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E:\Krishimarket\"/>
    </mc:Choice>
  </mc:AlternateContent>
  <xr:revisionPtr revIDLastSave="0" documentId="13_ncr:1_{3B395336-A420-43F3-82B9-2272346E9114}" xr6:coauthVersionLast="47" xr6:coauthVersionMax="47" xr10:uidLastSave="{00000000-0000-0000-0000-000000000000}"/>
  <bookViews>
    <workbookView xWindow="-108" yWindow="-108" windowWidth="23256" windowHeight="12576" activeTab="4"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Remember_Me_checkbox_error">#REF!</definedName>
  </definedNames>
  <calcPr calcId="191029"/>
  <extLst>
    <ext uri="GoogleSheetsCustomDataVersion2">
      <go:sheetsCustomData xmlns:go="http://customooxmlschemas.google.com/" r:id="rId11" roundtripDataChecksum="4Jq0niA7u4Ulo6m025/ikTkseVCJX1/NFQ3c/AYGip4="/>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G1" i="4"/>
  <c r="M6" i="4" l="1"/>
  <c r="G15" i="5" s="1"/>
  <c r="G16" i="5" s="1"/>
</calcChain>
</file>

<file path=xl/sharedStrings.xml><?xml version="1.0" encoding="utf-8"?>
<sst xmlns="http://schemas.openxmlformats.org/spreadsheetml/2006/main" count="1888" uniqueCount="1081">
  <si>
    <t>Please click here for Krishimarket web application testplan full PDF.</t>
  </si>
  <si>
    <t>Mind Map of Bdstall Web Application</t>
  </si>
  <si>
    <t>Project Name</t>
  </si>
  <si>
    <t>Krishimarket.com.bd</t>
  </si>
  <si>
    <t>Reference Document</t>
  </si>
  <si>
    <t>FRS</t>
  </si>
  <si>
    <t>Created By</t>
  </si>
  <si>
    <t>Progga Roy</t>
  </si>
  <si>
    <t>Creation Date</t>
  </si>
  <si>
    <t>Approval Date</t>
  </si>
  <si>
    <t>Test Scenario ID</t>
  </si>
  <si>
    <t>Reference</t>
  </si>
  <si>
    <t>Test Scenario Description</t>
  </si>
  <si>
    <t>Priority</t>
  </si>
  <si>
    <t>Number of Test Cases</t>
  </si>
  <si>
    <t>TS_001</t>
  </si>
  <si>
    <t>User Management</t>
  </si>
  <si>
    <t>Validate user "Registration" with email password and mobile number</t>
  </si>
  <si>
    <t>P0</t>
  </si>
  <si>
    <t>TS_002</t>
  </si>
  <si>
    <t>Validate "Login" functionality with email password and mobile number</t>
  </si>
  <si>
    <t>TS_003</t>
  </si>
  <si>
    <t>Validate the "Logout" functionality</t>
  </si>
  <si>
    <t>TS_004</t>
  </si>
  <si>
    <t>Validate the working of "Forgotten Password?" functionality.</t>
  </si>
  <si>
    <t>TS_005</t>
  </si>
  <si>
    <t>Validate the funtionality of "File Uploads"</t>
  </si>
  <si>
    <t>P1</t>
  </si>
  <si>
    <t>TS_006</t>
  </si>
  <si>
    <t>Validate the "Language toggle" functionality</t>
  </si>
  <si>
    <t>TS_007</t>
  </si>
  <si>
    <t>UI &amp; Navigation</t>
  </si>
  <si>
    <t>Validate the functionality of the "search bar".</t>
  </si>
  <si>
    <t>P3</t>
  </si>
  <si>
    <t>TS_008</t>
  </si>
  <si>
    <t>Product Management</t>
  </si>
  <si>
    <t xml:space="preserve">Validate users can add products to the cart. </t>
  </si>
  <si>
    <t>TS_009</t>
  </si>
  <si>
    <t>Validate "category-based product filtering"</t>
  </si>
  <si>
    <t>TS_0010</t>
  </si>
  <si>
    <t>Order Management</t>
  </si>
  <si>
    <t>Validate "Order Chcekout and Payment Method"</t>
  </si>
  <si>
    <t>TS_0011</t>
  </si>
  <si>
    <t>Cross-Browser Testing</t>
  </si>
  <si>
    <t xml:space="preserve"> Validate website compatibility across multiple browsers.</t>
  </si>
  <si>
    <t>P2</t>
  </si>
  <si>
    <t>Product Name</t>
  </si>
  <si>
    <t>Krishi Market</t>
  </si>
  <si>
    <t>TC Start Date</t>
  </si>
  <si>
    <t>TC Execution Start Date</t>
  </si>
  <si>
    <t>TEST CASE</t>
  </si>
  <si>
    <t>Module Name</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</si>
  <si>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</si>
  <si>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</si>
  <si>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</si>
  <si>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</si>
  <si>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</si>
  <si>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</si>
  <si>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</si>
  <si>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</si>
  <si>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</si>
  <si>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</si>
  <si>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</si>
  <si>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</si>
  <si>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</si>
  <si>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</si>
  <si>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</si>
  <si>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</si>
  <si>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</si>
  <si>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</si>
  <si>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</si>
  <si>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Passed</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</si>
  <si>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</si>
  <si>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</si>
  <si>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</si>
  <si>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</si>
  <si>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</si>
  <si>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</si>
  <si>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</si>
  <si>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</si>
  <si>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</si>
  <si>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</si>
  <si>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</si>
  <si>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</si>
  <si>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</si>
  <si>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</si>
  <si>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</si>
  <si>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</si>
  <si>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</si>
  <si>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As expected</t>
  </si>
  <si>
    <t>Browsers-Chrome, 
Internet Explorer, Mozilla Firefox,
Microsoft Edge,
Opera Mini.Browsers-Chrome, 
Internet Explorer, Mozilla Firefox,
Microsoft Edge,
Opera Mini.</t>
  </si>
  <si>
    <r>
      <rPr>
        <sz val="11"/>
        <color rgb="FF000000"/>
        <rFont val="Arial"/>
      </rPr>
      <t>1. Go to different browsers.
2. Search '</t>
    </r>
    <r>
      <rPr>
        <u/>
        <sz val="11"/>
        <color rgb="FF1155CC"/>
        <rFont val="Arial"/>
      </rPr>
      <t>krishimarket.com.bd</t>
    </r>
    <r>
      <rPr>
        <sz val="11"/>
        <color rgb="FF000000"/>
        <rFont val="Arial"/>
      </rPr>
      <t>' 3. Go to the website.</t>
    </r>
  </si>
  <si>
    <t>User Registration</t>
  </si>
  <si>
    <t>Registration</t>
  </si>
  <si>
    <t>Verifying that the "Registration" page loads properly</t>
  </si>
  <si>
    <t>Registration page should loads without any errors,displaying all elements properly</t>
  </si>
  <si>
    <t>None</t>
  </si>
  <si>
    <r>
      <rPr>
        <u/>
        <sz val="11"/>
        <color rgb="FF000000"/>
        <rFont val="Arial"/>
      </rPr>
      <t xml:space="preserve">1.Open Browser </t>
    </r>
    <r>
      <rPr>
        <u/>
        <sz val="11"/>
        <color rgb="FF1155CC"/>
        <rFont val="Arial"/>
      </rPr>
      <t>https://www.krishimarket.com.bd/</t>
    </r>
    <r>
      <rPr>
        <u/>
        <sz val="11"/>
        <color rgb="FF000000"/>
        <rFont val="Arial"/>
      </rPr>
      <t xml:space="preserve"> 2.Navegate the Registration  page</t>
    </r>
  </si>
  <si>
    <t xml:space="preserve"> </t>
  </si>
  <si>
    <t>Verifying all create ccount related elements and fields are present on that
page.</t>
  </si>
  <si>
    <t>All required input fields should be visible and accessible.</t>
  </si>
  <si>
    <r>
      <rPr>
        <u/>
        <sz val="11"/>
        <color rgb="FF000000"/>
        <rFont val="Arial"/>
      </rPr>
      <t xml:space="preserve">1.Open Browser </t>
    </r>
    <r>
      <rPr>
        <u/>
        <sz val="11"/>
        <color rgb="FF1155CC"/>
        <rFont val="Arial"/>
      </rPr>
      <t>https://www.krishimarket.com.bd/</t>
    </r>
    <r>
      <rPr>
        <u/>
        <sz val="11"/>
        <color rgb="FF000000"/>
        <rFont val="Arial"/>
      </rPr>
      <t xml:space="preserve">   2. Open the registration page.
3. Check if the input fields for Full Name, Phone, Password, and Confirm Password are displayed.</t>
    </r>
  </si>
  <si>
    <t>Verifying that the "Create account " button is present</t>
  </si>
  <si>
    <t>The "Create Account" button should be displayed.</t>
  </si>
  <si>
    <r>
      <rPr>
        <u/>
        <sz val="11"/>
        <color rgb="FF000000"/>
        <rFont val="Arial"/>
      </rPr>
      <t xml:space="preserve">1.Open Browser </t>
    </r>
    <r>
      <rPr>
        <u/>
        <sz val="11"/>
        <color rgb="FF0563C1"/>
        <rFont val="Arial"/>
      </rPr>
      <t xml:space="preserve">https://www.krishimarket.com.bd/  </t>
    </r>
    <r>
      <rPr>
        <u/>
        <sz val="11"/>
        <color rgb="FF000000"/>
        <rFont val="Arial"/>
      </rPr>
      <t xml:space="preserve">
2. Open the registration page.
3. Locate the "Create Account" button at the bottom of the form.</t>
    </r>
  </si>
  <si>
    <t>Verifying that the "Full Name" field is functional</t>
  </si>
  <si>
    <t>The entered text should appear correctly</t>
  </si>
  <si>
    <r>
      <rPr>
        <u/>
        <sz val="11"/>
        <color rgb="FF000000"/>
        <rFont val="Arial"/>
      </rPr>
      <t xml:space="preserve">1.Open Browser </t>
    </r>
    <r>
      <rPr>
        <u/>
        <sz val="11"/>
        <color rgb="FF0563C1"/>
        <rFont val="Arial"/>
      </rPr>
      <t>https://www.krishimarket.com.bd/</t>
    </r>
    <r>
      <rPr>
        <u/>
        <sz val="11"/>
        <color rgb="FF000000"/>
        <rFont val="Arial"/>
      </rPr>
      <t xml:space="preserve">
2. Open the registration page.
3.Enter text in the "Full Name" field</t>
    </r>
  </si>
  <si>
    <t>Verifying password visibility using the eye icon</t>
  </si>
  <si>
    <t xml:space="preserve">Password field should have  an eye icon to allow users to toggle visibility </t>
  </si>
  <si>
    <r>
      <rPr>
        <u/>
        <sz val="11"/>
        <color rgb="FF000000"/>
        <rFont val="Arial"/>
      </rPr>
      <t xml:space="preserve">1.Open Browser </t>
    </r>
    <r>
      <rPr>
        <u/>
        <sz val="11"/>
        <color rgb="FF0563C1"/>
        <rFont val="Arial"/>
      </rPr>
      <t>https://www.krishimarket.com.bd/</t>
    </r>
    <r>
      <rPr>
        <u/>
        <sz val="11"/>
        <color rgb="FF000000"/>
        <rFont val="Arial"/>
      </rPr>
      <t xml:space="preserve">
2. Open the registration page.
3. Locate password field.4.observe eye-icon visibility</t>
    </r>
  </si>
  <si>
    <t>Verifying the mobile number field displays the accepted format as placeholder</t>
  </si>
  <si>
    <t>The placeholder should display the accepted format(+088 01xxxxxxx)</t>
  </si>
  <si>
    <r>
      <rPr>
        <u/>
        <sz val="11"/>
        <color rgb="FF000000"/>
        <rFont val="Arial"/>
      </rPr>
      <t xml:space="preserve">1.Open Browser </t>
    </r>
    <r>
      <rPr>
        <u/>
        <sz val="11"/>
        <color rgb="FF0563C1"/>
        <rFont val="Arial"/>
      </rPr>
      <t>https://www.krishimarket.com.bd/</t>
    </r>
    <r>
      <rPr>
        <u/>
        <sz val="11"/>
        <color rgb="FF000000"/>
        <rFont val="Arial"/>
      </rPr>
      <t xml:space="preserve">
2. Open the registration page.
3. Locate password field.4Check the number format</t>
    </r>
  </si>
  <si>
    <t>Verifying whether the country flag are shown with that  number field or not</t>
  </si>
  <si>
    <t>should display the country flag with  the number field</t>
  </si>
  <si>
    <r>
      <rPr>
        <u/>
        <sz val="11"/>
        <color rgb="FF000000"/>
        <rFont val="Arial"/>
      </rPr>
      <t xml:space="preserve">1.Open Browser </t>
    </r>
    <r>
      <rPr>
        <u/>
        <sz val="11"/>
        <color rgb="FF0563C1"/>
        <rFont val="Arial"/>
      </rPr>
      <t>https://www.krishimarket.com.bd/</t>
    </r>
    <r>
      <rPr>
        <u/>
        <sz val="11"/>
        <color rgb="FF000000"/>
        <rFont val="Arial"/>
      </rPr>
      <t xml:space="preserve">
2. Open the registration page.
3. Locate password field.4Check the number field flag</t>
    </r>
  </si>
  <si>
    <t>Verifying the country code is shown with that field or not</t>
  </si>
  <si>
    <t>should display the  accurate country code with the number field</t>
  </si>
  <si>
    <r>
      <rPr>
        <u/>
        <sz val="11"/>
        <color rgb="FF000000"/>
        <rFont val="Arial"/>
      </rPr>
      <t xml:space="preserve">1.Open Browser </t>
    </r>
    <r>
      <rPr>
        <u/>
        <sz val="11"/>
        <color rgb="FF0563C1"/>
        <rFont val="Arial"/>
      </rPr>
      <t>https://www.krishimarket.com.bd/</t>
    </r>
    <r>
      <rPr>
        <u/>
        <sz val="11"/>
        <color rgb="FF000000"/>
        <rFont val="Arial"/>
      </rPr>
      <t xml:space="preserve">
2. Open the registration page.
3. Locate password field.4Check the number field  accurate flag code</t>
    </r>
  </si>
  <si>
    <t xml:space="preserve">Verifying the mobile number field enforces 11 digit minimum requirment </t>
  </si>
  <si>
    <t>If less than 11 digit are entered an error message should be displayed</t>
  </si>
  <si>
    <t>Not as expected</t>
  </si>
  <si>
    <r>
      <rPr>
        <u/>
        <sz val="11"/>
        <color rgb="FF000000"/>
        <rFont val="Arial"/>
      </rPr>
      <t xml:space="preserve">1.Open Browser </t>
    </r>
    <r>
      <rPr>
        <u/>
        <sz val="11"/>
        <color rgb="FF1155CC"/>
        <rFont val="Arial"/>
      </rPr>
      <t>https://www.krishimarket.com.bd/</t>
    </r>
    <r>
      <rPr>
        <u/>
        <sz val="11"/>
        <color rgb="FF000000"/>
        <rFont val="Arial"/>
      </rPr>
      <t xml:space="preserve">
2. Open the registration page.
3. Enter a phone number (less than 11 digits).
4.Try to submit.</t>
    </r>
  </si>
  <si>
    <t>Accept less than actual number as mobile number</t>
  </si>
  <si>
    <t>Failed</t>
  </si>
  <si>
    <t>Verifying the behavior by adding more digits than the actual mobile number.</t>
  </si>
  <si>
    <t>If more than 11 digits are entered, an error message should appear.</t>
  </si>
  <si>
    <r>
      <rPr>
        <u/>
        <sz val="11"/>
        <color rgb="FF000000"/>
        <rFont val="Arial"/>
      </rPr>
      <t xml:space="preserve">1.Open Browser </t>
    </r>
    <r>
      <rPr>
        <u/>
        <sz val="11"/>
        <color rgb="FF1155CC"/>
        <rFont val="Arial"/>
      </rPr>
      <t>https://www.krishimarket.com.bd/</t>
    </r>
    <r>
      <rPr>
        <u/>
        <sz val="11"/>
        <color rgb="FF000000"/>
        <rFont val="Arial"/>
      </rPr>
      <t xml:space="preserve">
2. Open the registration page.
3.Enter name
4. Enter a phone number (more than 11 digits).
5.Try to submit
</t>
    </r>
  </si>
  <si>
    <t xml:space="preserve">Accept more than actual mobile number </t>
  </si>
  <si>
    <t>Verifying the mobile number field only accept numeric values</t>
  </si>
  <si>
    <t xml:space="preserve">It should only accept numeric values, if not an error message "Only numbers are allowed" should displayed </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</si>
  <si>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name
3.Enter mix(number with alphabet,(018hiu989) phone number                     
4.Try to submit
</t>
    </r>
  </si>
  <si>
    <t>Accept non-numeric values as mobile number</t>
  </si>
  <si>
    <t>Verifying the mobile number field only accept numeric values by entering only alphabet</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</si>
  <si>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number as alphabet (dfgegagd)                                                                      
 4.Try to submit
</t>
    </r>
  </si>
  <si>
    <t>Accept alphabet as mobile number</t>
  </si>
  <si>
    <t>Verifying the mobile number field only accept numeric values by entering only special character</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</si>
  <si>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name
4.Enter number as special character (-*@#$%()+)        
5.Try to submit
</t>
    </r>
  </si>
  <si>
    <t>Accept special character as mobile number</t>
  </si>
  <si>
    <t>Verifying  field accepts spaces between mobile number or not</t>
  </si>
  <si>
    <t xml:space="preserve">It should not accept spaces between mobile number ,an error massage should be displayed </t>
  </si>
  <si>
    <r>
      <rPr>
        <u/>
        <sz val="11"/>
        <color rgb="FF000000"/>
        <rFont val="Arial"/>
      </rPr>
      <t xml:space="preserve">1.Open Browser </t>
    </r>
    <r>
      <rPr>
        <u/>
        <sz val="11"/>
        <color rgb="FF0563C1"/>
        <rFont val="Arial"/>
      </rPr>
      <t>https://www.krishimarket.com.bd/</t>
    </r>
    <r>
      <rPr>
        <u/>
        <sz val="11"/>
        <color rgb="FF000000"/>
        <rFont val="Arial"/>
      </rPr>
      <t xml:space="preserve">
2.Open the registration page.
3.Enter name
4.Enter mobile number with space  (018   75484947)        
5.Try to submit
</t>
    </r>
  </si>
  <si>
    <t>Accept space between number as mobile number</t>
  </si>
  <si>
    <t>Verifying user can copy and paste the mobile number in the field or not</t>
  </si>
  <si>
    <t xml:space="preserve"> Should copy and paste the mobile number</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</si>
  <si>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name
4.Try to copy and paste the mobile number
</t>
    </r>
  </si>
  <si>
    <t xml:space="preserve">Verify an error massege displayed for blank input for the mobile number field </t>
  </si>
  <si>
    <t xml:space="preserve">Should be displayed  an error massege for blank input mobile number field </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</si>
  <si>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name
4.Blank mobile number field 
5.Try to submit
</t>
    </r>
  </si>
  <si>
    <t>Blank mobile number field error</t>
  </si>
  <si>
    <t xml:space="preserve">Verifying create multiple account with the same number </t>
  </si>
  <si>
    <t>Don't allow to create multiple  account  with the same number, a toster should display</t>
  </si>
  <si>
    <r>
      <rPr>
        <u/>
        <sz val="11"/>
        <color rgb="FF000000"/>
        <rFont val="Arial"/>
      </rPr>
      <t xml:space="preserve">1.Open Browser </t>
    </r>
    <r>
      <rPr>
        <u/>
        <sz val="11"/>
        <color rgb="FF0563C1"/>
        <rFont val="Arial"/>
      </rPr>
      <t xml:space="preserve">https://www.krishimarket.com.bd/ </t>
    </r>
    <r>
      <rPr>
        <u/>
        <sz val="11"/>
        <color rgb="FF000000"/>
        <rFont val="Arial"/>
      </rPr>
      <t xml:space="preserve">      
3.Enyer Valid Name 
4.Enter valid Number 
5.Enter a password  
6. Click “create account " button 
7. Aqain enter the same credentials and number
8. Display a toster message.</t>
    </r>
  </si>
  <si>
    <t>Verify the "Password" field requires at least 6 digit</t>
  </si>
  <si>
    <t>If enter less than at least 6 digit, a warning should be appear</t>
  </si>
  <si>
    <r>
      <rPr>
        <u/>
        <sz val="11"/>
        <color rgb="FF000000"/>
        <rFont val="Arial"/>
      </rPr>
      <t xml:space="preserve">1.Open Browser </t>
    </r>
    <r>
      <rPr>
        <u/>
        <sz val="11"/>
        <color rgb="FF0563C1"/>
        <rFont val="Arial"/>
      </rPr>
      <t>https://www.krishimarket.com.bd/</t>
    </r>
    <r>
      <rPr>
        <u/>
        <sz val="11"/>
        <color rgb="FF000000"/>
        <rFont val="Arial"/>
      </rPr>
      <t xml:space="preserve">
2. Open the registration page.
3. Enter an invalid phone number (less than 11 digits).4.Check warning</t>
    </r>
  </si>
  <si>
    <t>Verifying the email field is present on the Registration form</t>
  </si>
  <si>
    <t>Email input field should be displayed</t>
  </si>
  <si>
    <r>
      <rPr>
        <u/>
        <sz val="11"/>
        <color rgb="FF000000"/>
        <rFont val="Arial"/>
      </rPr>
      <t xml:space="preserve">1.Open Browser </t>
    </r>
    <r>
      <rPr>
        <u/>
        <sz val="11"/>
        <color rgb="FF0563C1"/>
        <rFont val="Arial"/>
      </rPr>
      <t>https://www.krishimarket.com.bd/</t>
    </r>
    <r>
      <rPr>
        <u/>
        <sz val="11"/>
        <color rgb="FF000000"/>
        <rFont val="Arial"/>
      </rPr>
      <t xml:space="preserve">
2. Open the registration page.
4.Check Email input field</t>
    </r>
  </si>
  <si>
    <t>Verifying the email field has a lebel or placeholder</t>
  </si>
  <si>
    <t>Label or placeholder (e.g., "Enter your email or Email") is clearly visible</t>
  </si>
  <si>
    <r>
      <rPr>
        <u/>
        <sz val="11"/>
        <color rgb="FF000000"/>
        <rFont val="Arial"/>
      </rPr>
      <t xml:space="preserve">1.Open Browser </t>
    </r>
    <r>
      <rPr>
        <u/>
        <sz val="11"/>
        <color theme="8"/>
        <rFont val="Arial"/>
      </rPr>
      <t>https://www.krishimarket.com.bd/</t>
    </r>
    <r>
      <rPr>
        <u/>
        <sz val="11"/>
        <color rgb="FF000000"/>
        <rFont val="Arial"/>
      </rPr>
      <t xml:space="preserve">
2. Open the registration page.
4.Check Email input field </t>
    </r>
  </si>
  <si>
    <t xml:space="preserve">Verifying email field in not disabled </t>
  </si>
  <si>
    <t>Email input field should be editable</t>
  </si>
  <si>
    <r>
      <rPr>
        <u/>
        <sz val="11"/>
        <color rgb="FF000000"/>
        <rFont val="Arial"/>
      </rPr>
      <t xml:space="preserve">1.Open Browser </t>
    </r>
    <r>
      <rPr>
        <u/>
        <sz val="11"/>
        <color rgb="FF1155CC"/>
        <rFont val="Arial"/>
      </rPr>
      <t>https://www.krishimarket.com.bd/</t>
    </r>
    <r>
      <rPr>
        <u/>
        <sz val="11"/>
        <color rgb="FF000000"/>
        <rFont val="Arial"/>
      </rPr>
      <t xml:space="preserve">
2. Open the registration page.
4.Check Email input field 
5.Try cliking or focusing on the email input field </t>
    </r>
  </si>
  <si>
    <t>Verifying email field accepts text input</t>
  </si>
  <si>
    <t>Should be displayed the text in the field as typed</t>
  </si>
  <si>
    <r>
      <rPr>
        <u/>
        <sz val="11"/>
        <color rgb="FF000000"/>
        <rFont val="Arial"/>
      </rPr>
      <t xml:space="preserve">1.Open Browser </t>
    </r>
    <r>
      <rPr>
        <u/>
        <sz val="11"/>
        <color rgb="FF1155CC"/>
        <rFont val="Arial"/>
      </rPr>
      <t>https://www.krishimarket.com.bd/</t>
    </r>
    <r>
      <rPr>
        <u/>
        <sz val="11"/>
        <color rgb="FF000000"/>
        <rFont val="Arial"/>
      </rPr>
      <t xml:space="preserve">
2. Open the registration page.
4.Check Email input field 
5.Try cliking or focusing on the email input field 
6.Type into the email field</t>
    </r>
  </si>
  <si>
    <t>Verifying email field has character limit</t>
  </si>
  <si>
    <t>Should not accepts the more than 254 char and display an error message</t>
  </si>
  <si>
    <r>
      <rPr>
        <u/>
        <sz val="11"/>
        <color rgb="FF000000"/>
        <rFont val="Arial"/>
      </rPr>
      <t xml:space="preserve">1.Open Browser </t>
    </r>
    <r>
      <rPr>
        <u/>
        <sz val="11"/>
        <color rgb="FF1155CC"/>
        <rFont val="Arial"/>
      </rPr>
      <t>https://www.krishimarket.com.bd/</t>
    </r>
    <r>
      <rPr>
        <u/>
        <sz val="11"/>
        <color rgb="FF000000"/>
        <rFont val="Arial"/>
      </rPr>
      <t xml:space="preserve">
2. Open the registration page.
3. Enter email with 255+ characters
4. Click "Create account"</t>
    </r>
  </si>
  <si>
    <t>Email field char limitation message</t>
  </si>
  <si>
    <t>Verifying the email valid format</t>
  </si>
  <si>
    <t>Should accept the format and registration procceds</t>
  </si>
  <si>
    <t xml:space="preserve"> As expected</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</si>
  <si>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valid email (proggaroy2020@gmail.com)
4.Click "Create account" </t>
    </r>
  </si>
  <si>
    <t xml:space="preserve">Verifying missing symbol(@) </t>
  </si>
  <si>
    <t>Should an error massege displayed</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</si>
  <si>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valid email (proggaroy2020gmail.com)
4.Click "Create account" </t>
    </r>
  </si>
  <si>
    <t>Verifying missing domain</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</si>
  <si>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valid email (proggaroy@)
4.Click "Create account" </t>
    </r>
  </si>
  <si>
    <t>Verifying missing username</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</si>
  <si>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valid email (@gmail.com)
4.Click "Create account" </t>
    </r>
  </si>
  <si>
    <t>Verifying using double symbol(@@)</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</si>
  <si>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valid email (proggaroy2020@@gmail.com)
4.Click "Create account" </t>
    </r>
  </si>
  <si>
    <t>Verifying special character not allowed</t>
  </si>
  <si>
    <t xml:space="preserve"> Not as expected</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</si>
  <si>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valid email (proggaroy2020!@gmail.com)
4.Click "Create account" </t>
    </r>
  </si>
  <si>
    <t>Accept special character in email field</t>
  </si>
  <si>
    <t>Verifying spaces in the email field</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</si>
  <si>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valid email (proggaroy    2020!@gmail.com)
4.Click "Create account" </t>
    </r>
  </si>
  <si>
    <t>Verifying uppercase letter in the email field</t>
  </si>
  <si>
    <t>Should accept the email (if case insensetive)</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</si>
  <si>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valid email (PROGGAROY@GMAIL.COM
4.Click "Create account" </t>
    </r>
  </si>
  <si>
    <t>Verifying email with subdomain</t>
  </si>
  <si>
    <t>Should accept the email and registration procceds</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</si>
  <si>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email (proggaroy@gmail.com.example.com)
4.Click "Create account" </t>
    </r>
  </si>
  <si>
    <t>Verifying email with dots in username</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</si>
  <si>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email (progga.roy@gmail.com)
4.Click "Create account" </t>
    </r>
  </si>
  <si>
    <t>Verifying only white space in the email field</t>
  </si>
  <si>
    <t>Should not accept that and an error massege should displayed</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</si>
  <si>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only whote spence in the email  field.
4.Click "Create account" </t>
    </r>
  </si>
  <si>
    <t>Accepts only white spaces in the email field</t>
  </si>
  <si>
    <t xml:space="preserve">Verifying duplicate email accept or not </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</si>
  <si>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duplicate email address for register again
4.Click "Create account" </t>
    </r>
  </si>
  <si>
    <t>Verifying email field accepts only valid input characters</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</si>
  <si>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3.Try to enter emoji or unsupported character with email address
4.Click "Create account" </t>
    </r>
  </si>
  <si>
    <t xml:space="preserve">Verifying email field shifts to phone field automatically after clicking "Create account "button </t>
  </si>
  <si>
    <t>Should not shift automatically,should shift only the user does it manually</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</si>
  <si>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3.Select email field 
4.Enter valid/invalid/uplicate email
5.Click "Create account" 
6.Automatically shifts to phone number filed</t>
    </r>
  </si>
  <si>
    <t>Email field focus changed automatically</t>
  </si>
  <si>
    <t>Verifying the "check box" is present in the webpage</t>
  </si>
  <si>
    <t>Should be present on the correct possition</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</si>
  <si>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data in the Mobile number field /Email field 
4.Enter data in the Password field
5.Locate and Check the check-box
</t>
    </r>
  </si>
  <si>
    <t>Verifying the UI design properties of the checkbox</t>
  </si>
  <si>
    <t xml:space="preserve">Should  match all the design specs </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</si>
  <si>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data in the Mobile number field /Email field 
4.Enter data in the Password field
5.Locate and Check the check-box
</t>
    </r>
  </si>
  <si>
    <t>Verifying the "check box" is clickable properly</t>
  </si>
  <si>
    <t>Should be clickable</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</si>
  <si>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data in the Mobile number field /Email field 
4.Enter data in the Password field
5.Locate and Check the check-box
</t>
    </r>
  </si>
  <si>
    <t>Verifyting the color of the "tic" by cliking the chcekbox</t>
  </si>
  <si>
    <t>Should be green color</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</si>
  <si>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data in the Mobile number field /Email field 
4.Enter data in the Password field
5.Locate and Check the check-box
</t>
    </r>
  </si>
  <si>
    <t xml:space="preserve">Verifyting the chcekbox is selected by mouse </t>
  </si>
  <si>
    <t>Should be selected by clicking mouse</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</si>
  <si>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data in the Mobile number field /Email field 
4.Enter data in the Password field
5.Locate and Check the check-box
</t>
    </r>
  </si>
  <si>
    <t>Verifyting the chcekbox is selected by keyboard</t>
  </si>
  <si>
    <t>Should be selected by clicking keyboard</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</si>
  <si>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data in the Mobile number field /Email field 
4.Enter data in the Password field
5.Locate and Check the check-box
</t>
    </r>
  </si>
  <si>
    <t>Verifying if the user can selected multiple checkbox or not</t>
  </si>
  <si>
    <t xml:space="preserve">Only one check box is available : Multiple selection is not applicable </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</si>
  <si>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data in the Mobile number field /Email field 
4.Enter data in the Password field
5.Locate and Check the check-box
</t>
    </r>
  </si>
  <si>
    <t>Verifying if  the user can uncheck chcekbox by clicking on it</t>
  </si>
  <si>
    <t>Check box should be unchecked when clicked angain</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</si>
  <si>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data in the Mobile number field /Email field 
4.Enter data in the Password field
5.Locate and Check the check-box
</t>
    </r>
  </si>
  <si>
    <t xml:space="preserve"> Verify the label text present with the checkbox.</t>
  </si>
  <si>
    <t>Lebel text should present</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</si>
  <si>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data in the Mobile number field /Email field 
4.Enter data in the Password field
5.Locate and Check the check-box
</t>
    </r>
  </si>
  <si>
    <t>Verify the label text correct spelling and alignment with the checkbox.</t>
  </si>
  <si>
    <t>Should be correct alignment and spelling</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</si>
  <si>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data in the Mobile number field /Email field 
4.Enter data in the Password field
5.Locate and Check the check-box and lebel-text
</t>
    </r>
  </si>
  <si>
    <t>Verifying create account without clicking the check box.</t>
  </si>
  <si>
    <t>Don't allow to the create account and an error message should be appear</t>
  </si>
  <si>
    <r>
      <rPr>
        <u/>
        <sz val="11"/>
        <color rgb="FF000000"/>
        <rFont val="Arial"/>
      </rPr>
      <t xml:space="preserve">.Open Browser </t>
    </r>
    <r>
      <rPr>
        <u/>
        <sz val="11"/>
        <color rgb="FF1155CC"/>
        <rFont val="Arial"/>
      </rPr>
      <t>https://www.krishimarket.com.bd/</t>
    </r>
    <r>
      <rPr>
        <u/>
        <sz val="11"/>
        <color rgb="FF000000"/>
        <rFont val="Arial"/>
      </rPr>
      <t xml:space="preserve">
2. Open the registration page.
3. fill all the field  4.Without check the checkout box .5.Check warning</t>
    </r>
  </si>
  <si>
    <t>Verifying create account with clicking the check box.</t>
  </si>
  <si>
    <t xml:space="preserve">Allow to the create account </t>
  </si>
  <si>
    <r>
      <rPr>
        <u/>
        <sz val="11"/>
        <color rgb="FF000000"/>
        <rFont val="Arial"/>
      </rPr>
      <t xml:space="preserve">.Open Browser </t>
    </r>
    <r>
      <rPr>
        <u/>
        <sz val="11"/>
        <color rgb="FF1155CC"/>
        <rFont val="Arial"/>
      </rPr>
      <t>https://www.krishimarket.com.bd/</t>
    </r>
    <r>
      <rPr>
        <u/>
        <sz val="11"/>
        <color rgb="FF000000"/>
        <rFont val="Arial"/>
      </rPr>
      <t xml:space="preserve">
2. Open the registration page.
3. fill all the field  4.With check the checkout box .5.Click the "create account " button</t>
    </r>
  </si>
  <si>
    <t xml:space="preserve">Verifying if a weak password is is accecpted </t>
  </si>
  <si>
    <t>The system should not accept the weak password</t>
  </si>
  <si>
    <t>Not As expected</t>
  </si>
  <si>
    <r>
      <rPr>
        <u/>
        <sz val="11"/>
        <color rgb="FF000000"/>
        <rFont val="Arial"/>
      </rPr>
      <t xml:space="preserve">.Open Browser </t>
    </r>
    <r>
      <rPr>
        <u/>
        <sz val="11"/>
        <color rgb="FF1155CC"/>
        <rFont val="Arial"/>
      </rPr>
      <t>https://www.krishimarket.com.bd/</t>
    </r>
    <r>
      <rPr>
        <u/>
        <sz val="11"/>
        <color rgb="FF000000"/>
        <rFont val="Arial"/>
      </rPr>
      <t xml:space="preserve">
2. Open the registration page.
3.Enyer Valid Name 4.Enter valid .Number 5 Enter weak and random pass. 6.Click the "create account " button 7. Allow to create account.</t>
    </r>
  </si>
  <si>
    <t xml:space="preserve">Accept weak password </t>
  </si>
  <si>
    <t xml:space="preserve"> Verifying if a random password is is accecpted </t>
  </si>
  <si>
    <t>The system should not accept the random password and ask or provide strong password</t>
  </si>
  <si>
    <r>
      <rPr>
        <u/>
        <sz val="11"/>
        <color rgb="FF000000"/>
        <rFont val="Arial"/>
      </rPr>
      <t xml:space="preserve">1.Open Browser </t>
    </r>
    <r>
      <rPr>
        <u/>
        <sz val="11"/>
        <color rgb="FF1155CC"/>
        <rFont val="Arial"/>
      </rPr>
      <t>https://www.krishimarket.com.bd/</t>
    </r>
    <r>
      <rPr>
        <u/>
        <sz val="11"/>
        <color rgb="FF000000"/>
        <rFont val="Arial"/>
      </rPr>
      <t xml:space="preserve">
2. Open the registration page.
3.Enyer Valid Name 4.Enter valid Number 5 Enter random pass  6.Click  create account " button 7. Allow to create account.</t>
    </r>
  </si>
  <si>
    <t>Accept random password</t>
  </si>
  <si>
    <t>Verifying if the password is used  after registration</t>
  </si>
  <si>
    <t>Should used is password after registrstion in the login phase</t>
  </si>
  <si>
    <t xml:space="preserve">1.Open Browser https://www.krishimarket.com.bd/       
3.Enyer Valid Name 
4.Enter valid Number 
5.Enter a password  
6. Click “create account " button 
7. Allow to create account. 
8.Need this password in the login phase
</t>
  </si>
  <si>
    <t>Verifying the system sends a verification code via sms</t>
  </si>
  <si>
    <t>Should sends a verification code via sms</t>
  </si>
  <si>
    <r>
      <rPr>
        <u/>
        <sz val="11"/>
        <color rgb="FF000000"/>
        <rFont val="Arial"/>
      </rPr>
      <t xml:space="preserve">1.Open Browser </t>
    </r>
    <r>
      <rPr>
        <u/>
        <sz val="11"/>
        <color rgb="FF1155CC"/>
        <rFont val="Arial"/>
      </rPr>
      <t>https://www.krishimarket.com.bd/</t>
    </r>
    <r>
      <rPr>
        <u/>
        <sz val="11"/>
        <color rgb="FF000000"/>
        <rFont val="Arial"/>
      </rPr>
      <t xml:space="preserve">       
2.Open registration page
3.Enter name
4.Enter number
5.Enter password
6.Click “create account” button
7.A verification code send in that dedicated number
</t>
    </r>
  </si>
  <si>
    <t>Verifying with the valid credentials</t>
  </si>
  <si>
    <t>Successfully create aacount</t>
  </si>
  <si>
    <r>
      <rPr>
        <u/>
        <sz val="11"/>
        <color rgb="FF000000"/>
        <rFont val="Arial"/>
      </rPr>
      <t xml:space="preserve">1.Open Browser </t>
    </r>
    <r>
      <rPr>
        <u/>
        <sz val="11"/>
        <color rgb="FF1155CC"/>
        <rFont val="Arial"/>
      </rPr>
      <t>https://www.krishimarket.com.bd/</t>
    </r>
    <r>
      <rPr>
        <u/>
        <sz val="11"/>
        <color rgb="FF000000"/>
        <rFont val="Arial"/>
      </rPr>
      <t xml:space="preserve">       
2.Open registration page
3.Enter name
4.Enter number
5.Enter password
6.Click “create account” button
7.Create a account
.</t>
    </r>
  </si>
  <si>
    <t>Verifying "Confirm Password" field matches the "Password" field</t>
  </si>
  <si>
    <r>
      <rPr>
        <u/>
        <sz val="11"/>
        <color rgb="FF000000"/>
        <rFont val="Arial"/>
      </rPr>
      <t xml:space="preserve">1.Open Browser </t>
    </r>
    <r>
      <rPr>
        <u/>
        <sz val="11"/>
        <color rgb="FF1155CC"/>
        <rFont val="Arial"/>
      </rPr>
      <t>https://www.krishimarket.com.bd/</t>
    </r>
    <r>
      <rPr>
        <u/>
        <sz val="11"/>
        <color rgb="FF000000"/>
        <rFont val="Arial"/>
      </rPr>
      <t xml:space="preserve">       
3.Enyer Valid Name 
4.Enter valid Number 
5.Enter a password  
6. Click “create account " button 
7.Matches both password
8. Allow to create account.
</t>
    </r>
  </si>
  <si>
    <t>Verifying an error shows "Confirm Password" field does not matches the "Password" field</t>
  </si>
  <si>
    <t>Should be displayed an error massage</t>
  </si>
  <si>
    <r>
      <rPr>
        <u/>
        <sz val="11"/>
        <color rgb="FF000000"/>
        <rFont val="Arial"/>
      </rPr>
      <t xml:space="preserve">1.Open Browser </t>
    </r>
    <r>
      <rPr>
        <u/>
        <sz val="11"/>
        <color rgb="FF1155CC"/>
        <rFont val="Arial"/>
      </rPr>
      <t>https://www.krishimarket.com.bd/</t>
    </r>
    <r>
      <rPr>
        <u/>
        <sz val="11"/>
        <color rgb="FF000000"/>
        <rFont val="Arial"/>
      </rPr>
      <t xml:space="preserve">       
3.Enyer Valid Name 
4.Enter valid Number 
5.Enter a password  
6. Click “create account " button 
7.Matches both password
8.If not matched displayed an error
</t>
    </r>
  </si>
  <si>
    <t>Verifying "Confirm Password" field is empty</t>
  </si>
  <si>
    <r>
      <rPr>
        <u/>
        <sz val="11"/>
        <color rgb="FF000000"/>
        <rFont val="Arial"/>
      </rPr>
      <t xml:space="preserve">1.Open Browser </t>
    </r>
    <r>
      <rPr>
        <u/>
        <sz val="11"/>
        <color rgb="FF0563C1"/>
        <rFont val="Arial"/>
      </rPr>
      <t xml:space="preserve">https://www.krishimarket.com.bd/ </t>
    </r>
    <r>
      <rPr>
        <u/>
        <sz val="11"/>
        <color rgb="FF000000"/>
        <rFont val="Arial"/>
      </rPr>
      <t xml:space="preserve">      
3.Enyer Valid Name 
4.Enter valid Number 
5.Enter a password  
6.Empty the confirm pass field  7.Click “create account " button 
8.Display an error massage "Confirm Password is required"</t>
    </r>
  </si>
  <si>
    <t>Confirm pass field error massage</t>
  </si>
  <si>
    <t>Verifying "Confirm Password" is masked</t>
  </si>
  <si>
    <t>Should be masked with eye-icon</t>
  </si>
  <si>
    <r>
      <rPr>
        <u/>
        <sz val="11"/>
        <color rgb="FF000000"/>
        <rFont val="Arial"/>
      </rPr>
      <t xml:space="preserve">1.Open Browser </t>
    </r>
    <r>
      <rPr>
        <u/>
        <sz val="11"/>
        <color rgb="FF1155CC"/>
        <rFont val="Arial"/>
      </rPr>
      <t>https://www.krishimarket.com.bd/</t>
    </r>
    <r>
      <rPr>
        <u/>
        <sz val="11"/>
        <color rgb="FF000000"/>
        <rFont val="Arial"/>
      </rPr>
      <t xml:space="preserve">       
3.Enyer Valid Name 
4.Enter valid Number 
5.Enter a password  
6.Check confirm pass field is masked or not . 
</t>
    </r>
  </si>
  <si>
    <t>Verify that "reCAPTCHA" validation works</t>
  </si>
  <si>
    <t>A warnning should be appear</t>
  </si>
  <si>
    <r>
      <rPr>
        <u/>
        <sz val="11"/>
        <color rgb="FF000000"/>
        <rFont val="Arial"/>
      </rPr>
      <t xml:space="preserve">1.Open Browser </t>
    </r>
    <r>
      <rPr>
        <u/>
        <sz val="11"/>
        <color theme="8"/>
        <rFont val="Arial"/>
      </rPr>
      <t>https://www.krishimarket.com.bd/</t>
    </r>
    <r>
      <rPr>
        <u/>
        <sz val="11"/>
        <color rgb="FF5B9BD5"/>
        <rFont val="Arial"/>
      </rPr>
      <t xml:space="preserve">
</t>
    </r>
    <r>
      <rPr>
        <u/>
        <sz val="11"/>
        <color rgb="FF000000"/>
        <rFont val="Arial"/>
      </rPr>
      <t>2. Open the registration page.
3. Try to submit the form without solving reCAPTCHA</t>
    </r>
  </si>
  <si>
    <t>Verifying the time duration in which the "reCAPTCHA" is loaded on the webpage</t>
  </si>
  <si>
    <t xml:space="preserve">Should loaded fully with 2-3 seconds after the page load </t>
  </si>
  <si>
    <r>
      <rPr>
        <u/>
        <sz val="11"/>
        <color rgb="FF000000"/>
        <rFont val="Arial"/>
      </rPr>
      <t xml:space="preserve">1.Open Browser </t>
    </r>
    <r>
      <rPr>
        <u/>
        <sz val="11"/>
        <color rgb="FF0563C1"/>
        <rFont val="Arial"/>
      </rPr>
      <t>https://www.krishimarket.com.bd/</t>
    </r>
    <r>
      <rPr>
        <u/>
        <sz val="11"/>
        <color rgb="FF000000"/>
        <rFont val="Arial"/>
      </rPr>
      <t xml:space="preserve">
2. Open the registration page.
3. Check the reCAPTCHA after load the page</t>
    </r>
  </si>
  <si>
    <t>Verifying the timeout during after "reCAPTCHA" is checked</t>
  </si>
  <si>
    <t xml:space="preserve"> reCAPTCHA should expire and uncheck after 2 minutes of inactivity.</t>
  </si>
  <si>
    <r>
      <rPr>
        <u/>
        <sz val="11"/>
        <color rgb="FF000000"/>
        <rFont val="Arial"/>
      </rPr>
      <t xml:space="preserve">1.Open Browser </t>
    </r>
    <r>
      <rPr>
        <u/>
        <sz val="11"/>
        <color theme="8"/>
        <rFont val="Arial"/>
      </rPr>
      <t>https://www.krishimarket.com.bd/</t>
    </r>
    <r>
      <rPr>
        <u/>
        <sz val="11"/>
        <color rgb="FF000000"/>
        <rFont val="Arial"/>
      </rPr>
      <t xml:space="preserve">
2. Open the registration page.
3. Check the reCAPTCHA after load the page</t>
    </r>
  </si>
  <si>
    <t>Verifying everytime a new "reCAPTCHA" should  be show on the reload</t>
  </si>
  <si>
    <t>New reCAPTCHA appears on each reload.</t>
  </si>
  <si>
    <r>
      <rPr>
        <u/>
        <sz val="11"/>
        <color rgb="FF000000"/>
        <rFont val="Arial"/>
      </rPr>
      <t xml:space="preserve">1.Open Browser </t>
    </r>
    <r>
      <rPr>
        <u/>
        <sz val="11"/>
        <color theme="8"/>
        <rFont val="Arial"/>
      </rPr>
      <t>https://www.krishimarket.com.bd/</t>
    </r>
    <r>
      <rPr>
        <u/>
        <sz val="11"/>
        <color rgb="FF000000"/>
        <rFont val="Arial"/>
      </rPr>
      <t xml:space="preserve">
2. Open the registration page.
3. Check the reCAPTCHA after load the page</t>
    </r>
  </si>
  <si>
    <t>Verifying  "recaptcha" is placed on the required web page</t>
  </si>
  <si>
    <t>reCAPTCHA should visible in the required page</t>
  </si>
  <si>
    <r>
      <rPr>
        <u/>
        <sz val="11"/>
        <color rgb="FF000000"/>
        <rFont val="Arial"/>
      </rPr>
      <t xml:space="preserve">1.Open Browser </t>
    </r>
    <r>
      <rPr>
        <u/>
        <sz val="11"/>
        <color rgb="FF4472C4"/>
        <rFont val="Arial"/>
      </rPr>
      <t>https://www.krishimarket.com.bd/</t>
    </r>
    <r>
      <rPr>
        <u/>
        <sz val="11"/>
        <color rgb="FF000000"/>
        <rFont val="Arial"/>
      </rPr>
      <t xml:space="preserve">
2. Open the registration page.
3. Check the reCAPTCHA  position and visibility</t>
    </r>
  </si>
  <si>
    <t xml:space="preserve">Verifying "reCAPTCHA" is shown on ad blockers or not </t>
  </si>
  <si>
    <t>Should be visible even the ads blocker</t>
  </si>
  <si>
    <r>
      <rPr>
        <u/>
        <sz val="11"/>
        <color rgb="FF000000"/>
        <rFont val="Arial"/>
      </rPr>
      <t xml:space="preserve">1.Open Browser </t>
    </r>
    <r>
      <rPr>
        <u/>
        <sz val="11"/>
        <color rgb="FF4472C4"/>
        <rFont val="Arial"/>
      </rPr>
      <t>https://www.krishimarket.com.bd/</t>
    </r>
    <r>
      <rPr>
        <u/>
        <sz val="11"/>
        <color rgb="FF000000"/>
        <rFont val="Arial"/>
      </rPr>
      <t xml:space="preserve">
2. Open the registration page.
3. Check the reCAPTCHA  visible or not when the ads block the area</t>
    </r>
  </si>
  <si>
    <t xml:space="preserve">Verifying "reCAPTCHA" is work on ad blockers or not </t>
  </si>
  <si>
    <t>Should be work even the ads blocker</t>
  </si>
  <si>
    <r>
      <rPr>
        <u/>
        <sz val="11"/>
        <color rgb="FF000000"/>
        <rFont val="Arial"/>
      </rPr>
      <t xml:space="preserve">1.Open Browser </t>
    </r>
    <r>
      <rPr>
        <u/>
        <sz val="11"/>
        <color rgb="FF4472C4"/>
        <rFont val="Arial"/>
      </rPr>
      <t>https://www.krishimarket.com.bd/</t>
    </r>
    <r>
      <rPr>
        <u/>
        <sz val="11"/>
        <color rgb="FF000000"/>
        <rFont val="Arial"/>
      </rPr>
      <t xml:space="preserve">
2. Open the registration page.
3. Check the reCAPTCHA  work or not when the ads block the area</t>
    </r>
  </si>
  <si>
    <t xml:space="preserve"> Verifying an error message shown when page timeout for the "reCAPTCHA"</t>
  </si>
  <si>
    <t>Should display an error massage</t>
  </si>
  <si>
    <r>
      <rPr>
        <u/>
        <sz val="11"/>
        <color rgb="FF000000"/>
        <rFont val="Arial"/>
      </rPr>
      <t xml:space="preserve">1.Open Browser </t>
    </r>
    <r>
      <rPr>
        <u/>
        <sz val="11"/>
        <color rgb="FF4472C4"/>
        <rFont val="Arial"/>
      </rPr>
      <t>https://www.krishimarket.com.bd/</t>
    </r>
    <r>
      <rPr>
        <u/>
        <sz val="11"/>
        <color rgb="FF000000"/>
        <rFont val="Arial"/>
      </rPr>
      <t xml:space="preserve">
2. Open the registration page.
3. Check the reCAPTCHA  when timeout</t>
    </r>
  </si>
  <si>
    <t>Verifying a proper alert message is shown in case the user does not fill the
 "reCAPTCHA" correctly.</t>
  </si>
  <si>
    <t>Should display alert</t>
  </si>
  <si>
    <r>
      <rPr>
        <u/>
        <sz val="11"/>
        <color rgb="FF000000"/>
        <rFont val="Arial"/>
      </rPr>
      <t xml:space="preserve">1.Open Browser </t>
    </r>
    <r>
      <rPr>
        <u/>
        <sz val="11"/>
        <color rgb="FF4472C4"/>
        <rFont val="Arial"/>
      </rPr>
      <t>https://www.krishimarket.com.bd/</t>
    </r>
    <r>
      <rPr>
        <u/>
        <sz val="11"/>
        <color rgb="FF000000"/>
        <rFont val="Arial"/>
      </rPr>
      <t xml:space="preserve">
2.Open the registration page.
3.Check the reCAPTCHA  
4.Click "Create account" button without fill reCAPTCHA.
5.Show a alert</t>
    </r>
  </si>
  <si>
    <t>Verifying OTP is sent to valid mobile number</t>
  </si>
  <si>
    <t>OTP should be sent successfully to the entered number</t>
  </si>
  <si>
    <r>
      <rPr>
        <u/>
        <sz val="11"/>
        <color rgb="FF000000"/>
        <rFont val="Arial"/>
      </rPr>
      <t xml:space="preserve">1.Open Browser </t>
    </r>
    <r>
      <rPr>
        <u/>
        <sz val="11"/>
        <color rgb="FF4472C4"/>
        <rFont val="Arial"/>
      </rPr>
      <t>https://www.krishimarket.com.bd/</t>
    </r>
    <r>
      <rPr>
        <u/>
        <sz val="11"/>
        <color rgb="FF000000"/>
        <rFont val="Arial"/>
      </rPr>
      <t xml:space="preserve">
2.Open the registration page.
3.Enter name
4.Enter valid number
5.Click button  6. Send verification number via sms with the valid number</t>
    </r>
  </si>
  <si>
    <t xml:space="preserve"> Verifying OTP is not sent to invalid number</t>
  </si>
  <si>
    <t>Should display an error massage :"Invalid number"</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</si>
  <si>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name
4.Enter invalid number
5.Click button
</t>
    </r>
  </si>
  <si>
    <t>Phone_Verification_Issue</t>
  </si>
  <si>
    <t xml:space="preserve">Verifying incorrect OTP is rejected
</t>
  </si>
  <si>
    <t>Should display an error massage :"Invalid OTP"</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</si>
  <si>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name
4.Enter valid number
5.Click button
6.Enter invalid OTP</t>
    </r>
  </si>
  <si>
    <t xml:space="preserve">Verifying OTP expires after timeout
</t>
  </si>
  <si>
    <t>Should display an error massage :"Expire OTP"</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</si>
  <si>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name
4.Enter valid number
5.Click button
6.Check expire OTP</t>
    </r>
  </si>
  <si>
    <t>Verifying users can verify successfully by send  valid code in the email address.</t>
  </si>
  <si>
    <t>Users should be able to verify successfully with "OTP".</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</si>
  <si>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name
4.Enter valid number
5.Click button
6.OTp in the email address</t>
    </r>
  </si>
  <si>
    <t>Verifying if keyboard shortcut keys enable in the text area. Users can copy, cut or paste and select content on shift + Arrow Keys.</t>
  </si>
  <si>
    <t>Keyboard shortcuts (copy, cut, paste, Shift + Arrow) should work in the text area.</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</si>
  <si>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credentials  4. Check copy paste functionality </t>
    </r>
  </si>
  <si>
    <t>Verifying  After registered "Login " link  is available</t>
  </si>
  <si>
    <t>Login link sholud be available after ragistration</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</si>
  <si>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3.Enter credentials  4.Login link is available</t>
    </r>
  </si>
  <si>
    <t>Verifying all spelling mistakes on the Login page.</t>
  </si>
  <si>
    <t xml:space="preserve">
Spelling should be correct.
</t>
  </si>
  <si>
    <r>
      <rPr>
        <u/>
        <sz val="11"/>
        <color rgb="FF000000"/>
        <rFont val="Arial"/>
      </rPr>
      <t xml:space="preserve">1.Open Browser </t>
    </r>
    <r>
      <rPr>
        <u/>
        <sz val="11"/>
        <color rgb="FF1155CC"/>
        <rFont val="Arial"/>
      </rPr>
      <t>https://www.krishimarket.com.bd/</t>
    </r>
    <r>
      <rPr>
        <u/>
        <sz val="11"/>
        <color rgb="FF000000"/>
        <rFont val="Arial"/>
      </rPr>
      <t xml:space="preserve">
2.Open the registration page.
3.Check  all the spelling</t>
    </r>
  </si>
  <si>
    <t>User Authentication</t>
  </si>
  <si>
    <t>Login</t>
  </si>
  <si>
    <t>Verifying  "Login lin Click here"  link is avabilbe in the login page</t>
  </si>
  <si>
    <t>The "Login" link should be displayed and visible.</t>
  </si>
  <si>
    <t>As  expected.</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</si>
  <si>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3.Look for the "Click here" login link under "Already have an account?"
4.Check if the link is visible and clickable.</t>
    </r>
  </si>
  <si>
    <t>Verifying  clicking on the "Login link? Click here" link redirects the user to the "Login" page</t>
  </si>
  <si>
    <t>The user should be redirected to the "Login" page.</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</si>
  <si>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3.On the registration page, find and click the "Login link? Click here"
4.Observe the page where you are redirected</t>
    </r>
  </si>
  <si>
    <t>Verifying that the "Login" link is properly aligned and clickable</t>
  </si>
  <si>
    <t>The "Login" link should be aligned correctly and clickable.</t>
  </si>
  <si>
    <r>
      <rPr>
        <sz val="11"/>
        <color rgb="FF000000"/>
        <rFont val="Arial"/>
      </rPr>
      <t xml:space="preserve">1.Open </t>
    </r>
    <r>
      <rPr>
        <sz val="11"/>
        <color rgb="FF4472C4"/>
        <rFont val="Arial"/>
      </rPr>
      <t xml:space="preserve">browser </t>
    </r>
    <r>
      <rPr>
        <u/>
        <sz val="11"/>
        <color rgb="FF1155CC"/>
        <rFont val="Arial"/>
      </rPr>
      <t>https://www.krishimarket.com.bd/</t>
    </r>
    <r>
      <rPr>
        <sz val="11"/>
        <color rgb="FF000000"/>
        <rFont val="Arial"/>
      </rPr>
      <t xml:space="preserve">
2.Click on the "Registration" button
3.On the registration page, find and click the "Login link? Click here"
4.Observe the link is properly aligned and clickable</t>
    </r>
  </si>
  <si>
    <t>Verifying all fields related to "Login" present on the registration form.</t>
  </si>
  <si>
    <t>The "Login" page should be displayed with all required fields.</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</si>
  <si>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3.On the registration page, find and click the "Login link? Click here"
4.Observe all fields are peresnt</t>
    </r>
  </si>
  <si>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3.On the registration page, find and click the "Login link? Click here"
4.On the "Login" page check the mobile number field format placeholder</t>
    </r>
  </si>
  <si>
    <t>Verifying wheather the country flag are shown with that number  filed not not</t>
  </si>
  <si>
    <t>Should display the country flag with number field</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</si>
  <si>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3.On the registration page, find and click the "Login link? Click here"
4.On the "Login" page check the mobile number field format placeholder  5. Obeserve country flag with the number field</t>
    </r>
  </si>
  <si>
    <t>Verifying the country code is shown with that number field or not</t>
  </si>
  <si>
    <t>Should display the accurate country code with that number field</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</si>
  <si>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3.On the registration page, find and click the "Login link? Click here"
4.On the "Login" page check the mobile number field format placeholder  5.Obeserve country flag with the number field and accurate country code</t>
    </r>
  </si>
  <si>
    <t xml:space="preserve">Verifying  the mobile number field enforces 11 digit minimum requirment </t>
  </si>
  <si>
    <t>If entered less than 11 digits should display an error massage/alert/pop-up</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</si>
  <si>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less than 11 digit in number field
5.Observe error massage</t>
    </r>
  </si>
  <si>
    <t>Verifying the behaviour of adding more digit than actual number(11+1)</t>
  </si>
  <si>
    <t>Should dispaly an massage/alert/pop-up</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</si>
  <si>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more than 11 digit in number field
5.Observe error massage</t>
    </r>
  </si>
  <si>
    <t>Should not accept that and dispaly an massage/alert/pop-up</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</si>
  <si>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mobile number with space
5.Observe error massage</t>
    </r>
  </si>
  <si>
    <t>Verifying the mobile number field accepts the numeric values</t>
  </si>
  <si>
    <t>An error message should be shown.</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</si>
  <si>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non-nemuric values 
5.Observe the behaviour of the Login page</t>
    </r>
  </si>
  <si>
    <t xml:space="preserve">Sholuld copy and paste the mobile number </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</si>
  <si>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4.Try to copy and paste the mobile number in that field
</t>
    </r>
  </si>
  <si>
    <t>Verifying password filed is masked with eye icon</t>
  </si>
  <si>
    <t>Should a "eye-icon" there and masked with that field</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</si>
  <si>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4.Check password filed eye-icon visiblity
</t>
    </r>
  </si>
  <si>
    <t>Verifying wrong password can "Login" the page or not</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</si>
  <si>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wrong password
5.Display an error massage</t>
    </r>
  </si>
  <si>
    <t>Verifying users can "Login" successfully by entering valid credentials.</t>
  </si>
  <si>
    <t>Should be able successfully  "Login" with valid credentials.</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</si>
  <si>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valid mobile number
5.Enter valid password                      6.Try to Login</t>
    </r>
  </si>
  <si>
    <t>Verifying users can "Login" successfully by entering valid number and invalid password</t>
  </si>
  <si>
    <t>Should not able to successfully  "Login" and display an error</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</si>
  <si>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valid mobile number
5.Enter invalid password                      6.Try to Login</t>
    </r>
  </si>
  <si>
    <t>Verifying users can "Login" successfully by entering invalid number and valid password</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</si>
  <si>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invalid mobile number
5.Enter valid password                      6.Try to Login</t>
    </r>
  </si>
  <si>
    <t>Verifying users can "Login" successfully by entering invalid number and invalid password</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</si>
  <si>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invalid mobile number
5.Enter invalid password                      6.Try to Login</t>
    </r>
  </si>
  <si>
    <t>Verifying the redirect "Use email instead " link is clcikable</t>
  </si>
  <si>
    <t>Link should be clickable</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</si>
  <si>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4.Click the redirect link "Use email instead"
</t>
    </r>
  </si>
  <si>
    <t>Verifying the link redirect to the mobile number field to "Email" field</t>
  </si>
  <si>
    <t>Link should be redirect to the email field</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</si>
  <si>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4.Click the redirect link "Use email instead"
5. Redirect to the Email field</t>
    </r>
  </si>
  <si>
    <t>Verifying the link redirect to the Email input field to "Mobile number" field</t>
  </si>
  <si>
    <t>Link should be redirect to the mobile number filed</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</si>
  <si>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4.Click the redirect link "Use mobile number instead"
5. Redirect to the Mobile Number Field</t>
    </r>
  </si>
  <si>
    <t>Verifying auto-focus in Mobile Number and Email input field</t>
  </si>
  <si>
    <t>The cursor should be automatically placed in the active input field (Mobile and Email)</t>
  </si>
  <si>
    <t>Not as  expected.</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</si>
  <si>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4.Click the redirect link "Use email instead"
5. Redirect to the Email field     6.Observe the auto focus with the both field(Mobile and Email)</t>
    </r>
  </si>
  <si>
    <t>Cursor_Missing</t>
  </si>
  <si>
    <t>Verifying invalid "Email address" with "Login"</t>
  </si>
  <si>
    <t xml:space="preserve"> Should not able to successfully  "Login" and display an error</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</si>
  <si>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invalid email address
5.Enter password   6.Click "Login" button</t>
    </r>
  </si>
  <si>
    <t>Verifying invalid "Password" with "Login"</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</si>
  <si>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valid email address
5.Enter invaild password   6.Click "Login" button</t>
    </r>
  </si>
  <si>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4.Enter valid email address
5.Enter vaild password   6.Click "Login" button</t>
    </r>
  </si>
  <si>
    <t>Verifying the presence of the "Remember Me" checkbox in the Login page</t>
  </si>
  <si>
    <t>Should be visible a "Remember Me" checkbox in the Login page</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</si>
  <si>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4.Observe "Remember me" checkbox on the page
</t>
    </r>
  </si>
  <si>
    <t>Verifying that there is a checkbox with the label remember me password on
 the login page.</t>
  </si>
  <si>
    <t>Should be visible a "Remember Me" checkbox  with label text in the Login page</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</si>
  <si>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4.Observe "Remember me" checkbox with label text on the page
</t>
    </r>
  </si>
  <si>
    <t>Verifying that  the checkbox is selectable</t>
  </si>
  <si>
    <t>Checkbox should become clickable</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</si>
  <si>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4.Observe "Remember me" ceckbox with label text on the page
5.Click the checkbox</t>
    </r>
  </si>
  <si>
    <t>Verify login credentials are remembered when checkbox is checked</t>
  </si>
  <si>
    <t xml:space="preserve">Email/Username should be auto-filled in the login form </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</si>
  <si>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4.Observe "Remember me" ceckbox with label text on the page
5.Click the checkbox                         6.After logout than chack the box again</t>
    </r>
  </si>
  <si>
    <t>Remember_me_checkbox_not_working</t>
  </si>
  <si>
    <t>Verifying that the "Login" button is visible and clickable</t>
  </si>
  <si>
    <t>Should be visible and clickable the Login button</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</si>
  <si>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4.Login button is clickable and visible</t>
    </r>
  </si>
  <si>
    <t>Verifying after "Login" successfully , a successfull massage/pop-up display or not</t>
  </si>
  <si>
    <t>Should be display a massage :"Successfully Logging!"</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</si>
  <si>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4.Fill field with valid credentials        5.Click the "Login" button                  6.Display the massage</t>
    </r>
  </si>
  <si>
    <t>Spelling should be correct.</t>
  </si>
  <si>
    <r>
      <rPr>
        <sz val="11"/>
        <color rgb="FF000000"/>
        <rFont val="Arial"/>
      </rPr>
      <t xml:space="preserve">1.Open browser </t>
    </r>
    <r>
      <rPr>
        <u/>
        <sz val="11"/>
        <color rgb="FF1155CC"/>
        <rFont val="Arial"/>
      </rPr>
      <t>https://www.krishimarket.com.bd/</t>
    </r>
    <r>
      <rPr>
        <sz val="11"/>
        <color rgb="FF000000"/>
        <rFont val="Arial"/>
      </rPr>
      <t xml:space="preserve">
2.Click on the "Registration" button
3.Than open "Login" page 
4.Check all the speliing.</t>
    </r>
  </si>
  <si>
    <t xml:space="preserve">Password Reset </t>
  </si>
  <si>
    <t xml:space="preserve">   Forget password</t>
  </si>
  <si>
    <t>Verifying that forget password link should be present on the login screen</t>
  </si>
  <si>
    <t>Forgot Password" link should be visible and clickable on the login screen.</t>
  </si>
  <si>
    <r>
      <rPr>
        <sz val="11"/>
        <color rgb="FF000000"/>
        <rFont val="Arial"/>
      </rPr>
      <t xml:space="preserve">1.Open browser </t>
    </r>
    <r>
      <rPr>
        <sz val="11"/>
        <color theme="8"/>
        <rFont val="Arial"/>
      </rPr>
      <t>https://www.krishimarket.com.bd/</t>
    </r>
    <r>
      <rPr>
        <sz val="11"/>
        <color rgb="FF000000"/>
        <rFont val="Arial"/>
      </rPr>
      <t xml:space="preserve">
2.Click on the "Login" button
3.Check the "Forgot password" link</t>
    </r>
  </si>
  <si>
    <t>Verifying that on clicking on the forget password link forget password page should open.</t>
  </si>
  <si>
    <t>Clicking "Forgot Password" should open the password recovery page.</t>
  </si>
  <si>
    <r>
      <rPr>
        <sz val="11"/>
        <color rgb="FF000000"/>
        <rFont val="Arial"/>
      </rPr>
      <t xml:space="preserve">1.Open browser </t>
    </r>
    <r>
      <rPr>
        <sz val="11"/>
        <color theme="8"/>
        <rFont val="Arial"/>
      </rPr>
      <t>https://www.krishimarket.com.bd/</t>
    </r>
    <r>
      <rPr>
        <sz val="11"/>
        <color rgb="FF000000"/>
        <rFont val="Arial"/>
      </rPr>
      <t xml:space="preserve">
2.Click on the "Login" button
3.Check the "Forgot password" link</t>
    </r>
  </si>
  <si>
    <t xml:space="preserve">Verifying that the email field is present on the forget password page to recover the
password.
</t>
  </si>
  <si>
    <t>Email field should be present on the "Forgot Password" page.</t>
  </si>
  <si>
    <r>
      <rPr>
        <sz val="11"/>
        <color rgb="FF000000"/>
        <rFont val="Arial"/>
      </rPr>
      <t xml:space="preserve">1.Open browser </t>
    </r>
    <r>
      <rPr>
        <sz val="11"/>
        <color rgb="FF4472C4"/>
        <rFont val="Arial"/>
      </rPr>
      <t>https://www.krishimarket.com.bd/</t>
    </r>
    <r>
      <rPr>
        <sz val="11"/>
        <color rgb="FF000000"/>
        <rFont val="Arial"/>
      </rPr>
      <t xml:space="preserve">
2.Click on the "Login" button
3.Check the "Forgot password" link    4.Chcek ''Email field" is available</t>
    </r>
  </si>
  <si>
    <t xml:space="preserve">Verifying that the mobile number field is present on the forget password page to recover the
password.
</t>
  </si>
  <si>
    <t>Mobile number field should be present on the "Forgot Password" page.</t>
  </si>
  <si>
    <r>
      <rPr>
        <sz val="11"/>
        <color rgb="FF000000"/>
        <rFont val="Arial"/>
      </rPr>
      <t xml:space="preserve">1.Open browser </t>
    </r>
    <r>
      <rPr>
        <sz val="11"/>
        <color rgb="FF4472C4"/>
        <rFont val="Arial"/>
      </rPr>
      <t>https://www.krishimarket.com.bd/</t>
    </r>
    <r>
      <rPr>
        <sz val="11"/>
        <color rgb="FF000000"/>
        <rFont val="Arial"/>
      </rPr>
      <t xml:space="preserve">
2.Click on the "Login" button
3.Check the "Forgot password" link    4.Chcek ''Mobile field" is available</t>
    </r>
  </si>
  <si>
    <t xml:space="preserve">Verifying "Send Password reset link" should be present on the page.
</t>
  </si>
  <si>
    <t>Send Password reset link should be present on the page.</t>
  </si>
  <si>
    <r>
      <rPr>
        <sz val="11"/>
        <color rgb="FF000000"/>
        <rFont val="Arial"/>
      </rPr>
      <t xml:space="preserve">1.Open browser </t>
    </r>
    <r>
      <rPr>
        <sz val="11"/>
        <color rgb="FF4472C4"/>
        <rFont val="Arial"/>
      </rPr>
      <t>https://www.krishimarket.com.bd/</t>
    </r>
    <r>
      <rPr>
        <sz val="11"/>
        <color rgb="FF000000"/>
        <rFont val="Arial"/>
      </rPr>
      <t xml:space="preserve">
2.Click on the "Login" button
3.Check the "Forgot password" link    4.Check Send Password reset link availave</t>
    </r>
  </si>
  <si>
    <t>Verifying the link should be clickable not only the button text.</t>
  </si>
  <si>
    <t>The entire link, not just the text, should be clickable.</t>
  </si>
  <si>
    <r>
      <rPr>
        <sz val="11"/>
        <color rgb="FF000000"/>
        <rFont val="Arial"/>
      </rPr>
      <t xml:space="preserve">1.Open browser </t>
    </r>
    <r>
      <rPr>
        <sz val="11"/>
        <color rgb="FF4472C4"/>
        <rFont val="Arial"/>
      </rPr>
      <t>https://www.krishimarket.com.bd/</t>
    </r>
    <r>
      <rPr>
        <sz val="11"/>
        <color rgb="FF000000"/>
        <rFont val="Arial"/>
      </rPr>
      <t xml:space="preserve">
2.Click on the "Login" button
3.Check the "Forgot password" link    4.Check Send Password reset link available                                            5.Click the link</t>
    </r>
  </si>
  <si>
    <t>Verifying enter valid moble number and send a code via sms or not</t>
  </si>
  <si>
    <t>A verification code should be send on this number via sms</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</si>
  <si>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"Forgot password"
4.Enter valid mobile number
5.Send a code in the sms</t>
    </r>
  </si>
  <si>
    <t xml:space="preserve">Verifying the Code filed is present on the the page </t>
  </si>
  <si>
    <t>Code field should be present on the "Forgot password" page</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</si>
  <si>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"Forgot password"
4.Enter valid mobile number
5.Code filed is present on the page             </t>
    </r>
  </si>
  <si>
    <t xml:space="preserve">Verifying password field and confirm password filed is present </t>
  </si>
  <si>
    <t>Should be present "Password and Confirm" password field</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</si>
  <si>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"Forgot password"
4.Enter valid mobile number
5.Code filed is present on the page 6.Password filed check                      7.Confirm password filed check             </t>
    </r>
  </si>
  <si>
    <t>Verifying the Code is workable or not and allow to change password</t>
  </si>
  <si>
    <t>Code should be workable and allow to change the password</t>
  </si>
  <si>
    <t>As  expected</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</si>
  <si>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"Forgot password"
4.Enter valid mobile number
5.Code filed is present on the page   6.Enter the code              </t>
    </r>
  </si>
  <si>
    <t>Verifying enter valid code and enter new password than "Successfully Login"</t>
  </si>
  <si>
    <t>Should be "Login Successfully"</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</si>
  <si>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"Forgot password"
4.Enter valid mobile number
5.Enter the valid code
6.Enter password
7.Confirm the password
8.Click button      </t>
    </r>
  </si>
  <si>
    <t>Verifying the displayed error message /pop-up for unregistered number enter</t>
  </si>
  <si>
    <t>Should be display error message for unregistered number</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</si>
  <si>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t>
    </r>
  </si>
  <si>
    <t>Verifying the displayed error message /pop-up for enter wrong code from sms</t>
  </si>
  <si>
    <t>Should be display error message "verification code mismatched"</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</si>
  <si>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"Forgot password"
4.Enter valid mobile number
5.Enter the invalid code
6.Enter password
7.Confirm the password
8.Click button                                            </t>
    </r>
  </si>
  <si>
    <t>Verifying enter email and send verification code in that address</t>
  </si>
  <si>
    <t xml:space="preserve"> Should be send  a verification code on this email address</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</si>
  <si>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"Forgot password"
4.Enter email address
                          </t>
    </r>
  </si>
  <si>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"Forgot password"
4.Enter valid email address
5.Enter the valid code
6.Enter password
7.Confirm the password
8.Click button                                      
                          </t>
    </r>
  </si>
  <si>
    <t>Verifying the displayed error message /pop-up for unregistered email address</t>
  </si>
  <si>
    <t>Should be display error message for unregistered email address</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</si>
  <si>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"Forgot password"
4.Enter invalid email 
5.A pop-up display                                   
                          </t>
    </r>
  </si>
  <si>
    <t>Verifying the confirmation message check your email to recover the password should be
displayed after clicking on the button by entering the registered email id.</t>
  </si>
  <si>
    <t>A confirmation message should appear to check the email for password recovery.</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</si>
  <si>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"Forgot password"
4.Enter valid mobile number
5.Enter the invalid code
6.Enter password
7.Confirm the password
8.Click button                                            </t>
    </r>
  </si>
  <si>
    <t>Logout</t>
  </si>
  <si>
    <t>Verifying the presence of the "Logout" button on the page</t>
  </si>
  <si>
    <t>"Logout" button should be visible on the page</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</si>
  <si>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3.Check If "Logout" is visible
</t>
    </r>
  </si>
  <si>
    <t>Verifying the  "Logout" button is clickable</t>
  </si>
  <si>
    <t>"Logout" button should be clcikable</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</si>
  <si>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3.Check If "Logout" button is visible  
4.Check If "Logout" button is clickable                    
</t>
    </r>
  </si>
  <si>
    <t>Verifying  successfully  "Logout"</t>
  </si>
  <si>
    <t>should be able to successfully "Logout"</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</si>
  <si>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3.Check If "Logout" button is visible  
4.Check If "Logout" button is clickable
5.Click "Logout" button</t>
    </r>
  </si>
  <si>
    <t>Verifying session is cleared after logout</t>
  </si>
  <si>
    <t>User should not be able to access the dashboard; should be redirected to login</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</si>
  <si>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"Logout" button                       4.Redirected in the "Login" page</t>
    </r>
  </si>
  <si>
    <t>Verifying  after logout the "Logout" button is visible</t>
  </si>
  <si>
    <t>Should not visible "Logout" button after logout</t>
  </si>
  <si>
    <r>
      <rPr>
        <sz val="11"/>
        <color rgb="FF000000"/>
        <rFont val="Arial"/>
      </rPr>
      <t xml:space="preserve">1.Open browser </t>
    </r>
    <r>
      <rPr>
        <u/>
        <sz val="11"/>
        <color rgb="FF1155CC"/>
        <rFont val="Arial"/>
      </rPr>
      <t>https://www.krishimarket.com.bd/</t>
    </r>
    <r>
      <rPr>
        <sz val="11"/>
        <color rgb="FF000000"/>
        <rFont val="Arial"/>
      </rPr>
      <t xml:space="preserve">
2.Click on the "Login" button
3.Click "Logout" button                       4.Chcek the "Logout" button after loggedout</t>
    </r>
  </si>
  <si>
    <t>Uploads File</t>
  </si>
  <si>
    <t>Profile File uploads and updates</t>
  </si>
  <si>
    <t>Verifying the "Profile updates" page is presence on the page</t>
  </si>
  <si>
    <t>"Profile updates" should be visible</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</si>
  <si>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t>
    </r>
  </si>
  <si>
    <t>Verifying the "Profile updates" all the field is present in the correct position</t>
  </si>
  <si>
    <t>should be All the fields are in the correct position</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</si>
  <si>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4.Check  all the fields from the "Profile updates "  page           </t>
    </r>
  </si>
  <si>
    <t>Verifying the "Choose File" option is available</t>
  </si>
  <si>
    <t>"Uploads File/Photo" button should be available in the page</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</si>
  <si>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4.Check  the file uploads filed in the "Profile updates " page            </t>
    </r>
  </si>
  <si>
    <t xml:space="preserve"> 
    Verifying the upload button or link should be clickable.</t>
  </si>
  <si>
    <t xml:space="preserve"> "Choose File/Photo" button or link should be clickable.</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</si>
  <si>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4.Check  the file uploads filed in the "Profile updates " page         5.Click the  "Upload file/Photo"         </t>
    </r>
  </si>
  <si>
    <t>Verifying that the whole button including the button text should be clickable.</t>
  </si>
  <si>
    <t xml:space="preserve"> The entire button, including the text, should be clickable</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</si>
  <si>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4.Check  the file uploads filed in the "Profile updates " page            </t>
    </r>
  </si>
  <si>
    <t xml:space="preserve">Verifying after click the "Choose file" shows previous uploaded photo </t>
  </si>
  <si>
    <t xml:space="preserve"> Should be present the previous uploaded photo/file</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</si>
  <si>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t>
    </r>
  </si>
  <si>
    <t>Verifying after click the "Choose file" shows "No files found" If no file were uploaded in the previous</t>
  </si>
  <si>
    <t xml:space="preserve"> Should be present the "No files found" text</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</si>
  <si>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t>
    </r>
  </si>
  <si>
    <t>Verifying that the "Upload New" tab/button is present on the file upload modal</t>
  </si>
  <si>
    <t xml:space="preserve"> Should be present the "Upload New" button</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</si>
  <si>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Check the "Upload New" button     </t>
    </r>
  </si>
  <si>
    <t>Verifying  that the "Browse" link is present under the "Upload New" tab</t>
  </si>
  <si>
    <t xml:space="preserve"> Should be available the "Browser"  option</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</si>
  <si>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6.Check the "browser" option    </t>
    </r>
  </si>
  <si>
    <t>Verifying  that clicking the "Browse" option opens the system file explorer</t>
  </si>
  <si>
    <t xml:space="preserve">The system file explorer should open, allowing the user select file their PC </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</si>
  <si>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6.Check the "browser" option  7.Click "Browser" link  </t>
    </r>
  </si>
  <si>
    <t>Verifying that upload valid image file (e.g., png,jpg)</t>
  </si>
  <si>
    <t>Image should be selected and preview shown</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</si>
  <si>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6.Check the "browser" option  7.Click "Browser" link  </t>
    </r>
  </si>
  <si>
    <t>Verifying that upload small sized file (&lt; 1MB)</t>
  </si>
  <si>
    <t>File/Image should be selected with no error</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</si>
  <si>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6.Check the "browser" option  7.Click "Browser" link                        8.Select a file/image under sized (&lt;1MB)</t>
    </r>
  </si>
  <si>
    <t>Verifying file explorer opens from correct directory</t>
  </si>
  <si>
    <t>Should open from user's last used or Pictures folder</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</si>
  <si>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6.Check the "browser" option  7.Click "Browser" link                        8.Observe folder</t>
    </r>
  </si>
  <si>
    <t>Verifying “Drop files here, paste or Browse” text is visible</t>
  </si>
  <si>
    <t xml:space="preserve"> “Drop files here, paste or Browse” text should be visible</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</si>
  <si>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6.Observe "Drag and Drop" text</t>
    </r>
  </si>
  <si>
    <t>Verifying that file/image upload with "Draw and Drop"</t>
  </si>
  <si>
    <t>File/Image should be uploaded with "Drag and Drop"</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</si>
  <si>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6.Try drag and drop </t>
    </r>
  </si>
  <si>
    <t>Verifying try uploading unsupported file (e.g., exe., zip)</t>
  </si>
  <si>
    <t>Should be failled to upload the file</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</si>
  <si>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6.Check the "browser" option  7.Click "Browser" link                        8.Select a unsupported file</t>
    </r>
  </si>
  <si>
    <t>Verifying "Cancel" file selection from explorer</t>
  </si>
  <si>
    <t>No file should be selected</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</si>
  <si>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6.Check the "browser" option  7.Click "Browser" link                        8.Select a file                                  9.Press cancel</t>
    </r>
  </si>
  <si>
    <t>Verify clicking “Add Files” without selecting a file shows proper feedback</t>
  </si>
  <si>
    <t xml:space="preserve">Should display a massage " Verify clicking “Add Files” without selecting a file shows proper feedback" </t>
  </si>
  <si>
    <t>Not as  expected</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</si>
  <si>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6.Check the "browser" option  7.Click "Browser" link                        8.Without Select a file                                  9.Click "Add files"</t>
    </r>
  </si>
  <si>
    <t>Without_select_file_error_message</t>
  </si>
  <si>
    <t>Verifying file name and size are shown after uploading</t>
  </si>
  <si>
    <t>Filename and size should be displayed properly</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</si>
  <si>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6.Check the "browser" option  7.Click "Browser" link                        8.Upload file                            9.Observe file size and  name</t>
    </r>
  </si>
  <si>
    <t xml:space="preserve">Verifying that "Update profile" button is visible and clcikable </t>
  </si>
  <si>
    <t xml:space="preserve">"Update profile" button is should visible and clcikable </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</si>
  <si>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6.Check the "browser" option  7.Click "Browser" link                        8.Upload file                            9.Observe "Update profile" button is visible and clickable</t>
    </r>
  </si>
  <si>
    <t>Verifying after clciking "Update profile" button a successfull pop-up should appear</t>
  </si>
  <si>
    <t>A pop-up should appear</t>
  </si>
  <si>
    <r>
      <rPr>
        <sz val="11"/>
        <color rgb="FF000000"/>
        <rFont val="Arial"/>
      </rPr>
      <t xml:space="preserve">1.Open browser </t>
    </r>
    <r>
      <rPr>
        <u/>
        <sz val="11"/>
        <color rgb="FF1155CC"/>
        <rFont val="Arial"/>
      </rPr>
      <t>https://www.krishimarket.com.bd/</t>
    </r>
    <r>
      <rPr>
        <sz val="11"/>
        <color rgb="FF000000"/>
        <rFont val="Arial"/>
      </rPr>
      <t xml:space="preserve">
2.Go to the "Dashboard" 
3.Check "Profile updates "      4.Click the "Choose file"                 5. Click the "Upload New" button 6.Check the "browser" option  7.Click "Browser" link                        8.Upload file                            9.Observe "Update profile" button is visible and clickable                        10.Click "Update profile" </t>
    </r>
  </si>
  <si>
    <t>Language toggle</t>
  </si>
  <si>
    <t>Verifying that the "Language dropdown" is displayed  in the page</t>
  </si>
  <si>
    <t>Should be dispayed "Language dropdown" in the page</t>
  </si>
  <si>
    <r>
      <rPr>
        <sz val="11"/>
        <color rgb="FF000000"/>
        <rFont val="Arial"/>
      </rPr>
      <t xml:space="preserve">1.Open browser </t>
    </r>
    <r>
      <rPr>
        <u/>
        <sz val="11"/>
        <color rgb="FF1155CC"/>
        <rFont val="Arial"/>
      </rPr>
      <t>https://www.krishimarket.com.bd/</t>
    </r>
    <r>
      <rPr>
        <sz val="11"/>
        <color rgb="FF000000"/>
        <rFont val="Arial"/>
      </rPr>
      <t xml:space="preserve">
2.Navigate to the page
9.Observe "Language Toggle" dropdown                              </t>
    </r>
  </si>
  <si>
    <t>Verifying  "Language dropdown" list is "Bangla" and "English"</t>
  </si>
  <si>
    <t>Both Bangla and English options should be listed</t>
  </si>
  <si>
    <r>
      <rPr>
        <sz val="11"/>
        <color rgb="FF000000"/>
        <rFont val="Arial"/>
      </rPr>
      <t xml:space="preserve">1.Open browser </t>
    </r>
    <r>
      <rPr>
        <u/>
        <sz val="11"/>
        <color rgb="FF1155CC"/>
        <rFont val="Arial"/>
      </rPr>
      <t>https://www.krishimarket.com.bd/</t>
    </r>
    <r>
      <rPr>
        <sz val="11"/>
        <color rgb="FF000000"/>
        <rFont val="Arial"/>
      </rPr>
      <t xml:space="preserve">
2.Navigate to the page
3.Observe "Language Toggle" dropdown                                           4.observe dropdown list</t>
    </r>
  </si>
  <si>
    <t xml:space="preserve">Verifying default language is "Bangla" </t>
  </si>
  <si>
    <t>Page should be in "Bangla" language by default</t>
  </si>
  <si>
    <r>
      <rPr>
        <sz val="11"/>
        <color rgb="FF000000"/>
        <rFont val="Arial"/>
      </rPr>
      <t xml:space="preserve">1.Open browser </t>
    </r>
    <r>
      <rPr>
        <u/>
        <sz val="11"/>
        <color rgb="FF1155CC"/>
        <rFont val="Arial"/>
      </rPr>
      <t>https://www.krishimarket.com.bd/</t>
    </r>
    <r>
      <rPr>
        <sz val="11"/>
        <color rgb="FF000000"/>
        <rFont val="Arial"/>
      </rPr>
      <t xml:space="preserve">
2.Navigate to the page
3.Chcek by default language</t>
    </r>
  </si>
  <si>
    <t>Verifying UI changes to English after selecting English</t>
  </si>
  <si>
    <t xml:space="preserve">All UI text should be translated to Englishinstantly or after a reload </t>
  </si>
  <si>
    <r>
      <rPr>
        <sz val="11"/>
        <color rgb="FF000000"/>
        <rFont val="Arial"/>
      </rPr>
      <t xml:space="preserve">1.Open browser </t>
    </r>
    <r>
      <rPr>
        <u/>
        <sz val="11"/>
        <color rgb="FF1155CC"/>
        <rFont val="Arial"/>
      </rPr>
      <t>https://www.krishimarket.com.bd/</t>
    </r>
    <r>
      <rPr>
        <sz val="11"/>
        <color rgb="FF000000"/>
        <rFont val="Arial"/>
      </rPr>
      <t xml:space="preserve">
2.Navigate to the page
3.Observe "Language Toggle" dropdown                                           4.Select  English 5.Observe the translated language</t>
    </r>
  </si>
  <si>
    <t>Verifying UI reverts to Bangla after switching back</t>
  </si>
  <si>
    <t xml:space="preserve">UI should return to Banglalanguage </t>
  </si>
  <si>
    <r>
      <rPr>
        <sz val="11"/>
        <color rgb="FF000000"/>
        <rFont val="Arial"/>
      </rPr>
      <t xml:space="preserve">1.Open browser </t>
    </r>
    <r>
      <rPr>
        <u/>
        <sz val="11"/>
        <color rgb="FF1155CC"/>
        <rFont val="Arial"/>
      </rPr>
      <t>https://www.krishimarket.com.bd/</t>
    </r>
    <r>
      <rPr>
        <sz val="11"/>
        <color rgb="FF000000"/>
        <rFont val="Arial"/>
      </rPr>
      <t xml:space="preserve">
2.Navigate to the page
3.Observe "Language Toggle" dropdown                                           4.Select  Bamgla 5.Observe the translated language</t>
    </r>
  </si>
  <si>
    <t>Verifying Invalid language option not present</t>
  </si>
  <si>
    <t>Only valid language options (Bangla, English) should appear</t>
  </si>
  <si>
    <r>
      <rPr>
        <sz val="11"/>
        <color rgb="FF000000"/>
        <rFont val="Arial"/>
      </rPr>
      <t xml:space="preserve">1.Open browser </t>
    </r>
    <r>
      <rPr>
        <u/>
        <sz val="11"/>
        <color rgb="FF1155CC"/>
        <rFont val="Arial"/>
      </rPr>
      <t>https://www.krishimarket.com.bd/</t>
    </r>
    <r>
      <rPr>
        <sz val="11"/>
        <color rgb="FF000000"/>
        <rFont val="Arial"/>
      </rPr>
      <t xml:space="preserve">
2.Navigate to the page
3.Observe "Language Toggle" dropdown                                           </t>
    </r>
  </si>
  <si>
    <t>Verifying a pop-up displayed after language exchange</t>
  </si>
  <si>
    <t>Should a successful language switching pop-up(Language changed to English) is display</t>
  </si>
  <si>
    <r>
      <rPr>
        <sz val="11"/>
        <color rgb="FF000000"/>
        <rFont val="Arial"/>
      </rPr>
      <t xml:space="preserve">1.Open browser </t>
    </r>
    <r>
      <rPr>
        <u/>
        <sz val="11"/>
        <color rgb="FF1155CC"/>
        <rFont val="Arial"/>
      </rPr>
      <t>https://www.krishimarket.com.bd/</t>
    </r>
    <r>
      <rPr>
        <sz val="11"/>
        <color rgb="FF000000"/>
        <rFont val="Arial"/>
      </rPr>
      <t xml:space="preserve">
2.Navigate to the page
3.Observe  pop-up after language switch                                          </t>
    </r>
  </si>
  <si>
    <t>Filter Mannagement</t>
  </si>
  <si>
    <t>Search Functionality</t>
  </si>
  <si>
    <t>Verifying that the "Search bar" is present and visible</t>
  </si>
  <si>
    <t>"Search bar" is should be visible and present in the page</t>
  </si>
  <si>
    <r>
      <rPr>
        <sz val="11"/>
        <color rgb="FF000000"/>
        <rFont val="Arial"/>
      </rPr>
      <t xml:space="preserve">1.Open browser </t>
    </r>
    <r>
      <rPr>
        <u/>
        <sz val="11"/>
        <color rgb="FF1155CC"/>
        <rFont val="Arial"/>
      </rPr>
      <t>https://www.krishimarket.com.bd/</t>
    </r>
    <r>
      <rPr>
        <sz val="11"/>
        <color rgb="FF000000"/>
        <rFont val="Arial"/>
      </rPr>
      <t xml:space="preserve">
2.Navigate to the page
3.Observe  "Search bar"</t>
    </r>
  </si>
  <si>
    <t>Verifying user can type in the "search bar"</t>
  </si>
  <si>
    <t xml:space="preserve">Typed text should appear correctly in the input field </t>
  </si>
  <si>
    <r>
      <rPr>
        <sz val="11"/>
        <color rgb="FF000000"/>
        <rFont val="Arial"/>
      </rPr>
      <t xml:space="preserve">1.Open browser </t>
    </r>
    <r>
      <rPr>
        <u/>
        <sz val="11"/>
        <color rgb="FF1155CC"/>
        <rFont val="Arial"/>
      </rPr>
      <t>https://www.krishimarket.com.bd/</t>
    </r>
    <r>
      <rPr>
        <sz val="11"/>
        <color rgb="FF000000"/>
        <rFont val="Arial"/>
      </rPr>
      <t xml:space="preserve">
2.Navigate to the page
3.Type in the "Search bar"</t>
    </r>
  </si>
  <si>
    <t>Verifying search works with valid keywords</t>
  </si>
  <si>
    <t>Results relevant to the keyword should be displayed  (e.g., seed,agricultural equipment)</t>
  </si>
  <si>
    <r>
      <rPr>
        <sz val="11"/>
        <color rgb="FF000000"/>
        <rFont val="Arial"/>
      </rPr>
      <t xml:space="preserve">1.Open browser </t>
    </r>
    <r>
      <rPr>
        <u/>
        <sz val="11"/>
        <color rgb="FF1155CC"/>
        <rFont val="Arial"/>
      </rPr>
      <t>https://www.krishimarket.com.bd/</t>
    </r>
    <r>
      <rPr>
        <sz val="11"/>
        <color rgb="FF000000"/>
        <rFont val="Arial"/>
      </rPr>
      <t xml:space="preserve">
2.Navigate to the page
3.Type in the "Search bar" (e.g.,seeds)</t>
    </r>
  </si>
  <si>
    <t>Verifying search  with invalid / unkwonwn keywords</t>
  </si>
  <si>
    <t xml:space="preserve">Should a message display "Sorry, nothing found for " mango" </t>
  </si>
  <si>
    <r>
      <rPr>
        <sz val="11"/>
        <color rgb="FF000000"/>
        <rFont val="Arial"/>
      </rPr>
      <t xml:space="preserve">1.Open browser </t>
    </r>
    <r>
      <rPr>
        <u/>
        <sz val="11"/>
        <color rgb="FF1155CC"/>
        <rFont val="Arial"/>
      </rPr>
      <t>https://www.krishimarket.com.bd/</t>
    </r>
    <r>
      <rPr>
        <sz val="11"/>
        <color rgb="FF000000"/>
        <rFont val="Arial"/>
      </rPr>
      <t xml:space="preserve">
2.Navigate to the page
3.Type  unknown keywords in the "Search bar"                                        4.Observe the message</t>
    </r>
  </si>
  <si>
    <t>Verifying search using "Enter Key"</t>
  </si>
  <si>
    <t>Should trigger the search as If clicking the "Enter key"</t>
  </si>
  <si>
    <r>
      <rPr>
        <sz val="11"/>
        <color rgb="FF000000"/>
        <rFont val="Arial"/>
      </rPr>
      <t xml:space="preserve">1.Open browser </t>
    </r>
    <r>
      <rPr>
        <u/>
        <sz val="11"/>
        <color rgb="FF1155CC"/>
        <rFont val="Arial"/>
      </rPr>
      <t>https://www.krishimarket.com.bd/</t>
    </r>
    <r>
      <rPr>
        <sz val="11"/>
        <color rgb="FF000000"/>
        <rFont val="Arial"/>
      </rPr>
      <t xml:space="preserve">
2.Navigate to the page
3.Type keywords in the "Search bar"                                        4.Enter the "Enter Key"</t>
    </r>
  </si>
  <si>
    <t>Verifying empty search behaviour</t>
  </si>
  <si>
    <t xml:space="preserve"> An error message should be displayed when the input is left blank or show all the products</t>
  </si>
  <si>
    <r>
      <rPr>
        <sz val="11"/>
        <color rgb="FF000000"/>
        <rFont val="Arial"/>
      </rPr>
      <t xml:space="preserve">1.Open browser </t>
    </r>
    <r>
      <rPr>
        <u/>
        <sz val="11"/>
        <color rgb="FF1155CC"/>
        <rFont val="Arial"/>
      </rPr>
      <t>https://www.krishimarket.com.bd/</t>
    </r>
    <r>
      <rPr>
        <sz val="11"/>
        <color rgb="FF000000"/>
        <rFont val="Arial"/>
      </rPr>
      <t xml:space="preserve">
2.Navigate to the page
3.Search empty</t>
    </r>
  </si>
  <si>
    <t>Verifying  Auto-suggestions (If Supported)</t>
  </si>
  <si>
    <t xml:space="preserve">Related suggestions should appear dynamically </t>
  </si>
  <si>
    <r>
      <rPr>
        <sz val="11"/>
        <color rgb="FF000000"/>
        <rFont val="Arial"/>
      </rPr>
      <t xml:space="preserve">1.Open browser </t>
    </r>
    <r>
      <rPr>
        <u/>
        <sz val="11"/>
        <color rgb="FF1155CC"/>
        <rFont val="Arial"/>
      </rPr>
      <t>https://www.krishimarket.com.bd/</t>
    </r>
    <r>
      <rPr>
        <sz val="11"/>
        <color rgb="FF000000"/>
        <rFont val="Arial"/>
      </rPr>
      <t xml:space="preserve">
2.Navigate to the page
3.Start typing a product name                                        4.Observe dropdown suggestion</t>
    </r>
  </si>
  <si>
    <t>Verifying Search Result Page UI</t>
  </si>
  <si>
    <t>Search results should show product names, images, and relevant info clearly</t>
  </si>
  <si>
    <r>
      <rPr>
        <sz val="11"/>
        <color rgb="FF000000"/>
        <rFont val="Arial"/>
      </rPr>
      <t xml:space="preserve">1.Open browser </t>
    </r>
    <r>
      <rPr>
        <u/>
        <sz val="11"/>
        <color rgb="FF1155CC"/>
        <rFont val="Arial"/>
      </rPr>
      <t>https://www.krishimarket.com.bd/</t>
    </r>
    <r>
      <rPr>
        <sz val="11"/>
        <color rgb="FF000000"/>
        <rFont val="Arial"/>
      </rPr>
      <t xml:space="preserve">
2.Navigate to the page
3.Start typing a product name                                        4.Click enter                                         5.Chcek UI</t>
    </r>
  </si>
  <si>
    <t>AddToCart</t>
  </si>
  <si>
    <t>AddToCart Functionality</t>
  </si>
  <si>
    <t xml:space="preserve">Verifying can select a product with click </t>
  </si>
  <si>
    <t>Should be selected a product with click</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</si>
  <si>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3.Select a product with click                                  </t>
    </r>
  </si>
  <si>
    <t>Verifying "Add to Cart" button is visible for the products</t>
  </si>
  <si>
    <t>“Add to Cart” button should be visible and clickable for all products</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</si>
  <si>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3.Select a product with click              4.Observe "Add to Cart" button                                  </t>
    </r>
  </si>
  <si>
    <t>Verifying add a product to the "Cart"</t>
  </si>
  <si>
    <t>Product should add to the "Cart"</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</si>
  <si>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t>
    </r>
  </si>
  <si>
    <t xml:space="preserve">Verifying success message after add to the product in the "Cart" </t>
  </si>
  <si>
    <t>A message should be displayed "Item added to your cart!"</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</si>
  <si>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4.Observe successfull message after adding product in the cart</t>
    </r>
  </si>
  <si>
    <t>Verifying  users can add more than one item on the "Cart" page.</t>
  </si>
  <si>
    <t>Users should be add multiple items in the "Cart"</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</si>
  <si>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4.Add multiple product in the cart</t>
    </r>
  </si>
  <si>
    <t>Verifying users can add the same product multiple times</t>
  </si>
  <si>
    <t>The system should not allow this to add same products in multiple time</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</si>
  <si>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4.Add same product in the cart                   5.Observe the feedback</t>
    </r>
  </si>
  <si>
    <t>Verifying an massage " Item already in cart" for add  same product multiple times</t>
  </si>
  <si>
    <t>A message should be displayed "Item already in cart""</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</si>
  <si>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4.Add same product in the cart                   5.Observe the feedback                   6.Observe the message "Item already in Cart"</t>
    </r>
  </si>
  <si>
    <t>Cart_error_message</t>
  </si>
  <si>
    <t>Verifying if multiple clicks on “Add to Cart” for the same product increase the cart quantity.</t>
  </si>
  <si>
    <t xml:space="preserve">Should not increase product quantity without user consent </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</si>
  <si>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4.Click multiple time "Add to Cart"                   5.Observe the Qauntity increase or not.</t>
    </r>
  </si>
  <si>
    <t>Silently Quantity increase Add_to_Cart</t>
  </si>
  <si>
    <t>Verifying cart reflects added products</t>
  </si>
  <si>
    <t>Product should be listed in the cart with correct details (name, image, price, quantity)</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</si>
  <si>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4.Add product in the cart                                          5.Observe the product list        </t>
    </r>
  </si>
  <si>
    <t>Verifying the quantity of the selected product is shown clearly on the cart page or
 not.</t>
  </si>
  <si>
    <t>Quantity should be clearly shown in the cart</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</si>
  <si>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4.Add product in the cart                                          5.Observe the quantity in the cart</t>
    </r>
  </si>
  <si>
    <t xml:space="preserve"> Verifying the price of the selected product is clearly shown or not on the cart page</t>
  </si>
  <si>
    <t>Price should be clearly shown in the cart</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</si>
  <si>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4.Add product in the cart                                          5.Observe the price in the cart</t>
    </r>
  </si>
  <si>
    <t>Verifying total price in front of each product is shown on the webpage or not.</t>
  </si>
  <si>
    <t>Price should be clearly shown in the webpage</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</si>
  <si>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4.Add product in the cart                                          5.Observe the price in the webpage</t>
    </r>
  </si>
  <si>
    <t xml:space="preserve">Verifying "+" button increases quantity properly  </t>
  </si>
  <si>
    <t xml:space="preserve">Quantity should increase by 1 (e.g., 1 → 2) </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</si>
  <si>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4.Click "+" button                                          5.Observe the quantity</t>
    </r>
  </si>
  <si>
    <t xml:space="preserve">Verifying "-" button decreases quantity properly  </t>
  </si>
  <si>
    <t xml:space="preserve">Quantity should decrease by 1 (e.g., 2 → 1) </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</si>
  <si>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4.Click "-" button                                          5.Observe the quantity</t>
    </r>
  </si>
  <si>
    <t>Verifying prevent quantity from going below 1</t>
  </si>
  <si>
    <t xml:space="preserve">Quantity should remain at 1; system should prevent going to 0 or negative </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</si>
  <si>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to the "Cart"                                                          4.Click "-" button when the quantity is 1                                         5.Observe the quantity</t>
    </r>
  </si>
  <si>
    <t>Verifying the price calculation on quantity increase</t>
  </si>
  <si>
    <t xml:space="preserve">Ensure the price updates dynamically and accurately </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</si>
  <si>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with unit price = ৳100                                       4.Set the quantity 3  5.Observe total price = ৳100 × 3 = ৳300</t>
    </r>
  </si>
  <si>
    <t>Verifying the price updates on quantity decreases</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</si>
  <si>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a product with unit price = ৳100                                            4. Decreases the quantity 3 to 2  5.Observe total price = ৳100 × 2 = ৳200</t>
    </r>
  </si>
  <si>
    <t>Verifying the total price updates on multiple items</t>
  </si>
  <si>
    <t>should be accurate the sum of all products in cart</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</si>
  <si>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2 products:
Product A → 2 pcs × ৳150 = ৳300
Product B → 1 pc × ৳200 = ৳2000                                               4.Observe total price = ৳300+200  = ৳500</t>
    </r>
  </si>
  <si>
    <t>Verifying the total price if any discount offered</t>
  </si>
  <si>
    <t xml:space="preserve">Total price should be calculated accurately after discount </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</si>
  <si>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product with offer: ৳200 → discounted to ৳150                        4.Increase quantity to 3
5.Observe total price = Total = ৳150 × 3 = ৳450</t>
    </r>
  </si>
  <si>
    <t xml:space="preserve">Verifying the coupon code field is available </t>
  </si>
  <si>
    <t>coupon code field should be available and editable</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</si>
  <si>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product in the cart     4.Observe coupon code field</t>
    </r>
  </si>
  <si>
    <t>Verifying quantity decrease behavior and proper feedback based on minimum limit</t>
  </si>
  <si>
    <t>If quantity is above 1 but the system still blocks decreasing:The system should clearly show a message like:“Minimum order quantity is "X"</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</si>
  <si>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product in the cart     4.Observe coupon code field</t>
    </r>
  </si>
  <si>
    <t>Minimum quantity buy alert message</t>
  </si>
  <si>
    <t>Verifying  whether the product delivery charges are mentioned on the cart page or not.</t>
  </si>
  <si>
    <t>Delivery charge should be mention on the cart</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</si>
  <si>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product in the cart     4.Observe dilevery charge on the cart</t>
    </r>
  </si>
  <si>
    <t>Verifying that the expected product delivery time is mentioned on the web
 page or not.</t>
  </si>
  <si>
    <t>Delivery date should be mention on the webpage</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</si>
  <si>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product in the cart     4.Observe dilevery date on the page</t>
    </r>
  </si>
  <si>
    <t>Verifying user can remove the selected product from the cart successfully or not</t>
  </si>
  <si>
    <t>Product  should be remove from the cart by cliking "remove" button</t>
  </si>
  <si>
    <r>
      <rPr>
        <sz val="11"/>
        <color rgb="FF000000"/>
        <rFont val="Arial"/>
      </rPr>
      <t xml:space="preserve">1.Open browser </t>
    </r>
    <r>
      <rPr>
        <u/>
        <sz val="11"/>
        <color rgb="FF1155CC"/>
        <rFont val="Arial"/>
      </rPr>
      <t>https://www.krishimarket.com.bd/</t>
    </r>
    <r>
      <rPr>
        <sz val="11"/>
        <color rgb="FF000000"/>
        <rFont val="Arial"/>
      </rPr>
      <t xml:space="preserve">
2.Navigate to the product page
3.Add product in the cart                   4.Click remove button        4.Observe cart for item remove or not</t>
    </r>
  </si>
  <si>
    <t>Verifying by adding or removing the same or new product whether the new prices
 should be updated on the cart page or not.</t>
  </si>
  <si>
    <t>The cart total and product prices should update automatically when a product is added, removed, or its quantity is changed.</t>
  </si>
  <si>
    <r>
      <rPr>
        <sz val="11"/>
        <color rgb="FF000000"/>
        <rFont val="Arial"/>
      </rPr>
      <t xml:space="preserve">1. Open browser </t>
    </r>
    <r>
      <rPr>
        <u/>
        <sz val="11"/>
        <color rgb="FF1155CC"/>
        <rFont val="Arial"/>
      </rPr>
      <t>https://www.krishimarket.com.bd</t>
    </r>
    <r>
      <rPr>
        <sz val="11"/>
        <color rgb="FF000000"/>
        <rFont val="Arial"/>
      </rPr>
      <t xml:space="preserve">
2.Navigate to any product page
3.Click the “Add to Cart” button to add the product
4.Go to the cart page
5.Click the “Remove” or “Delete” button for the added product
6.Observe whether the product is removed from the cart and if the total price updates accordingly</t>
    </r>
  </si>
  <si>
    <t>Verifying that an “Out of Stock” product shows a message or disables the “Add to Cart” button.</t>
  </si>
  <si>
    <t>The “Add to Cart” button should be disabled or hidden, so the user cannot add it to the cart.</t>
  </si>
  <si>
    <r>
      <rPr>
        <sz val="11"/>
        <color rgb="FF000000"/>
        <rFont val="Arial"/>
      </rPr>
      <t xml:space="preserve">1. Open browser </t>
    </r>
    <r>
      <rPr>
        <u/>
        <sz val="11"/>
        <color rgb="FF1155CC"/>
        <rFont val="Arial"/>
      </rPr>
      <t>https://www.krishimarket.com.bd</t>
    </r>
    <r>
      <rPr>
        <sz val="11"/>
        <color rgb="FF000000"/>
        <rFont val="Arial"/>
      </rPr>
      <t xml:space="preserve">
2.Navigate to any product page
4.Go to the product page 
6.Observe the product is stock out or not</t>
    </r>
  </si>
  <si>
    <t>Verifying "Cart" is empty a message display : Cart is empty</t>
  </si>
  <si>
    <t>A message should be display when "Cart is empty"</t>
  </si>
  <si>
    <r>
      <rPr>
        <sz val="11"/>
        <color rgb="FF000000"/>
        <rFont val="Arial"/>
      </rPr>
      <t xml:space="preserve">1. Open browser </t>
    </r>
    <r>
      <rPr>
        <u/>
        <sz val="11"/>
        <color rgb="FF1155CC"/>
        <rFont val="Arial"/>
      </rPr>
      <t>https://www.krishimarket.com.bd</t>
    </r>
    <r>
      <rPr>
        <sz val="11"/>
        <color rgb="FF000000"/>
        <rFont val="Arial"/>
      </rPr>
      <t xml:space="preserve">
2.Navigate to any product page
4.Go to the product page 
6.Observe the Cart message </t>
    </r>
  </si>
  <si>
    <t>Category-based product filtering</t>
  </si>
  <si>
    <t>Product Filtering Functionality</t>
  </si>
  <si>
    <t>Verifying category filter is visible and clickable</t>
  </si>
  <si>
    <t>Category options should be clearly listed and clickable</t>
  </si>
  <si>
    <r>
      <rPr>
        <sz val="11"/>
        <color rgb="FF000000"/>
        <rFont val="Arial"/>
      </rPr>
      <t xml:space="preserve">1.Open browser </t>
    </r>
    <r>
      <rPr>
        <u/>
        <sz val="11"/>
        <color rgb="FF1155CC"/>
        <rFont val="Arial"/>
      </rPr>
      <t>https://www.krishimarket.com.bd/</t>
    </r>
    <r>
      <rPr>
        <sz val="11"/>
        <color rgb="FF000000"/>
        <rFont val="Arial"/>
      </rPr>
      <t xml:space="preserve">
2.Click on a specific category (e.g., “Fertilizer”)
3.Observe the product list</t>
    </r>
  </si>
  <si>
    <t>Verifying that categories listed in the filter are correct and relevant</t>
  </si>
  <si>
    <t xml:space="preserve">        Only products from the selected category (e.g., “কৃষি বিষয়ক বই”) should be displayed</t>
  </si>
  <si>
    <r>
      <rPr>
        <sz val="11"/>
        <color rgb="FF000000"/>
        <rFont val="Arial"/>
      </rPr>
      <t xml:space="preserve">1.Open browser </t>
    </r>
    <r>
      <rPr>
        <u/>
        <sz val="11"/>
        <color rgb="FF1155CC"/>
        <rFont val="Arial"/>
      </rPr>
      <t>https://www.krishimarket.com.bd/</t>
    </r>
    <r>
      <rPr>
        <sz val="11"/>
        <color rgb="FF000000"/>
        <rFont val="Arial"/>
      </rPr>
      <t xml:space="preserve">
2.Click on a specific category (e.g., “Fertilizer”)
3.Observe the product item</t>
    </r>
  </si>
  <si>
    <t>Category filter issue</t>
  </si>
  <si>
    <t>Verifying product filter by specific "Brand Name"</t>
  </si>
  <si>
    <t>Only products from the selected brand should be displayed on the page.</t>
  </si>
  <si>
    <r>
      <rPr>
        <sz val="11"/>
        <color rgb="FF000000"/>
        <rFont val="Arial"/>
      </rPr>
      <t xml:space="preserve">1.Open browser </t>
    </r>
    <r>
      <rPr>
        <u/>
        <sz val="11"/>
        <color rgb="FF1155CC"/>
        <rFont val="Arial"/>
      </rPr>
      <t>https://www.krishimarket.com.bd/</t>
    </r>
    <r>
      <rPr>
        <sz val="11"/>
        <color rgb="FF000000"/>
        <rFont val="Arial"/>
      </rPr>
      <t xml:space="preserve">
2.Click on a specific category (e.g., “Fertilizer”)
3.Observe the product item</t>
    </r>
  </si>
  <si>
    <t>Verifying that the system displays a proper message when no products match the selected category</t>
  </si>
  <si>
    <t>The system should display a message like:
“No products found in this category”</t>
  </si>
  <si>
    <r>
      <rPr>
        <sz val="11"/>
        <color rgb="FF000000"/>
        <rFont val="Arial"/>
      </rPr>
      <t xml:space="preserve">1.Open browser </t>
    </r>
    <r>
      <rPr>
        <u/>
        <sz val="11"/>
        <color rgb="FF1155CC"/>
        <rFont val="Arial"/>
      </rPr>
      <t>https://www.krishimarket.com.bd/</t>
    </r>
    <r>
      <rPr>
        <sz val="11"/>
        <color rgb="FF000000"/>
        <rFont val="Arial"/>
      </rPr>
      <t xml:space="preserve">
2.Click on a specific category (e.g., “Fertilizer”)
3.Observe the product item</t>
    </r>
  </si>
  <si>
    <t>No product found message missing</t>
  </si>
  <si>
    <t>Verifying product filter by specific "Price Range"</t>
  </si>
  <si>
    <t>Product should be filter properly with selected "Price Range"</t>
  </si>
  <si>
    <r>
      <rPr>
        <sz val="11"/>
        <color rgb="FF000000"/>
        <rFont val="Arial"/>
      </rPr>
      <t xml:space="preserve">1.Open browser </t>
    </r>
    <r>
      <rPr>
        <u/>
        <sz val="11"/>
        <color rgb="FF1155CC"/>
        <rFont val="Arial"/>
      </rPr>
      <t>https://www.krishimarket.com.bd/</t>
    </r>
    <r>
      <rPr>
        <sz val="11"/>
        <color rgb="FF000000"/>
        <rFont val="Arial"/>
      </rPr>
      <t xml:space="preserve">
2.Click on a specific category with price range
3.Observe the product item</t>
    </r>
  </si>
  <si>
    <t>Verifying product filter by "Sorting Option" (e.g., neweset,oldest,high to low price,low to high price)</t>
  </si>
  <si>
    <t>Product should be filter properly with selected "Sorting option"</t>
  </si>
  <si>
    <r>
      <rPr>
        <sz val="11"/>
        <color rgb="FF000000"/>
        <rFont val="Arial"/>
      </rPr>
      <t xml:space="preserve">1.Open browser </t>
    </r>
    <r>
      <rPr>
        <u/>
        <sz val="11"/>
        <color rgb="FF1155CC"/>
        <rFont val="Arial"/>
      </rPr>
      <t>https://www.krishimarket.com.bd/</t>
    </r>
    <r>
      <rPr>
        <sz val="11"/>
        <color rgb="FF000000"/>
        <rFont val="Arial"/>
      </rPr>
      <t xml:space="preserve">
2.Click on a specific category with sort by
3.Observe the product item</t>
    </r>
  </si>
  <si>
    <t>Verifying “More” button appears after filtering when not all products are shown initially</t>
  </si>
  <si>
    <t>"More" button should be visible</t>
  </si>
  <si>
    <r>
      <rPr>
        <sz val="11"/>
        <color rgb="FF000000"/>
        <rFont val="Arial"/>
      </rPr>
      <t xml:space="preserve">1.Open browser </t>
    </r>
    <r>
      <rPr>
        <u/>
        <sz val="11"/>
        <color rgb="FF1155CC"/>
        <rFont val="Arial"/>
      </rPr>
      <t>https://www.krishimarket.com.bd/</t>
    </r>
    <r>
      <rPr>
        <sz val="11"/>
        <color rgb="FF000000"/>
        <rFont val="Arial"/>
      </rPr>
      <t xml:space="preserve">
2.Click on a specific category 
3.Observe the product item                                        4.Observe the "More" button</t>
    </r>
  </si>
  <si>
    <t xml:space="preserve">Verifying after clciking “More” button restall products are shown </t>
  </si>
  <si>
    <t>Should be visible the rest all product after clicking the "More" button</t>
  </si>
  <si>
    <r>
      <rPr>
        <sz val="11"/>
        <color rgb="FF000000"/>
        <rFont val="Arial"/>
      </rPr>
      <t xml:space="preserve">1.Open browser </t>
    </r>
    <r>
      <rPr>
        <u/>
        <sz val="11"/>
        <color rgb="FF1155CC"/>
        <rFont val="Arial"/>
      </rPr>
      <t>https://www.krishimarket.com.bd/</t>
    </r>
    <r>
      <rPr>
        <sz val="11"/>
        <color rgb="FF000000"/>
        <rFont val="Arial"/>
      </rPr>
      <t xml:space="preserve">
2.Click on a specific category 
3.Click the "More" button                           4.Observe the product </t>
    </r>
  </si>
  <si>
    <t>Order Checkout</t>
  </si>
  <si>
    <t>Order confirmation and payment system</t>
  </si>
  <si>
    <t>Verifying the "Proceed to Checkout" button is visible and clickable</t>
  </si>
  <si>
    <t>"Proceed to Checkout" should be visible and clickable</t>
  </si>
  <si>
    <r>
      <rPr>
        <sz val="11"/>
        <color rgb="FF000000"/>
        <rFont val="Arial"/>
      </rPr>
      <t xml:space="preserve">1.Open browser </t>
    </r>
    <r>
      <rPr>
        <u/>
        <sz val="11"/>
        <color rgb="FF1155CC"/>
        <rFont val="Arial"/>
      </rPr>
      <t>https://www.krishimarket.com.bd/</t>
    </r>
    <r>
      <rPr>
        <sz val="11"/>
        <color rgb="FF000000"/>
        <rFont val="Arial"/>
      </rPr>
      <t xml:space="preserve">
2.Click on a specific product
3.Click the  "Add to Cart" button                           4.Observe the "Proceed to Checkout" </t>
    </r>
  </si>
  <si>
    <t>Verifying after click the "Proceed to Checkout" button it redirect to the cart page</t>
  </si>
  <si>
    <t>Page should be open in the cart page</t>
  </si>
  <si>
    <r>
      <rPr>
        <sz val="11"/>
        <color rgb="FF000000"/>
        <rFont val="Arial"/>
      </rPr>
      <t xml:space="preserve">1.Open browser </t>
    </r>
    <r>
      <rPr>
        <u/>
        <sz val="11"/>
        <color rgb="FF1155CC"/>
        <rFont val="Arial"/>
      </rPr>
      <t>https://www.krishimarket.com.bd/</t>
    </r>
    <r>
      <rPr>
        <sz val="11"/>
        <color rgb="FF000000"/>
        <rFont val="Arial"/>
      </rPr>
      <t xml:space="preserve">
2.Click on a specific product
3.Click the  "Add to Cart" button                           4.Observe the "Proceed to Checkout" </t>
    </r>
  </si>
  <si>
    <t>Verifying cart details are displayed correctly</t>
  </si>
  <si>
    <t>Product name, price, tax, and total are displayed correctly.</t>
  </si>
  <si>
    <r>
      <rPr>
        <sz val="11"/>
        <color rgb="FF000000"/>
        <rFont val="Arial"/>
      </rPr>
      <t xml:space="preserve">1.Open browser </t>
    </r>
    <r>
      <rPr>
        <u/>
        <sz val="11"/>
        <color rgb="FF1155CC"/>
        <rFont val="Arial"/>
      </rPr>
      <t>https://www.krishimarket.com.bd/</t>
    </r>
    <r>
      <rPr>
        <sz val="11"/>
        <color rgb="FF000000"/>
        <rFont val="Arial"/>
      </rPr>
      <t xml:space="preserve">
2.Click on a specific product
3.Click the  "Add to Cart" button                           4.Observe the "Proceed to Checkout"                                        5.</t>
    </r>
  </si>
  <si>
    <t xml:space="preserve">Verifying address section is visible and functional </t>
  </si>
  <si>
    <t>Address section should be visible and functional (User should add or edit the address)</t>
  </si>
  <si>
    <r>
      <rPr>
        <sz val="11"/>
        <color rgb="FF000000"/>
        <rFont val="Arial"/>
      </rPr>
      <t xml:space="preserve">1.Open browser </t>
    </r>
    <r>
      <rPr>
        <u/>
        <sz val="11"/>
        <color rgb="FF1155CC"/>
        <rFont val="Arial"/>
      </rPr>
      <t>https://www.krishimarket.com.bd/</t>
    </r>
    <r>
      <rPr>
        <sz val="11"/>
        <color rgb="FF000000"/>
        <rFont val="Arial"/>
      </rPr>
      <t xml:space="preserve">
2.Click on a specific product
3.Click the  "Add to Cart" button  4.Click the "Proceed to Checkout"    5.Observe the address visibility and functionality</t>
    </r>
  </si>
  <si>
    <t>Verifying payment option is visible and selectable</t>
  </si>
  <si>
    <t>Payment methods (Online, Cash on Delivery) are shown.</t>
  </si>
  <si>
    <r>
      <rPr>
        <sz val="11"/>
        <color rgb="FF000000"/>
        <rFont val="Arial"/>
      </rPr>
      <t xml:space="preserve">1.Open browser </t>
    </r>
    <r>
      <rPr>
        <u/>
        <sz val="11"/>
        <color rgb="FF1155CC"/>
        <rFont val="Arial"/>
      </rPr>
      <t>https://www.krishimarket.com.bd/</t>
    </r>
    <r>
      <rPr>
        <sz val="11"/>
        <color rgb="FF000000"/>
        <rFont val="Arial"/>
      </rPr>
      <t xml:space="preserve">
2.Click on a specific product
3.Click the  "Add to Cart" button  4.Click the "Proceed to Checkout"    5.Payment methods are visible </t>
    </r>
  </si>
  <si>
    <t>Verifying wallet balance is check balance is checked</t>
  </si>
  <si>
    <t>If balance is insufficient, “Insufficient balance” is shown as a text message / pop-up</t>
  </si>
  <si>
    <r>
      <rPr>
        <sz val="11"/>
        <color rgb="FF000000"/>
        <rFont val="Arial"/>
      </rPr>
      <t xml:space="preserve">1.Open browser </t>
    </r>
    <r>
      <rPr>
        <u/>
        <sz val="11"/>
        <color rgb="FF1155CC"/>
        <rFont val="Arial"/>
      </rPr>
      <t>https://www.krishimarket.com.bd/</t>
    </r>
    <r>
      <rPr>
        <sz val="11"/>
        <color rgb="FF000000"/>
        <rFont val="Arial"/>
      </rPr>
      <t xml:space="preserve">
2.Click on a specific product
3.Click the  "Add to Cart" button  4.Click the "Proceed to Checkout"    5.Insuffcient balance text/pop-up shown</t>
    </r>
  </si>
  <si>
    <t>Verifying terms and conditions checkbox must be checked</t>
  </si>
  <si>
    <t>System does not proceed and shows validation.</t>
  </si>
  <si>
    <r>
      <rPr>
        <sz val="11"/>
        <color rgb="FF000000"/>
        <rFont val="Arial"/>
      </rPr>
      <t xml:space="preserve">1.Open browser </t>
    </r>
    <r>
      <rPr>
        <u/>
        <sz val="11"/>
        <color rgb="FF1155CC"/>
        <rFont val="Arial"/>
      </rPr>
      <t>https://www.krishimarket.com.bd/</t>
    </r>
    <r>
      <rPr>
        <sz val="11"/>
        <color rgb="FF000000"/>
        <rFont val="Arial"/>
      </rPr>
      <t xml:space="preserve">
2.Click on a specific product
3.Click the  "Add to Cart" button  4.Click the "Proceed to Checkout"     5.Try to click "Complete Order" without checking the box.</t>
    </r>
  </si>
  <si>
    <t>Verifying "Complete Order" button is visible</t>
  </si>
  <si>
    <t xml:space="preserve"> "Complete Order" button should be visible</t>
  </si>
  <si>
    <r>
      <rPr>
        <sz val="11"/>
        <color rgb="FF000000"/>
        <rFont val="Arial"/>
      </rPr>
      <t xml:space="preserve">1.Open browser </t>
    </r>
    <r>
      <rPr>
        <u/>
        <sz val="11"/>
        <color rgb="FF1155CC"/>
        <rFont val="Arial"/>
      </rPr>
      <t>https://www.krishimarket.com.bd/</t>
    </r>
    <r>
      <rPr>
        <sz val="11"/>
        <color rgb="FF000000"/>
        <rFont val="Arial"/>
      </rPr>
      <t xml:space="preserve">
2.Click on a specific product
3.Click the  "Add to Cart" button  4.Click the "Proceed to Checkout"     5.Observe the "Complete Order" .button</t>
    </r>
  </si>
  <si>
    <t>Verifying spelling of all labels and buttons in Order Checkout.</t>
  </si>
  <si>
    <t>Spelling should be correct</t>
  </si>
  <si>
    <r>
      <rPr>
        <sz val="11"/>
        <color rgb="FF000000"/>
        <rFont val="Arial"/>
      </rPr>
      <t xml:space="preserve">1.Open browser </t>
    </r>
    <r>
      <rPr>
        <u/>
        <sz val="11"/>
        <color rgb="FF1155CC"/>
        <rFont val="Arial"/>
      </rPr>
      <t>https://www.krishimarket.com.bd/</t>
    </r>
    <r>
      <rPr>
        <sz val="11"/>
        <color rgb="FF000000"/>
        <rFont val="Arial"/>
      </rPr>
      <t xml:space="preserve">
2.Click on a specific product
3.Click the  "Add to Cart" button  4.Click the "Proceed to Checkout"     5.Observe the spelling of all labels of Order Checkout</t>
    </r>
  </si>
  <si>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</si>
  <si>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</si>
  <si>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</si>
  <si>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</si>
  <si>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</si>
  <si>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Krishi Market </t>
  </si>
  <si>
    <t xml:space="preserve">Module Name   </t>
  </si>
  <si>
    <t>Account,User authentication,User registration</t>
  </si>
  <si>
    <t xml:space="preserve">Total No. </t>
  </si>
  <si>
    <t>Status</t>
  </si>
  <si>
    <t>New Features:-</t>
  </si>
  <si>
    <t>Testing Scope:-</t>
  </si>
  <si>
    <t xml:space="preserve">Feature Name   </t>
  </si>
  <si>
    <t>User Registration, Login/Logout, Forgot Password , File Upload, Language Toggle, Search, Product Filtering, Cart Management, Order Checkout</t>
  </si>
  <si>
    <t>Test Case Version</t>
  </si>
  <si>
    <t>Written By</t>
  </si>
  <si>
    <t>Executed By</t>
  </si>
  <si>
    <t>Not Executed</t>
  </si>
  <si>
    <t>Reviewed By</t>
  </si>
  <si>
    <t>Out of Scope</t>
  </si>
  <si>
    <t>TEST EXECUTION REPORT</t>
  </si>
  <si>
    <r>
      <rPr>
        <b/>
        <sz val="10"/>
        <color theme="1"/>
        <rFont val="Calibri"/>
      </rPr>
      <t xml:space="preserve">Testing Environment </t>
    </r>
    <r>
      <rPr>
        <sz val="10"/>
        <color theme="1"/>
        <rFont val="Calibri"/>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</si>
  <si>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</si>
  <si>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</si>
  <si>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</si>
  <si>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</si>
  <si>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</si>
  <si>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</si>
  <si>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</si>
  <si>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</si>
  <si>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</si>
  <si>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</si>
  <si>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</si>
  <si>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</si>
  <si>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</si>
  <si>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</si>
  <si>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</si>
  <si>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</si>
  <si>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</si>
  <si>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</si>
  <si>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</si>
  <si>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</si>
  <si>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</si>
  <si>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</si>
  <si>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</si>
  <si>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</si>
  <si>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</si>
  <si>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</si>
  <si>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</si>
  <si>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</si>
  <si>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</si>
  <si>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b/>
        <sz val="10"/>
        <color rgb="FF000000"/>
        <rFont val="Arial"/>
      </rPr>
      <t>Issue:</t>
    </r>
    <r>
      <rPr>
        <sz val="10"/>
        <color rgb="FF000000"/>
        <rFont val="Arial"/>
      </rPr>
      <t xml:space="preserve"> The system accepts an invalid mobile number (less than 11 digits).</t>
    </r>
  </si>
  <si>
    <t>Reproducing Steps:</t>
  </si>
  <si>
    <r>
      <rPr>
        <sz val="10"/>
        <color rgb="FF000000"/>
        <rFont val="Arial"/>
      </rPr>
      <t xml:space="preserve">1. Open Browser </t>
    </r>
    <r>
      <rPr>
        <u/>
        <sz val="10"/>
        <color rgb="FF1155CC"/>
        <rFont val="Arial"/>
      </rPr>
      <t>https://www.krishimarket.com.bd/</t>
    </r>
  </si>
  <si>
    <t>2. Click on the "Registration" button in the right corner.</t>
  </si>
  <si>
    <t>3. Locate the password field</t>
  </si>
  <si>
    <t>3. Locate the number field</t>
  </si>
  <si>
    <t>4. Enter mobile number less than11 digit</t>
  </si>
  <si>
    <t>6. Navigate verification code page instead of showing error massege</t>
  </si>
  <si>
    <t xml:space="preserve">Env: </t>
  </si>
  <si>
    <r>
      <rPr>
        <b/>
        <sz val="10"/>
        <color rgb="FF000000"/>
        <rFont val="Arial"/>
      </rPr>
      <t xml:space="preserve">Module: </t>
    </r>
    <r>
      <rPr>
        <sz val="10"/>
        <color rgb="FF000000"/>
        <rFont val="Arial"/>
      </rPr>
      <t>Ragistration</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</si>
  <si>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</si>
  <si>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High</t>
    </r>
  </si>
  <si>
    <r>
      <rPr>
        <b/>
        <u/>
        <sz val="10"/>
        <color rgb="FF0563C1"/>
        <rFont val="Arial"/>
      </rPr>
      <t>Screenshot :</t>
    </r>
    <r>
      <rPr>
        <b/>
        <u/>
        <sz val="10"/>
        <color rgb="FFFF0000"/>
        <rFont val="Arial"/>
      </rPr>
      <t>Accept less than actual number as number.png</t>
    </r>
  </si>
  <si>
    <r>
      <rPr>
        <b/>
        <sz val="10"/>
        <color rgb="FF000000"/>
        <rFont val="Arial"/>
      </rPr>
      <t>Expected:</t>
    </r>
    <r>
      <rPr>
        <sz val="10"/>
        <color rgb="FF000000"/>
        <rFont val="Arial"/>
      </rPr>
      <t>The system</t>
    </r>
    <r>
      <rPr>
        <b/>
        <sz val="10"/>
        <color rgb="FF000000"/>
        <rFont val="Arial"/>
      </rPr>
      <t xml:space="preserve"> </t>
    </r>
    <r>
      <rPr>
        <sz val="10"/>
        <color rgb="FF000000"/>
        <rFont val="Arial"/>
      </rPr>
      <t>Should not accept it and</t>
    </r>
    <r>
      <rPr>
        <b/>
        <sz val="10"/>
        <color rgb="FF000000"/>
        <rFont val="Arial"/>
      </rPr>
      <t xml:space="preserve">  </t>
    </r>
    <r>
      <rPr>
        <sz val="10"/>
        <color rgb="FF000000"/>
        <rFont val="Arial"/>
      </rPr>
      <t>an error message should be displayed</t>
    </r>
  </si>
  <si>
    <r>
      <rPr>
        <b/>
        <sz val="10"/>
        <color rgb="FF000000"/>
        <rFont val="Arial"/>
      </rPr>
      <t xml:space="preserve">Responsible QA: </t>
    </r>
    <r>
      <rPr>
        <sz val="10"/>
        <color rgb="FF000000"/>
        <rFont val="Arial"/>
      </rPr>
      <t>Progga Roy</t>
    </r>
  </si>
  <si>
    <t>#SL 02</t>
  </si>
  <si>
    <r>
      <rPr>
        <b/>
        <sz val="10"/>
        <color rgb="FF000000"/>
        <rFont val="Arial"/>
      </rPr>
      <t>Issue :</t>
    </r>
    <r>
      <rPr>
        <sz val="10"/>
        <color rgb="FF000000"/>
        <rFont val="Arial"/>
      </rPr>
      <t xml:space="preserve"> The system accepts an invalid mobile number (more than 11 digits).</t>
    </r>
  </si>
  <si>
    <r>
      <rPr>
        <sz val="10"/>
        <color rgb="FF000000"/>
        <rFont val="Arial"/>
      </rPr>
      <t xml:space="preserve">1. Open Browser </t>
    </r>
    <r>
      <rPr>
        <u/>
        <sz val="10"/>
        <color rgb="FF1155CC"/>
        <rFont val="Arial"/>
      </rPr>
      <t>https://www.krishimarket.com.bd/</t>
    </r>
  </si>
  <si>
    <t>4. Enter mobile number more than11 digit</t>
  </si>
  <si>
    <t>5. Enter or press "create account" button</t>
  </si>
  <si>
    <r>
      <rPr>
        <b/>
        <sz val="10"/>
        <color rgb="FF000000"/>
        <rFont val="Arial"/>
      </rPr>
      <t xml:space="preserve">Module: </t>
    </r>
    <r>
      <rPr>
        <sz val="10"/>
        <color rgb="FF000000"/>
        <rFont val="Arial"/>
      </rPr>
      <t>Ragistration</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</si>
  <si>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</si>
  <si>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High</t>
    </r>
  </si>
  <si>
    <r>
      <rPr>
        <u/>
        <sz val="10"/>
        <color rgb="FF0563C1"/>
        <rFont val="Arial"/>
      </rPr>
      <t xml:space="preserve">Screenshot : </t>
    </r>
    <r>
      <rPr>
        <b/>
        <u/>
        <sz val="10"/>
        <color rgb="FFFF0000"/>
        <rFont val="Arial"/>
      </rPr>
      <t>Accept less than actual number as number.png</t>
    </r>
  </si>
  <si>
    <r>
      <rPr>
        <b/>
        <sz val="10"/>
        <color rgb="FF000000"/>
        <rFont val="Arial"/>
      </rPr>
      <t xml:space="preserve">Expected: </t>
    </r>
    <r>
      <rPr>
        <sz val="10"/>
        <color rgb="FF000000"/>
        <rFont val="Arial"/>
      </rPr>
      <t>The system</t>
    </r>
    <r>
      <rPr>
        <b/>
        <sz val="10"/>
        <color rgb="FF000000"/>
        <rFont val="Arial"/>
      </rPr>
      <t xml:space="preserve"> s</t>
    </r>
    <r>
      <rPr>
        <sz val="10"/>
        <color rgb="FF000000"/>
        <rFont val="Arial"/>
      </rPr>
      <t>hould not accept it and  an  error message should be displayed</t>
    </r>
  </si>
  <si>
    <r>
      <rPr>
        <b/>
        <sz val="10"/>
        <color rgb="FF000000"/>
        <rFont val="Arial"/>
      </rPr>
      <t xml:space="preserve">Responsible QA: </t>
    </r>
    <r>
      <rPr>
        <sz val="10"/>
        <color rgb="FF000000"/>
        <rFont val="Arial"/>
      </rPr>
      <t>Progga Roy</t>
    </r>
  </si>
  <si>
    <t>#SL 03</t>
  </si>
  <si>
    <r>
      <rPr>
        <b/>
        <sz val="10"/>
        <color theme="1"/>
        <rFont val="Arial"/>
      </rPr>
      <t>Issue:</t>
    </r>
    <r>
      <rPr>
        <sz val="10"/>
        <color theme="1"/>
        <rFont val="Arial"/>
      </rPr>
      <t>The system accepts non-numeric input in the mobile number field.</t>
    </r>
  </si>
  <si>
    <r>
      <rPr>
        <sz val="10"/>
        <color rgb="FF000000"/>
        <rFont val="Arial"/>
      </rPr>
      <t xml:space="preserve">1. </t>
    </r>
    <r>
      <rPr>
        <sz val="10"/>
        <rFont val="Arial"/>
      </rPr>
      <t xml:space="preserve">Open Browser </t>
    </r>
    <r>
      <rPr>
        <u/>
        <sz val="10"/>
        <color rgb="FF1155CC"/>
        <rFont val="Arial"/>
      </rPr>
      <t>https://www.krishimarket.com.bd/</t>
    </r>
  </si>
  <si>
    <t>3. Enter name</t>
  </si>
  <si>
    <t xml:space="preserve">4. Enter mix(number with alphabet,(018hiu989) phone number                </t>
  </si>
  <si>
    <t>5.Try to submit</t>
  </si>
  <si>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</si>
  <si>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P0</t>
    </r>
  </si>
  <si>
    <r>
      <rPr>
        <b/>
        <sz val="10"/>
        <color rgb="FF000000"/>
        <rFont val="Arial"/>
      </rPr>
      <t xml:space="preserve">Severity: </t>
    </r>
    <r>
      <rPr>
        <sz val="10"/>
        <color rgb="FF000000"/>
        <rFont val="Arial"/>
      </rPr>
      <t>High</t>
    </r>
  </si>
  <si>
    <r>
      <rPr>
        <b/>
        <u/>
        <sz val="10"/>
        <color rgb="FF0563C1"/>
        <rFont val="Arial"/>
      </rPr>
      <t>Screenshot :</t>
    </r>
    <r>
      <rPr>
        <b/>
        <u/>
        <sz val="10"/>
        <color rgb="FFFF0000"/>
        <rFont val="Arial"/>
      </rPr>
      <t>Accept non-numeric as number.png</t>
    </r>
  </si>
  <si>
    <r>
      <rPr>
        <b/>
        <sz val="10"/>
        <color theme="1"/>
        <rFont val="Arial"/>
      </rPr>
      <t xml:space="preserve">Expected: </t>
    </r>
    <r>
      <rPr>
        <sz val="10"/>
        <color theme="1"/>
        <rFont val="Arial"/>
      </rPr>
      <t>It should accept only numeric values, and display an appropriate error message if the input is invalid.</t>
    </r>
  </si>
  <si>
    <r>
      <rPr>
        <b/>
        <sz val="10"/>
        <color rgb="FF000000"/>
        <rFont val="Arial"/>
      </rPr>
      <t xml:space="preserve">Responsible QA: </t>
    </r>
    <r>
      <rPr>
        <sz val="10"/>
        <color rgb="FF000000"/>
        <rFont val="Arial"/>
      </rPr>
      <t>Progga Roy</t>
    </r>
  </si>
  <si>
    <t>#SL 04</t>
  </si>
  <si>
    <r>
      <rPr>
        <b/>
        <sz val="10"/>
        <color rgb="FF000000"/>
        <rFont val="Arial"/>
      </rPr>
      <t>Issue:</t>
    </r>
    <r>
      <rPr>
        <sz val="10"/>
        <color rgb="FF000000"/>
        <rFont val="Arial"/>
      </rPr>
      <t xml:space="preserve"> The system accepts non-numeric input in the mobile number field (e.g., letters), which it should not.</t>
    </r>
  </si>
  <si>
    <r>
      <rPr>
        <sz val="10"/>
        <color rgb="FF000000"/>
        <rFont val="Arial"/>
      </rPr>
      <t xml:space="preserve">1. Open Browser </t>
    </r>
    <r>
      <rPr>
        <u/>
        <sz val="10"/>
        <color rgb="FF1155CC"/>
        <rFont val="Arial"/>
      </rPr>
      <t>https://www.krishimarket.com.bd/</t>
    </r>
  </si>
  <si>
    <t xml:space="preserve">4. Enter mix(number with alphabet,(jiusiusjkius) phone number                </t>
  </si>
  <si>
    <r>
      <rPr>
        <b/>
        <sz val="10"/>
        <color rgb="FF000000"/>
        <rFont val="Arial"/>
      </rPr>
      <t xml:space="preserve">Module: </t>
    </r>
    <r>
      <rPr>
        <sz val="10"/>
        <color rgb="FF000000"/>
        <rFont val="Arial"/>
      </rPr>
      <t>Ragistration</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</si>
  <si>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</si>
  <si>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High</t>
    </r>
  </si>
  <si>
    <r>
      <rPr>
        <b/>
        <u/>
        <sz val="10"/>
        <color rgb="FF0563C1"/>
        <rFont val="Arial"/>
      </rPr>
      <t>Screenshot :</t>
    </r>
    <r>
      <rPr>
        <b/>
        <u/>
        <sz val="10"/>
        <color rgb="FFFF0000"/>
        <rFont val="Arial"/>
      </rPr>
      <t>Accept alphabet as number.png</t>
    </r>
  </si>
  <si>
    <r>
      <rPr>
        <b/>
        <sz val="10"/>
        <color rgb="FF000000"/>
        <rFont val="Arial"/>
      </rPr>
      <t>Expected:</t>
    </r>
    <r>
      <rPr>
        <sz val="10"/>
        <color rgb="FF000000"/>
        <rFont val="Arial"/>
      </rPr>
      <t xml:space="preserve"> It should accept only numeric values, and display an appropriate error message if the input is invalid.</t>
    </r>
  </si>
  <si>
    <r>
      <rPr>
        <b/>
        <sz val="10"/>
        <color rgb="FF000000"/>
        <rFont val="Arial"/>
      </rPr>
      <t xml:space="preserve">Responsible QA: </t>
    </r>
    <r>
      <rPr>
        <sz val="10"/>
        <color rgb="FF000000"/>
        <rFont val="Arial"/>
      </rPr>
      <t>Progga Roy</t>
    </r>
  </si>
  <si>
    <t>#SL 05</t>
  </si>
  <si>
    <r>
      <rPr>
        <b/>
        <sz val="10"/>
        <color rgb="FF000000"/>
        <rFont val="Arial"/>
      </rPr>
      <t>Issue:</t>
    </r>
    <r>
      <rPr>
        <sz val="10"/>
        <color rgb="FF000000"/>
        <rFont val="Arial"/>
      </rPr>
      <t>The system accepts non-numeric input in the mobile number field (e.g., _+"+_^%), which it should not.</t>
    </r>
  </si>
  <si>
    <r>
      <rPr>
        <sz val="10"/>
        <color rgb="FF000000"/>
        <rFont val="Arial"/>
      </rPr>
      <t xml:space="preserve">1. Open Browser </t>
    </r>
    <r>
      <rPr>
        <u/>
        <sz val="10"/>
        <color rgb="FF1155CC"/>
        <rFont val="Arial"/>
      </rPr>
      <t>https://www.krishimarket.com.bd/</t>
    </r>
  </si>
  <si>
    <t xml:space="preserve">4. Enter special character (!@#%^&amp;*) as mobile number              </t>
  </si>
  <si>
    <r>
      <rPr>
        <b/>
        <sz val="10"/>
        <color rgb="FF000000"/>
        <rFont val="Arial"/>
      </rPr>
      <t xml:space="preserve">Module: </t>
    </r>
    <r>
      <rPr>
        <sz val="10"/>
        <color rgb="FF000000"/>
        <rFont val="Arial"/>
      </rPr>
      <t>Ragistration</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</si>
  <si>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</si>
  <si>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High</t>
    </r>
  </si>
  <si>
    <r>
      <rPr>
        <b/>
        <u/>
        <sz val="10"/>
        <color rgb="FF0563C1"/>
        <rFont val="Arial"/>
      </rPr>
      <t>Screenshot :</t>
    </r>
    <r>
      <rPr>
        <b/>
        <u/>
        <sz val="10"/>
        <color rgb="FFFF0000"/>
        <rFont val="Arial"/>
      </rPr>
      <t>Accept special character as number.png</t>
    </r>
  </si>
  <si>
    <r>
      <rPr>
        <b/>
        <sz val="10"/>
        <color rgb="FF000000"/>
        <rFont val="Arial"/>
      </rPr>
      <t>Expected:</t>
    </r>
    <r>
      <rPr>
        <sz val="10"/>
        <color rgb="FF000000"/>
        <rFont val="Arial"/>
      </rPr>
      <t xml:space="preserve"> It should accept only numeric values, and display an appropriate error message if the input is invalid.</t>
    </r>
  </si>
  <si>
    <r>
      <rPr>
        <b/>
        <sz val="10"/>
        <color rgb="FF000000"/>
        <rFont val="Arial"/>
      </rPr>
      <t xml:space="preserve">Responsible QA: </t>
    </r>
    <r>
      <rPr>
        <sz val="10"/>
        <color rgb="FF000000"/>
        <rFont val="Arial"/>
      </rPr>
      <t>Progga Roy</t>
    </r>
  </si>
  <si>
    <t>#SL 06</t>
  </si>
  <si>
    <r>
      <rPr>
        <b/>
        <sz val="10"/>
        <color theme="1"/>
        <rFont val="Arial"/>
      </rPr>
      <t>Issue:</t>
    </r>
    <r>
      <rPr>
        <sz val="10"/>
        <color theme="1"/>
        <rFont val="Arial"/>
      </rPr>
      <t xml:space="preserve"> The system accepts spaces in the mobile number.</t>
    </r>
  </si>
  <si>
    <r>
      <rPr>
        <sz val="10"/>
        <rFont val="Arial"/>
      </rPr>
      <t xml:space="preserve">1. Open Browser </t>
    </r>
    <r>
      <rPr>
        <u/>
        <sz val="10"/>
        <color rgb="FF1155CC"/>
        <rFont val="Arial"/>
      </rPr>
      <t>https://www.krishimarket.com.bd/</t>
    </r>
  </si>
  <si>
    <t>4. Enter mobile number with spaces</t>
  </si>
  <si>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</si>
  <si>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P0</t>
    </r>
  </si>
  <si>
    <r>
      <rPr>
        <b/>
        <sz val="10"/>
        <color rgb="FF000000"/>
        <rFont val="Arial"/>
      </rPr>
      <t xml:space="preserve">Severity: </t>
    </r>
    <r>
      <rPr>
        <sz val="10"/>
        <color rgb="FF000000"/>
        <rFont val="Arial"/>
      </rPr>
      <t>High</t>
    </r>
  </si>
  <si>
    <r>
      <rPr>
        <b/>
        <u/>
        <sz val="10"/>
        <color rgb="FF0563C1"/>
        <rFont val="Arial"/>
      </rPr>
      <t>Screenshot :</t>
    </r>
    <r>
      <rPr>
        <b/>
        <u/>
        <sz val="10"/>
        <color rgb="FFFF0000"/>
        <rFont val="Arial"/>
      </rPr>
      <t xml:space="preserve"> Accept spaces between mobile number.png</t>
    </r>
  </si>
  <si>
    <r>
      <rPr>
        <b/>
        <sz val="10"/>
        <color theme="1"/>
        <rFont val="Arial"/>
      </rPr>
      <t>Expected:</t>
    </r>
    <r>
      <rPr>
        <sz val="10"/>
        <color theme="1"/>
        <rFont val="Arial"/>
      </rPr>
      <t xml:space="preserve"> The system </t>
    </r>
    <r>
      <rPr>
        <b/>
        <sz val="10"/>
        <color theme="1"/>
        <rFont val="Arial"/>
      </rPr>
      <t>s</t>
    </r>
    <r>
      <rPr>
        <sz val="10"/>
        <color theme="1"/>
        <rFont val="Arial"/>
      </rPr>
      <t>hould not accepts spaces between mobile number ,warning or an error message should be displayed</t>
    </r>
  </si>
  <si>
    <r>
      <rPr>
        <b/>
        <sz val="10"/>
        <color rgb="FF000000"/>
        <rFont val="Arial"/>
      </rPr>
      <t xml:space="preserve">Responsible QA: </t>
    </r>
    <r>
      <rPr>
        <sz val="10"/>
        <color rgb="FF000000"/>
        <rFont val="Arial"/>
      </rPr>
      <t>Progga Roy</t>
    </r>
  </si>
  <si>
    <t>#SL 07</t>
  </si>
  <si>
    <r>
      <rPr>
        <b/>
        <sz val="10"/>
        <color theme="1"/>
        <rFont val="Arial"/>
      </rPr>
      <t>Issue:</t>
    </r>
    <r>
      <rPr>
        <sz val="10"/>
        <color theme="1"/>
        <rFont val="Arial"/>
      </rPr>
      <t xml:space="preserve"> An incorrect error message is displayed when the mobile number input field is left blank.
</t>
    </r>
  </si>
  <si>
    <r>
      <rPr>
        <sz val="10"/>
        <rFont val="Arial"/>
      </rPr>
      <t xml:space="preserve">1. Open Browser </t>
    </r>
    <r>
      <rPr>
        <u/>
        <sz val="10"/>
        <color rgb="FF1155CC"/>
        <rFont val="Arial"/>
      </rPr>
      <t>https://www.krishimarket.com.bd/</t>
    </r>
  </si>
  <si>
    <t>4. Leave blank mobile number field</t>
  </si>
  <si>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</si>
  <si>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P0</t>
    </r>
  </si>
  <si>
    <r>
      <rPr>
        <b/>
        <sz val="10"/>
        <color rgb="FF000000"/>
        <rFont val="Arial"/>
      </rPr>
      <t xml:space="preserve">Severity: </t>
    </r>
    <r>
      <rPr>
        <sz val="10"/>
        <color rgb="FF000000"/>
        <rFont val="Arial"/>
      </rPr>
      <t>High</t>
    </r>
  </si>
  <si>
    <r>
      <rPr>
        <b/>
        <u/>
        <sz val="10"/>
        <color rgb="FF0563C1"/>
        <rFont val="Arial"/>
      </rPr>
      <t xml:space="preserve">Screenshot : </t>
    </r>
    <r>
      <rPr>
        <b/>
        <u/>
        <sz val="10"/>
        <color rgb="FFFF0000"/>
        <rFont val="Arial"/>
      </rPr>
      <t>Blank mobile number field error.pdf</t>
    </r>
  </si>
  <si>
    <r>
      <rPr>
        <b/>
        <sz val="10"/>
        <color theme="1"/>
        <rFont val="Arial"/>
      </rPr>
      <t xml:space="preserve">Expected: </t>
    </r>
    <r>
      <rPr>
        <sz val="10"/>
        <color theme="1"/>
        <rFont val="Arial"/>
      </rPr>
      <t>The system should display an error message: "Mobile number is required."</t>
    </r>
  </si>
  <si>
    <r>
      <rPr>
        <b/>
        <sz val="10"/>
        <color rgb="FF000000"/>
        <rFont val="Arial"/>
      </rPr>
      <t xml:space="preserve">Responsible QA: </t>
    </r>
    <r>
      <rPr>
        <sz val="10"/>
        <color rgb="FF000000"/>
        <rFont val="Arial"/>
      </rPr>
      <t>Progga Roy</t>
    </r>
  </si>
  <si>
    <t>#SL 08</t>
  </si>
  <si>
    <r>
      <rPr>
        <b/>
        <sz val="10"/>
        <color theme="1"/>
        <rFont val="Arial"/>
      </rPr>
      <t xml:space="preserve">Issue: </t>
    </r>
    <r>
      <rPr>
        <sz val="10"/>
        <color theme="1"/>
        <rFont val="Arial"/>
      </rPr>
      <t>System rejects long email input (&gt;254 chars) but does not show any error message</t>
    </r>
  </si>
  <si>
    <r>
      <rPr>
        <sz val="10"/>
        <rFont val="Arial"/>
      </rPr>
      <t xml:space="preserve">1. Open Browser </t>
    </r>
    <r>
      <rPr>
        <u/>
        <sz val="10"/>
        <color rgb="FF1155CC"/>
        <rFont val="Arial"/>
      </rPr>
      <t>https://www.krishimarket.com.bd/</t>
    </r>
  </si>
  <si>
    <t>3. Enter valid name</t>
  </si>
  <si>
    <t>4. In the email field, paste an email with 255+ characters.</t>
  </si>
  <si>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</si>
  <si>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P2</t>
    </r>
  </si>
  <si>
    <r>
      <rPr>
        <b/>
        <sz val="10"/>
        <color theme="1"/>
        <rFont val="Arial"/>
      </rPr>
      <t xml:space="preserve">Severity: </t>
    </r>
    <r>
      <rPr>
        <sz val="10"/>
        <color theme="1"/>
        <rFont val="Arial"/>
      </rPr>
      <t>Medium</t>
    </r>
  </si>
  <si>
    <r>
      <rPr>
        <b/>
        <u/>
        <sz val="10"/>
        <color rgb="FF0563C1"/>
        <rFont val="Arial"/>
      </rPr>
      <t xml:space="preserve">Screenshot : </t>
    </r>
    <r>
      <rPr>
        <b/>
        <u/>
        <sz val="10"/>
        <color rgb="FFFF0000"/>
        <rFont val="Arial"/>
      </rPr>
      <t>Email field input limit error message.png</t>
    </r>
  </si>
  <si>
    <r>
      <rPr>
        <b/>
        <sz val="10"/>
        <color theme="1"/>
        <rFont val="Arial"/>
      </rPr>
      <t xml:space="preserve">Expected: </t>
    </r>
    <r>
      <rPr>
        <sz val="10"/>
        <color theme="1"/>
        <rFont val="Arial"/>
      </rPr>
      <t>Show error message: "Email cannot exceed 254 characters" or "Invalid email address".</t>
    </r>
  </si>
  <si>
    <r>
      <rPr>
        <b/>
        <sz val="10"/>
        <color rgb="FF000000"/>
        <rFont val="Arial"/>
      </rPr>
      <t xml:space="preserve">Responsible QA: </t>
    </r>
    <r>
      <rPr>
        <sz val="10"/>
        <color rgb="FF000000"/>
        <rFont val="Arial"/>
      </rPr>
      <t>Progga Roy</t>
    </r>
  </si>
  <si>
    <t>#SL 09</t>
  </si>
  <si>
    <r>
      <rPr>
        <b/>
        <sz val="10"/>
        <color theme="1"/>
        <rFont val="Arial"/>
      </rPr>
      <t xml:space="preserve">Issue: </t>
    </r>
    <r>
      <rPr>
        <sz val="10"/>
        <color theme="1"/>
        <rFont val="Arial"/>
      </rPr>
      <t>The</t>
    </r>
    <r>
      <rPr>
        <b/>
        <sz val="10"/>
        <color theme="1"/>
        <rFont val="Arial"/>
      </rPr>
      <t xml:space="preserve"> </t>
    </r>
    <r>
      <rPr>
        <sz val="10"/>
        <color theme="1"/>
        <rFont val="Arial"/>
      </rPr>
      <t>System allows special character in email field</t>
    </r>
  </si>
  <si>
    <r>
      <rPr>
        <sz val="10"/>
        <rFont val="Arial"/>
      </rPr>
      <t xml:space="preserve">1. Open Browser </t>
    </r>
    <r>
      <rPr>
        <u/>
        <sz val="10"/>
        <color rgb="FF1155CC"/>
        <rFont val="Arial"/>
      </rPr>
      <t>https://www.krishimarket.com.bd/</t>
    </r>
  </si>
  <si>
    <t>4. In the email field enter invalid email with special  character(proggaroy!@.com)</t>
  </si>
  <si>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</si>
  <si>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P1</t>
    </r>
  </si>
  <si>
    <r>
      <rPr>
        <b/>
        <sz val="10"/>
        <color theme="1"/>
        <rFont val="Arial"/>
      </rPr>
      <t xml:space="preserve">Severity: </t>
    </r>
    <r>
      <rPr>
        <sz val="10"/>
        <color theme="1"/>
        <rFont val="Arial"/>
      </rPr>
      <t>Medium</t>
    </r>
  </si>
  <si>
    <r>
      <rPr>
        <b/>
        <u/>
        <sz val="10"/>
        <color rgb="FF1155CC"/>
        <rFont val="Arial"/>
      </rPr>
      <t>Screenshot :</t>
    </r>
    <r>
      <rPr>
        <b/>
        <u/>
        <sz val="10"/>
        <color rgb="FFFF0000"/>
        <rFont val="Arial"/>
      </rPr>
      <t>Accept special character in the email field.png</t>
    </r>
  </si>
  <si>
    <r>
      <rPr>
        <b/>
        <sz val="10"/>
        <color theme="1"/>
        <rFont val="Arial"/>
      </rPr>
      <t xml:space="preserve">Expected: </t>
    </r>
    <r>
      <rPr>
        <sz val="10"/>
        <color theme="1"/>
        <rFont val="Arial"/>
      </rPr>
      <t>The system should reject the email with invalid address and show error message: "Invalid email address".</t>
    </r>
  </si>
  <si>
    <r>
      <rPr>
        <b/>
        <sz val="10"/>
        <color rgb="FF000000"/>
        <rFont val="Arial"/>
      </rPr>
      <t xml:space="preserve">Responsible QA: </t>
    </r>
    <r>
      <rPr>
        <sz val="10"/>
        <color rgb="FF000000"/>
        <rFont val="Arial"/>
      </rPr>
      <t>Progga Roy</t>
    </r>
  </si>
  <si>
    <t>#SL 10</t>
  </si>
  <si>
    <r>
      <rPr>
        <b/>
        <sz val="10"/>
        <color theme="1"/>
        <rFont val="Arial"/>
      </rPr>
      <t xml:space="preserve">Issue: </t>
    </r>
    <r>
      <rPr>
        <sz val="10"/>
        <color theme="1"/>
        <rFont val="Arial"/>
      </rPr>
      <t>The</t>
    </r>
    <r>
      <rPr>
        <b/>
        <sz val="10"/>
        <color theme="1"/>
        <rFont val="Arial"/>
      </rPr>
      <t xml:space="preserve"> </t>
    </r>
    <r>
      <rPr>
        <sz val="10"/>
        <color theme="1"/>
        <rFont val="Arial"/>
      </rPr>
      <t>System allows white spaces as email address</t>
    </r>
  </si>
  <si>
    <r>
      <rPr>
        <u/>
        <sz val="10"/>
        <color rgb="FF0563C1"/>
        <rFont val="Arial"/>
      </rPr>
      <t xml:space="preserve">1. Open Browser </t>
    </r>
    <r>
      <rPr>
        <u/>
        <sz val="10"/>
        <color rgb="FF1155CC"/>
        <rFont val="Arial"/>
      </rPr>
      <t>https://www.krishimarket.com.bd/</t>
    </r>
  </si>
  <si>
    <t>4. In the email field enter only white spaces</t>
  </si>
  <si>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</si>
  <si>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P2</t>
    </r>
  </si>
  <si>
    <r>
      <rPr>
        <b/>
        <sz val="10"/>
        <color theme="1"/>
        <rFont val="Arial"/>
      </rPr>
      <t xml:space="preserve">Severity: </t>
    </r>
    <r>
      <rPr>
        <sz val="10"/>
        <color theme="1"/>
        <rFont val="Arial"/>
      </rPr>
      <t>Medium</t>
    </r>
  </si>
  <si>
    <r>
      <rPr>
        <b/>
        <u/>
        <sz val="10"/>
        <color rgb="FF0563C1"/>
        <rFont val="Arial"/>
      </rPr>
      <t>Screenshot :</t>
    </r>
    <r>
      <rPr>
        <b/>
        <u/>
        <sz val="10"/>
        <color rgb="FFFF0000"/>
        <rFont val="Arial"/>
      </rPr>
      <t>Accepts only white spaces in the email field.png</t>
    </r>
  </si>
  <si>
    <r>
      <rPr>
        <b/>
        <sz val="10"/>
        <color theme="1"/>
        <rFont val="Arial"/>
      </rPr>
      <t xml:space="preserve">Expected: </t>
    </r>
    <r>
      <rPr>
        <sz val="10"/>
        <color theme="1"/>
        <rFont val="Arial"/>
      </rPr>
      <t>The system should reject the white spaces email field and show error message: "Invalid email address".</t>
    </r>
  </si>
  <si>
    <r>
      <rPr>
        <b/>
        <sz val="10"/>
        <color rgb="FF000000"/>
        <rFont val="Arial"/>
      </rPr>
      <t xml:space="preserve">Responsible QA: </t>
    </r>
    <r>
      <rPr>
        <sz val="10"/>
        <color rgb="FF000000"/>
        <rFont val="Arial"/>
      </rPr>
      <t>Progga Roy</t>
    </r>
  </si>
  <si>
    <t>#SL 11</t>
  </si>
  <si>
    <r>
      <rPr>
        <b/>
        <sz val="10"/>
        <color theme="1"/>
        <rFont val="Arial"/>
      </rPr>
      <t xml:space="preserve">Issue: </t>
    </r>
    <r>
      <rPr>
        <sz val="10"/>
        <color theme="1"/>
        <rFont val="Arial"/>
      </rPr>
      <t>Email field shifts to phone field automatically after clicking "Enter" — Unexpected behavior</t>
    </r>
  </si>
  <si>
    <t>1.Open Browser https://www.krishimarket.com.bd/</t>
  </si>
  <si>
    <t>2.Open the registration page.</t>
  </si>
  <si>
    <t>3.Choose email field</t>
  </si>
  <si>
    <t>4.Enter valid/invalid/uplicate email</t>
  </si>
  <si>
    <t>5.Click "Create account"</t>
  </si>
  <si>
    <t>6.Automatically shifts to phone number filed</t>
  </si>
  <si>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</si>
  <si>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P3</t>
    </r>
  </si>
  <si>
    <r>
      <rPr>
        <b/>
        <sz val="10"/>
        <color theme="1"/>
        <rFont val="Arial"/>
      </rPr>
      <t xml:space="preserve">Severity: </t>
    </r>
    <r>
      <rPr>
        <sz val="10"/>
        <color theme="1"/>
        <rFont val="Arial"/>
      </rPr>
      <t>Medium</t>
    </r>
  </si>
  <si>
    <r>
      <rPr>
        <b/>
        <u/>
        <sz val="10"/>
        <color rgb="FF1155CC"/>
        <rFont val="Arial"/>
      </rPr>
      <t xml:space="preserve">Screenshot: </t>
    </r>
    <r>
      <rPr>
        <b/>
        <u/>
        <sz val="10"/>
        <color rgb="FFFF0000"/>
        <rFont val="Arial"/>
      </rPr>
      <t>Email field changed focus automatically.png</t>
    </r>
  </si>
  <si>
    <r>
      <rPr>
        <b/>
        <sz val="10"/>
        <color theme="1"/>
        <rFont val="Arial"/>
      </rPr>
      <t xml:space="preserve">Expected: </t>
    </r>
    <r>
      <rPr>
        <sz val="10"/>
        <color theme="1"/>
        <rFont val="Arial"/>
      </rPr>
      <t>Should not shift automatically,should shift only the user does it manually.</t>
    </r>
  </si>
  <si>
    <t>Responsible QA: Progga Roy</t>
  </si>
  <si>
    <t xml:space="preserve">#SL 12 </t>
  </si>
  <si>
    <r>
      <rPr>
        <b/>
        <sz val="10"/>
        <color theme="1"/>
        <rFont val="Arial"/>
      </rPr>
      <t xml:space="preserve">Issue: </t>
    </r>
    <r>
      <rPr>
        <sz val="10"/>
        <color theme="1"/>
        <rFont val="Arial"/>
      </rPr>
      <t>The system accept weak or random password</t>
    </r>
  </si>
  <si>
    <r>
      <rPr>
        <sz val="10"/>
        <rFont val="Arial"/>
      </rPr>
      <t xml:space="preserve">1. Open Browser </t>
    </r>
    <r>
      <rPr>
        <u/>
        <sz val="10"/>
        <color rgb="FF1155CC"/>
        <rFont val="Arial"/>
      </rPr>
      <t>https://www.krishimarket.com.bd/</t>
    </r>
  </si>
  <si>
    <t>4. Enter Number</t>
  </si>
  <si>
    <t>5. Enter weak or random password</t>
  </si>
  <si>
    <t>6. Accept password and create account</t>
  </si>
  <si>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</si>
  <si>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P0</t>
    </r>
  </si>
  <si>
    <r>
      <rPr>
        <b/>
        <sz val="10"/>
        <color theme="1"/>
        <rFont val="Arial"/>
      </rPr>
      <t xml:space="preserve">Severity: </t>
    </r>
    <r>
      <rPr>
        <sz val="10"/>
        <color theme="1"/>
        <rFont val="Arial"/>
      </rPr>
      <t>High</t>
    </r>
  </si>
  <si>
    <r>
      <rPr>
        <b/>
        <u/>
        <sz val="10"/>
        <color rgb="FF0563C1"/>
        <rFont val="Arial"/>
      </rPr>
      <t>Screenshot :</t>
    </r>
    <r>
      <rPr>
        <b/>
        <u/>
        <sz val="10"/>
        <color rgb="FF980000"/>
        <rFont val="Arial"/>
      </rPr>
      <t xml:space="preserve"> </t>
    </r>
    <r>
      <rPr>
        <b/>
        <u/>
        <sz val="10"/>
        <color rgb="FFFF0000"/>
        <rFont val="Arial"/>
      </rPr>
      <t>Accept weak pass.png</t>
    </r>
  </si>
  <si>
    <r>
      <rPr>
        <b/>
        <sz val="10"/>
        <color theme="1"/>
        <rFont val="Arial"/>
      </rPr>
      <t xml:space="preserve">Expected: </t>
    </r>
    <r>
      <rPr>
        <sz val="10"/>
        <color theme="1"/>
        <rFont val="Arial"/>
      </rPr>
      <t xml:space="preserve">The system should not accepet the weak  password </t>
    </r>
  </si>
  <si>
    <r>
      <rPr>
        <b/>
        <sz val="10"/>
        <color rgb="FF000000"/>
        <rFont val="Arial"/>
      </rPr>
      <t xml:space="preserve">Responsible QA: </t>
    </r>
    <r>
      <rPr>
        <sz val="10"/>
        <color rgb="FF000000"/>
        <rFont val="Arial"/>
      </rPr>
      <t>Progga Roy</t>
    </r>
  </si>
  <si>
    <t>#SL 13</t>
  </si>
  <si>
    <r>
      <rPr>
        <b/>
        <sz val="10"/>
        <color theme="1"/>
        <rFont val="Arial"/>
      </rPr>
      <t xml:space="preserve">Issue: </t>
    </r>
    <r>
      <rPr>
        <sz val="10"/>
        <color theme="1"/>
        <rFont val="Arial"/>
      </rPr>
      <t>The system accept random password</t>
    </r>
  </si>
  <si>
    <r>
      <rPr>
        <sz val="10"/>
        <rFont val="Arial"/>
      </rPr>
      <t xml:space="preserve">1. Open Browser </t>
    </r>
    <r>
      <rPr>
        <u/>
        <sz val="10"/>
        <color rgb="FF1155CC"/>
        <rFont val="Arial"/>
      </rPr>
      <t>https://www.krishimarket.com.bd/</t>
    </r>
  </si>
  <si>
    <t>5. Enter random password</t>
  </si>
  <si>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</si>
  <si>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P0</t>
    </r>
  </si>
  <si>
    <r>
      <rPr>
        <b/>
        <sz val="10"/>
        <color theme="1"/>
        <rFont val="Arial"/>
      </rPr>
      <t xml:space="preserve">Severity: </t>
    </r>
    <r>
      <rPr>
        <sz val="10"/>
        <color theme="1"/>
        <rFont val="Arial"/>
      </rPr>
      <t>High</t>
    </r>
  </si>
  <si>
    <r>
      <rPr>
        <b/>
        <u/>
        <sz val="10"/>
        <color rgb="FF0563C1"/>
        <rFont val="Arial"/>
      </rPr>
      <t xml:space="preserve">Screenshot : </t>
    </r>
    <r>
      <rPr>
        <b/>
        <u/>
        <sz val="10"/>
        <color rgb="FFFF0000"/>
        <rFont val="Arial"/>
      </rPr>
      <t>Accept random pass.png</t>
    </r>
  </si>
  <si>
    <r>
      <rPr>
        <b/>
        <sz val="10"/>
        <color theme="1"/>
        <rFont val="Arial"/>
      </rPr>
      <t xml:space="preserve">Expected: </t>
    </r>
    <r>
      <rPr>
        <sz val="10"/>
        <color theme="1"/>
        <rFont val="Arial"/>
      </rPr>
      <t xml:space="preserve">The system should not accepet the random password and should ask or suggest strong password </t>
    </r>
  </si>
  <si>
    <r>
      <rPr>
        <b/>
        <sz val="10"/>
        <color rgb="FF000000"/>
        <rFont val="Arial"/>
      </rPr>
      <t xml:space="preserve">Responsible QA: </t>
    </r>
    <r>
      <rPr>
        <sz val="10"/>
        <color rgb="FF000000"/>
        <rFont val="Arial"/>
      </rPr>
      <t>Progga Roy</t>
    </r>
  </si>
  <si>
    <t>#SL 14</t>
  </si>
  <si>
    <r>
      <rPr>
        <b/>
        <sz val="10"/>
        <color theme="1"/>
        <rFont val="Arial"/>
      </rPr>
      <t xml:space="preserve">Issue: </t>
    </r>
    <r>
      <rPr>
        <sz val="10"/>
        <color theme="1"/>
        <rFont val="Arial"/>
      </rPr>
      <t>Missing error massage when "Confirm password" field is empty</t>
    </r>
  </si>
  <si>
    <r>
      <rPr>
        <sz val="10"/>
        <color rgb="FF000000"/>
        <rFont val="Arial"/>
      </rPr>
      <t>1.</t>
    </r>
    <r>
      <rPr>
        <sz val="10"/>
        <rFont val="Arial"/>
      </rPr>
      <t xml:space="preserve"> Open Browser </t>
    </r>
    <r>
      <rPr>
        <u/>
        <sz val="10"/>
        <color rgb="FF1155CC"/>
        <rFont val="Arial"/>
      </rPr>
      <t>https://www.krishimarket.com.bd/</t>
    </r>
  </si>
  <si>
    <t>4. Enter password</t>
  </si>
  <si>
    <t>5. Empty the confirm password field</t>
  </si>
  <si>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</si>
  <si>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P2</t>
    </r>
  </si>
  <si>
    <r>
      <rPr>
        <b/>
        <sz val="10"/>
        <color theme="1"/>
        <rFont val="Arial"/>
      </rPr>
      <t xml:space="preserve">Severity: </t>
    </r>
    <r>
      <rPr>
        <sz val="10"/>
        <color theme="1"/>
        <rFont val="Arial"/>
      </rPr>
      <t>Medium</t>
    </r>
  </si>
  <si>
    <r>
      <rPr>
        <b/>
        <u/>
        <sz val="10"/>
        <color rgb="FF0563C1"/>
        <rFont val="Arial"/>
      </rPr>
      <t>Screenshot :</t>
    </r>
    <r>
      <rPr>
        <b/>
        <u/>
        <sz val="10"/>
        <color rgb="FFFF0000"/>
        <rFont val="Arial"/>
      </rPr>
      <t xml:space="preserve"> Confirm pass field error massage.png</t>
    </r>
  </si>
  <si>
    <r>
      <rPr>
        <b/>
        <sz val="10"/>
        <color theme="1"/>
        <rFont val="Arial"/>
      </rPr>
      <t xml:space="preserve">Expected: </t>
    </r>
    <r>
      <rPr>
        <sz val="10"/>
        <color theme="1"/>
        <rFont val="Arial"/>
      </rPr>
      <t>The system should display an error massage "Confirm password is required"</t>
    </r>
  </si>
  <si>
    <r>
      <rPr>
        <b/>
        <sz val="10"/>
        <color rgb="FF000000"/>
        <rFont val="Arial"/>
      </rPr>
      <t xml:space="preserve">Responsible QA: </t>
    </r>
    <r>
      <rPr>
        <sz val="10"/>
        <color rgb="FF000000"/>
        <rFont val="Arial"/>
      </rPr>
      <t>Progga Roy</t>
    </r>
  </si>
  <si>
    <t>#SL 15</t>
  </si>
  <si>
    <r>
      <rPr>
        <b/>
        <sz val="10"/>
        <color theme="1"/>
        <rFont val="Arial"/>
      </rPr>
      <t xml:space="preserve">Issue: </t>
    </r>
    <r>
      <rPr>
        <sz val="10"/>
        <color theme="1"/>
        <rFont val="Arial"/>
      </rPr>
      <t>The system navigates to phone verification page even for an invalid phone number</t>
    </r>
  </si>
  <si>
    <r>
      <rPr>
        <sz val="10"/>
        <rFont val="Arial"/>
      </rPr>
      <t xml:space="preserve">1.Open Browser </t>
    </r>
    <r>
      <rPr>
        <u/>
        <sz val="10"/>
        <color rgb="FF1155CC"/>
        <rFont val="Arial"/>
      </rPr>
      <t>https://www.krishimarket.com.bd/</t>
    </r>
  </si>
  <si>
    <t>4. Enter an invalid or incorrectly formatted phone number (e.g., 1234, +880abcd)</t>
  </si>
  <si>
    <t>6.System navigates to phone verification page</t>
  </si>
  <si>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</si>
  <si>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P0</t>
    </r>
  </si>
  <si>
    <r>
      <rPr>
        <b/>
        <sz val="10"/>
        <color theme="1"/>
        <rFont val="Arial"/>
      </rPr>
      <t xml:space="preserve">Severity: </t>
    </r>
    <r>
      <rPr>
        <sz val="10"/>
        <color theme="1"/>
        <rFont val="Arial"/>
      </rPr>
      <t>High</t>
    </r>
  </si>
  <si>
    <r>
      <rPr>
        <b/>
        <u/>
        <sz val="10"/>
        <color rgb="FF0563C1"/>
        <rFont val="Arial"/>
      </rPr>
      <t xml:space="preserve">Screenshot : </t>
    </r>
    <r>
      <rPr>
        <b/>
        <u/>
        <sz val="10"/>
        <color rgb="FFFF0000"/>
        <rFont val="Arial"/>
      </rPr>
      <t>Phone verification issues .png</t>
    </r>
  </si>
  <si>
    <r>
      <rPr>
        <b/>
        <sz val="10"/>
        <color theme="1"/>
        <rFont val="Arial"/>
      </rPr>
      <t xml:space="preserve">Expected: </t>
    </r>
    <r>
      <rPr>
        <sz val="10"/>
        <color theme="1"/>
        <rFont val="Arial"/>
      </rPr>
      <t>The system should validate the number and show “Invalid number” instead of proceeding.</t>
    </r>
  </si>
  <si>
    <r>
      <rPr>
        <b/>
        <sz val="10"/>
        <color rgb="FF000000"/>
        <rFont val="Arial"/>
      </rPr>
      <t xml:space="preserve">Responsible QA: </t>
    </r>
    <r>
      <rPr>
        <sz val="10"/>
        <color rgb="FF000000"/>
        <rFont val="Arial"/>
      </rPr>
      <t>Progga Roy</t>
    </r>
  </si>
  <si>
    <t>#SL 16</t>
  </si>
  <si>
    <r>
      <rPr>
        <b/>
        <sz val="10"/>
        <color theme="1"/>
        <rFont val="Arial"/>
      </rPr>
      <t xml:space="preserve">Issue: </t>
    </r>
    <r>
      <rPr>
        <sz val="10"/>
        <color theme="1"/>
        <rFont val="Arial"/>
      </rPr>
      <t>No auto-focus (cursor) on Mobile Number or Email input fields on the Login/Registration page</t>
    </r>
  </si>
  <si>
    <r>
      <rPr>
        <sz val="10"/>
        <color rgb="FF000000"/>
        <rFont val="Arial"/>
      </rPr>
      <t>1</t>
    </r>
    <r>
      <rPr>
        <sz val="10"/>
        <rFont val="Arial"/>
      </rPr>
      <t xml:space="preserve">.Open Browser </t>
    </r>
    <r>
      <rPr>
        <u/>
        <sz val="10"/>
        <color rgb="FF1155CC"/>
        <rFont val="Arial"/>
      </rPr>
      <t>https://www.krishimarket.com.bd/</t>
    </r>
  </si>
  <si>
    <t>2. Click on the Login or Registration button</t>
  </si>
  <si>
    <t>3.Observe the Mobile Number field — there is no cursor auto-focus</t>
  </si>
  <si>
    <t>4.Click on "Use email instead</t>
  </si>
  <si>
    <t>5.Observe the Email field — again, no auto-focus or cursor appears</t>
  </si>
  <si>
    <r>
      <rPr>
        <b/>
        <sz val="10"/>
        <color theme="1"/>
        <rFont val="Arial"/>
      </rPr>
      <t xml:space="preserve">Module: </t>
    </r>
    <r>
      <rPr>
        <sz val="10"/>
        <color theme="1"/>
        <rFont val="Arial"/>
      </rPr>
      <t>Login</t>
    </r>
  </si>
  <si>
    <r>
      <rPr>
        <b/>
        <sz val="10"/>
        <color theme="1"/>
        <rFont val="Arial"/>
      </rPr>
      <t xml:space="preserve">Priority: </t>
    </r>
    <r>
      <rPr>
        <sz val="10"/>
        <color theme="1"/>
        <rFont val="Arial"/>
      </rPr>
      <t>P3</t>
    </r>
  </si>
  <si>
    <r>
      <rPr>
        <b/>
        <sz val="10"/>
        <color theme="1"/>
        <rFont val="Arial"/>
      </rPr>
      <t xml:space="preserve">Severity: </t>
    </r>
    <r>
      <rPr>
        <sz val="10"/>
        <color theme="1"/>
        <rFont val="Arial"/>
      </rPr>
      <t>Low</t>
    </r>
  </si>
  <si>
    <r>
      <rPr>
        <b/>
        <u/>
        <sz val="10"/>
        <color rgb="FF0563C1"/>
        <rFont val="Arial"/>
      </rPr>
      <t xml:space="preserve">Screenshot : </t>
    </r>
    <r>
      <rPr>
        <b/>
        <u/>
        <sz val="10"/>
        <color rgb="FFFF0000"/>
        <rFont val="Arial"/>
      </rPr>
      <t>Cursor Missing.png</t>
    </r>
  </si>
  <si>
    <r>
      <rPr>
        <b/>
        <sz val="10"/>
        <color theme="1"/>
        <rFont val="Arial"/>
      </rPr>
      <t xml:space="preserve">Expected: </t>
    </r>
    <r>
      <rPr>
        <sz val="10"/>
        <color theme="1"/>
        <rFont val="Arial"/>
      </rPr>
      <t>The system should automatically place the cursor in the active input field (Mobile Number or Email) for better experience</t>
    </r>
  </si>
  <si>
    <r>
      <rPr>
        <b/>
        <sz val="10"/>
        <color rgb="FF000000"/>
        <rFont val="Arial"/>
      </rPr>
      <t xml:space="preserve">Responsible QA: </t>
    </r>
    <r>
      <rPr>
        <sz val="10"/>
        <color rgb="FF000000"/>
        <rFont val="Arial"/>
      </rPr>
      <t>Progga Roy</t>
    </r>
  </si>
  <si>
    <t>#SL 17</t>
  </si>
  <si>
    <r>
      <rPr>
        <b/>
        <sz val="10"/>
        <color theme="1"/>
        <rFont val="Arial"/>
      </rPr>
      <t xml:space="preserve">Issue: </t>
    </r>
    <r>
      <rPr>
        <sz val="10"/>
        <color theme="1"/>
        <rFont val="Arial"/>
      </rPr>
      <t>After clicking the "Remember me" box should not auto-fill the credentials</t>
    </r>
  </si>
  <si>
    <r>
      <rPr>
        <sz val="10"/>
        <color rgb="FF000000"/>
        <rFont val="Arial"/>
      </rPr>
      <t>1.</t>
    </r>
    <r>
      <rPr>
        <sz val="10"/>
        <rFont val="Arial"/>
      </rPr>
      <t xml:space="preserve"> Open Browser </t>
    </r>
    <r>
      <rPr>
        <u/>
        <sz val="10"/>
        <color rgb="FF1155CC"/>
        <rFont val="Arial"/>
      </rPr>
      <t>https://www.krishimarket.com.bd/</t>
    </r>
  </si>
  <si>
    <r>
      <rPr>
        <b/>
        <sz val="10"/>
        <color theme="1"/>
        <rFont val="Arial"/>
      </rPr>
      <t xml:space="preserve">Module: </t>
    </r>
    <r>
      <rPr>
        <sz val="10"/>
        <color theme="1"/>
        <rFont val="Arial"/>
      </rPr>
      <t>Ragistration</t>
    </r>
  </si>
  <si>
    <r>
      <rPr>
        <b/>
        <sz val="10"/>
        <color theme="1"/>
        <rFont val="Arial"/>
      </rPr>
      <t xml:space="preserve">Priority: </t>
    </r>
    <r>
      <rPr>
        <sz val="10"/>
        <color theme="1"/>
        <rFont val="Arial"/>
      </rPr>
      <t>P1</t>
    </r>
  </si>
  <si>
    <r>
      <rPr>
        <b/>
        <sz val="10"/>
        <color theme="1"/>
        <rFont val="Arial"/>
      </rPr>
      <t xml:space="preserve">Severity: </t>
    </r>
    <r>
      <rPr>
        <sz val="10"/>
        <color theme="1"/>
        <rFont val="Arial"/>
      </rPr>
      <t>Medium</t>
    </r>
  </si>
  <si>
    <r>
      <rPr>
        <b/>
        <u/>
        <sz val="10"/>
        <color rgb="FF0563C1"/>
        <rFont val="Arial"/>
      </rPr>
      <t xml:space="preserve">Screenshot:  </t>
    </r>
    <r>
      <rPr>
        <b/>
        <u/>
        <sz val="10"/>
        <color rgb="FFFF0000"/>
        <rFont val="Arial"/>
      </rPr>
      <t>Remember me checkbox not working.png</t>
    </r>
  </si>
  <si>
    <r>
      <rPr>
        <b/>
        <sz val="10"/>
        <color theme="1"/>
        <rFont val="Arial"/>
      </rPr>
      <t xml:space="preserve">Expected:  </t>
    </r>
    <r>
      <rPr>
        <sz val="10"/>
        <color theme="1"/>
        <rFont val="Arial"/>
      </rPr>
      <t>After clicking the "Remember me" check box the system should  auto-fill the credentials.</t>
    </r>
  </si>
  <si>
    <r>
      <rPr>
        <b/>
        <sz val="10"/>
        <color rgb="FF000000"/>
        <rFont val="Arial"/>
      </rPr>
      <t xml:space="preserve">Responsible QA: </t>
    </r>
    <r>
      <rPr>
        <sz val="10"/>
        <color rgb="FF000000"/>
        <rFont val="Arial"/>
      </rPr>
      <t>Progga Roy</t>
    </r>
  </si>
  <si>
    <t xml:space="preserve"> #SL 18</t>
  </si>
  <si>
    <r>
      <rPr>
        <b/>
        <sz val="10"/>
        <color theme="1"/>
        <rFont val="Arial"/>
      </rPr>
      <t xml:space="preserve">Issue: </t>
    </r>
    <r>
      <rPr>
        <sz val="10"/>
        <color theme="1"/>
        <rFont val="Arial"/>
      </rPr>
      <t>Clicking “Add Files” without selecting a file gives no feedback</t>
    </r>
  </si>
  <si>
    <r>
      <rPr>
        <sz val="10"/>
        <color rgb="FF000000"/>
        <rFont val="Arial"/>
      </rPr>
      <t>1.</t>
    </r>
    <r>
      <rPr>
        <sz val="10"/>
        <rFont val="Arial"/>
      </rPr>
      <t xml:space="preserve"> Open Browser </t>
    </r>
    <r>
      <rPr>
        <u/>
        <sz val="10"/>
        <color rgb="FF1155CC"/>
        <rFont val="Arial"/>
      </rPr>
      <t>https://www.krishimarket.com.bd/</t>
    </r>
  </si>
  <si>
    <t xml:space="preserve">2.Login to your account
</t>
  </si>
  <si>
    <t xml:space="preserve">3.Go to Profile page
</t>
  </si>
  <si>
    <t>4. Click on “Upload New” (for profile photo)</t>
  </si>
  <si>
    <t xml:space="preserve">5. Do not select any file
</t>
  </si>
  <si>
    <t>6.Click the “Add Files” button</t>
  </si>
  <si>
    <r>
      <rPr>
        <b/>
        <sz val="10"/>
        <color theme="1"/>
        <rFont val="Arial"/>
      </rPr>
      <t xml:space="preserve">Module: </t>
    </r>
    <r>
      <rPr>
        <sz val="10"/>
        <color theme="1"/>
        <rFont val="Arial"/>
      </rPr>
      <t>Profile Update Section</t>
    </r>
  </si>
  <si>
    <r>
      <rPr>
        <b/>
        <sz val="10"/>
        <color theme="1"/>
        <rFont val="Arial"/>
      </rPr>
      <t xml:space="preserve">Priority: </t>
    </r>
    <r>
      <rPr>
        <sz val="10"/>
        <color theme="1"/>
        <rFont val="Arial"/>
      </rPr>
      <t>P2</t>
    </r>
  </si>
  <si>
    <r>
      <rPr>
        <b/>
        <sz val="10"/>
        <color theme="1"/>
        <rFont val="Arial"/>
      </rPr>
      <t xml:space="preserve">Severity: </t>
    </r>
    <r>
      <rPr>
        <sz val="10"/>
        <color theme="1"/>
        <rFont val="Arial"/>
      </rPr>
      <t>Medium</t>
    </r>
  </si>
  <si>
    <r>
      <rPr>
        <b/>
        <u/>
        <sz val="10"/>
        <color rgb="FF0563C1"/>
        <rFont val="Arial"/>
      </rPr>
      <t>Screenshot :</t>
    </r>
    <r>
      <rPr>
        <b/>
        <u/>
        <sz val="10"/>
        <color rgb="FFFF0000"/>
        <rFont val="Arial"/>
      </rPr>
      <t>Without Select file error message.png</t>
    </r>
  </si>
  <si>
    <r>
      <rPr>
        <b/>
        <sz val="10"/>
        <color theme="1"/>
        <rFont val="Arial"/>
      </rPr>
      <t xml:space="preserve">Expected: </t>
    </r>
    <r>
      <rPr>
        <sz val="10"/>
        <color theme="1"/>
        <rFont val="Arial"/>
      </rPr>
      <t>System should  show error message:"No file selected. Please choose a file before uploading."</t>
    </r>
  </si>
  <si>
    <r>
      <rPr>
        <b/>
        <sz val="10"/>
        <color rgb="FF000000"/>
        <rFont val="Arial"/>
      </rPr>
      <t xml:space="preserve">Responsible QA: </t>
    </r>
    <r>
      <rPr>
        <sz val="10"/>
        <color rgb="FF000000"/>
        <rFont val="Arial"/>
      </rPr>
      <t>Progga Roy</t>
    </r>
  </si>
  <si>
    <t>#SL 19</t>
  </si>
  <si>
    <r>
      <rPr>
        <b/>
        <sz val="10"/>
        <color theme="1"/>
        <rFont val="Arial"/>
      </rPr>
      <t xml:space="preserve">Issue: </t>
    </r>
    <r>
      <rPr>
        <sz val="10"/>
        <color theme="1"/>
        <rFont val="Arial"/>
      </rPr>
      <t>No message is displayed when trying to add a product that is already in the cart.</t>
    </r>
  </si>
  <si>
    <t>2.Log in the account</t>
  </si>
  <si>
    <t>3.Search for the product “সলুবর বোরন ২০% তাজা, Solubor Boron Taza”</t>
  </si>
  <si>
    <t>4.Click “Add to Cart” once — product is added</t>
  </si>
  <si>
    <t>5.Try clicking “Add to Cart” for the same product again</t>
  </si>
  <si>
    <r>
      <rPr>
        <b/>
        <sz val="10"/>
        <color theme="1"/>
        <rFont val="Arial"/>
      </rPr>
      <t xml:space="preserve">Module: </t>
    </r>
    <r>
      <rPr>
        <sz val="10"/>
        <color theme="1"/>
        <rFont val="Arial"/>
      </rPr>
      <t>Add to Cart</t>
    </r>
  </si>
  <si>
    <r>
      <rPr>
        <b/>
        <sz val="10"/>
        <color theme="1"/>
        <rFont val="Arial"/>
      </rPr>
      <t xml:space="preserve">Priority: </t>
    </r>
    <r>
      <rPr>
        <sz val="10"/>
        <color theme="1"/>
        <rFont val="Arial"/>
      </rPr>
      <t>P3</t>
    </r>
  </si>
  <si>
    <r>
      <rPr>
        <b/>
        <sz val="10"/>
        <color theme="1"/>
        <rFont val="Arial"/>
      </rPr>
      <t xml:space="preserve">Severity: </t>
    </r>
    <r>
      <rPr>
        <sz val="10"/>
        <color theme="1"/>
        <rFont val="Arial"/>
      </rPr>
      <t>Low</t>
    </r>
  </si>
  <si>
    <r>
      <rPr>
        <b/>
        <u/>
        <sz val="10"/>
        <color rgb="FF0563C1"/>
        <rFont val="Arial"/>
      </rPr>
      <t xml:space="preserve">Screenshot: </t>
    </r>
    <r>
      <rPr>
        <b/>
        <u/>
        <sz val="10"/>
        <color rgb="FFFF0000"/>
        <rFont val="Arial"/>
      </rPr>
      <t>Add product in cart message error.png</t>
    </r>
  </si>
  <si>
    <r>
      <rPr>
        <b/>
        <sz val="10"/>
        <color theme="1"/>
        <rFont val="Arial"/>
      </rPr>
      <t xml:space="preserve">Expected: </t>
    </r>
    <r>
      <rPr>
        <sz val="10"/>
        <color theme="1"/>
        <rFont val="Arial"/>
      </rPr>
      <t>System should display a message such as: “Item already in cart”</t>
    </r>
  </si>
  <si>
    <t>#SL 20</t>
  </si>
  <si>
    <r>
      <rPr>
        <b/>
        <sz val="10"/>
        <color theme="1"/>
        <rFont val="Arial"/>
      </rPr>
      <t>Issue: “</t>
    </r>
    <r>
      <rPr>
        <sz val="10"/>
        <color theme="1"/>
        <rFont val="Arial"/>
      </rPr>
      <t>Add to Cart” multiple times silently increases product quantity without any feedback, causing user confusion.</t>
    </r>
  </si>
  <si>
    <t>3.Search for the product: “হাইব্রিড ভুট্টা বীজ পাঠান”</t>
  </si>
  <si>
    <t>4.On the product page, click the "Add to Cart" button 4 times</t>
  </si>
  <si>
    <t>5.Open the cart to review the result</t>
  </si>
  <si>
    <r>
      <rPr>
        <b/>
        <sz val="10"/>
        <color theme="1"/>
        <rFont val="Arial"/>
      </rPr>
      <t>Module:</t>
    </r>
    <r>
      <rPr>
        <sz val="10"/>
        <color theme="1"/>
        <rFont val="Arial"/>
      </rPr>
      <t xml:space="preserve"> Cart Functionality</t>
    </r>
  </si>
  <si>
    <r>
      <rPr>
        <b/>
        <sz val="10"/>
        <color theme="1"/>
        <rFont val="Arial"/>
      </rPr>
      <t xml:space="preserve">Priority: </t>
    </r>
    <r>
      <rPr>
        <sz val="10"/>
        <color theme="1"/>
        <rFont val="Arial"/>
      </rPr>
      <t>P2</t>
    </r>
  </si>
  <si>
    <r>
      <rPr>
        <b/>
        <sz val="10"/>
        <color theme="1"/>
        <rFont val="Arial"/>
      </rPr>
      <t xml:space="preserve">Severity: </t>
    </r>
    <r>
      <rPr>
        <sz val="10"/>
        <color theme="1"/>
        <rFont val="Arial"/>
      </rPr>
      <t>Medium</t>
    </r>
  </si>
  <si>
    <r>
      <rPr>
        <b/>
        <u/>
        <sz val="10"/>
        <color rgb="FF0563C1"/>
        <rFont val="Arial"/>
      </rPr>
      <t xml:space="preserve">Screenshot: </t>
    </r>
    <r>
      <rPr>
        <b/>
        <u/>
        <sz val="10"/>
        <color rgb="FFFF0000"/>
        <rFont val="Arial"/>
      </rPr>
      <t>Silent Quantity increase Add_to_Cart.png</t>
    </r>
  </si>
  <si>
    <r>
      <rPr>
        <b/>
        <sz val="10"/>
        <color theme="1"/>
        <rFont val="Arial"/>
      </rPr>
      <t xml:space="preserve">Expected: </t>
    </r>
    <r>
      <rPr>
        <sz val="10"/>
        <color theme="1"/>
        <rFont val="Arial"/>
      </rPr>
      <t>Clicking “Add to Cart” again could be disabled for products already in the cart</t>
    </r>
  </si>
  <si>
    <t>#SL 21</t>
  </si>
  <si>
    <r>
      <rPr>
        <b/>
        <sz val="10"/>
        <color theme="1"/>
        <rFont val="Arial"/>
      </rPr>
      <t xml:space="preserve">Issue: </t>
    </r>
    <r>
      <rPr>
        <sz val="10"/>
        <color theme="1"/>
        <rFont val="Arial"/>
      </rPr>
      <t>"-" (decrease )button disabled for fixed minimum quantity without showing any message</t>
    </r>
    <r>
      <rPr>
        <b/>
        <sz val="10"/>
        <color theme="1"/>
        <rFont val="Arial"/>
      </rPr>
      <t xml:space="preserve">
</t>
    </r>
  </si>
  <si>
    <r>
      <rPr>
        <sz val="10"/>
        <rFont val="Arial"/>
      </rPr>
      <t xml:space="preserve">1.Open Browser </t>
    </r>
    <r>
      <rPr>
        <u/>
        <sz val="10"/>
        <color rgb="FF1155CC"/>
        <rFont val="Arial"/>
      </rPr>
      <t>https://www.krishimarket.com.bd/</t>
    </r>
  </si>
  <si>
    <t>3.Go to the product page</t>
  </si>
  <si>
    <t>4.Note the default quantity set by the system</t>
  </si>
  <si>
    <t>5.Click the “–” (minus) button to decrease quantity</t>
  </si>
  <si>
    <t xml:space="preserve">6.Observe the behavior and any system response </t>
  </si>
  <si>
    <r>
      <rPr>
        <b/>
        <sz val="10"/>
        <color theme="1"/>
        <rFont val="Arial"/>
      </rPr>
      <t>Module:</t>
    </r>
    <r>
      <rPr>
        <sz val="10"/>
        <color theme="1"/>
        <rFont val="Arial"/>
      </rPr>
      <t xml:space="preserve"> Cart Functionality</t>
    </r>
  </si>
  <si>
    <r>
      <rPr>
        <b/>
        <sz val="10"/>
        <color theme="1"/>
        <rFont val="Arial"/>
      </rPr>
      <t xml:space="preserve">Priority: </t>
    </r>
    <r>
      <rPr>
        <sz val="10"/>
        <color theme="1"/>
        <rFont val="Arial"/>
      </rPr>
      <t>P2</t>
    </r>
  </si>
  <si>
    <r>
      <rPr>
        <b/>
        <sz val="10"/>
        <color theme="1"/>
        <rFont val="Arial"/>
      </rPr>
      <t xml:space="preserve">Severity: </t>
    </r>
    <r>
      <rPr>
        <sz val="10"/>
        <color theme="1"/>
        <rFont val="Arial"/>
      </rPr>
      <t>Medium</t>
    </r>
  </si>
  <si>
    <r>
      <rPr>
        <b/>
        <u/>
        <sz val="10"/>
        <color rgb="FF0563C1"/>
        <rFont val="Arial"/>
      </rPr>
      <t xml:space="preserve">Screenshot: </t>
    </r>
    <r>
      <rPr>
        <b/>
        <u/>
        <sz val="10"/>
        <color rgb="FFFF0000"/>
        <rFont val="Arial"/>
      </rPr>
      <t>Minimum quantity buy alert message.png</t>
    </r>
  </si>
  <si>
    <r>
      <rPr>
        <b/>
        <sz val="10"/>
        <color theme="1"/>
        <rFont val="Arial"/>
      </rPr>
      <t xml:space="preserve">Expected: </t>
    </r>
    <r>
      <rPr>
        <sz val="10"/>
        <color theme="1"/>
        <rFont val="Arial"/>
      </rPr>
      <t>The system should clearly show a message like:“Minimum order quantity is 25 , or "X"</t>
    </r>
  </si>
  <si>
    <t>#SL 22</t>
  </si>
  <si>
    <r>
      <rPr>
        <b/>
        <sz val="10"/>
        <color theme="1"/>
        <rFont val="Arial"/>
      </rPr>
      <t xml:space="preserve">Issue: </t>
    </r>
    <r>
      <rPr>
        <sz val="10"/>
        <color theme="1"/>
        <rFont val="Arial"/>
      </rPr>
      <t>Category filter displays related and unrelated products in “কৃষি বিষয়ক বই” selection</t>
    </r>
  </si>
  <si>
    <r>
      <rPr>
        <sz val="10"/>
        <rFont val="Arial"/>
      </rPr>
      <t xml:space="preserve">1.Open Browser </t>
    </r>
    <r>
      <rPr>
        <u/>
        <sz val="10"/>
        <color rgb="FF1155CC"/>
        <rFont val="Arial"/>
      </rPr>
      <t>https://www.krishimarket.com.bd/</t>
    </r>
  </si>
  <si>
    <t>3.Click on a specific category (e.g., “Fertilizer”)</t>
  </si>
  <si>
    <t>4.Observe the product item</t>
  </si>
  <si>
    <r>
      <rPr>
        <b/>
        <sz val="10"/>
        <color theme="1"/>
        <rFont val="Arial"/>
      </rPr>
      <t>Module:</t>
    </r>
    <r>
      <rPr>
        <sz val="10"/>
        <color theme="1"/>
        <rFont val="Arial"/>
      </rPr>
      <t xml:space="preserve">  Filter product functionality</t>
    </r>
  </si>
  <si>
    <r>
      <rPr>
        <b/>
        <sz val="10"/>
        <color theme="1"/>
        <rFont val="Arial"/>
      </rPr>
      <t xml:space="preserve">Priority: </t>
    </r>
    <r>
      <rPr>
        <sz val="10"/>
        <color theme="1"/>
        <rFont val="Arial"/>
      </rPr>
      <t>P2</t>
    </r>
  </si>
  <si>
    <r>
      <rPr>
        <b/>
        <sz val="10"/>
        <color theme="1"/>
        <rFont val="Arial"/>
      </rPr>
      <t xml:space="preserve">Severity: </t>
    </r>
    <r>
      <rPr>
        <sz val="10"/>
        <color theme="1"/>
        <rFont val="Arial"/>
      </rPr>
      <t>Medium</t>
    </r>
  </si>
  <si>
    <r>
      <rPr>
        <b/>
        <u/>
        <sz val="10"/>
        <color rgb="FF0563C1"/>
        <rFont val="Arial"/>
      </rPr>
      <t xml:space="preserve">Screenshot: </t>
    </r>
    <r>
      <rPr>
        <b/>
        <u/>
        <sz val="10"/>
        <color rgb="FFFF0000"/>
        <rFont val="Arial"/>
      </rPr>
      <t>Product filter issue.png</t>
    </r>
  </si>
  <si>
    <r>
      <rPr>
        <b/>
        <sz val="10"/>
        <color theme="1"/>
        <rFont val="Arial"/>
      </rPr>
      <t xml:space="preserve">Expected:  </t>
    </r>
    <r>
      <rPr>
        <sz val="10"/>
        <color theme="1"/>
        <rFont val="Arial"/>
      </rPr>
      <t>Only products from the selected category (e.g., “কৃষি বিষয়ক বই”) should be displayed</t>
    </r>
  </si>
  <si>
    <t>#SL 23</t>
  </si>
  <si>
    <r>
      <rPr>
        <b/>
        <sz val="10"/>
        <color theme="1"/>
        <rFont val="Arial"/>
      </rPr>
      <t xml:space="preserve">Issue: </t>
    </r>
    <r>
      <rPr>
        <sz val="10"/>
        <color theme="1"/>
        <rFont val="Arial"/>
      </rPr>
      <t>After filtering product no product found message missing</t>
    </r>
  </si>
  <si>
    <r>
      <rPr>
        <sz val="10"/>
        <rFont val="Arial"/>
      </rPr>
      <t xml:space="preserve">1.Open Browser </t>
    </r>
    <r>
      <rPr>
        <u/>
        <sz val="10"/>
        <color rgb="FF1155CC"/>
        <rFont val="Arial"/>
      </rPr>
      <t>https://www.krishimarket.com.bd/</t>
    </r>
  </si>
  <si>
    <t xml:space="preserve">3.Click on a specific category </t>
  </si>
  <si>
    <r>
      <rPr>
        <b/>
        <sz val="10"/>
        <color theme="1"/>
        <rFont val="Arial"/>
      </rPr>
      <t>Module:</t>
    </r>
    <r>
      <rPr>
        <sz val="10"/>
        <color theme="1"/>
        <rFont val="Arial"/>
      </rPr>
      <t xml:space="preserve">  Filter product functionality</t>
    </r>
  </si>
  <si>
    <r>
      <rPr>
        <b/>
        <sz val="10"/>
        <color theme="1"/>
        <rFont val="Arial"/>
      </rPr>
      <t xml:space="preserve">Priority: </t>
    </r>
    <r>
      <rPr>
        <sz val="10"/>
        <color theme="1"/>
        <rFont val="Arial"/>
      </rPr>
      <t>P2</t>
    </r>
  </si>
  <si>
    <r>
      <rPr>
        <b/>
        <sz val="10"/>
        <color theme="1"/>
        <rFont val="Arial"/>
      </rPr>
      <t xml:space="preserve">Severity: </t>
    </r>
    <r>
      <rPr>
        <sz val="10"/>
        <color theme="1"/>
        <rFont val="Arial"/>
      </rPr>
      <t>Medium</t>
    </r>
  </si>
  <si>
    <r>
      <rPr>
        <b/>
        <u/>
        <sz val="10"/>
        <color rgb="FF0563C1"/>
        <rFont val="Arial"/>
      </rPr>
      <t xml:space="preserve">Screenshot: </t>
    </r>
    <r>
      <rPr>
        <b/>
        <u/>
        <sz val="10"/>
        <color rgb="FFFF0000"/>
        <rFont val="Arial"/>
      </rPr>
      <t>No product found message missing.png</t>
    </r>
  </si>
  <si>
    <r>
      <rPr>
        <b/>
        <sz val="10"/>
        <color theme="1"/>
        <rFont val="Arial"/>
      </rPr>
      <t xml:space="preserve">Expected: </t>
    </r>
    <r>
      <rPr>
        <sz val="10"/>
        <color theme="1"/>
        <rFont val="Arial"/>
      </rPr>
      <t xml:space="preserve">The system should display a message like: “No products found in this category”
</t>
    </r>
  </si>
  <si>
    <t>Test Metrics</t>
  </si>
  <si>
    <t>Metrics</t>
  </si>
  <si>
    <t>Result (%)</t>
  </si>
  <si>
    <t>Percentage of Test Cases Executed</t>
  </si>
  <si>
    <t>(No. of Test Cases Executed / Total no. of Test Cases Written) * 100</t>
  </si>
  <si>
    <t>(210/210)*100 = 100</t>
  </si>
  <si>
    <t>Percentage of Test Cases Not Executed</t>
  </si>
  <si>
    <t>(No. of Test Cases not Executed / Total no. of Test Cases Written) * 100</t>
  </si>
  <si>
    <t>(0/210)*100 = 0</t>
  </si>
  <si>
    <t>Percentage of Test Cases Passed</t>
  </si>
  <si>
    <t>(No. of Test Cases Passed / Total no. of Test Cases Executed) * 100</t>
  </si>
  <si>
    <t>(187/210)*100 = 89.0%</t>
  </si>
  <si>
    <t>Percentage of Test Cases Failed</t>
  </si>
  <si>
    <t>(No. of Test Cases Failed / Total no. of Test Cases Executed) * 100</t>
  </si>
  <si>
    <t>(23/210)*100 = 11.0%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</si>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</sst>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2">
    <font>
      <sz val="10"/>
      <color rgb="FF000000"/>
      <name val="Calibri"/>
      <scheme val="minor"/>
    </font>
    <font>
      <sz val="14"/>
      <color theme="9"/>
      <name val="Calibri"/>
    </font>
    <font>
      <u/>
      <sz val="10"/>
      <color rgb="FF0000FF"/>
      <name val="Calibri"/>
    </font>
    <font>
      <b/>
      <u/>
      <sz val="14"/>
      <color rgb="FF0000FF"/>
      <name val="Calibri"/>
    </font>
    <font>
      <sz val="10"/>
      <name val="Calibri"/>
    </font>
    <font>
      <b/>
      <sz val="10"/>
      <color rgb="FF000000"/>
      <name val="Calibri"/>
    </font>
    <font>
      <b/>
      <sz val="14"/>
      <color rgb="FFFFFFFF"/>
      <name val="Arial"/>
    </font>
    <font>
      <sz val="10"/>
      <color theme="1"/>
      <name val="Arial"/>
    </font>
    <font>
      <sz val="10"/>
      <color theme="1"/>
      <name val="Calibri"/>
    </font>
    <font>
      <sz val="14"/>
      <color theme="1"/>
      <name val="Calibri"/>
    </font>
    <font>
      <sz val="12"/>
      <color theme="1"/>
      <name val="Calibri"/>
    </font>
    <font>
      <sz val="12"/>
      <color theme="1"/>
      <name val="Times New Roman"/>
    </font>
    <font>
      <b/>
      <sz val="10"/>
      <color rgb="FF000000"/>
      <name val="Arial"/>
    </font>
    <font>
      <b/>
      <sz val="10"/>
      <color theme="1"/>
      <name val="Times New Roman"/>
    </font>
    <font>
      <b/>
      <u/>
      <sz val="10"/>
      <color rgb="FF0000FF"/>
      <name val="Arial"/>
    </font>
    <font>
      <sz val="12"/>
      <color rgb="FF000000"/>
      <name val="Times New Roman"/>
    </font>
    <font>
      <b/>
      <sz val="11"/>
      <color rgb="FFFFFFFF"/>
      <name val="Arial"/>
    </font>
    <font>
      <b/>
      <sz val="10"/>
      <color rgb="FFFFFFFF"/>
      <name val="Arial"/>
    </font>
    <font>
      <sz val="10"/>
      <color rgb="FF000000"/>
      <name val="Arial"/>
    </font>
    <font>
      <sz val="10"/>
      <color theme="1"/>
      <name val="Arial"/>
    </font>
    <font>
      <u/>
      <sz val="10"/>
      <color rgb="FF0563C1"/>
      <name val="Arial"/>
    </font>
    <font>
      <sz val="10"/>
      <color rgb="FF000000"/>
      <name val="Calibri"/>
    </font>
    <font>
      <sz val="10"/>
      <color rgb="FF000000"/>
      <name val="Verdana"/>
    </font>
    <font>
      <sz val="10"/>
      <color rgb="FFFF0000"/>
      <name val="Calibri"/>
    </font>
    <font>
      <b/>
      <sz val="10"/>
      <color rgb="FFF3F3F3"/>
      <name val="Verdana"/>
    </font>
    <font>
      <b/>
      <sz val="10"/>
      <color rgb="FFF3F3F3"/>
      <name val="Arial"/>
    </font>
    <font>
      <b/>
      <sz val="10"/>
      <color theme="1"/>
      <name val="Arial"/>
    </font>
    <font>
      <sz val="11"/>
      <color rgb="FF000000"/>
      <name val="Verdana"/>
    </font>
    <font>
      <sz val="11"/>
      <color rgb="FF000000"/>
      <name val="Calibri"/>
    </font>
    <font>
      <sz val="11"/>
      <color rgb="FF000000"/>
      <name val="Arial"/>
    </font>
    <font>
      <b/>
      <sz val="11"/>
      <color theme="1"/>
      <name val="Arial"/>
    </font>
    <font>
      <u/>
      <sz val="11"/>
      <color rgb="FFFF0000"/>
      <name val="Arial"/>
    </font>
    <font>
      <sz val="11"/>
      <color theme="1"/>
      <name val="Calibri"/>
    </font>
    <font>
      <b/>
      <sz val="12"/>
      <color rgb="FFFFFFFF"/>
      <name val="Arial"/>
    </font>
    <font>
      <sz val="12"/>
      <color rgb="FFFFFFFF"/>
      <name val="Times New Roman"/>
    </font>
    <font>
      <b/>
      <sz val="11"/>
      <color rgb="FF000000"/>
      <name val="Arial"/>
    </font>
    <font>
      <u/>
      <sz val="11"/>
      <color rgb="FF000000"/>
      <name val="Arial"/>
    </font>
    <font>
      <b/>
      <sz val="10"/>
      <color rgb="FFFF0000"/>
      <name val="Arial"/>
    </font>
    <font>
      <sz val="11"/>
      <color theme="1"/>
      <name val="Arial"/>
    </font>
    <font>
      <b/>
      <sz val="10"/>
      <color rgb="FF000000"/>
      <name val="Verdana"/>
    </font>
    <font>
      <b/>
      <sz val="12"/>
      <color theme="1"/>
      <name val="Arial"/>
    </font>
    <font>
      <b/>
      <sz val="10"/>
      <color rgb="FFFFFFFF"/>
      <name val="Verdana"/>
    </font>
    <font>
      <sz val="10"/>
      <color rgb="FFFFFFFF"/>
      <name val="Verdana"/>
    </font>
    <font>
      <b/>
      <u/>
      <sz val="10"/>
      <color rgb="FFFF0000"/>
      <name val="Arial"/>
    </font>
    <font>
      <b/>
      <u/>
      <sz val="10"/>
      <color rgb="FF0563C1"/>
      <name val="Arial"/>
    </font>
    <font>
      <sz val="11"/>
      <color rgb="FF434343"/>
      <name val="Arial"/>
    </font>
    <font>
      <sz val="11"/>
      <color rgb="FFFF0000"/>
      <name val="Arial"/>
    </font>
    <font>
      <sz val="11"/>
      <color rgb="FF0000FF"/>
      <name val="Arial"/>
    </font>
    <font>
      <u/>
      <sz val="11"/>
      <color rgb="FF000000"/>
      <name val="Arial"/>
    </font>
    <font>
      <b/>
      <u/>
      <sz val="11"/>
      <color rgb="FFFF0000"/>
      <name val="Arial"/>
    </font>
    <font>
      <sz val="11"/>
      <color rgb="FF999999"/>
      <name val="Arial"/>
    </font>
    <font>
      <b/>
      <sz val="11"/>
      <color rgb="FF999999"/>
      <name val="Arial"/>
    </font>
    <font>
      <u/>
      <sz val="11"/>
      <color rgb="FF999999"/>
      <name val="Arial"/>
    </font>
    <font>
      <sz val="11"/>
      <color rgb="FF999999"/>
      <name val="Calibri"/>
    </font>
    <font>
      <sz val="10"/>
      <color rgb="FF999999"/>
      <name val="Verdana"/>
    </font>
    <font>
      <u/>
      <sz val="11"/>
      <color rgb="FFFF0000"/>
      <name val="Arial"/>
    </font>
    <font>
      <b/>
      <sz val="11"/>
      <color theme="1"/>
      <name val="Calibri"/>
    </font>
    <font>
      <sz val="11"/>
      <color rgb="FFFF0000"/>
      <name val="Calibri"/>
    </font>
    <font>
      <sz val="11"/>
      <color rgb="FF333333"/>
      <name val="Verdana"/>
    </font>
    <font>
      <sz val="11"/>
      <color theme="1"/>
      <name val="Verdana"/>
    </font>
    <font>
      <sz val="10"/>
      <color theme="1"/>
      <name val="Calibri"/>
    </font>
    <font>
      <sz val="11"/>
      <color rgb="FF0000FF"/>
      <name val="Calibri"/>
    </font>
    <font>
      <sz val="11"/>
      <color rgb="FF0A0A0A"/>
      <name val="Calibri"/>
    </font>
    <font>
      <sz val="10"/>
      <color theme="1"/>
      <name val="Verdana"/>
    </font>
    <font>
      <b/>
      <sz val="24"/>
      <color rgb="FFFFFFFF"/>
      <name val="Calibri"/>
    </font>
    <font>
      <b/>
      <sz val="12"/>
      <color rgb="FF222222"/>
      <name val="Arial"/>
    </font>
    <font>
      <sz val="12"/>
      <color theme="1"/>
      <name val="Arial"/>
    </font>
    <font>
      <sz val="10"/>
      <color rgb="FF222222"/>
      <name val="Arial"/>
    </font>
    <font>
      <b/>
      <sz val="11"/>
      <color theme="1"/>
      <name val="Comfortaa"/>
    </font>
    <font>
      <b/>
      <sz val="12"/>
      <color rgb="FFF3F3F3"/>
      <name val="Calibri"/>
    </font>
    <font>
      <sz val="13"/>
      <color theme="1"/>
      <name val="Arial"/>
    </font>
    <font>
      <sz val="13"/>
      <color rgb="FF000000"/>
      <name val="Arial"/>
    </font>
    <font>
      <b/>
      <sz val="14"/>
      <color theme="1"/>
      <name val="Calibri"/>
    </font>
    <font>
      <b/>
      <sz val="20"/>
      <color rgb="FF000000"/>
      <name val="Calibri"/>
    </font>
    <font>
      <b/>
      <sz val="20"/>
      <color rgb="FFEFEFEF"/>
      <name val="Calibri"/>
    </font>
    <font>
      <u/>
      <sz val="10"/>
      <color rgb="FF000000"/>
      <name val="Arial"/>
    </font>
    <font>
      <b/>
      <u/>
      <sz val="10"/>
      <color rgb="FF0563C1"/>
      <name val="Arial"/>
    </font>
    <font>
      <b/>
      <sz val="10"/>
      <color theme="1"/>
      <name val="Arial"/>
    </font>
    <font>
      <u/>
      <sz val="10"/>
      <color rgb="FF0000FF"/>
      <name val="Arial"/>
    </font>
    <font>
      <b/>
      <u/>
      <sz val="10"/>
      <color rgb="FF0563C1"/>
      <name val="Arial"/>
    </font>
    <font>
      <b/>
      <u/>
      <sz val="10"/>
      <color rgb="FF0000FF"/>
      <name val="Arial"/>
    </font>
    <font>
      <u/>
      <sz val="10"/>
      <color rgb="FF0000FF"/>
      <name val="Arial"/>
    </font>
    <font>
      <b/>
      <u/>
      <sz val="10"/>
      <color rgb="FFFF0000"/>
      <name val="Arial"/>
    </font>
    <font>
      <b/>
      <u/>
      <sz val="10"/>
      <color rgb="FF0563C1"/>
      <name val="Arial"/>
    </font>
    <font>
      <b/>
      <u/>
      <sz val="10"/>
      <color rgb="FF0000FF"/>
      <name val="Arial"/>
    </font>
    <font>
      <u/>
      <sz val="10"/>
      <color rgb="FF0563C1"/>
      <name val="Arial"/>
    </font>
    <font>
      <b/>
      <u/>
      <sz val="10"/>
      <color rgb="FF0563C1"/>
      <name val="Arial"/>
    </font>
    <font>
      <b/>
      <sz val="18"/>
      <color rgb="FFF3F3F3"/>
      <name val="Arial"/>
    </font>
    <font>
      <b/>
      <sz val="14"/>
      <color rgb="FF000000"/>
      <name val="Calibri"/>
    </font>
    <font>
      <b/>
      <sz val="14"/>
      <color rgb="FF000000"/>
      <name val="Arial"/>
    </font>
    <font>
      <u/>
      <sz val="11"/>
      <color rgb="FF1155CC"/>
      <name val="Arial"/>
    </font>
    <font>
      <u/>
      <sz val="11"/>
      <color rgb="FF0563C1"/>
      <name val="Arial"/>
    </font>
    <font>
      <u/>
      <sz val="11"/>
      <color theme="8"/>
      <name val="Arial"/>
    </font>
    <font>
      <u/>
      <sz val="11"/>
      <color rgb="FF5B9BD5"/>
      <name val="Arial"/>
    </font>
    <font>
      <u/>
      <sz val="11"/>
      <color rgb="FF4472C4"/>
      <name val="Arial"/>
    </font>
    <font>
      <sz val="11"/>
      <color rgb="FF4472C4"/>
      <name val="Arial"/>
    </font>
    <font>
      <sz val="11"/>
      <color theme="8"/>
      <name val="Arial"/>
    </font>
    <font>
      <b/>
      <sz val="10"/>
      <color theme="1"/>
      <name val="Calibri"/>
    </font>
    <font>
      <u/>
      <sz val="10"/>
      <color rgb="FF1155CC"/>
      <name val="Arial"/>
    </font>
    <font>
      <sz val="10"/>
      <name val="Arial"/>
    </font>
    <font>
      <b/>
      <u/>
      <sz val="10"/>
      <color rgb="FF1155CC"/>
      <name val="Arial"/>
    </font>
    <font>
      <b/>
      <u/>
      <sz val="10"/>
      <color rgb="FF980000"/>
      <name val="Arial"/>
    </font>
  </fonts>
  <fills count="37">
    <fill>
      <patternFill patternType="none"/>
    </fill>
    <fill>
      <patternFill patternType="gray125"/>
    </fill>
    <fill>
      <patternFill patternType="solid">
        <fgColor rgb="FFD9D2E9"/>
        <bgColor rgb="FFD9D2E9"/>
      </patternFill>
    </fill>
    <fill>
      <patternFill patternType="solid">
        <fgColor rgb="FF434343"/>
        <bgColor rgb="FF434343"/>
      </patternFill>
    </fill>
    <fill>
      <patternFill patternType="solid">
        <fgColor rgb="FFA4C2F4"/>
        <bgColor rgb="FFA4C2F4"/>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
      <patternFill patternType="solid">
        <fgColor theme="8"/>
        <bgColor theme="8"/>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BF9000"/>
        <bgColor rgb="FFBF9000"/>
      </patternFill>
    </fill>
    <fill>
      <patternFill patternType="solid">
        <fgColor rgb="FF666666"/>
        <bgColor rgb="FF666666"/>
      </patternFill>
    </fill>
    <fill>
      <patternFill patternType="solid">
        <fgColor rgb="FFD9D9D9"/>
        <bgColor rgb="FFD9D9D9"/>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rgb="FF93C47D"/>
        <bgColor rgb="FF93C47D"/>
      </patternFill>
    </fill>
    <fill>
      <patternFill patternType="solid">
        <fgColor rgb="FFCCCCCC"/>
        <bgColor rgb="FFCCCCCC"/>
      </patternFill>
    </fill>
    <fill>
      <patternFill patternType="solid">
        <fgColor rgb="FFB7B7B7"/>
        <bgColor rgb="FFB7B7B7"/>
      </patternFill>
    </fill>
    <fill>
      <patternFill patternType="solid">
        <fgColor theme="0"/>
        <bgColor theme="0"/>
      </patternFill>
    </fill>
    <fill>
      <patternFill patternType="solid">
        <fgColor rgb="FF999999"/>
        <bgColor rgb="FF999999"/>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EFEFEF"/>
        <bgColor rgb="FFEFEFEF"/>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
      <patternFill patternType="solid">
        <fgColor rgb="FF660000"/>
        <bgColor rgb="FF660000"/>
      </patternFill>
    </fill>
  </fills>
  <borders count="71">
    <border>
      <left/>
      <right/>
      <top/>
      <bottom/>
      <diagonal/>
    </border>
    <border>
      <left/>
      <right/>
      <top/>
      <bottom/>
      <diagonal/>
    </border>
    <border>
      <left/>
      <right/>
      <top/>
      <bottom/>
      <diagonal/>
    </border>
    <border>
      <left style="thin">
        <color rgb="FFFFFFFF"/>
      </left>
      <right style="thin">
        <color rgb="FF000000"/>
      </right>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right style="medium">
        <color rgb="FF000000"/>
      </right>
      <top/>
      <bottom/>
      <diagonal/>
    </border>
    <border>
      <left style="medium">
        <color rgb="FF000000"/>
      </left>
      <right/>
      <top style="medium">
        <color rgb="FF000000"/>
      </top>
      <bottom/>
      <diagonal/>
    </border>
    <border>
      <left style="medium">
        <color rgb="FF000000"/>
      </left>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style="medium">
        <color theme="1"/>
      </left>
      <right style="medium">
        <color theme="1"/>
      </right>
      <top style="medium">
        <color theme="1"/>
      </top>
      <bottom style="medium">
        <color theme="1"/>
      </bottom>
      <diagonal/>
    </border>
    <border>
      <left style="medium">
        <color theme="1"/>
      </left>
      <right/>
      <top style="medium">
        <color theme="1"/>
      </top>
      <bottom style="medium">
        <color theme="1"/>
      </bottom>
      <diagonal/>
    </border>
    <border>
      <left style="medium">
        <color theme="1"/>
      </left>
      <right style="medium">
        <color theme="1"/>
      </right>
      <top/>
      <bottom style="medium">
        <color theme="1"/>
      </bottom>
      <diagonal/>
    </border>
    <border>
      <left style="medium">
        <color theme="1"/>
      </left>
      <right style="medium">
        <color theme="1"/>
      </right>
      <top style="medium">
        <color theme="1"/>
      </top>
      <bottom/>
      <diagonal/>
    </border>
    <border>
      <left/>
      <right/>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style="medium">
        <color rgb="FF000000"/>
      </left>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460">
    <xf numFmtId="0" fontId="0" fillId="0" borderId="0" xfId="0"/>
    <xf numFmtId="0" fontId="1" fillId="0" borderId="0" xfId="0" applyFont="1"/>
    <xf numFmtId="0" fontId="2" fillId="0" borderId="0" xfId="0" applyFont="1"/>
    <xf numFmtId="0" fontId="5" fillId="0" borderId="0" xfId="0" applyFont="1"/>
    <xf numFmtId="0" fontId="7" fillId="0" borderId="0" xfId="0" applyFont="1"/>
    <xf numFmtId="49" fontId="8" fillId="0" borderId="0" xfId="0" applyNumberFormat="1"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2" fillId="4" borderId="3" xfId="0" applyFont="1" applyFill="1" applyBorder="1" applyAlignment="1">
      <alignment horizontal="center"/>
    </xf>
    <xf numFmtId="0" fontId="15" fillId="0" borderId="0" xfId="0" applyFont="1" applyAlignment="1">
      <alignment horizontal="center"/>
    </xf>
    <xf numFmtId="0" fontId="15" fillId="0" borderId="0" xfId="0" applyFont="1" applyAlignment="1">
      <alignment vertical="top"/>
    </xf>
    <xf numFmtId="0" fontId="15" fillId="0" borderId="0" xfId="0" applyFont="1" applyAlignment="1">
      <alignment horizontal="left"/>
    </xf>
    <xf numFmtId="0" fontId="18" fillId="0" borderId="10" xfId="0" applyFont="1" applyBorder="1" applyAlignment="1">
      <alignment horizontal="center"/>
    </xf>
    <xf numFmtId="0" fontId="18" fillId="0" borderId="10" xfId="0" applyFont="1" applyBorder="1" applyAlignment="1">
      <alignment horizontal="left"/>
    </xf>
    <xf numFmtId="0" fontId="15" fillId="0" borderId="10" xfId="0" applyFont="1" applyBorder="1" applyAlignment="1">
      <alignment horizontal="center"/>
    </xf>
    <xf numFmtId="0" fontId="18" fillId="6" borderId="10" xfId="0" applyFont="1" applyFill="1" applyBorder="1" applyAlignment="1">
      <alignment horizontal="center"/>
    </xf>
    <xf numFmtId="0" fontId="18" fillId="6" borderId="10" xfId="0" applyFont="1" applyFill="1" applyBorder="1" applyAlignment="1">
      <alignment horizontal="left"/>
    </xf>
    <xf numFmtId="0" fontId="15" fillId="6" borderId="10" xfId="0" applyFont="1" applyFill="1" applyBorder="1" applyAlignment="1">
      <alignment horizontal="center"/>
    </xf>
    <xf numFmtId="0" fontId="18" fillId="7" borderId="10" xfId="0" applyFont="1" applyFill="1" applyBorder="1" applyAlignment="1">
      <alignment horizontal="center"/>
    </xf>
    <xf numFmtId="0" fontId="18" fillId="7" borderId="10" xfId="0" applyFont="1" applyFill="1" applyBorder="1" applyAlignment="1">
      <alignment horizontal="left"/>
    </xf>
    <xf numFmtId="0" fontId="15" fillId="7" borderId="10" xfId="0" applyFont="1" applyFill="1" applyBorder="1" applyAlignment="1">
      <alignment horizontal="center"/>
    </xf>
    <xf numFmtId="0" fontId="19" fillId="7" borderId="10" xfId="0" applyFont="1" applyFill="1" applyBorder="1"/>
    <xf numFmtId="0" fontId="11" fillId="6" borderId="0" xfId="0" applyFont="1" applyFill="1"/>
    <xf numFmtId="0" fontId="19" fillId="0" borderId="10" xfId="0" applyFont="1" applyBorder="1" applyAlignment="1">
      <alignment horizontal="center"/>
    </xf>
    <xf numFmtId="0" fontId="19" fillId="0" borderId="10" xfId="0" applyFont="1" applyBorder="1"/>
    <xf numFmtId="0" fontId="11" fillId="0" borderId="10" xfId="0" applyFont="1" applyBorder="1" applyAlignment="1">
      <alignment horizontal="center"/>
    </xf>
    <xf numFmtId="0" fontId="11" fillId="7" borderId="10" xfId="0" applyFont="1" applyFill="1" applyBorder="1"/>
    <xf numFmtId="0" fontId="19" fillId="7" borderId="10" xfId="0" applyFont="1" applyFill="1" applyBorder="1" applyAlignment="1">
      <alignment horizontal="center"/>
    </xf>
    <xf numFmtId="0" fontId="19" fillId="6" borderId="10" xfId="0" applyFont="1" applyFill="1" applyBorder="1" applyAlignment="1">
      <alignment horizontal="center"/>
    </xf>
    <xf numFmtId="0" fontId="19" fillId="6" borderId="10" xfId="0" applyFont="1" applyFill="1" applyBorder="1" applyAlignment="1">
      <alignment horizontal="left"/>
    </xf>
    <xf numFmtId="0" fontId="11" fillId="6" borderId="10" xfId="0" applyFont="1" applyFill="1" applyBorder="1" applyAlignment="1">
      <alignment horizontal="center"/>
    </xf>
    <xf numFmtId="0" fontId="20" fillId="7" borderId="12" xfId="0" applyFont="1" applyFill="1" applyBorder="1" applyAlignment="1">
      <alignment horizontal="center" vertical="center" wrapText="1"/>
    </xf>
    <xf numFmtId="0" fontId="17" fillId="8" borderId="13" xfId="0" applyFont="1" applyFill="1" applyBorder="1" applyAlignment="1">
      <alignment horizontal="center" vertical="center" wrapText="1"/>
    </xf>
    <xf numFmtId="14" fontId="18" fillId="7" borderId="12" xfId="0" applyNumberFormat="1" applyFont="1" applyFill="1" applyBorder="1" applyAlignment="1">
      <alignment horizontal="center" vertical="center" wrapText="1"/>
    </xf>
    <xf numFmtId="0" fontId="18" fillId="7" borderId="12" xfId="0" applyFont="1" applyFill="1" applyBorder="1" applyAlignment="1">
      <alignment horizontal="center" vertical="center" wrapText="1"/>
    </xf>
    <xf numFmtId="0" fontId="21" fillId="0" borderId="0" xfId="0" applyFont="1" applyAlignment="1">
      <alignment horizontal="center" vertical="top"/>
    </xf>
    <xf numFmtId="0" fontId="22" fillId="0" borderId="0" xfId="0" applyFont="1" applyAlignment="1">
      <alignment horizontal="left"/>
    </xf>
    <xf numFmtId="0" fontId="23" fillId="0" borderId="0" xfId="0" applyFont="1" applyAlignment="1">
      <alignment horizontal="center" vertical="center" wrapText="1"/>
    </xf>
    <xf numFmtId="0" fontId="22" fillId="0" borderId="0" xfId="0" applyFont="1" applyAlignment="1">
      <alignment wrapText="1"/>
    </xf>
    <xf numFmtId="0" fontId="24" fillId="9" borderId="14" xfId="0" applyFont="1" applyFill="1" applyBorder="1" applyAlignment="1">
      <alignment horizontal="center" vertical="center" wrapText="1"/>
    </xf>
    <xf numFmtId="0" fontId="25" fillId="9" borderId="15" xfId="0" applyFont="1" applyFill="1" applyBorder="1" applyAlignment="1">
      <alignment horizontal="center" vertical="center" wrapText="1"/>
    </xf>
    <xf numFmtId="0" fontId="22" fillId="0" borderId="0" xfId="0" applyFont="1"/>
    <xf numFmtId="0" fontId="18" fillId="7" borderId="16" xfId="0" applyFont="1" applyFill="1" applyBorder="1" applyAlignment="1">
      <alignment horizontal="center" vertical="center" wrapText="1"/>
    </xf>
    <xf numFmtId="0" fontId="17" fillId="8" borderId="17" xfId="0" applyFont="1" applyFill="1" applyBorder="1" applyAlignment="1">
      <alignment horizontal="center" vertical="center" wrapText="1"/>
    </xf>
    <xf numFmtId="14" fontId="18" fillId="7" borderId="16" xfId="0" applyNumberFormat="1" applyFont="1" applyFill="1" applyBorder="1" applyAlignment="1">
      <alignment horizontal="center" vertical="center" wrapText="1"/>
    </xf>
    <xf numFmtId="0" fontId="18" fillId="7" borderId="16" xfId="0" applyFont="1" applyFill="1" applyBorder="1" applyAlignment="1">
      <alignment horizontal="center" vertical="center"/>
    </xf>
    <xf numFmtId="0" fontId="12" fillId="10" borderId="18" xfId="0" applyFont="1" applyFill="1" applyBorder="1" applyAlignment="1">
      <alignment horizontal="center" vertical="center" wrapText="1"/>
    </xf>
    <xf numFmtId="0" fontId="19" fillId="11" borderId="19" xfId="0" applyFont="1" applyFill="1" applyBorder="1" applyAlignment="1">
      <alignment horizontal="center" vertical="center" wrapText="1"/>
    </xf>
    <xf numFmtId="0" fontId="17" fillId="12" borderId="18" xfId="0" applyFont="1" applyFill="1" applyBorder="1" applyAlignment="1">
      <alignment horizontal="center" vertical="center" wrapText="1"/>
    </xf>
    <xf numFmtId="0" fontId="26" fillId="13" borderId="20" xfId="0" applyFont="1" applyFill="1" applyBorder="1" applyAlignment="1">
      <alignment horizontal="center" vertical="center" wrapText="1"/>
    </xf>
    <xf numFmtId="0" fontId="26" fillId="16" borderId="10" xfId="0" applyFont="1" applyFill="1" applyBorder="1" applyAlignment="1">
      <alignment horizontal="center" vertical="center" wrapText="1"/>
    </xf>
    <xf numFmtId="0" fontId="19" fillId="17" borderId="21" xfId="0" applyFont="1" applyFill="1" applyBorder="1" applyAlignment="1">
      <alignment horizontal="center" vertical="center" wrapText="1"/>
    </xf>
    <xf numFmtId="0" fontId="27" fillId="0" borderId="0" xfId="0" applyFont="1" applyAlignment="1">
      <alignment horizontal="left"/>
    </xf>
    <xf numFmtId="0" fontId="28" fillId="0" borderId="0" xfId="0" applyFont="1" applyAlignment="1">
      <alignment horizontal="left" vertical="center"/>
    </xf>
    <xf numFmtId="0" fontId="27" fillId="0" borderId="0" xfId="0" applyFont="1" applyAlignment="1">
      <alignment horizontal="center" vertical="center" wrapText="1"/>
    </xf>
    <xf numFmtId="0" fontId="27" fillId="0" borderId="0" xfId="0" applyFont="1" applyAlignment="1">
      <alignment horizontal="left" vertical="center" wrapText="1"/>
    </xf>
    <xf numFmtId="0" fontId="26" fillId="18" borderId="22" xfId="0" applyFont="1" applyFill="1" applyBorder="1" applyAlignment="1">
      <alignment horizontal="center" vertical="center" wrapText="1"/>
    </xf>
    <xf numFmtId="0" fontId="26" fillId="18" borderId="23" xfId="0" applyFont="1" applyFill="1" applyBorder="1" applyAlignment="1">
      <alignment horizontal="center" vertical="center" wrapText="1"/>
    </xf>
    <xf numFmtId="0" fontId="29" fillId="6" borderId="24" xfId="0" applyFont="1" applyFill="1" applyBorder="1" applyAlignment="1">
      <alignment horizontal="center" vertical="center"/>
    </xf>
    <xf numFmtId="0" fontId="29" fillId="6" borderId="25" xfId="0" applyFont="1" applyFill="1" applyBorder="1" applyAlignment="1">
      <alignment horizontal="center" vertical="center" wrapText="1"/>
    </xf>
    <xf numFmtId="0" fontId="29" fillId="6" borderId="26" xfId="0" applyFont="1" applyFill="1" applyBorder="1" applyAlignment="1">
      <alignment horizontal="center" vertical="center" wrapText="1"/>
    </xf>
    <xf numFmtId="0" fontId="31" fillId="6" borderId="26" xfId="0" applyFont="1" applyFill="1" applyBorder="1" applyAlignment="1">
      <alignment horizontal="center" vertical="center" wrapText="1"/>
    </xf>
    <xf numFmtId="0" fontId="29" fillId="19" borderId="26" xfId="0" applyFont="1" applyFill="1" applyBorder="1" applyAlignment="1">
      <alignment horizontal="center" vertical="center"/>
    </xf>
    <xf numFmtId="0" fontId="32" fillId="6" borderId="26" xfId="0" applyFont="1" applyFill="1" applyBorder="1" applyAlignment="1">
      <alignment horizontal="left" vertical="center"/>
    </xf>
    <xf numFmtId="0" fontId="28" fillId="6" borderId="26" xfId="0" applyFont="1" applyFill="1" applyBorder="1" applyAlignment="1">
      <alignment horizontal="left" vertical="center"/>
    </xf>
    <xf numFmtId="0" fontId="22" fillId="6" borderId="26" xfId="0" applyFont="1" applyFill="1" applyBorder="1"/>
    <xf numFmtId="0" fontId="16" fillId="5" borderId="27" xfId="0" applyFont="1" applyFill="1" applyBorder="1" applyAlignment="1">
      <alignment horizontal="center" vertical="center"/>
    </xf>
    <xf numFmtId="0" fontId="16" fillId="5" borderId="27" xfId="0" applyFont="1" applyFill="1" applyBorder="1" applyAlignment="1">
      <alignment horizontal="center" vertical="center" wrapText="1"/>
    </xf>
    <xf numFmtId="0" fontId="17" fillId="5" borderId="27" xfId="0" applyFont="1" applyFill="1" applyBorder="1" applyAlignment="1">
      <alignment horizontal="center" vertical="center" wrapText="1"/>
    </xf>
    <xf numFmtId="0" fontId="33" fillId="5" borderId="27" xfId="0" applyFont="1" applyFill="1" applyBorder="1" applyAlignment="1">
      <alignment horizontal="center" vertical="center" wrapText="1"/>
    </xf>
    <xf numFmtId="0" fontId="33" fillId="5" borderId="27" xfId="0" applyFont="1" applyFill="1" applyBorder="1" applyAlignment="1">
      <alignment horizontal="center" vertical="center"/>
    </xf>
    <xf numFmtId="0" fontId="34" fillId="0" borderId="8" xfId="0" applyFont="1" applyBorder="1" applyAlignment="1">
      <alignment horizontal="center" vertical="center"/>
    </xf>
    <xf numFmtId="0" fontId="12" fillId="6" borderId="26" xfId="0" applyFont="1" applyFill="1" applyBorder="1" applyAlignment="1">
      <alignment horizontal="center" vertical="center" wrapText="1"/>
    </xf>
    <xf numFmtId="0" fontId="35" fillId="6" borderId="26" xfId="0" applyFont="1" applyFill="1" applyBorder="1" applyAlignment="1">
      <alignment horizontal="center" vertical="center" wrapText="1"/>
    </xf>
    <xf numFmtId="0" fontId="36" fillId="6" borderId="26" xfId="0" applyFont="1" applyFill="1" applyBorder="1" applyAlignment="1">
      <alignment horizontal="left" vertical="top" wrapText="1"/>
    </xf>
    <xf numFmtId="0" fontId="37" fillId="6" borderId="26" xfId="0" applyFont="1" applyFill="1" applyBorder="1" applyAlignment="1">
      <alignment horizontal="center" vertical="center" wrapText="1"/>
    </xf>
    <xf numFmtId="0" fontId="12" fillId="6" borderId="26" xfId="0" applyFont="1" applyFill="1" applyBorder="1" applyAlignment="1">
      <alignment horizontal="center" vertical="top" wrapText="1"/>
    </xf>
    <xf numFmtId="0" fontId="38" fillId="0" borderId="26" xfId="0" applyFont="1" applyBorder="1" applyAlignment="1">
      <alignment horizontal="center" vertical="center" wrapText="1"/>
    </xf>
    <xf numFmtId="0" fontId="39" fillId="6" borderId="26" xfId="0" applyFont="1" applyFill="1" applyBorder="1" applyAlignment="1">
      <alignment horizontal="center" vertical="center" wrapText="1"/>
    </xf>
    <xf numFmtId="0" fontId="22" fillId="6" borderId="26" xfId="0" applyFont="1" applyFill="1" applyBorder="1" applyAlignment="1">
      <alignment wrapText="1"/>
    </xf>
    <xf numFmtId="0" fontId="29" fillId="20" borderId="25" xfId="0" applyFont="1" applyFill="1" applyBorder="1" applyAlignment="1">
      <alignment horizontal="center" vertical="center"/>
    </xf>
    <xf numFmtId="0" fontId="29" fillId="20" borderId="25" xfId="0" applyFont="1" applyFill="1" applyBorder="1" applyAlignment="1">
      <alignment horizontal="center" vertical="center" wrapText="1"/>
    </xf>
    <xf numFmtId="0" fontId="35" fillId="20" borderId="26" xfId="0" applyFont="1" applyFill="1" applyBorder="1" applyAlignment="1">
      <alignment horizontal="center" vertical="center" wrapText="1"/>
    </xf>
    <xf numFmtId="0" fontId="35" fillId="20" borderId="26" xfId="0" applyFont="1" applyFill="1" applyBorder="1" applyAlignment="1">
      <alignment horizontal="left" vertical="center" wrapText="1"/>
    </xf>
    <xf numFmtId="0" fontId="29" fillId="20" borderId="26" xfId="0" applyFont="1" applyFill="1" applyBorder="1" applyAlignment="1">
      <alignment horizontal="center" vertical="center"/>
    </xf>
    <xf numFmtId="0" fontId="12" fillId="20" borderId="26" xfId="0" applyFont="1" applyFill="1" applyBorder="1" applyAlignment="1">
      <alignment horizontal="left" vertical="top" wrapText="1"/>
    </xf>
    <xf numFmtId="0" fontId="37" fillId="20" borderId="26" xfId="0" applyFont="1" applyFill="1" applyBorder="1" applyAlignment="1">
      <alignment horizontal="center" vertical="center" wrapText="1"/>
    </xf>
    <xf numFmtId="0" fontId="12" fillId="20" borderId="26" xfId="0" applyFont="1" applyFill="1" applyBorder="1" applyAlignment="1">
      <alignment horizontal="center" vertical="top" wrapText="1"/>
    </xf>
    <xf numFmtId="0" fontId="12" fillId="21" borderId="26" xfId="0" applyFont="1" applyFill="1" applyBorder="1" applyAlignment="1">
      <alignment horizontal="center" vertical="center"/>
    </xf>
    <xf numFmtId="0" fontId="39" fillId="20" borderId="26" xfId="0" applyFont="1" applyFill="1" applyBorder="1" applyAlignment="1">
      <alignment horizontal="center" vertical="center"/>
    </xf>
    <xf numFmtId="0" fontId="22" fillId="0" borderId="26" xfId="0" applyFont="1" applyBorder="1"/>
    <xf numFmtId="0" fontId="29" fillId="6" borderId="25" xfId="0" applyFont="1" applyFill="1" applyBorder="1" applyAlignment="1">
      <alignment horizontal="center" vertical="center"/>
    </xf>
    <xf numFmtId="0" fontId="17" fillId="6" borderId="26" xfId="0" applyFont="1" applyFill="1" applyBorder="1" applyAlignment="1">
      <alignment horizontal="center" vertical="top" wrapText="1"/>
    </xf>
    <xf numFmtId="0" fontId="38" fillId="0" borderId="26" xfId="0" applyFont="1" applyBorder="1" applyAlignment="1">
      <alignment horizontal="center" vertical="center"/>
    </xf>
    <xf numFmtId="0" fontId="41" fillId="6" borderId="26" xfId="0" applyFont="1" applyFill="1" applyBorder="1" applyAlignment="1">
      <alignment horizontal="center" vertical="center"/>
    </xf>
    <xf numFmtId="0" fontId="42" fillId="6" borderId="26" xfId="0" applyFont="1" applyFill="1" applyBorder="1"/>
    <xf numFmtId="0" fontId="29" fillId="6" borderId="12" xfId="0" applyFont="1" applyFill="1" applyBorder="1" applyAlignment="1">
      <alignment horizontal="center" vertical="center" wrapText="1"/>
    </xf>
    <xf numFmtId="0" fontId="26" fillId="6" borderId="26" xfId="0" applyFont="1" applyFill="1" applyBorder="1" applyAlignment="1">
      <alignment horizontal="center" vertical="center" wrapText="1"/>
    </xf>
    <xf numFmtId="0" fontId="43" fillId="6" borderId="26" xfId="0" applyFont="1" applyFill="1" applyBorder="1" applyAlignment="1">
      <alignment horizontal="center" vertical="center" wrapText="1"/>
    </xf>
    <xf numFmtId="0" fontId="44" fillId="6" borderId="26" xfId="0" applyFont="1" applyFill="1" applyBorder="1" applyAlignment="1">
      <alignment horizontal="center" vertical="center" wrapText="1"/>
    </xf>
    <xf numFmtId="0" fontId="45" fillId="6" borderId="29" xfId="0" applyFont="1" applyFill="1" applyBorder="1" applyAlignment="1">
      <alignment horizontal="center" vertical="center" wrapText="1"/>
    </xf>
    <xf numFmtId="0" fontId="29" fillId="6" borderId="29" xfId="0" applyFont="1" applyFill="1" applyBorder="1" applyAlignment="1">
      <alignment horizontal="center" vertical="center" wrapText="1"/>
    </xf>
    <xf numFmtId="0" fontId="29" fillId="20" borderId="29" xfId="0" applyFont="1" applyFill="1" applyBorder="1" applyAlignment="1">
      <alignment horizontal="center" vertical="center" wrapText="1"/>
    </xf>
    <xf numFmtId="0" fontId="30" fillId="20" borderId="24" xfId="0" applyFont="1" applyFill="1" applyBorder="1" applyAlignment="1">
      <alignment horizontal="center" vertical="center" wrapText="1"/>
    </xf>
    <xf numFmtId="0" fontId="29" fillId="20" borderId="12" xfId="0" applyFont="1" applyFill="1" applyBorder="1" applyAlignment="1">
      <alignment horizontal="center" vertical="center" wrapText="1"/>
    </xf>
    <xf numFmtId="0" fontId="29" fillId="20" borderId="26" xfId="0" applyFont="1" applyFill="1" applyBorder="1" applyAlignment="1">
      <alignment horizontal="center" vertical="center" wrapText="1"/>
    </xf>
    <xf numFmtId="0" fontId="29" fillId="20" borderId="26" xfId="0" applyFont="1" applyFill="1" applyBorder="1" applyAlignment="1">
      <alignment horizontal="left" vertical="center" wrapText="1"/>
    </xf>
    <xf numFmtId="0" fontId="38" fillId="20" borderId="26" xfId="0" applyFont="1" applyFill="1" applyBorder="1" applyAlignment="1">
      <alignment horizontal="center" vertical="center"/>
    </xf>
    <xf numFmtId="0" fontId="29" fillId="20" borderId="26" xfId="0" applyFont="1" applyFill="1" applyBorder="1" applyAlignment="1">
      <alignment horizontal="left" vertical="top" wrapText="1"/>
    </xf>
    <xf numFmtId="0" fontId="46" fillId="20" borderId="26" xfId="0" applyFont="1" applyFill="1" applyBorder="1" applyAlignment="1">
      <alignment horizontal="center" vertical="center" wrapText="1"/>
    </xf>
    <xf numFmtId="0" fontId="47" fillId="20" borderId="26" xfId="0" applyFont="1" applyFill="1" applyBorder="1" applyAlignment="1">
      <alignment horizontal="center" vertical="top" wrapText="1"/>
    </xf>
    <xf numFmtId="0" fontId="38" fillId="21" borderId="26" xfId="0" applyFont="1" applyFill="1" applyBorder="1" applyAlignment="1">
      <alignment horizontal="center" vertical="center"/>
    </xf>
    <xf numFmtId="0" fontId="32" fillId="20" borderId="26" xfId="0" applyFont="1" applyFill="1" applyBorder="1" applyAlignment="1">
      <alignment horizontal="left" vertical="center" wrapText="1"/>
    </xf>
    <xf numFmtId="0" fontId="28" fillId="0" borderId="26" xfId="0" applyFont="1" applyBorder="1" applyAlignment="1">
      <alignment horizontal="left" vertical="center"/>
    </xf>
    <xf numFmtId="0" fontId="29" fillId="0" borderId="24" xfId="0" applyFont="1" applyBorder="1" applyAlignment="1">
      <alignment horizontal="center" vertical="center" wrapText="1"/>
    </xf>
    <xf numFmtId="0" fontId="29" fillId="0" borderId="30" xfId="0" applyFont="1" applyBorder="1" applyAlignment="1">
      <alignment horizontal="center" vertical="center" wrapText="1"/>
    </xf>
    <xf numFmtId="0" fontId="29" fillId="0" borderId="12" xfId="0" applyFont="1" applyBorder="1" applyAlignment="1">
      <alignment horizontal="center" vertical="center" wrapText="1"/>
    </xf>
    <xf numFmtId="0" fontId="29" fillId="0" borderId="26" xfId="0" applyFont="1" applyBorder="1" applyAlignment="1">
      <alignment horizontal="center" vertical="center" wrapText="1"/>
    </xf>
    <xf numFmtId="0" fontId="48" fillId="0" borderId="26" xfId="0" applyFont="1" applyBorder="1" applyAlignment="1">
      <alignment horizontal="left" vertical="top" wrapText="1"/>
    </xf>
    <xf numFmtId="0" fontId="46" fillId="0" borderId="26" xfId="0" applyFont="1" applyBorder="1" applyAlignment="1">
      <alignment horizontal="center" vertical="center" wrapText="1"/>
    </xf>
    <xf numFmtId="0" fontId="47" fillId="0" borderId="26" xfId="0" applyFont="1" applyBorder="1" applyAlignment="1">
      <alignment horizontal="center" vertical="top" wrapText="1"/>
    </xf>
    <xf numFmtId="0" fontId="38" fillId="19" borderId="26" xfId="0" applyFont="1" applyFill="1" applyBorder="1" applyAlignment="1">
      <alignment horizontal="center" vertical="center"/>
    </xf>
    <xf numFmtId="0" fontId="32" fillId="0" borderId="26" xfId="0" applyFont="1" applyBorder="1" applyAlignment="1">
      <alignment horizontal="left" vertical="center" wrapText="1"/>
    </xf>
    <xf numFmtId="0" fontId="38" fillId="0" borderId="0" xfId="0" applyFont="1" applyAlignment="1">
      <alignment horizontal="center" vertical="center" wrapText="1"/>
    </xf>
    <xf numFmtId="0" fontId="49" fillId="0" borderId="26" xfId="0" applyFont="1" applyBorder="1" applyAlignment="1">
      <alignment horizontal="center" vertical="center" wrapText="1"/>
    </xf>
    <xf numFmtId="0" fontId="38" fillId="12" borderId="26" xfId="0" applyFont="1" applyFill="1" applyBorder="1" applyAlignment="1">
      <alignment horizontal="center" vertical="center"/>
    </xf>
    <xf numFmtId="0" fontId="29" fillId="12" borderId="26" xfId="0" applyFont="1" applyFill="1" applyBorder="1" applyAlignment="1">
      <alignment horizontal="center" vertical="center"/>
    </xf>
    <xf numFmtId="0" fontId="30" fillId="20" borderId="10" xfId="0" applyFont="1" applyFill="1" applyBorder="1" applyAlignment="1">
      <alignment horizontal="center" vertical="center" wrapText="1"/>
    </xf>
    <xf numFmtId="0" fontId="38" fillId="20" borderId="12" xfId="0" applyFont="1" applyFill="1" applyBorder="1" applyAlignment="1">
      <alignment horizontal="center" vertical="center" wrapText="1"/>
    </xf>
    <xf numFmtId="0" fontId="29" fillId="21" borderId="26" xfId="0" applyFont="1" applyFill="1" applyBorder="1" applyAlignment="1">
      <alignment horizontal="left" vertical="top" wrapText="1"/>
    </xf>
    <xf numFmtId="0" fontId="32" fillId="20" borderId="26" xfId="0" applyFont="1" applyFill="1" applyBorder="1" applyAlignment="1">
      <alignment horizontal="left" vertical="center"/>
    </xf>
    <xf numFmtId="0" fontId="38" fillId="6" borderId="26" xfId="0" applyFont="1" applyFill="1" applyBorder="1" applyAlignment="1">
      <alignment horizontal="center" vertical="center" wrapText="1"/>
    </xf>
    <xf numFmtId="0" fontId="29" fillId="0" borderId="26" xfId="0" applyFont="1" applyBorder="1" applyAlignment="1">
      <alignment horizontal="left" vertical="top" wrapText="1"/>
    </xf>
    <xf numFmtId="0" fontId="32" fillId="0" borderId="26" xfId="0" applyFont="1" applyBorder="1" applyAlignment="1">
      <alignment horizontal="left" vertical="center"/>
    </xf>
    <xf numFmtId="0" fontId="29" fillId="20" borderId="24" xfId="0" applyFont="1" applyFill="1" applyBorder="1" applyAlignment="1">
      <alignment horizontal="center" vertical="center"/>
    </xf>
    <xf numFmtId="0" fontId="30" fillId="20" borderId="26" xfId="0" applyFont="1" applyFill="1" applyBorder="1" applyAlignment="1">
      <alignment horizontal="center" vertical="center" wrapText="1"/>
    </xf>
    <xf numFmtId="0" fontId="29" fillId="21" borderId="26" xfId="0" applyFont="1" applyFill="1" applyBorder="1" applyAlignment="1">
      <alignment horizontal="center" vertical="center" wrapText="1"/>
    </xf>
    <xf numFmtId="0" fontId="38" fillId="23" borderId="26" xfId="0" applyFont="1" applyFill="1" applyBorder="1" applyAlignment="1">
      <alignment horizontal="center" vertical="center"/>
    </xf>
    <xf numFmtId="0" fontId="29" fillId="6" borderId="26" xfId="0" applyFont="1" applyFill="1" applyBorder="1" applyAlignment="1">
      <alignment horizontal="center" vertical="center"/>
    </xf>
    <xf numFmtId="0" fontId="46" fillId="6" borderId="26" xfId="0" applyFont="1" applyFill="1" applyBorder="1" applyAlignment="1">
      <alignment horizontal="center" vertical="center" wrapText="1"/>
    </xf>
    <xf numFmtId="0" fontId="29" fillId="21" borderId="24" xfId="0" applyFont="1" applyFill="1" applyBorder="1" applyAlignment="1">
      <alignment horizontal="center" vertical="center"/>
    </xf>
    <xf numFmtId="0" fontId="29" fillId="21" borderId="25" xfId="0" applyFont="1" applyFill="1" applyBorder="1" applyAlignment="1">
      <alignment horizontal="center" vertical="center" wrapText="1"/>
    </xf>
    <xf numFmtId="0" fontId="30" fillId="21" borderId="26" xfId="0" applyFont="1" applyFill="1" applyBorder="1" applyAlignment="1">
      <alignment horizontal="center" vertical="center" wrapText="1"/>
    </xf>
    <xf numFmtId="0" fontId="29" fillId="21" borderId="26" xfId="0" applyFont="1" applyFill="1" applyBorder="1" applyAlignment="1">
      <alignment horizontal="center" vertical="center"/>
    </xf>
    <xf numFmtId="0" fontId="46" fillId="21" borderId="26" xfId="0" applyFont="1" applyFill="1" applyBorder="1" applyAlignment="1">
      <alignment horizontal="center" vertical="center" wrapText="1"/>
    </xf>
    <xf numFmtId="0" fontId="32" fillId="21" borderId="26" xfId="0" applyFont="1" applyFill="1" applyBorder="1" applyAlignment="1">
      <alignment horizontal="left" vertical="center"/>
    </xf>
    <xf numFmtId="0" fontId="22" fillId="23" borderId="26" xfId="0" applyFont="1" applyFill="1" applyBorder="1"/>
    <xf numFmtId="0" fontId="50" fillId="21" borderId="24" xfId="0" applyFont="1" applyFill="1" applyBorder="1" applyAlignment="1">
      <alignment horizontal="center" vertical="center"/>
    </xf>
    <xf numFmtId="0" fontId="50" fillId="21" borderId="25" xfId="0" applyFont="1" applyFill="1" applyBorder="1" applyAlignment="1">
      <alignment horizontal="center" vertical="center" wrapText="1"/>
    </xf>
    <xf numFmtId="0" fontId="51" fillId="21" borderId="26" xfId="0" applyFont="1" applyFill="1" applyBorder="1" applyAlignment="1">
      <alignment horizontal="center" vertical="center" wrapText="1"/>
    </xf>
    <xf numFmtId="0" fontId="50" fillId="21" borderId="26" xfId="0" applyFont="1" applyFill="1" applyBorder="1" applyAlignment="1">
      <alignment horizontal="center" vertical="center" wrapText="1"/>
    </xf>
    <xf numFmtId="0" fontId="50" fillId="21" borderId="26" xfId="0" applyFont="1" applyFill="1" applyBorder="1" applyAlignment="1">
      <alignment horizontal="left" vertical="top" wrapText="1"/>
    </xf>
    <xf numFmtId="0" fontId="52" fillId="21" borderId="26" xfId="0" applyFont="1" applyFill="1" applyBorder="1" applyAlignment="1">
      <alignment horizontal="center" vertical="center" wrapText="1"/>
    </xf>
    <xf numFmtId="0" fontId="50" fillId="21" borderId="26" xfId="0" applyFont="1" applyFill="1" applyBorder="1" applyAlignment="1">
      <alignment horizontal="center" vertical="center"/>
    </xf>
    <xf numFmtId="0" fontId="53" fillId="6" borderId="26" xfId="0" applyFont="1" applyFill="1" applyBorder="1" applyAlignment="1">
      <alignment horizontal="left" vertical="center"/>
    </xf>
    <xf numFmtId="0" fontId="54" fillId="6" borderId="26" xfId="0" applyFont="1" applyFill="1" applyBorder="1"/>
    <xf numFmtId="0" fontId="55" fillId="20" borderId="26" xfId="0" applyFont="1" applyFill="1" applyBorder="1" applyAlignment="1">
      <alignment horizontal="center" vertical="center" wrapText="1"/>
    </xf>
    <xf numFmtId="0" fontId="28" fillId="6" borderId="24" xfId="0" applyFont="1" applyFill="1" applyBorder="1" applyAlignment="1">
      <alignment horizontal="left" vertical="center"/>
    </xf>
    <xf numFmtId="0" fontId="28" fillId="6" borderId="24" xfId="0" applyFont="1" applyFill="1" applyBorder="1" applyAlignment="1">
      <alignment horizontal="center" vertical="center" wrapText="1"/>
    </xf>
    <xf numFmtId="0" fontId="28" fillId="0" borderId="26" xfId="0" applyFont="1" applyBorder="1" applyAlignment="1">
      <alignment horizontal="center" vertical="center" wrapText="1"/>
    </xf>
    <xf numFmtId="0" fontId="28" fillId="0" borderId="26" xfId="0" applyFont="1" applyBorder="1" applyAlignment="1">
      <alignment horizontal="left" vertical="center" wrapText="1"/>
    </xf>
    <xf numFmtId="0" fontId="21" fillId="0" borderId="26" xfId="0" applyFont="1" applyBorder="1" applyAlignment="1">
      <alignment horizontal="center" vertical="top" wrapText="1"/>
    </xf>
    <xf numFmtId="0" fontId="28" fillId="0" borderId="26" xfId="0" applyFont="1" applyBorder="1" applyAlignment="1">
      <alignment horizontal="left" vertical="top" wrapText="1"/>
    </xf>
    <xf numFmtId="0" fontId="57" fillId="0" borderId="26" xfId="0" applyFont="1" applyBorder="1" applyAlignment="1">
      <alignment horizontal="center" vertical="center" wrapText="1"/>
    </xf>
    <xf numFmtId="0" fontId="38" fillId="0" borderId="26" xfId="0" applyFont="1" applyBorder="1" applyAlignment="1">
      <alignment horizontal="left" vertical="center" wrapText="1"/>
    </xf>
    <xf numFmtId="0" fontId="22" fillId="0" borderId="26" xfId="0" applyFont="1" applyBorder="1" applyAlignment="1">
      <alignment wrapText="1"/>
    </xf>
    <xf numFmtId="0" fontId="56" fillId="0" borderId="12" xfId="0" applyFont="1" applyBorder="1" applyAlignment="1">
      <alignment horizontal="center" vertical="top" wrapText="1"/>
    </xf>
    <xf numFmtId="0" fontId="28" fillId="6" borderId="25" xfId="0" applyFont="1" applyFill="1" applyBorder="1" applyAlignment="1">
      <alignment horizontal="left" vertical="center"/>
    </xf>
    <xf numFmtId="0" fontId="28" fillId="6" borderId="25" xfId="0" applyFont="1" applyFill="1" applyBorder="1" applyAlignment="1">
      <alignment horizontal="center" vertical="center" wrapText="1"/>
    </xf>
    <xf numFmtId="0" fontId="28" fillId="0" borderId="26" xfId="0" applyFont="1" applyBorder="1" applyAlignment="1">
      <alignment horizontal="center" vertical="center"/>
    </xf>
    <xf numFmtId="0" fontId="22" fillId="0" borderId="26" xfId="0" applyFont="1" applyBorder="1" applyAlignment="1">
      <alignment horizontal="center" vertical="center"/>
    </xf>
    <xf numFmtId="0" fontId="21" fillId="0" borderId="26" xfId="0" applyFont="1" applyBorder="1"/>
    <xf numFmtId="0" fontId="28" fillId="0" borderId="24" xfId="0" applyFont="1" applyBorder="1" applyAlignment="1">
      <alignment horizontal="left" vertical="center"/>
    </xf>
    <xf numFmtId="0" fontId="32" fillId="0" borderId="35" xfId="0" applyFont="1" applyBorder="1" applyAlignment="1">
      <alignment horizontal="center" vertical="center" wrapText="1"/>
    </xf>
    <xf numFmtId="0" fontId="32" fillId="0" borderId="36" xfId="0" applyFont="1" applyBorder="1" applyAlignment="1">
      <alignment horizontal="center" vertical="center" wrapText="1"/>
    </xf>
    <xf numFmtId="0" fontId="28" fillId="6" borderId="10" xfId="0" applyFont="1" applyFill="1" applyBorder="1" applyAlignment="1">
      <alignment horizontal="center" vertical="center" wrapText="1"/>
    </xf>
    <xf numFmtId="0" fontId="58" fillId="6" borderId="12" xfId="0" applyFont="1" applyFill="1" applyBorder="1" applyAlignment="1">
      <alignment horizontal="center" vertical="center" wrapText="1"/>
    </xf>
    <xf numFmtId="0" fontId="59" fillId="0" borderId="26" xfId="0" applyFont="1" applyBorder="1" applyAlignment="1">
      <alignment horizontal="left" vertical="center" wrapText="1"/>
    </xf>
    <xf numFmtId="0" fontId="32" fillId="0" borderId="26" xfId="0" applyFont="1" applyBorder="1" applyAlignment="1">
      <alignment horizontal="center" vertical="center" wrapText="1"/>
    </xf>
    <xf numFmtId="0" fontId="60" fillId="0" borderId="26" xfId="0" applyFont="1" applyBorder="1" applyAlignment="1">
      <alignment horizontal="center" vertical="top" wrapText="1"/>
    </xf>
    <xf numFmtId="0" fontId="59" fillId="0" borderId="35" xfId="0" applyFont="1" applyBorder="1" applyAlignment="1">
      <alignment horizontal="left"/>
    </xf>
    <xf numFmtId="0" fontId="56" fillId="0" borderId="35" xfId="0" applyFont="1" applyBorder="1" applyAlignment="1">
      <alignment vertical="top" wrapText="1"/>
    </xf>
    <xf numFmtId="0" fontId="32" fillId="0" borderId="37" xfId="0" applyFont="1" applyBorder="1" applyAlignment="1">
      <alignment horizontal="center" vertical="center" wrapText="1"/>
    </xf>
    <xf numFmtId="0" fontId="27" fillId="0" borderId="26" xfId="0" applyFont="1" applyBorder="1" applyAlignment="1">
      <alignment horizontal="left" vertical="center" wrapText="1"/>
    </xf>
    <xf numFmtId="0" fontId="61" fillId="0" borderId="26" xfId="0" applyFont="1" applyBorder="1" applyAlignment="1">
      <alignment horizontal="left" vertical="center" wrapText="1"/>
    </xf>
    <xf numFmtId="0" fontId="32" fillId="0" borderId="38" xfId="0" applyFont="1" applyBorder="1" applyAlignment="1">
      <alignment horizontal="center" vertical="center" wrapText="1"/>
    </xf>
    <xf numFmtId="0" fontId="56" fillId="0" borderId="36" xfId="0" applyFont="1" applyBorder="1" applyAlignment="1">
      <alignment vertical="top" wrapText="1"/>
    </xf>
    <xf numFmtId="0" fontId="32" fillId="0" borderId="10" xfId="0" applyFont="1" applyBorder="1" applyAlignment="1">
      <alignment horizontal="center" vertical="center" wrapText="1"/>
    </xf>
    <xf numFmtId="0" fontId="38" fillId="0" borderId="12" xfId="0" applyFont="1" applyBorder="1" applyAlignment="1">
      <alignment horizontal="center" wrapText="1"/>
    </xf>
    <xf numFmtId="0" fontId="27" fillId="6" borderId="26" xfId="0" applyFont="1" applyFill="1" applyBorder="1" applyAlignment="1">
      <alignment horizontal="left" vertical="center" wrapText="1"/>
    </xf>
    <xf numFmtId="0" fontId="28" fillId="6" borderId="26" xfId="0" applyFont="1" applyFill="1" applyBorder="1" applyAlignment="1">
      <alignment horizontal="center" vertical="center" wrapText="1"/>
    </xf>
    <xf numFmtId="0" fontId="62" fillId="6" borderId="26" xfId="0" applyFont="1" applyFill="1" applyBorder="1" applyAlignment="1">
      <alignment horizontal="left" vertical="center"/>
    </xf>
    <xf numFmtId="0" fontId="27" fillId="0" borderId="9" xfId="0" applyFont="1" applyBorder="1" applyAlignment="1">
      <alignment horizontal="left" vertical="center" wrapText="1"/>
    </xf>
    <xf numFmtId="0" fontId="28" fillId="0" borderId="9" xfId="0" applyFont="1" applyBorder="1" applyAlignment="1">
      <alignment horizontal="center" vertical="center" wrapText="1"/>
    </xf>
    <xf numFmtId="0" fontId="28" fillId="0" borderId="9" xfId="0" applyFont="1" applyBorder="1" applyAlignment="1">
      <alignment horizontal="left" vertical="center" wrapText="1"/>
    </xf>
    <xf numFmtId="0" fontId="21" fillId="0" borderId="9" xfId="0" applyFont="1" applyBorder="1" applyAlignment="1">
      <alignment horizontal="center" vertical="top" wrapText="1"/>
    </xf>
    <xf numFmtId="0" fontId="57" fillId="0" borderId="9" xfId="0" applyFont="1" applyBorder="1" applyAlignment="1">
      <alignment horizontal="center" vertical="center" wrapText="1"/>
    </xf>
    <xf numFmtId="0" fontId="32" fillId="0" borderId="7" xfId="0" applyFont="1" applyBorder="1" applyAlignment="1">
      <alignment horizontal="left" vertical="center"/>
    </xf>
    <xf numFmtId="0" fontId="28" fillId="6" borderId="39" xfId="0" applyFont="1" applyFill="1" applyBorder="1" applyAlignment="1">
      <alignment horizontal="center" vertical="center"/>
    </xf>
    <xf numFmtId="0" fontId="28" fillId="0" borderId="0" xfId="0" applyFont="1" applyAlignment="1">
      <alignment horizontal="left" vertical="center" wrapText="1"/>
    </xf>
    <xf numFmtId="0" fontId="21" fillId="0" borderId="0" xfId="0" applyFont="1" applyAlignment="1">
      <alignment horizontal="center" vertical="top" wrapText="1"/>
    </xf>
    <xf numFmtId="0" fontId="61" fillId="0" borderId="7" xfId="0" applyFont="1" applyBorder="1" applyAlignment="1">
      <alignment horizontal="left" vertical="center" wrapText="1"/>
    </xf>
    <xf numFmtId="0" fontId="32" fillId="0" borderId="9" xfId="0" applyFont="1" applyBorder="1" applyAlignment="1">
      <alignment horizontal="left" vertical="center"/>
    </xf>
    <xf numFmtId="0" fontId="32" fillId="0" borderId="10" xfId="0" applyFont="1" applyBorder="1" applyAlignment="1">
      <alignment horizontal="left" vertical="center"/>
    </xf>
    <xf numFmtId="0" fontId="27" fillId="0" borderId="10" xfId="0" applyFont="1" applyBorder="1" applyAlignment="1">
      <alignment horizontal="left" vertical="center" wrapText="1"/>
    </xf>
    <xf numFmtId="0" fontId="28" fillId="0" borderId="10" xfId="0" applyFont="1" applyBorder="1" applyAlignment="1">
      <alignment horizontal="left" vertical="center" wrapText="1"/>
    </xf>
    <xf numFmtId="0" fontId="21" fillId="0" borderId="10" xfId="0" applyFont="1" applyBorder="1" applyAlignment="1">
      <alignment horizontal="center" vertical="top" wrapText="1"/>
    </xf>
    <xf numFmtId="0" fontId="57" fillId="0" borderId="10" xfId="0" applyFont="1" applyBorder="1" applyAlignment="1">
      <alignment horizontal="center" vertical="center" wrapText="1"/>
    </xf>
    <xf numFmtId="0" fontId="61" fillId="0" borderId="5" xfId="0" applyFont="1" applyBorder="1" applyAlignment="1">
      <alignment horizontal="left" vertical="center" wrapText="1"/>
    </xf>
    <xf numFmtId="0" fontId="28" fillId="0" borderId="5" xfId="0" applyFont="1" applyBorder="1" applyAlignment="1">
      <alignment horizontal="left" vertical="center" wrapText="1"/>
    </xf>
    <xf numFmtId="0" fontId="27" fillId="0" borderId="8" xfId="0" applyFont="1" applyBorder="1" applyAlignment="1">
      <alignment horizontal="left" vertical="center" wrapText="1"/>
    </xf>
    <xf numFmtId="0" fontId="27" fillId="6" borderId="10" xfId="0" applyFont="1" applyFill="1" applyBorder="1" applyAlignment="1">
      <alignment horizontal="left" vertical="center" wrapText="1"/>
    </xf>
    <xf numFmtId="0" fontId="28" fillId="6" borderId="39" xfId="0" applyFont="1" applyFill="1" applyBorder="1" applyAlignment="1">
      <alignment horizontal="left" vertical="center"/>
    </xf>
    <xf numFmtId="0" fontId="38" fillId="0" borderId="7" xfId="0" applyFont="1" applyBorder="1" applyAlignment="1">
      <alignment horizontal="center" wrapText="1"/>
    </xf>
    <xf numFmtId="0" fontId="27" fillId="6" borderId="39" xfId="0" applyFont="1" applyFill="1" applyBorder="1" applyAlignment="1">
      <alignment horizontal="left" vertical="center" wrapText="1"/>
    </xf>
    <xf numFmtId="0" fontId="32" fillId="0" borderId="10" xfId="0" applyFont="1" applyBorder="1" applyAlignment="1">
      <alignment horizontal="left" vertical="center" wrapText="1"/>
    </xf>
    <xf numFmtId="0" fontId="29" fillId="0" borderId="5" xfId="0" applyFont="1" applyBorder="1" applyAlignment="1">
      <alignment horizontal="center" wrapText="1"/>
    </xf>
    <xf numFmtId="0" fontId="27" fillId="0" borderId="5" xfId="0" applyFont="1" applyBorder="1" applyAlignment="1">
      <alignment horizontal="left" vertical="center" wrapText="1"/>
    </xf>
    <xf numFmtId="0" fontId="28" fillId="6" borderId="42" xfId="0" applyFont="1" applyFill="1" applyBorder="1" applyAlignment="1">
      <alignment horizontal="left" vertical="center" wrapText="1"/>
    </xf>
    <xf numFmtId="0" fontId="21" fillId="0" borderId="5" xfId="0" applyFont="1" applyBorder="1" applyAlignment="1">
      <alignment horizontal="center" vertical="top" wrapText="1"/>
    </xf>
    <xf numFmtId="0" fontId="28" fillId="6" borderId="10" xfId="0" applyFont="1" applyFill="1" applyBorder="1" applyAlignment="1">
      <alignment horizontal="left" vertical="center"/>
    </xf>
    <xf numFmtId="0" fontId="28" fillId="6" borderId="43" xfId="0" applyFont="1" applyFill="1" applyBorder="1" applyAlignment="1">
      <alignment horizontal="left" vertical="center" wrapText="1"/>
    </xf>
    <xf numFmtId="0" fontId="27" fillId="6" borderId="42" xfId="0" applyFont="1" applyFill="1" applyBorder="1" applyAlignment="1">
      <alignment horizontal="center" vertical="center" wrapText="1"/>
    </xf>
    <xf numFmtId="0" fontId="27" fillId="6" borderId="45" xfId="0" applyFont="1" applyFill="1" applyBorder="1" applyAlignment="1">
      <alignment horizontal="left" vertical="center" wrapText="1"/>
    </xf>
    <xf numFmtId="0" fontId="28" fillId="6" borderId="45" xfId="0" applyFont="1" applyFill="1" applyBorder="1" applyAlignment="1">
      <alignment horizontal="left" vertical="center" wrapText="1"/>
    </xf>
    <xf numFmtId="0" fontId="59" fillId="0" borderId="10" xfId="0" applyFont="1" applyBorder="1" applyAlignment="1">
      <alignment horizontal="left" vertical="center" wrapText="1"/>
    </xf>
    <xf numFmtId="0" fontId="60" fillId="0" borderId="10" xfId="0" applyFont="1" applyBorder="1" applyAlignment="1">
      <alignment horizontal="center" vertical="top" wrapText="1"/>
    </xf>
    <xf numFmtId="0" fontId="58" fillId="6" borderId="45" xfId="0" applyFont="1" applyFill="1" applyBorder="1" applyAlignment="1">
      <alignment horizontal="center" vertical="center" wrapText="1"/>
    </xf>
    <xf numFmtId="0" fontId="59" fillId="0" borderId="35" xfId="0" applyFont="1" applyBorder="1" applyAlignment="1">
      <alignment horizontal="center" vertical="center" wrapText="1"/>
    </xf>
    <xf numFmtId="0" fontId="58" fillId="6" borderId="42" xfId="0" applyFont="1" applyFill="1" applyBorder="1" applyAlignment="1">
      <alignment horizontal="center" vertical="center" wrapText="1"/>
    </xf>
    <xf numFmtId="0" fontId="59" fillId="0" borderId="5" xfId="0" applyFont="1" applyBorder="1" applyAlignment="1">
      <alignment horizontal="left" vertical="center" wrapText="1"/>
    </xf>
    <xf numFmtId="0" fontId="59" fillId="0" borderId="7" xfId="0" applyFont="1" applyBorder="1" applyAlignment="1">
      <alignment horizontal="center" vertical="center" wrapText="1"/>
    </xf>
    <xf numFmtId="0" fontId="62" fillId="6" borderId="39" xfId="0" applyFont="1" applyFill="1" applyBorder="1" applyAlignment="1">
      <alignment horizontal="left" vertical="center"/>
    </xf>
    <xf numFmtId="0" fontId="32" fillId="0" borderId="0" xfId="0" applyFont="1" applyAlignment="1">
      <alignment horizontal="left" vertical="center"/>
    </xf>
    <xf numFmtId="0" fontId="28" fillId="6" borderId="10" xfId="0" applyFont="1" applyFill="1" applyBorder="1" applyAlignment="1">
      <alignment horizontal="left" vertical="center" wrapText="1"/>
    </xf>
    <xf numFmtId="0" fontId="21" fillId="6" borderId="10" xfId="0" applyFont="1" applyFill="1" applyBorder="1" applyAlignment="1">
      <alignment horizontal="center" vertical="top" wrapText="1"/>
    </xf>
    <xf numFmtId="0" fontId="57" fillId="6" borderId="10" xfId="0" applyFont="1" applyFill="1" applyBorder="1" applyAlignment="1">
      <alignment horizontal="center" vertical="center" wrapText="1"/>
    </xf>
    <xf numFmtId="0" fontId="32" fillId="0" borderId="4" xfId="0" applyFont="1" applyBorder="1" applyAlignment="1">
      <alignment horizontal="left" vertical="center" wrapText="1"/>
    </xf>
    <xf numFmtId="0" fontId="60" fillId="0" borderId="4" xfId="0" applyFont="1" applyBorder="1" applyAlignment="1">
      <alignment horizontal="center" vertical="top" wrapText="1"/>
    </xf>
    <xf numFmtId="0" fontId="57" fillId="0" borderId="4" xfId="0" applyFont="1" applyBorder="1" applyAlignment="1">
      <alignment horizontal="center" vertical="center" wrapText="1"/>
    </xf>
    <xf numFmtId="0" fontId="58" fillId="6" borderId="39" xfId="0" applyFont="1" applyFill="1" applyBorder="1" applyAlignment="1">
      <alignment horizontal="center" wrapText="1"/>
    </xf>
    <xf numFmtId="0" fontId="59" fillId="0" borderId="8" xfId="0" applyFont="1" applyBorder="1" applyAlignment="1">
      <alignment horizontal="left" vertical="center" wrapText="1"/>
    </xf>
    <xf numFmtId="0" fontId="58" fillId="6" borderId="45" xfId="0" applyFont="1" applyFill="1" applyBorder="1" applyAlignment="1">
      <alignment horizontal="center" vertical="top" wrapText="1"/>
    </xf>
    <xf numFmtId="0" fontId="59" fillId="0" borderId="9" xfId="0" applyFont="1" applyBorder="1" applyAlignment="1">
      <alignment horizontal="left" vertical="center" wrapText="1"/>
    </xf>
    <xf numFmtId="0" fontId="58" fillId="6" borderId="45" xfId="0" applyFont="1" applyFill="1" applyBorder="1" applyAlignment="1">
      <alignment horizontal="center" wrapText="1"/>
    </xf>
    <xf numFmtId="0" fontId="59" fillId="0" borderId="5" xfId="0" applyFont="1" applyBorder="1" applyAlignment="1">
      <alignment horizontal="center" vertical="center" wrapText="1"/>
    </xf>
    <xf numFmtId="0" fontId="32" fillId="0" borderId="8" xfId="0" applyFont="1" applyBorder="1" applyAlignment="1">
      <alignment horizontal="left" vertical="center"/>
    </xf>
    <xf numFmtId="0" fontId="59" fillId="0" borderId="9" xfId="0" applyFont="1" applyBorder="1" applyAlignment="1">
      <alignment horizontal="left"/>
    </xf>
    <xf numFmtId="0" fontId="32" fillId="0" borderId="9" xfId="0" applyFont="1" applyBorder="1" applyAlignment="1">
      <alignment vertical="center"/>
    </xf>
    <xf numFmtId="0" fontId="59" fillId="0" borderId="9" xfId="0" applyFont="1" applyBorder="1" applyAlignment="1">
      <alignment horizontal="center" vertical="center" wrapText="1"/>
    </xf>
    <xf numFmtId="0" fontId="58" fillId="6" borderId="10" xfId="0" applyFont="1" applyFill="1" applyBorder="1" applyAlignment="1">
      <alignment horizontal="center" vertical="top" wrapText="1"/>
    </xf>
    <xf numFmtId="0" fontId="59" fillId="0" borderId="10" xfId="0" applyFont="1" applyBorder="1" applyAlignment="1">
      <alignment horizontal="left"/>
    </xf>
    <xf numFmtId="0" fontId="32" fillId="0" borderId="10" xfId="0" applyFont="1" applyBorder="1" applyAlignment="1">
      <alignment vertical="center"/>
    </xf>
    <xf numFmtId="0" fontId="59" fillId="0" borderId="10" xfId="0" applyFont="1" applyBorder="1" applyAlignment="1">
      <alignment horizontal="center" vertical="center" wrapText="1"/>
    </xf>
    <xf numFmtId="0" fontId="59" fillId="0" borderId="31" xfId="0" applyFont="1" applyBorder="1" applyAlignment="1">
      <alignment horizontal="center" vertical="center" wrapText="1"/>
    </xf>
    <xf numFmtId="0" fontId="27" fillId="6" borderId="10" xfId="0" applyFont="1" applyFill="1" applyBorder="1" applyAlignment="1">
      <alignment horizontal="center" vertical="center" wrapText="1"/>
    </xf>
    <xf numFmtId="0" fontId="32" fillId="0" borderId="8" xfId="0" applyFont="1" applyBorder="1" applyAlignment="1">
      <alignment vertical="center"/>
    </xf>
    <xf numFmtId="0" fontId="59" fillId="0" borderId="8" xfId="0" applyFont="1" applyBorder="1" applyAlignment="1">
      <alignment horizontal="center" vertical="center" wrapText="1"/>
    </xf>
    <xf numFmtId="0" fontId="27" fillId="6" borderId="27" xfId="0" applyFont="1" applyFill="1" applyBorder="1" applyAlignment="1">
      <alignment horizontal="left" vertical="center" wrapText="1"/>
    </xf>
    <xf numFmtId="0" fontId="28" fillId="6" borderId="27" xfId="0" applyFont="1" applyFill="1" applyBorder="1" applyAlignment="1">
      <alignment horizontal="left" vertical="center" wrapText="1"/>
    </xf>
    <xf numFmtId="0" fontId="21" fillId="6" borderId="27" xfId="0" applyFont="1" applyFill="1" applyBorder="1" applyAlignment="1">
      <alignment horizontal="center" vertical="top" wrapText="1"/>
    </xf>
    <xf numFmtId="0" fontId="57" fillId="6" borderId="27" xfId="0" applyFont="1" applyFill="1" applyBorder="1" applyAlignment="1">
      <alignment horizontal="center" vertical="center" wrapText="1"/>
    </xf>
    <xf numFmtId="0" fontId="32" fillId="0" borderId="5" xfId="0" applyFont="1" applyBorder="1" applyAlignment="1">
      <alignment horizontal="left" vertical="center"/>
    </xf>
    <xf numFmtId="0" fontId="28" fillId="6" borderId="48" xfId="0" applyFont="1" applyFill="1" applyBorder="1" applyAlignment="1">
      <alignment horizontal="left" vertical="center" wrapText="1"/>
    </xf>
    <xf numFmtId="0" fontId="21" fillId="6" borderId="48" xfId="0" applyFont="1" applyFill="1" applyBorder="1" applyAlignment="1">
      <alignment horizontal="center" vertical="top" wrapText="1"/>
    </xf>
    <xf numFmtId="0" fontId="57" fillId="6" borderId="48" xfId="0" applyFont="1" applyFill="1" applyBorder="1" applyAlignment="1">
      <alignment horizontal="center" vertical="center" wrapText="1"/>
    </xf>
    <xf numFmtId="0" fontId="28" fillId="6" borderId="49" xfId="0" applyFont="1" applyFill="1" applyBorder="1" applyAlignment="1">
      <alignment horizontal="left" vertical="center" wrapText="1"/>
    </xf>
    <xf numFmtId="0" fontId="28" fillId="0" borderId="10" xfId="0" applyFont="1" applyBorder="1" applyAlignment="1">
      <alignment horizontal="left" vertical="center"/>
    </xf>
    <xf numFmtId="0" fontId="21" fillId="0" borderId="10" xfId="0" applyFont="1" applyBorder="1" applyAlignment="1">
      <alignment horizontal="center" vertical="top"/>
    </xf>
    <xf numFmtId="0" fontId="32" fillId="0" borderId="10" xfId="0" applyFont="1" applyBorder="1" applyAlignment="1">
      <alignment vertical="center" wrapText="1"/>
    </xf>
    <xf numFmtId="0" fontId="28" fillId="0" borderId="8" xfId="0" applyFont="1" applyBorder="1" applyAlignment="1">
      <alignment horizontal="left" vertical="center" wrapText="1"/>
    </xf>
    <xf numFmtId="0" fontId="21" fillId="0" borderId="8" xfId="0" applyFont="1" applyBorder="1" applyAlignment="1">
      <alignment horizontal="center" vertical="top" wrapText="1"/>
    </xf>
    <xf numFmtId="0" fontId="57" fillId="0" borderId="8" xfId="0" applyFont="1" applyBorder="1" applyAlignment="1">
      <alignment horizontal="center" vertical="center" wrapText="1"/>
    </xf>
    <xf numFmtId="0" fontId="32" fillId="0" borderId="8" xfId="0" applyFont="1" applyBorder="1" applyAlignment="1">
      <alignment horizontal="left" vertical="center" wrapText="1"/>
    </xf>
    <xf numFmtId="0" fontId="28" fillId="0" borderId="31" xfId="0" applyFont="1" applyBorder="1" applyAlignment="1">
      <alignment horizontal="left" vertical="center" wrapText="1"/>
    </xf>
    <xf numFmtId="0" fontId="21" fillId="0" borderId="31" xfId="0" applyFont="1" applyBorder="1" applyAlignment="1">
      <alignment horizontal="center" vertical="top" wrapText="1"/>
    </xf>
    <xf numFmtId="0" fontId="57" fillId="0" borderId="31" xfId="0" applyFont="1" applyBorder="1" applyAlignment="1">
      <alignment horizontal="center" vertical="center" wrapText="1"/>
    </xf>
    <xf numFmtId="0" fontId="28" fillId="0" borderId="8" xfId="0" applyFont="1" applyBorder="1" applyAlignment="1">
      <alignment horizontal="left" vertical="center"/>
    </xf>
    <xf numFmtId="0" fontId="21" fillId="0" borderId="8" xfId="0" applyFont="1" applyBorder="1" applyAlignment="1">
      <alignment horizontal="center" vertical="top"/>
    </xf>
    <xf numFmtId="0" fontId="32" fillId="0" borderId="9" xfId="0" applyFont="1" applyBorder="1" applyAlignment="1">
      <alignment horizontal="left" vertical="center" wrapText="1"/>
    </xf>
    <xf numFmtId="0" fontId="28" fillId="0" borderId="9" xfId="0" applyFont="1" applyBorder="1" applyAlignment="1">
      <alignment horizontal="left" vertical="center"/>
    </xf>
    <xf numFmtId="0" fontId="21" fillId="0" borderId="9" xfId="0" applyFont="1" applyBorder="1" applyAlignment="1">
      <alignment horizontal="center" vertical="top"/>
    </xf>
    <xf numFmtId="0" fontId="32" fillId="0" borderId="31" xfId="0" applyFont="1" applyBorder="1" applyAlignment="1">
      <alignment horizontal="left" vertical="center" wrapText="1"/>
    </xf>
    <xf numFmtId="0" fontId="32" fillId="0" borderId="31" xfId="0" applyFont="1" applyBorder="1" applyAlignment="1">
      <alignment horizontal="left" vertical="center"/>
    </xf>
    <xf numFmtId="0" fontId="59" fillId="6" borderId="27" xfId="0" applyFont="1" applyFill="1" applyBorder="1" applyAlignment="1">
      <alignment horizontal="left"/>
    </xf>
    <xf numFmtId="0" fontId="32" fillId="6" borderId="27" xfId="0" applyFont="1" applyFill="1" applyBorder="1" applyAlignment="1">
      <alignment vertical="center"/>
    </xf>
    <xf numFmtId="0" fontId="59" fillId="6" borderId="27" xfId="0" applyFont="1" applyFill="1" applyBorder="1" applyAlignment="1">
      <alignment horizontal="center" vertical="center" wrapText="1"/>
    </xf>
    <xf numFmtId="0" fontId="28" fillId="6" borderId="27" xfId="0" applyFont="1" applyFill="1" applyBorder="1" applyAlignment="1">
      <alignment horizontal="left" vertical="center"/>
    </xf>
    <xf numFmtId="0" fontId="21" fillId="6" borderId="27" xfId="0" applyFont="1" applyFill="1" applyBorder="1" applyAlignment="1">
      <alignment horizontal="center" vertical="top"/>
    </xf>
    <xf numFmtId="0" fontId="32" fillId="6" borderId="27" xfId="0" applyFont="1" applyFill="1" applyBorder="1" applyAlignment="1">
      <alignment horizontal="left" vertical="center" wrapText="1"/>
    </xf>
    <xf numFmtId="0" fontId="32" fillId="6" borderId="27" xfId="0" applyFont="1" applyFill="1" applyBorder="1" applyAlignment="1">
      <alignment horizontal="left" vertical="center"/>
    </xf>
    <xf numFmtId="0" fontId="32" fillId="6" borderId="42" xfId="0" applyFont="1" applyFill="1" applyBorder="1" applyAlignment="1">
      <alignment horizontal="left" vertical="center"/>
    </xf>
    <xf numFmtId="0" fontId="22" fillId="6" borderId="39" xfId="0" applyFont="1" applyFill="1" applyBorder="1"/>
    <xf numFmtId="0" fontId="59" fillId="0" borderId="10" xfId="0" applyFont="1" applyBorder="1"/>
    <xf numFmtId="0" fontId="32" fillId="0" borderId="31" xfId="0" applyFont="1" applyBorder="1" applyAlignment="1">
      <alignment vertical="center"/>
    </xf>
    <xf numFmtId="0" fontId="63" fillId="0" borderId="10" xfId="0" applyFont="1" applyBorder="1"/>
    <xf numFmtId="0" fontId="60" fillId="0" borderId="8" xfId="0" applyFont="1" applyBorder="1" applyAlignment="1">
      <alignment horizontal="center" vertical="top" wrapText="1"/>
    </xf>
    <xf numFmtId="0" fontId="60" fillId="0" borderId="9" xfId="0" applyFont="1" applyBorder="1" applyAlignment="1">
      <alignment horizontal="center" vertical="top"/>
    </xf>
    <xf numFmtId="0" fontId="60" fillId="0" borderId="10" xfId="0" applyFont="1" applyBorder="1" applyAlignment="1">
      <alignment horizontal="center" vertical="top"/>
    </xf>
    <xf numFmtId="0" fontId="59" fillId="0" borderId="31" xfId="0" applyFont="1" applyBorder="1" applyAlignment="1">
      <alignment horizontal="left" vertical="center" wrapText="1"/>
    </xf>
    <xf numFmtId="0" fontId="32" fillId="0" borderId="10" xfId="0" applyFont="1" applyBorder="1"/>
    <xf numFmtId="0" fontId="59" fillId="0" borderId="10" xfId="0" applyFont="1" applyBorder="1" applyAlignment="1">
      <alignment horizontal="center" wrapText="1"/>
    </xf>
    <xf numFmtId="0" fontId="59" fillId="0" borderId="0" xfId="0" applyFont="1" applyAlignment="1">
      <alignment horizontal="left"/>
    </xf>
    <xf numFmtId="0" fontId="32" fillId="0" borderId="0" xfId="0" applyFont="1" applyAlignment="1">
      <alignment vertical="center"/>
    </xf>
    <xf numFmtId="0" fontId="59" fillId="0" borderId="0" xfId="0" applyFont="1" applyAlignment="1">
      <alignment horizontal="center" vertical="center" wrapText="1"/>
    </xf>
    <xf numFmtId="0" fontId="59" fillId="0" borderId="0" xfId="0" applyFont="1" applyAlignment="1">
      <alignment horizontal="left" vertical="center" wrapText="1"/>
    </xf>
    <xf numFmtId="0" fontId="32" fillId="0" borderId="0" xfId="0" applyFont="1" applyAlignment="1">
      <alignment horizontal="left" vertical="center" wrapText="1"/>
    </xf>
    <xf numFmtId="0" fontId="60" fillId="0" borderId="0" xfId="0" applyFont="1" applyAlignment="1">
      <alignment horizontal="center" vertical="top" wrapText="1"/>
    </xf>
    <xf numFmtId="0" fontId="57" fillId="0" borderId="0" xfId="0" applyFont="1" applyAlignment="1">
      <alignment horizontal="center" vertical="center" wrapText="1"/>
    </xf>
    <xf numFmtId="0" fontId="60" fillId="0" borderId="0" xfId="0" applyFont="1" applyAlignment="1">
      <alignment horizontal="center" vertical="top"/>
    </xf>
    <xf numFmtId="0" fontId="59" fillId="0" borderId="0" xfId="0" applyFont="1"/>
    <xf numFmtId="0" fontId="32" fillId="0" borderId="0" xfId="0" applyFont="1"/>
    <xf numFmtId="0" fontId="59" fillId="0" borderId="0" xfId="0" applyFont="1" applyAlignment="1">
      <alignment horizontal="center" wrapText="1"/>
    </xf>
    <xf numFmtId="0" fontId="63" fillId="0" borderId="0" xfId="0" applyFont="1"/>
    <xf numFmtId="0" fontId="63" fillId="0" borderId="0" xfId="0" applyFont="1" applyAlignment="1">
      <alignment vertical="center"/>
    </xf>
    <xf numFmtId="0" fontId="28" fillId="0" borderId="0" xfId="0" applyFont="1"/>
    <xf numFmtId="0" fontId="28" fillId="0" borderId="0" xfId="0" applyFont="1" applyAlignment="1">
      <alignment horizontal="center" vertical="center" wrapText="1"/>
    </xf>
    <xf numFmtId="0" fontId="28" fillId="0" borderId="0" xfId="0" applyFont="1" applyAlignment="1">
      <alignment horizontal="center" wrapText="1"/>
    </xf>
    <xf numFmtId="0" fontId="28" fillId="0" borderId="0" xfId="0" applyFont="1" applyAlignment="1">
      <alignment horizontal="left"/>
    </xf>
    <xf numFmtId="0" fontId="21" fillId="0" borderId="0" xfId="0" applyFont="1" applyAlignment="1">
      <alignment vertical="center"/>
    </xf>
    <xf numFmtId="0" fontId="19" fillId="0" borderId="0" xfId="0" applyFont="1"/>
    <xf numFmtId="0" fontId="26" fillId="27" borderId="26" xfId="0" applyFont="1" applyFill="1" applyBorder="1" applyAlignment="1">
      <alignment horizontal="center"/>
    </xf>
    <xf numFmtId="0" fontId="66" fillId="0" borderId="26" xfId="0" applyFont="1" applyBorder="1"/>
    <xf numFmtId="0" fontId="21" fillId="0" borderId="55" xfId="0" applyFont="1" applyBorder="1"/>
    <xf numFmtId="0" fontId="65" fillId="0" borderId="26" xfId="0" applyFont="1" applyBorder="1"/>
    <xf numFmtId="0" fontId="19" fillId="0" borderId="26" xfId="0" applyFont="1" applyBorder="1" applyAlignment="1">
      <alignment horizontal="center"/>
    </xf>
    <xf numFmtId="0" fontId="18" fillId="0" borderId="0" xfId="0" applyFont="1"/>
    <xf numFmtId="0" fontId="67" fillId="6" borderId="0" xfId="0" applyFont="1" applyFill="1"/>
    <xf numFmtId="0" fontId="8" fillId="0" borderId="0" xfId="0" applyFont="1"/>
    <xf numFmtId="0" fontId="69" fillId="9" borderId="50" xfId="0" applyFont="1" applyFill="1" applyBorder="1" applyAlignment="1">
      <alignment horizontal="center" vertical="top" wrapText="1"/>
    </xf>
    <xf numFmtId="0" fontId="69" fillId="9" borderId="43" xfId="0" applyFont="1" applyFill="1" applyBorder="1" applyAlignment="1">
      <alignment horizontal="center" vertical="top" wrapText="1"/>
    </xf>
    <xf numFmtId="0" fontId="69" fillId="9" borderId="61" xfId="0" applyFont="1" applyFill="1" applyBorder="1" applyAlignment="1">
      <alignment horizontal="center" vertical="top" wrapText="1"/>
    </xf>
    <xf numFmtId="0" fontId="18" fillId="0" borderId="0" xfId="0" applyFont="1" applyAlignment="1">
      <alignment vertical="center"/>
    </xf>
    <xf numFmtId="0" fontId="32" fillId="17" borderId="50" xfId="0" applyFont="1" applyFill="1" applyBorder="1" applyAlignment="1">
      <alignment vertical="center"/>
    </xf>
    <xf numFmtId="0" fontId="70" fillId="10" borderId="43" xfId="0" applyFont="1" applyFill="1" applyBorder="1" applyAlignment="1">
      <alignment horizontal="center" vertical="center"/>
    </xf>
    <xf numFmtId="0" fontId="70" fillId="29" borderId="43" xfId="0" applyFont="1" applyFill="1" applyBorder="1" applyAlignment="1">
      <alignment horizontal="center" vertical="center"/>
    </xf>
    <xf numFmtId="0" fontId="70" fillId="30" borderId="43" xfId="0" applyFont="1" applyFill="1" applyBorder="1" applyAlignment="1">
      <alignment horizontal="center" vertical="center"/>
    </xf>
    <xf numFmtId="0" fontId="70" fillId="31" borderId="43" xfId="0" applyFont="1" applyFill="1" applyBorder="1" applyAlignment="1">
      <alignment horizontal="center" vertical="center"/>
    </xf>
    <xf numFmtId="0" fontId="71" fillId="32" borderId="61" xfId="0" applyFont="1" applyFill="1" applyBorder="1" applyAlignment="1">
      <alignment horizontal="center" vertical="center"/>
    </xf>
    <xf numFmtId="0" fontId="65" fillId="0" borderId="0" xfId="0" applyFont="1" applyAlignment="1">
      <alignment vertical="center"/>
    </xf>
    <xf numFmtId="0" fontId="19" fillId="0" borderId="0" xfId="0" applyFont="1" applyAlignment="1">
      <alignment horizontal="right"/>
    </xf>
    <xf numFmtId="0" fontId="19" fillId="0" borderId="0" xfId="0" applyFont="1" applyAlignment="1">
      <alignment vertical="top"/>
    </xf>
    <xf numFmtId="0" fontId="56" fillId="19" borderId="26" xfId="0" applyFont="1" applyFill="1" applyBorder="1" applyAlignment="1">
      <alignment horizontal="center" vertical="top" wrapText="1"/>
    </xf>
    <xf numFmtId="0" fontId="32" fillId="34" borderId="26" xfId="0" applyFont="1" applyFill="1" applyBorder="1" applyAlignment="1">
      <alignment horizontal="center" vertical="top"/>
    </xf>
    <xf numFmtId="0" fontId="21" fillId="22" borderId="39" xfId="0" applyFont="1" applyFill="1" applyBorder="1"/>
    <xf numFmtId="0" fontId="73" fillId="0" borderId="0" xfId="0" applyFont="1" applyAlignment="1">
      <alignment horizontal="left" vertical="center"/>
    </xf>
    <xf numFmtId="0" fontId="73" fillId="15" borderId="8" xfId="0" applyFont="1" applyFill="1" applyBorder="1" applyAlignment="1">
      <alignment horizontal="left" vertical="center"/>
    </xf>
    <xf numFmtId="0" fontId="12" fillId="15" borderId="31" xfId="0" applyFont="1" applyFill="1" applyBorder="1" applyAlignment="1">
      <alignment horizontal="left" vertical="center"/>
    </xf>
    <xf numFmtId="0" fontId="75" fillId="15" borderId="31" xfId="0" applyFont="1" applyFill="1" applyBorder="1" applyAlignment="1">
      <alignment horizontal="left" vertical="center"/>
    </xf>
    <xf numFmtId="0" fontId="18" fillId="15" borderId="31" xfId="0" applyFont="1" applyFill="1" applyBorder="1" applyAlignment="1">
      <alignment horizontal="left" vertical="center"/>
    </xf>
    <xf numFmtId="0" fontId="76" fillId="15" borderId="31" xfId="0" applyFont="1" applyFill="1" applyBorder="1" applyAlignment="1">
      <alignment horizontal="left" vertical="center"/>
    </xf>
    <xf numFmtId="0" fontId="12" fillId="15" borderId="9" xfId="0" applyFont="1" applyFill="1" applyBorder="1" applyAlignment="1">
      <alignment horizontal="left" vertical="center"/>
    </xf>
    <xf numFmtId="0" fontId="8" fillId="15" borderId="8" xfId="0" applyFont="1" applyFill="1" applyBorder="1"/>
    <xf numFmtId="0" fontId="77" fillId="15" borderId="31" xfId="0" applyFont="1" applyFill="1" applyBorder="1"/>
    <xf numFmtId="0" fontId="8" fillId="15" borderId="31" xfId="0" applyFont="1" applyFill="1" applyBorder="1"/>
    <xf numFmtId="0" fontId="78" fillId="15" borderId="31" xfId="0" applyFont="1" applyFill="1" applyBorder="1"/>
    <xf numFmtId="0" fontId="7" fillId="15" borderId="31" xfId="0" applyFont="1" applyFill="1" applyBorder="1"/>
    <xf numFmtId="0" fontId="79" fillId="15" borderId="31" xfId="0" applyFont="1" applyFill="1" applyBorder="1"/>
    <xf numFmtId="0" fontId="77" fillId="15" borderId="9" xfId="0" applyFont="1" applyFill="1" applyBorder="1"/>
    <xf numFmtId="0" fontId="80" fillId="15" borderId="31" xfId="0" applyFont="1" applyFill="1" applyBorder="1" applyAlignment="1">
      <alignment horizontal="left" vertical="center"/>
    </xf>
    <xf numFmtId="0" fontId="81" fillId="15" borderId="31" xfId="0" applyFont="1" applyFill="1" applyBorder="1"/>
    <xf numFmtId="0" fontId="82" fillId="15" borderId="31" xfId="0" applyFont="1" applyFill="1" applyBorder="1"/>
    <xf numFmtId="0" fontId="83" fillId="15" borderId="31" xfId="0" applyFont="1" applyFill="1" applyBorder="1"/>
    <xf numFmtId="0" fontId="84" fillId="15" borderId="31" xfId="0" applyFont="1" applyFill="1" applyBorder="1"/>
    <xf numFmtId="0" fontId="85" fillId="15" borderId="31" xfId="0" applyFont="1" applyFill="1" applyBorder="1"/>
    <xf numFmtId="0" fontId="86" fillId="15" borderId="31" xfId="0" applyFont="1" applyFill="1" applyBorder="1"/>
    <xf numFmtId="0" fontId="77" fillId="6" borderId="0" xfId="0" applyFont="1" applyFill="1"/>
    <xf numFmtId="0" fontId="21" fillId="0" borderId="0" xfId="0" applyFont="1" applyAlignment="1">
      <alignment horizontal="center"/>
    </xf>
    <xf numFmtId="0" fontId="88" fillId="0" borderId="0" xfId="0" applyFont="1" applyAlignment="1">
      <alignment horizontal="center" vertical="center"/>
    </xf>
    <xf numFmtId="0" fontId="89" fillId="4" borderId="26" xfId="0" applyFont="1" applyFill="1" applyBorder="1" applyAlignment="1">
      <alignment horizontal="center" vertical="center"/>
    </xf>
    <xf numFmtId="0" fontId="89" fillId="4" borderId="70" xfId="0" applyFont="1" applyFill="1" applyBorder="1" applyAlignment="1">
      <alignment horizontal="center" vertical="center"/>
    </xf>
    <xf numFmtId="0" fontId="18" fillId="0" borderId="26" xfId="0" applyFont="1" applyBorder="1" applyAlignment="1">
      <alignment horizontal="center" vertical="center"/>
    </xf>
    <xf numFmtId="0" fontId="12" fillId="0" borderId="26" xfId="0" applyFont="1" applyBorder="1" applyAlignment="1">
      <alignment vertical="center"/>
    </xf>
    <xf numFmtId="0" fontId="18" fillId="0" borderId="26" xfId="0" applyFont="1" applyBorder="1" applyAlignment="1">
      <alignment vertical="center"/>
    </xf>
    <xf numFmtId="0" fontId="12" fillId="0" borderId="26" xfId="0" applyFont="1" applyBorder="1" applyAlignment="1">
      <alignment horizontal="left" vertical="center"/>
    </xf>
    <xf numFmtId="0" fontId="18" fillId="0" borderId="26" xfId="0" applyFont="1" applyBorder="1" applyAlignment="1">
      <alignment horizontal="left" vertical="center"/>
    </xf>
    <xf numFmtId="0" fontId="5" fillId="0" borderId="0" xfId="0" applyFont="1" applyAlignment="1">
      <alignment horizontal="center" vertical="center"/>
    </xf>
    <xf numFmtId="0" fontId="21" fillId="0" borderId="0" xfId="0" applyFont="1"/>
    <xf numFmtId="0" fontId="3" fillId="2" borderId="1" xfId="0" applyFont="1" applyFill="1" applyBorder="1" applyAlignment="1">
      <alignment vertical="center"/>
    </xf>
    <xf numFmtId="0" fontId="4" fillId="0" borderId="2" xfId="0" applyFont="1" applyBorder="1"/>
    <xf numFmtId="0" fontId="6" fillId="3" borderId="0" xfId="0" applyFont="1" applyFill="1" applyAlignment="1">
      <alignment horizontal="center" vertical="center"/>
    </xf>
    <xf numFmtId="0" fontId="0" fillId="0" borderId="0" xfId="0"/>
    <xf numFmtId="0" fontId="16" fillId="5" borderId="8" xfId="0" applyFont="1" applyFill="1" applyBorder="1" applyAlignment="1">
      <alignment horizontal="center" vertical="center"/>
    </xf>
    <xf numFmtId="0" fontId="4" fillId="0" borderId="9" xfId="0" applyFont="1" applyBorder="1"/>
    <xf numFmtId="0" fontId="17" fillId="5" borderId="8" xfId="0" applyFont="1" applyFill="1" applyBorder="1" applyAlignment="1">
      <alignment horizontal="center" vertical="center"/>
    </xf>
    <xf numFmtId="0" fontId="14" fillId="0" borderId="4" xfId="0" applyFont="1" applyBorder="1" applyAlignment="1">
      <alignment horizontal="center" vertical="top"/>
    </xf>
    <xf numFmtId="0" fontId="4" fillId="0" borderId="5" xfId="0" applyFont="1" applyBorder="1"/>
    <xf numFmtId="0" fontId="12" fillId="0" borderId="6" xfId="0" applyFont="1" applyBorder="1" applyAlignment="1">
      <alignment horizontal="center" vertical="top"/>
    </xf>
    <xf numFmtId="0" fontId="4" fillId="0" borderId="7" xfId="0" applyFont="1" applyBorder="1"/>
    <xf numFmtId="14" fontId="12" fillId="0" borderId="6" xfId="0" applyNumberFormat="1" applyFont="1" applyBorder="1" applyAlignment="1">
      <alignment horizontal="center" vertical="top"/>
    </xf>
    <xf numFmtId="0" fontId="59" fillId="0" borderId="8" xfId="0" applyFont="1" applyBorder="1" applyAlignment="1">
      <alignment horizontal="left" vertical="center" wrapText="1"/>
    </xf>
    <xf numFmtId="0" fontId="4" fillId="0" borderId="31" xfId="0" applyFont="1" applyBorder="1"/>
    <xf numFmtId="0" fontId="59" fillId="0" borderId="8" xfId="0" applyFont="1" applyBorder="1" applyAlignment="1">
      <alignment horizontal="center" vertical="center" wrapText="1"/>
    </xf>
    <xf numFmtId="0" fontId="28" fillId="6" borderId="8" xfId="0" applyFont="1" applyFill="1" applyBorder="1" applyAlignment="1">
      <alignment horizontal="left" vertical="center" wrapText="1"/>
    </xf>
    <xf numFmtId="0" fontId="32" fillId="0" borderId="8" xfId="0" applyFont="1" applyBorder="1" applyAlignment="1">
      <alignment horizontal="left" vertical="center" wrapText="1"/>
    </xf>
    <xf numFmtId="0" fontId="32" fillId="0" borderId="8" xfId="0" applyFont="1" applyBorder="1" applyAlignment="1">
      <alignment horizontal="left" vertical="center"/>
    </xf>
    <xf numFmtId="0" fontId="27" fillId="0" borderId="8" xfId="0" applyFont="1" applyBorder="1" applyAlignment="1">
      <alignment horizontal="left" vertical="center" wrapText="1"/>
    </xf>
    <xf numFmtId="0" fontId="59" fillId="0" borderId="34" xfId="0" applyFont="1" applyBorder="1" applyAlignment="1">
      <alignment horizontal="center" vertical="center" wrapText="1"/>
    </xf>
    <xf numFmtId="0" fontId="4" fillId="0" borderId="16" xfId="0" applyFont="1" applyBorder="1"/>
    <xf numFmtId="0" fontId="38" fillId="0" borderId="34" xfId="0" applyFont="1" applyBorder="1" applyAlignment="1">
      <alignment horizontal="center" vertical="center" wrapText="1"/>
    </xf>
    <xf numFmtId="0" fontId="4" fillId="0" borderId="28" xfId="0" applyFont="1" applyBorder="1"/>
    <xf numFmtId="0" fontId="38" fillId="0" borderId="0" xfId="0" applyFont="1" applyAlignment="1">
      <alignment horizontal="center" vertical="center" wrapText="1"/>
    </xf>
    <xf numFmtId="0" fontId="59" fillId="0" borderId="31" xfId="0" applyFont="1" applyBorder="1" applyAlignment="1">
      <alignment horizontal="center" vertical="center" wrapText="1"/>
    </xf>
    <xf numFmtId="0" fontId="27" fillId="0" borderId="40" xfId="0" applyFont="1" applyBorder="1" applyAlignment="1">
      <alignment horizontal="center" vertical="center" wrapText="1"/>
    </xf>
    <xf numFmtId="0" fontId="4" fillId="0" borderId="41" xfId="0" applyFont="1" applyBorder="1"/>
    <xf numFmtId="0" fontId="38" fillId="0" borderId="44" xfId="0" applyFont="1" applyBorder="1" applyAlignment="1">
      <alignment horizontal="center" vertical="center" wrapText="1"/>
    </xf>
    <xf numFmtId="0" fontId="4" fillId="0" borderId="6" xfId="0" applyFont="1" applyBorder="1"/>
    <xf numFmtId="0" fontId="59" fillId="0" borderId="40" xfId="0" applyFont="1" applyBorder="1" applyAlignment="1">
      <alignment horizontal="center" vertical="center" wrapText="1"/>
    </xf>
    <xf numFmtId="0" fontId="58" fillId="6" borderId="46" xfId="0" applyFont="1" applyFill="1" applyBorder="1" applyAlignment="1">
      <alignment horizontal="center" vertical="top" wrapText="1"/>
    </xf>
    <xf numFmtId="0" fontId="4" fillId="0" borderId="47" xfId="0" applyFont="1" applyBorder="1"/>
    <xf numFmtId="0" fontId="30" fillId="6" borderId="24" xfId="0" applyFont="1" applyFill="1" applyBorder="1" applyAlignment="1">
      <alignment horizontal="center" vertical="center" wrapText="1"/>
    </xf>
    <xf numFmtId="0" fontId="4" fillId="0" borderId="32" xfId="0" applyFont="1" applyBorder="1"/>
    <xf numFmtId="0" fontId="4" fillId="0" borderId="33" xfId="0" applyFont="1" applyBorder="1"/>
    <xf numFmtId="0" fontId="56" fillId="0" borderId="34" xfId="0" applyFont="1" applyBorder="1" applyAlignment="1">
      <alignment horizontal="center" vertical="center" wrapText="1"/>
    </xf>
    <xf numFmtId="0" fontId="32" fillId="0" borderId="8" xfId="0" applyFont="1" applyBorder="1" applyAlignment="1">
      <alignment horizontal="center" vertical="center"/>
    </xf>
    <xf numFmtId="0" fontId="17" fillId="8" borderId="11" xfId="0" applyFont="1" applyFill="1" applyBorder="1" applyAlignment="1">
      <alignment horizontal="center" vertical="center" wrapText="1"/>
    </xf>
    <xf numFmtId="0" fontId="4" fillId="0" borderId="12" xfId="0" applyFont="1" applyBorder="1"/>
    <xf numFmtId="0" fontId="25" fillId="14" borderId="11" xfId="0" applyFont="1" applyFill="1" applyBorder="1" applyAlignment="1">
      <alignment horizontal="center" vertical="center" wrapText="1"/>
    </xf>
    <xf numFmtId="0" fontId="18" fillId="15" borderId="11" xfId="0" applyFont="1" applyFill="1" applyBorder="1" applyAlignment="1">
      <alignment vertical="center" wrapText="1"/>
    </xf>
    <xf numFmtId="0" fontId="4" fillId="0" borderId="21" xfId="0" applyFont="1" applyBorder="1"/>
    <xf numFmtId="0" fontId="40" fillId="0" borderId="28" xfId="0" applyFont="1" applyBorder="1" applyAlignment="1">
      <alignment horizontal="center" vertical="center" wrapText="1"/>
    </xf>
    <xf numFmtId="0" fontId="30" fillId="22" borderId="8" xfId="0" applyFont="1" applyFill="1" applyBorder="1" applyAlignment="1">
      <alignment horizontal="center" vertical="center" wrapText="1"/>
    </xf>
    <xf numFmtId="0" fontId="30" fillId="0" borderId="32" xfId="0" applyFont="1" applyBorder="1" applyAlignment="1">
      <alignment horizontal="center" vertical="center" wrapText="1"/>
    </xf>
    <xf numFmtId="0" fontId="18" fillId="0" borderId="30" xfId="0" applyFont="1" applyBorder="1" applyAlignment="1">
      <alignment horizontal="center" vertical="center" wrapText="1"/>
    </xf>
    <xf numFmtId="0" fontId="4" fillId="0" borderId="68" xfId="0" applyFont="1" applyBorder="1"/>
    <xf numFmtId="0" fontId="4" fillId="0" borderId="34" xfId="0" applyFont="1" applyBorder="1"/>
    <xf numFmtId="0" fontId="4" fillId="0" borderId="69" xfId="0" applyFont="1" applyBorder="1"/>
    <xf numFmtId="0" fontId="4" fillId="0" borderId="59" xfId="0" applyFont="1" applyBorder="1"/>
    <xf numFmtId="0" fontId="4" fillId="0" borderId="60" xfId="0" applyFont="1" applyBorder="1"/>
    <xf numFmtId="0" fontId="12" fillId="0" borderId="24" xfId="0" applyFont="1" applyBorder="1" applyAlignment="1">
      <alignment horizontal="center" vertical="center" wrapText="1"/>
    </xf>
    <xf numFmtId="0" fontId="72" fillId="33" borderId="64" xfId="0" applyFont="1" applyFill="1" applyBorder="1" applyAlignment="1">
      <alignment horizontal="center" vertical="center"/>
    </xf>
    <xf numFmtId="0" fontId="4" fillId="0" borderId="67" xfId="0" applyFont="1" applyBorder="1"/>
    <xf numFmtId="0" fontId="56" fillId="19" borderId="11" xfId="0" applyFont="1" applyFill="1" applyBorder="1" applyAlignment="1">
      <alignment horizontal="center" wrapText="1"/>
    </xf>
    <xf numFmtId="0" fontId="56" fillId="19" borderId="11" xfId="0" applyFont="1" applyFill="1" applyBorder="1" applyAlignment="1">
      <alignment horizontal="center" vertical="top" wrapText="1"/>
    </xf>
    <xf numFmtId="0" fontId="32" fillId="34" borderId="11" xfId="0" applyFont="1" applyFill="1" applyBorder="1"/>
    <xf numFmtId="0" fontId="12" fillId="35" borderId="24" xfId="0" applyFont="1" applyFill="1" applyBorder="1" applyAlignment="1">
      <alignment horizontal="center" vertical="center" wrapText="1"/>
    </xf>
    <xf numFmtId="0" fontId="12" fillId="35" borderId="30" xfId="0" applyFont="1" applyFill="1" applyBorder="1" applyAlignment="1">
      <alignment horizontal="center" vertical="center"/>
    </xf>
    <xf numFmtId="0" fontId="8" fillId="0" borderId="11" xfId="0" applyFont="1" applyBorder="1" applyAlignment="1">
      <alignment vertical="center"/>
    </xf>
    <xf numFmtId="0" fontId="72" fillId="33" borderId="62" xfId="0" applyFont="1" applyFill="1" applyBorder="1" applyAlignment="1">
      <alignment horizontal="center" vertical="center"/>
    </xf>
    <xf numFmtId="0" fontId="4" fillId="0" borderId="65" xfId="0" applyFont="1" applyBorder="1"/>
    <xf numFmtId="0" fontId="72" fillId="33" borderId="63" xfId="0" applyFont="1" applyFill="1" applyBorder="1" applyAlignment="1">
      <alignment horizontal="center" vertical="center"/>
    </xf>
    <xf numFmtId="0" fontId="4" fillId="0" borderId="66" xfId="0" applyFont="1" applyBorder="1"/>
    <xf numFmtId="0" fontId="72" fillId="33" borderId="63" xfId="0" applyFont="1" applyFill="1" applyBorder="1" applyAlignment="1">
      <alignment horizontal="center" vertical="center" wrapText="1"/>
    </xf>
    <xf numFmtId="0" fontId="56" fillId="26" borderId="51" xfId="0" applyFont="1" applyFill="1" applyBorder="1" applyAlignment="1">
      <alignment horizontal="left" vertical="center" wrapText="1"/>
    </xf>
    <xf numFmtId="0" fontId="4" fillId="0" borderId="52" xfId="0" applyFont="1" applyBorder="1"/>
    <xf numFmtId="0" fontId="4" fillId="0" borderId="53" xfId="0" applyFont="1" applyBorder="1"/>
    <xf numFmtId="0" fontId="68" fillId="28" borderId="56" xfId="0" applyFont="1" applyFill="1" applyBorder="1" applyAlignment="1">
      <alignment horizontal="center" vertical="center" wrapText="1"/>
    </xf>
    <xf numFmtId="0" fontId="4" fillId="0" borderId="57" xfId="0" applyFont="1" applyBorder="1"/>
    <xf numFmtId="0" fontId="4" fillId="0" borderId="58" xfId="0" applyFont="1" applyBorder="1"/>
    <xf numFmtId="0" fontId="64" fillId="24" borderId="11" xfId="0" applyFont="1" applyFill="1" applyBorder="1" applyAlignment="1">
      <alignment horizontal="center"/>
    </xf>
    <xf numFmtId="0" fontId="65" fillId="0" borderId="0" xfId="0" applyFont="1" applyAlignment="1">
      <alignment horizontal="center" vertical="center"/>
    </xf>
    <xf numFmtId="0" fontId="12" fillId="35" borderId="24" xfId="0" applyFont="1" applyFill="1" applyBorder="1" applyAlignment="1">
      <alignment horizontal="center"/>
    </xf>
    <xf numFmtId="0" fontId="12" fillId="0" borderId="24" xfId="0" applyFont="1" applyBorder="1" applyAlignment="1">
      <alignment horizontal="center" vertical="center"/>
    </xf>
    <xf numFmtId="0" fontId="74" fillId="36" borderId="8" xfId="0" applyFont="1" applyFill="1" applyBorder="1" applyAlignment="1">
      <alignment horizontal="center" vertical="center"/>
    </xf>
    <xf numFmtId="0" fontId="87" fillId="9" borderId="30" xfId="0" applyFont="1" applyFill="1" applyBorder="1" applyAlignment="1">
      <alignment horizontal="center" vertical="center"/>
    </xf>
    <xf numFmtId="0" fontId="56" fillId="25" borderId="50" xfId="0" applyFont="1" applyFill="1" applyBorder="1" applyAlignment="1">
      <alignment horizontal="right" vertical="center"/>
    </xf>
    <xf numFmtId="0" fontId="56" fillId="25" borderId="54" xfId="0" applyFont="1" applyFill="1" applyBorder="1" applyAlignment="1">
      <alignment horizontal="right" vertical="center"/>
    </xf>
  </cellXfs>
  <cellStyles count="1">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38761D"/>
              </a:solidFill>
            </c:spPr>
            <c:extLst>
              <c:ext xmlns:c16="http://schemas.microsoft.com/office/drawing/2014/chart" uri="{C3380CC4-5D6E-409C-BE32-E72D297353CC}">
                <c16:uniqueId val="{00000001-CEB2-4344-84A8-D08288B9AF84}"/>
              </c:ext>
            </c:extLst>
          </c:dPt>
          <c:dPt>
            <c:idx val="1"/>
            <c:bubble3D val="0"/>
            <c:spPr>
              <a:solidFill>
                <a:srgbClr val="990000"/>
              </a:solidFill>
            </c:spPr>
            <c:extLst>
              <c:ext xmlns:c16="http://schemas.microsoft.com/office/drawing/2014/chart" uri="{C3380CC4-5D6E-409C-BE32-E72D297353CC}">
                <c16:uniqueId val="{00000003-CEB2-4344-84A8-D08288B9AF84}"/>
              </c:ext>
            </c:extLst>
          </c:dPt>
          <c:dPt>
            <c:idx val="2"/>
            <c:bubble3D val="0"/>
            <c:spPr>
              <a:solidFill>
                <a:srgbClr val="9BBB59"/>
              </a:solidFill>
            </c:spPr>
            <c:extLst>
              <c:ext xmlns:c16="http://schemas.microsoft.com/office/drawing/2014/chart" uri="{C3380CC4-5D6E-409C-BE32-E72D297353CC}">
                <c16:uniqueId val="{00000005-CEB2-4344-84A8-D08288B9AF84}"/>
              </c:ext>
            </c:extLst>
          </c:dPt>
          <c:dPt>
            <c:idx val="3"/>
            <c:bubble3D val="0"/>
            <c:spPr>
              <a:solidFill>
                <a:srgbClr val="8064A2"/>
              </a:solidFill>
            </c:spPr>
            <c:extLst>
              <c:ext xmlns:c16="http://schemas.microsoft.com/office/drawing/2014/chart" uri="{C3380CC4-5D6E-409C-BE32-E72D297353CC}">
                <c16:uniqueId val="{00000007-CEB2-4344-84A8-D08288B9AF84}"/>
              </c:ext>
            </c:extLst>
          </c:dPt>
          <c:dLbls>
            <c:dLbl>
              <c:idx val="0"/>
              <c:spPr/>
              <c:txPr>
                <a:bodyPr/>
                <a:lstStyle/>
                <a:p>
                  <a:pPr lvl="0">
                    <a:defRPr sz="2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CEB2-4344-84A8-D08288B9AF84}"/>
                </c:ext>
              </c:extLst>
            </c:dLbl>
            <c:dLbl>
              <c:idx val="1"/>
              <c:spPr/>
              <c:txPr>
                <a:bodyPr/>
                <a:lstStyle/>
                <a:p>
                  <a:pPr lvl="0">
                    <a:defRPr sz="18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CEB2-4344-84A8-D08288B9AF84}"/>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CEB2-4344-84A8-D08288B9AF84}"/>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CEB2-4344-84A8-D08288B9AF84}"/>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187</c:v>
                </c:pt>
                <c:pt idx="1">
                  <c:v>23</c:v>
                </c:pt>
                <c:pt idx="2">
                  <c:v>0</c:v>
                </c:pt>
                <c:pt idx="3">
                  <c:v>0</c:v>
                </c:pt>
              </c:numCache>
            </c:numRef>
          </c:val>
          <c:extLst>
            <c:ext xmlns:c16="http://schemas.microsoft.com/office/drawing/2014/chart" uri="{C3380CC4-5D6E-409C-BE32-E72D297353CC}">
              <c16:uniqueId val="{00000008-CEB2-4344-84A8-D08288B9AF84}"/>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12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323850</xdr:colOff>
      <xdr:row>0</xdr:row>
      <xdr:rowOff>28575</xdr:rowOff>
    </xdr:from>
    <xdr:ext cx="5105400" cy="61341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447675</xdr:colOff>
      <xdr:row>6</xdr:row>
      <xdr:rowOff>-161925</xdr:rowOff>
    </xdr:from>
    <xdr:ext cx="8677275" cy="6943725"/>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933450</xdr:colOff>
      <xdr:row>15</xdr:row>
      <xdr:rowOff>9525</xdr:rowOff>
    </xdr:from>
    <xdr:ext cx="4724400" cy="2981325"/>
    <xdr:graphicFrame macro="">
      <xdr:nvGraphicFramePr>
        <xdr:cNvPr id="1054319433" name="Chart 1" title="Chart">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Tsz6MJB3kZN3cvw1tqbvDe1sOMzfm7eK/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krishimarket.com.bd/"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krishimarket.com.bd/" TargetMode="External"/><Relationship Id="rId21" Type="http://schemas.openxmlformats.org/officeDocument/2006/relationships/hyperlink" Target="https://drive.google.com/file/d/1nwNWJ49y_pYDfWDJXTfswxr3t7aQBhyp/view?usp=drive_link" TargetMode="External"/><Relationship Id="rId42" Type="http://schemas.openxmlformats.org/officeDocument/2006/relationships/hyperlink" Target="https://www.krishimarket.com.bd/" TargetMode="External"/><Relationship Id="rId63" Type="http://schemas.openxmlformats.org/officeDocument/2006/relationships/hyperlink" Target="https://www.krishimarket.com.bd/" TargetMode="External"/><Relationship Id="rId84" Type="http://schemas.openxmlformats.org/officeDocument/2006/relationships/hyperlink" Target="https://www.krishimarket.com.bd/" TargetMode="External"/><Relationship Id="rId138" Type="http://schemas.openxmlformats.org/officeDocument/2006/relationships/hyperlink" Target="https://www.krishimarket.com.bd/" TargetMode="External"/><Relationship Id="rId159" Type="http://schemas.openxmlformats.org/officeDocument/2006/relationships/hyperlink" Target="https://www.krishimarket.com.bd/" TargetMode="External"/><Relationship Id="rId170" Type="http://schemas.openxmlformats.org/officeDocument/2006/relationships/hyperlink" Target="https://www.krishimarket.com.bd/" TargetMode="External"/><Relationship Id="rId191" Type="http://schemas.openxmlformats.org/officeDocument/2006/relationships/hyperlink" Target="https://www.krishimarket.com.bd/" TargetMode="External"/><Relationship Id="rId205" Type="http://schemas.openxmlformats.org/officeDocument/2006/relationships/hyperlink" Target="https://www.krishimarket.com.bd/" TargetMode="External"/><Relationship Id="rId107" Type="http://schemas.openxmlformats.org/officeDocument/2006/relationships/hyperlink" Target="https://www.krishimarket.com.bd/" TargetMode="External"/><Relationship Id="rId11" Type="http://schemas.openxmlformats.org/officeDocument/2006/relationships/hyperlink" Target="https://www.krishimarket.com.bd/" TargetMode="External"/><Relationship Id="rId32" Type="http://schemas.openxmlformats.org/officeDocument/2006/relationships/hyperlink" Target="https://www.krishimarket.com.bd/" TargetMode="External"/><Relationship Id="rId53" Type="http://schemas.openxmlformats.org/officeDocument/2006/relationships/hyperlink" Target="https://www.krishimarket.com.bd/" TargetMode="External"/><Relationship Id="rId74" Type="http://schemas.openxmlformats.org/officeDocument/2006/relationships/hyperlink" Target="https://www.krishimarket.com.bd/" TargetMode="External"/><Relationship Id="rId128" Type="http://schemas.openxmlformats.org/officeDocument/2006/relationships/hyperlink" Target="https://www.krishimarket.com.bd/" TargetMode="External"/><Relationship Id="rId149" Type="http://schemas.openxmlformats.org/officeDocument/2006/relationships/hyperlink" Target="https://www.krishimarket.com.bd/" TargetMode="External"/><Relationship Id="rId5" Type="http://schemas.openxmlformats.org/officeDocument/2006/relationships/hyperlink" Target="https://www.krishimarket.com.bd/" TargetMode="External"/><Relationship Id="rId95" Type="http://schemas.openxmlformats.org/officeDocument/2006/relationships/hyperlink" Target="https://www.krishimarket.com.bd/" TargetMode="External"/><Relationship Id="rId160" Type="http://schemas.openxmlformats.org/officeDocument/2006/relationships/hyperlink" Target="https://www.krishimarket.com.bd/" TargetMode="External"/><Relationship Id="rId181" Type="http://schemas.openxmlformats.org/officeDocument/2006/relationships/hyperlink" Target="https://www.krishimarket.com.bd/" TargetMode="External"/><Relationship Id="rId216" Type="http://schemas.openxmlformats.org/officeDocument/2006/relationships/hyperlink" Target="https://www.krishimarket.com.bd/" TargetMode="External"/><Relationship Id="rId22" Type="http://schemas.openxmlformats.org/officeDocument/2006/relationships/hyperlink" Target="https://www.krishimarket.com.bd/" TargetMode="External"/><Relationship Id="rId43" Type="http://schemas.openxmlformats.org/officeDocument/2006/relationships/hyperlink" Target="https://www.krishimarket.com.bd/" TargetMode="External"/><Relationship Id="rId64" Type="http://schemas.openxmlformats.org/officeDocument/2006/relationships/hyperlink" Target="https://drive.google.com/file/d/1dU8Eombp3kZZXr8-GH1-sL4WGlc-XsMS/view?usp=drive_link" TargetMode="External"/><Relationship Id="rId118" Type="http://schemas.openxmlformats.org/officeDocument/2006/relationships/hyperlink" Target="https://www.krishimarket.com.bd/" TargetMode="External"/><Relationship Id="rId139" Type="http://schemas.openxmlformats.org/officeDocument/2006/relationships/hyperlink" Target="https://www.krishimarket.com.bd/" TargetMode="External"/><Relationship Id="rId85" Type="http://schemas.openxmlformats.org/officeDocument/2006/relationships/hyperlink" Target="https://www.krishimarket.com.bd/" TargetMode="External"/><Relationship Id="rId150" Type="http://schemas.openxmlformats.org/officeDocument/2006/relationships/hyperlink" Target="https://www.krishimarket.com.bd/" TargetMode="External"/><Relationship Id="rId171" Type="http://schemas.openxmlformats.org/officeDocument/2006/relationships/hyperlink" Target="https://www.krishimarket.com.bd/" TargetMode="External"/><Relationship Id="rId192" Type="http://schemas.openxmlformats.org/officeDocument/2006/relationships/hyperlink" Target="https://www.krishimarket.com.bd/" TargetMode="External"/><Relationship Id="rId206" Type="http://schemas.openxmlformats.org/officeDocument/2006/relationships/hyperlink" Target="https://www.krishimarket.com.bd/" TargetMode="External"/><Relationship Id="rId12" Type="http://schemas.openxmlformats.org/officeDocument/2006/relationships/hyperlink" Target="https://drive.google.com/file/d/1ioyyviHoBuAW2lV8I-ZGSB-xcWi1uUQN/view?usp=drive_link" TargetMode="External"/><Relationship Id="rId33" Type="http://schemas.openxmlformats.org/officeDocument/2006/relationships/hyperlink" Target="https://www.krishimarket.com.bd/" TargetMode="External"/><Relationship Id="rId108" Type="http://schemas.openxmlformats.org/officeDocument/2006/relationships/hyperlink" Target="https://www.krishimarket.com.bd/" TargetMode="External"/><Relationship Id="rId129" Type="http://schemas.openxmlformats.org/officeDocument/2006/relationships/hyperlink" Target="https://www.krishimarket.com.bd/" TargetMode="External"/><Relationship Id="rId54" Type="http://schemas.openxmlformats.org/officeDocument/2006/relationships/hyperlink" Target="https://www.krishimarket.com.bd/" TargetMode="External"/><Relationship Id="rId75" Type="http://schemas.openxmlformats.org/officeDocument/2006/relationships/hyperlink" Target="https://www.krishimarket.com.bd/" TargetMode="External"/><Relationship Id="rId96" Type="http://schemas.openxmlformats.org/officeDocument/2006/relationships/hyperlink" Target="https://www.krishimarket.com.bd/" TargetMode="External"/><Relationship Id="rId140" Type="http://schemas.openxmlformats.org/officeDocument/2006/relationships/hyperlink" Target="https://www.krishimarket.com.bd/" TargetMode="External"/><Relationship Id="rId161" Type="http://schemas.openxmlformats.org/officeDocument/2006/relationships/hyperlink" Target="https://www.krishimarket.com.bd/" TargetMode="External"/><Relationship Id="rId182" Type="http://schemas.openxmlformats.org/officeDocument/2006/relationships/hyperlink" Target="https://www.krishimarket.com.bd/" TargetMode="External"/><Relationship Id="rId217" Type="http://schemas.openxmlformats.org/officeDocument/2006/relationships/hyperlink" Target="https://www.krishimarket.com.bd/" TargetMode="External"/><Relationship Id="rId6" Type="http://schemas.openxmlformats.org/officeDocument/2006/relationships/hyperlink" Target="https://www.krishimarket.com.bd/" TargetMode="External"/><Relationship Id="rId23" Type="http://schemas.openxmlformats.org/officeDocument/2006/relationships/hyperlink" Target="https://www.krishimarket.com.bd/" TargetMode="External"/><Relationship Id="rId119" Type="http://schemas.openxmlformats.org/officeDocument/2006/relationships/hyperlink" Target="https://drive.google.com/file/d/18VrP00Ncgfind7D0ndWx_TwknVMrPw_1/view?usp=drive_link" TargetMode="External"/><Relationship Id="rId44" Type="http://schemas.openxmlformats.org/officeDocument/2006/relationships/hyperlink" Target="https://drive.google.com/file/d/1jO2fwwyZolRmWLy8-QoZZYKnVxlywCsL/view?usp=drive_link" TargetMode="External"/><Relationship Id="rId65" Type="http://schemas.openxmlformats.org/officeDocument/2006/relationships/hyperlink" Target="https://www.krishimarket.com.bd/" TargetMode="External"/><Relationship Id="rId86" Type="http://schemas.openxmlformats.org/officeDocument/2006/relationships/hyperlink" Target="https://www.krishimarket.com.bd/" TargetMode="External"/><Relationship Id="rId130" Type="http://schemas.openxmlformats.org/officeDocument/2006/relationships/hyperlink" Target="https://www.krishimarket.com.bd/" TargetMode="External"/><Relationship Id="rId151" Type="http://schemas.openxmlformats.org/officeDocument/2006/relationships/hyperlink" Target="https://www.krishimarket.com.bd/" TargetMode="External"/><Relationship Id="rId172" Type="http://schemas.openxmlformats.org/officeDocument/2006/relationships/hyperlink" Target="https://www.krishimarket.com.bd/" TargetMode="External"/><Relationship Id="rId193" Type="http://schemas.openxmlformats.org/officeDocument/2006/relationships/hyperlink" Target="https://www.krishimarket.com.bd/" TargetMode="External"/><Relationship Id="rId207" Type="http://schemas.openxmlformats.org/officeDocument/2006/relationships/hyperlink" Target="https://www.krishimarket.com.bd/" TargetMode="External"/><Relationship Id="rId13" Type="http://schemas.openxmlformats.org/officeDocument/2006/relationships/hyperlink" Target="https://www.krishimarket.com.bd/" TargetMode="External"/><Relationship Id="rId109" Type="http://schemas.openxmlformats.org/officeDocument/2006/relationships/hyperlink" Target="https://www.krishimarket.com.bd/" TargetMode="External"/><Relationship Id="rId34" Type="http://schemas.openxmlformats.org/officeDocument/2006/relationships/hyperlink" Target="https://www.krishimarket.com.bd/" TargetMode="External"/><Relationship Id="rId55" Type="http://schemas.openxmlformats.org/officeDocument/2006/relationships/hyperlink" Target="https://www.krishimarket.com.bd/" TargetMode="External"/><Relationship Id="rId76" Type="http://schemas.openxmlformats.org/officeDocument/2006/relationships/hyperlink" Target="https://www.krishimarket.com.bd/" TargetMode="External"/><Relationship Id="rId97" Type="http://schemas.openxmlformats.org/officeDocument/2006/relationships/hyperlink" Target="https://www.krishimarket.com.bd/" TargetMode="External"/><Relationship Id="rId120" Type="http://schemas.openxmlformats.org/officeDocument/2006/relationships/hyperlink" Target="https://www.krishimarket.com.bd/" TargetMode="External"/><Relationship Id="rId141" Type="http://schemas.openxmlformats.org/officeDocument/2006/relationships/hyperlink" Target="https://www.krishimarket.com.bd/" TargetMode="External"/><Relationship Id="rId7" Type="http://schemas.openxmlformats.org/officeDocument/2006/relationships/hyperlink" Target="https://www.krishimarket.com.bd/" TargetMode="External"/><Relationship Id="rId162" Type="http://schemas.openxmlformats.org/officeDocument/2006/relationships/hyperlink" Target="https://www.krishimarket.com.bd/" TargetMode="External"/><Relationship Id="rId183" Type="http://schemas.openxmlformats.org/officeDocument/2006/relationships/hyperlink" Target="https://drive.google.com/file/d/1V6OT1BAmuBnXC5fiwATUKEYNdhe98SRB/view?usp=drive_link" TargetMode="External"/><Relationship Id="rId218" Type="http://schemas.openxmlformats.org/officeDocument/2006/relationships/hyperlink" Target="https://www.krishimarket.com.bd/" TargetMode="External"/><Relationship Id="rId24" Type="http://schemas.openxmlformats.org/officeDocument/2006/relationships/hyperlink" Target="https://drive.google.com/file/d/1sVfJVsg9b5UMrcmu4jLClnqmSnw4VAMd/view?usp=drive_link" TargetMode="External"/><Relationship Id="rId45" Type="http://schemas.openxmlformats.org/officeDocument/2006/relationships/hyperlink" Target="https://www.krishimarket.com.bd/" TargetMode="External"/><Relationship Id="rId66" Type="http://schemas.openxmlformats.org/officeDocument/2006/relationships/hyperlink" Target="https://www.krishimarket.com.bd/" TargetMode="External"/><Relationship Id="rId87" Type="http://schemas.openxmlformats.org/officeDocument/2006/relationships/hyperlink" Target="https://www.krishimarket.com.bd/" TargetMode="External"/><Relationship Id="rId110" Type="http://schemas.openxmlformats.org/officeDocument/2006/relationships/hyperlink" Target="https://www.krishimarket.com.bd/" TargetMode="External"/><Relationship Id="rId131" Type="http://schemas.openxmlformats.org/officeDocument/2006/relationships/hyperlink" Target="https://www.krishimarket.com.bd/" TargetMode="External"/><Relationship Id="rId152" Type="http://schemas.openxmlformats.org/officeDocument/2006/relationships/hyperlink" Target="https://www.krishimarket.com.bd/" TargetMode="External"/><Relationship Id="rId173" Type="http://schemas.openxmlformats.org/officeDocument/2006/relationships/hyperlink" Target="https://www.krishimarket.com.bd/" TargetMode="External"/><Relationship Id="rId194" Type="http://schemas.openxmlformats.org/officeDocument/2006/relationships/hyperlink" Target="https://www.krishimarket.com.bd/" TargetMode="External"/><Relationship Id="rId208" Type="http://schemas.openxmlformats.org/officeDocument/2006/relationships/hyperlink" Target="https://drive.google.com/file/d/1vwcrAe5HeMuz9L80qLMLidjJUJvTkh0g/view?usp=drive_link" TargetMode="External"/><Relationship Id="rId14" Type="http://schemas.openxmlformats.org/officeDocument/2006/relationships/hyperlink" Target="https://drive.google.com/file/d/1veHwkd2blWIiFxBKDaNbG09sMwdYZWOQ/view?usp=drive_link" TargetMode="External"/><Relationship Id="rId35" Type="http://schemas.openxmlformats.org/officeDocument/2006/relationships/hyperlink" Target="https://www.krishimarket.com.bd/" TargetMode="External"/><Relationship Id="rId56" Type="http://schemas.openxmlformats.org/officeDocument/2006/relationships/hyperlink" Target="https://www.krishimarket.com.bd/" TargetMode="External"/><Relationship Id="rId77" Type="http://schemas.openxmlformats.org/officeDocument/2006/relationships/hyperlink" Target="https://www.krishimarket.com.bd/" TargetMode="External"/><Relationship Id="rId100" Type="http://schemas.openxmlformats.org/officeDocument/2006/relationships/hyperlink" Target="https://www.krishimarket.com.bd/" TargetMode="External"/><Relationship Id="rId8" Type="http://schemas.openxmlformats.org/officeDocument/2006/relationships/hyperlink" Target="https://www.krishimarket.com.bd/" TargetMode="External"/><Relationship Id="rId51" Type="http://schemas.openxmlformats.org/officeDocument/2006/relationships/hyperlink" Target="https://www.krishimarket.com.bd/" TargetMode="External"/><Relationship Id="rId72" Type="http://schemas.openxmlformats.org/officeDocument/2006/relationships/hyperlink" Target="https://www.krishimarket.com.bd/" TargetMode="External"/><Relationship Id="rId93" Type="http://schemas.openxmlformats.org/officeDocument/2006/relationships/hyperlink" Target="https://www.krishimarket.com.bd/" TargetMode="External"/><Relationship Id="rId98" Type="http://schemas.openxmlformats.org/officeDocument/2006/relationships/hyperlink" Target="https://www.krishimarket.com.bd/" TargetMode="External"/><Relationship Id="rId121" Type="http://schemas.openxmlformats.org/officeDocument/2006/relationships/hyperlink" Target="https://www.krishimarket.com.bd/" TargetMode="External"/><Relationship Id="rId142" Type="http://schemas.openxmlformats.org/officeDocument/2006/relationships/hyperlink" Target="https://www.krishimarket.com.bd/" TargetMode="External"/><Relationship Id="rId163" Type="http://schemas.openxmlformats.org/officeDocument/2006/relationships/hyperlink" Target="https://www.krishimarket.com.bd/" TargetMode="External"/><Relationship Id="rId184" Type="http://schemas.openxmlformats.org/officeDocument/2006/relationships/hyperlink" Target="https://www.krishimarket.com.bd/" TargetMode="External"/><Relationship Id="rId189" Type="http://schemas.openxmlformats.org/officeDocument/2006/relationships/hyperlink" Target="https://www.krishimarket.com.bd/" TargetMode="External"/><Relationship Id="rId219" Type="http://schemas.openxmlformats.org/officeDocument/2006/relationships/hyperlink" Target="https://www.krishimarket.com.bd/" TargetMode="External"/><Relationship Id="rId3" Type="http://schemas.openxmlformats.org/officeDocument/2006/relationships/hyperlink" Target="https://www.krishimarket.com.bd/" TargetMode="External"/><Relationship Id="rId214" Type="http://schemas.openxmlformats.org/officeDocument/2006/relationships/hyperlink" Target="https://www.krishimarket.com.bd/" TargetMode="External"/><Relationship Id="rId25" Type="http://schemas.openxmlformats.org/officeDocument/2006/relationships/hyperlink" Target="https://www.krishimarket.com.bd/" TargetMode="External"/><Relationship Id="rId46" Type="http://schemas.openxmlformats.org/officeDocument/2006/relationships/hyperlink" Target="https://www.krishimarket.com.bd/" TargetMode="External"/><Relationship Id="rId67" Type="http://schemas.openxmlformats.org/officeDocument/2006/relationships/hyperlink" Target="https://www.krishimarket.com.bd/" TargetMode="External"/><Relationship Id="rId116" Type="http://schemas.openxmlformats.org/officeDocument/2006/relationships/hyperlink" Target="https://www.krishimarket.com.bd/" TargetMode="External"/><Relationship Id="rId137" Type="http://schemas.openxmlformats.org/officeDocument/2006/relationships/hyperlink" Target="https://www.krishimarket.com.bd/" TargetMode="External"/><Relationship Id="rId158" Type="http://schemas.openxmlformats.org/officeDocument/2006/relationships/hyperlink" Target="https://www.krishimarket.com.bd/" TargetMode="External"/><Relationship Id="rId20" Type="http://schemas.openxmlformats.org/officeDocument/2006/relationships/hyperlink" Target="https://drive.google.com/file/d/1SRE4XpvaKjtfCudSdnRIGVpcNj9woEKU/view?usp=drive_link" TargetMode="External"/><Relationship Id="rId41" Type="http://schemas.openxmlformats.org/officeDocument/2006/relationships/hyperlink" Target="https://www.krishimarket.com.bd/" TargetMode="External"/><Relationship Id="rId62" Type="http://schemas.openxmlformats.org/officeDocument/2006/relationships/hyperlink" Target="https://drive.google.com/file/d/1lSQ7oq6ZN3k4JztCrtBrg8qmFQZSfz6J/view?usp=drive_link" TargetMode="External"/><Relationship Id="rId83" Type="http://schemas.openxmlformats.org/officeDocument/2006/relationships/hyperlink" Target="https://www.krishimarket.com.bd/" TargetMode="External"/><Relationship Id="rId88" Type="http://schemas.openxmlformats.org/officeDocument/2006/relationships/hyperlink" Target="https://www.krishimarket.com.bd/" TargetMode="External"/><Relationship Id="rId111" Type="http://schemas.openxmlformats.org/officeDocument/2006/relationships/hyperlink" Target="https://drive.google.com/file/d/10-9Q8UlkrpgLMNxJGdxLtaNPB2QzIsd3/view?usp=drive_link" TargetMode="External"/><Relationship Id="rId132" Type="http://schemas.openxmlformats.org/officeDocument/2006/relationships/hyperlink" Target="https://www.krishimarket.com.bd/" TargetMode="External"/><Relationship Id="rId153" Type="http://schemas.openxmlformats.org/officeDocument/2006/relationships/hyperlink" Target="https://www.krishimarket.com.bd/" TargetMode="External"/><Relationship Id="rId174" Type="http://schemas.openxmlformats.org/officeDocument/2006/relationships/hyperlink" Target="https://www.krishimarket.com.bd/" TargetMode="External"/><Relationship Id="rId179" Type="http://schemas.openxmlformats.org/officeDocument/2006/relationships/hyperlink" Target="https://www.krishimarket.com.bd/" TargetMode="External"/><Relationship Id="rId195" Type="http://schemas.openxmlformats.org/officeDocument/2006/relationships/hyperlink" Target="https://www.krishimarket.com.bd/" TargetMode="External"/><Relationship Id="rId209" Type="http://schemas.openxmlformats.org/officeDocument/2006/relationships/hyperlink" Target="https://www.krishimarket.com.bd/" TargetMode="External"/><Relationship Id="rId190" Type="http://schemas.openxmlformats.org/officeDocument/2006/relationships/hyperlink" Target="https://www.krishimarket.com.bd/" TargetMode="External"/><Relationship Id="rId204" Type="http://schemas.openxmlformats.org/officeDocument/2006/relationships/hyperlink" Target="https://www.krishimarket.com.bd/" TargetMode="External"/><Relationship Id="rId220" Type="http://schemas.openxmlformats.org/officeDocument/2006/relationships/hyperlink" Target="https://www.krishimarket.com.bd/" TargetMode="External"/><Relationship Id="rId15" Type="http://schemas.openxmlformats.org/officeDocument/2006/relationships/hyperlink" Target="https://www.krishimarket.com.bd/" TargetMode="External"/><Relationship Id="rId36" Type="http://schemas.openxmlformats.org/officeDocument/2006/relationships/hyperlink" Target="https://www.krishimarket.com.bd/" TargetMode="External"/><Relationship Id="rId57" Type="http://schemas.openxmlformats.org/officeDocument/2006/relationships/hyperlink" Target="https://www.krishimarket.com.bd/" TargetMode="External"/><Relationship Id="rId106" Type="http://schemas.openxmlformats.org/officeDocument/2006/relationships/hyperlink" Target="https://www.krishimarket.com.bd/" TargetMode="External"/><Relationship Id="rId127" Type="http://schemas.openxmlformats.org/officeDocument/2006/relationships/hyperlink" Target="https://www.krishimarket.com.bd/" TargetMode="External"/><Relationship Id="rId10" Type="http://schemas.openxmlformats.org/officeDocument/2006/relationships/hyperlink" Target="https://www.krishimarket.com.bd/" TargetMode="External"/><Relationship Id="rId31" Type="http://schemas.openxmlformats.org/officeDocument/2006/relationships/hyperlink" Target="https://drive.google.com/file/d/12znPs5eZcNx6v1tWH5ekUGzkHLYuRVkj/view?usp=drive_link" TargetMode="External"/><Relationship Id="rId52" Type="http://schemas.openxmlformats.org/officeDocument/2006/relationships/hyperlink" Target="https://www.krishimarket.com.bd/" TargetMode="External"/><Relationship Id="rId73" Type="http://schemas.openxmlformats.org/officeDocument/2006/relationships/hyperlink" Target="https://www.krishimarket.com.bd/" TargetMode="External"/><Relationship Id="rId78" Type="http://schemas.openxmlformats.org/officeDocument/2006/relationships/hyperlink" Target="https://www.krishimarket.com.bd/" TargetMode="External"/><Relationship Id="rId94" Type="http://schemas.openxmlformats.org/officeDocument/2006/relationships/hyperlink" Target="https://www.krishimarket.com.bd/" TargetMode="External"/><Relationship Id="rId99" Type="http://schemas.openxmlformats.org/officeDocument/2006/relationships/hyperlink" Target="https://www.krishimarket.com.bd/" TargetMode="External"/><Relationship Id="rId101" Type="http://schemas.openxmlformats.org/officeDocument/2006/relationships/hyperlink" Target="https://www.krishimarket.com.bd/" TargetMode="External"/><Relationship Id="rId122" Type="http://schemas.openxmlformats.org/officeDocument/2006/relationships/hyperlink" Target="https://www.krishimarket.com.bd/" TargetMode="External"/><Relationship Id="rId143" Type="http://schemas.openxmlformats.org/officeDocument/2006/relationships/hyperlink" Target="https://www.krishimarket.com.bd/" TargetMode="External"/><Relationship Id="rId148" Type="http://schemas.openxmlformats.org/officeDocument/2006/relationships/hyperlink" Target="https://www.krishimarket.com.bd/" TargetMode="External"/><Relationship Id="rId164" Type="http://schemas.openxmlformats.org/officeDocument/2006/relationships/hyperlink" Target="https://www.krishimarket.com.bd/" TargetMode="External"/><Relationship Id="rId169" Type="http://schemas.openxmlformats.org/officeDocument/2006/relationships/hyperlink" Target="https://www.krishimarket.com.bd/" TargetMode="External"/><Relationship Id="rId185" Type="http://schemas.openxmlformats.org/officeDocument/2006/relationships/hyperlink" Target="https://drive.google.com/file/d/1aVeBFdcOzYBznJSMsaB4RZi-pnWfAiFd/view?usp=drive_link" TargetMode="External"/><Relationship Id="rId4" Type="http://schemas.openxmlformats.org/officeDocument/2006/relationships/hyperlink" Target="https://www.krishimarket.com.bd/" TargetMode="External"/><Relationship Id="rId9" Type="http://schemas.openxmlformats.org/officeDocument/2006/relationships/hyperlink" Target="https://www.krishimarket.com.bd/" TargetMode="External"/><Relationship Id="rId180" Type="http://schemas.openxmlformats.org/officeDocument/2006/relationships/hyperlink" Target="https://www.krishimarket.com.bd/" TargetMode="External"/><Relationship Id="rId210" Type="http://schemas.openxmlformats.org/officeDocument/2006/relationships/hyperlink" Target="https://www.krishimarket.com.bd/" TargetMode="External"/><Relationship Id="rId215" Type="http://schemas.openxmlformats.org/officeDocument/2006/relationships/hyperlink" Target="https://www.krishimarket.com.bd/" TargetMode="External"/><Relationship Id="rId26" Type="http://schemas.openxmlformats.org/officeDocument/2006/relationships/hyperlink" Target="https://www.krishimarket.com.bd/" TargetMode="External"/><Relationship Id="rId47" Type="http://schemas.openxmlformats.org/officeDocument/2006/relationships/hyperlink" Target="https://www.krishimarket.com.bd/" TargetMode="External"/><Relationship Id="rId68" Type="http://schemas.openxmlformats.org/officeDocument/2006/relationships/hyperlink" Target="https://www.krishimarket.com.bd/" TargetMode="External"/><Relationship Id="rId89" Type="http://schemas.openxmlformats.org/officeDocument/2006/relationships/hyperlink" Target="https://www.krishimarket.com.bd/" TargetMode="External"/><Relationship Id="rId112" Type="http://schemas.openxmlformats.org/officeDocument/2006/relationships/hyperlink" Target="https://www.krishimarket.com.bd/" TargetMode="External"/><Relationship Id="rId133" Type="http://schemas.openxmlformats.org/officeDocument/2006/relationships/hyperlink" Target="https://www.krishimarket.com.bd/" TargetMode="External"/><Relationship Id="rId154" Type="http://schemas.openxmlformats.org/officeDocument/2006/relationships/hyperlink" Target="https://www.krishimarket.com.bd/" TargetMode="External"/><Relationship Id="rId175" Type="http://schemas.openxmlformats.org/officeDocument/2006/relationships/hyperlink" Target="https://www.krishimarket.com.bd/" TargetMode="External"/><Relationship Id="rId196" Type="http://schemas.openxmlformats.org/officeDocument/2006/relationships/hyperlink" Target="https://www.krishimarket.com.bd/" TargetMode="External"/><Relationship Id="rId200" Type="http://schemas.openxmlformats.org/officeDocument/2006/relationships/hyperlink" Target="https://www.krishimarket.com.bd/" TargetMode="External"/><Relationship Id="rId16" Type="http://schemas.openxmlformats.org/officeDocument/2006/relationships/hyperlink" Target="https://drive.google.com/file/d/1i3X_Jdo_D_CuloTD6xAV5gzrZae-ai4J/view?usp=drive_link" TargetMode="External"/><Relationship Id="rId221" Type="http://schemas.openxmlformats.org/officeDocument/2006/relationships/hyperlink" Target="https://www.krishimarket.com.bd/" TargetMode="External"/><Relationship Id="rId37" Type="http://schemas.openxmlformats.org/officeDocument/2006/relationships/hyperlink" Target="https://www.krishimarket.com.bd/" TargetMode="External"/><Relationship Id="rId58" Type="http://schemas.openxmlformats.org/officeDocument/2006/relationships/hyperlink" Target="https://www.krishimarket.com.bd/" TargetMode="External"/><Relationship Id="rId79" Type="http://schemas.openxmlformats.org/officeDocument/2006/relationships/hyperlink" Target="https://www.krishimarket.com.bd/" TargetMode="External"/><Relationship Id="rId102" Type="http://schemas.openxmlformats.org/officeDocument/2006/relationships/hyperlink" Target="https://www.krishimarket.com.bd/" TargetMode="External"/><Relationship Id="rId123" Type="http://schemas.openxmlformats.org/officeDocument/2006/relationships/hyperlink" Target="https://www.krishimarket.com.bd/" TargetMode="External"/><Relationship Id="rId144" Type="http://schemas.openxmlformats.org/officeDocument/2006/relationships/hyperlink" Target="https://www.krishimarket.com.bd/" TargetMode="External"/><Relationship Id="rId90" Type="http://schemas.openxmlformats.org/officeDocument/2006/relationships/hyperlink" Target="https://www.krishimarket.com.bd/" TargetMode="External"/><Relationship Id="rId165" Type="http://schemas.openxmlformats.org/officeDocument/2006/relationships/hyperlink" Target="https://www.krishimarket.com.bd/" TargetMode="External"/><Relationship Id="rId186" Type="http://schemas.openxmlformats.org/officeDocument/2006/relationships/hyperlink" Target="https://www.krishimarket.com.bd/" TargetMode="External"/><Relationship Id="rId211" Type="http://schemas.openxmlformats.org/officeDocument/2006/relationships/hyperlink" Target="https://drive.google.com/file/d/1U45A2F-W318bSt6LmjVerd_foq5cFX5v/view?usp=drive_link" TargetMode="External"/><Relationship Id="rId27" Type="http://schemas.openxmlformats.org/officeDocument/2006/relationships/hyperlink" Target="https://www.krishimarket.com.bd/" TargetMode="External"/><Relationship Id="rId48" Type="http://schemas.openxmlformats.org/officeDocument/2006/relationships/hyperlink" Target="https://drive.google.com/file/d/107bkVZrwZsdC-D5gq3U5D9b3b2puM3Z9/view?usp=drive_link" TargetMode="External"/><Relationship Id="rId69" Type="http://schemas.openxmlformats.org/officeDocument/2006/relationships/hyperlink" Target="https://drive.google.com/file/d/19h9-uvS5llkLIvSdlTWmi6J0dWHQ7AEu/view?usp=drive_link" TargetMode="External"/><Relationship Id="rId113" Type="http://schemas.openxmlformats.org/officeDocument/2006/relationships/hyperlink" Target="https://www.krishimarket.com.bd/" TargetMode="External"/><Relationship Id="rId134" Type="http://schemas.openxmlformats.org/officeDocument/2006/relationships/hyperlink" Target="https://www.krishimarket.com.bd/" TargetMode="External"/><Relationship Id="rId80" Type="http://schemas.openxmlformats.org/officeDocument/2006/relationships/hyperlink" Target="https://www.krishimarket.com.bd/" TargetMode="External"/><Relationship Id="rId155" Type="http://schemas.openxmlformats.org/officeDocument/2006/relationships/hyperlink" Target="https://www.krishimarket.com.bd/" TargetMode="External"/><Relationship Id="rId176" Type="http://schemas.openxmlformats.org/officeDocument/2006/relationships/hyperlink" Target="https://www.krishimarket.com.bd/" TargetMode="External"/><Relationship Id="rId197" Type="http://schemas.openxmlformats.org/officeDocument/2006/relationships/hyperlink" Target="https://www.krishimarket.com.bd/" TargetMode="External"/><Relationship Id="rId201" Type="http://schemas.openxmlformats.org/officeDocument/2006/relationships/hyperlink" Target="https://www.krishimarket.com.bd/" TargetMode="External"/><Relationship Id="rId222" Type="http://schemas.openxmlformats.org/officeDocument/2006/relationships/hyperlink" Target="https://www.krishimarket.com.bd/" TargetMode="External"/><Relationship Id="rId17" Type="http://schemas.openxmlformats.org/officeDocument/2006/relationships/hyperlink" Target="https://www.krishimarket.com.bd/" TargetMode="External"/><Relationship Id="rId38" Type="http://schemas.openxmlformats.org/officeDocument/2006/relationships/hyperlink" Target="https://drive.google.com/file/d/1ZJNAs_thVE8dh3LLTrk5zOYbf2fpTlYW/view?usp=drive_link" TargetMode="External"/><Relationship Id="rId59" Type="http://schemas.openxmlformats.org/officeDocument/2006/relationships/hyperlink" Target="https://www.krishimarket.com.bd/" TargetMode="External"/><Relationship Id="rId103" Type="http://schemas.openxmlformats.org/officeDocument/2006/relationships/hyperlink" Target="https://www.krishimarket.com.bd/" TargetMode="External"/><Relationship Id="rId124" Type="http://schemas.openxmlformats.org/officeDocument/2006/relationships/hyperlink" Target="https://www.krishimarket.com.bd/" TargetMode="External"/><Relationship Id="rId70" Type="http://schemas.openxmlformats.org/officeDocument/2006/relationships/hyperlink" Target="https://www.krishimarket.com.bd/" TargetMode="External"/><Relationship Id="rId91" Type="http://schemas.openxmlformats.org/officeDocument/2006/relationships/hyperlink" Target="https://www.krishimarket.com.bd/" TargetMode="External"/><Relationship Id="rId145" Type="http://schemas.openxmlformats.org/officeDocument/2006/relationships/hyperlink" Target="https://www.krishimarket.com.bd/" TargetMode="External"/><Relationship Id="rId166" Type="http://schemas.openxmlformats.org/officeDocument/2006/relationships/hyperlink" Target="https://www.krishimarket.com.bd/" TargetMode="External"/><Relationship Id="rId187" Type="http://schemas.openxmlformats.org/officeDocument/2006/relationships/hyperlink" Target="https://www.krishimarket.com.bd/" TargetMode="External"/><Relationship Id="rId1" Type="http://schemas.openxmlformats.org/officeDocument/2006/relationships/hyperlink" Target="https://krishimarket.com.bd/" TargetMode="External"/><Relationship Id="rId212" Type="http://schemas.openxmlformats.org/officeDocument/2006/relationships/hyperlink" Target="https://www.krishimarket.com.bd/" TargetMode="External"/><Relationship Id="rId28" Type="http://schemas.openxmlformats.org/officeDocument/2006/relationships/hyperlink" Target="https://www.krishimarket.com.bd/" TargetMode="External"/><Relationship Id="rId49" Type="http://schemas.openxmlformats.org/officeDocument/2006/relationships/hyperlink" Target="https://www.krishimarket.com.bd/" TargetMode="External"/><Relationship Id="rId114" Type="http://schemas.openxmlformats.org/officeDocument/2006/relationships/hyperlink" Target="https://www.krishimarket.com.bd/" TargetMode="External"/><Relationship Id="rId60" Type="http://schemas.openxmlformats.org/officeDocument/2006/relationships/hyperlink" Target="https://www.krishimarket.com.bd/" TargetMode="External"/><Relationship Id="rId81" Type="http://schemas.openxmlformats.org/officeDocument/2006/relationships/hyperlink" Target="https://www.krishimarket.com.bd/" TargetMode="External"/><Relationship Id="rId135" Type="http://schemas.openxmlformats.org/officeDocument/2006/relationships/hyperlink" Target="https://www.krishimarket.com.bd/" TargetMode="External"/><Relationship Id="rId156" Type="http://schemas.openxmlformats.org/officeDocument/2006/relationships/hyperlink" Target="https://www.krishimarket.com.bd/" TargetMode="External"/><Relationship Id="rId177" Type="http://schemas.openxmlformats.org/officeDocument/2006/relationships/hyperlink" Target="https://www.krishimarket.com.bd/" TargetMode="External"/><Relationship Id="rId198" Type="http://schemas.openxmlformats.org/officeDocument/2006/relationships/hyperlink" Target="https://www.krishimarket.com.bd/" TargetMode="External"/><Relationship Id="rId202" Type="http://schemas.openxmlformats.org/officeDocument/2006/relationships/hyperlink" Target="https://www.krishimarket.com.bd/" TargetMode="External"/><Relationship Id="rId223" Type="http://schemas.openxmlformats.org/officeDocument/2006/relationships/hyperlink" Target="https://www.krishimarket.com.bd/" TargetMode="External"/><Relationship Id="rId18" Type="http://schemas.openxmlformats.org/officeDocument/2006/relationships/hyperlink" Target="https://drive.google.com/file/d/1MLNdYP2WlKF5R8nGRF8OWp9v67v4Jsu7/view?usp=drive_link" TargetMode="External"/><Relationship Id="rId39" Type="http://schemas.openxmlformats.org/officeDocument/2006/relationships/hyperlink" Target="https://www.krishimarket.com.bd/" TargetMode="External"/><Relationship Id="rId50" Type="http://schemas.openxmlformats.org/officeDocument/2006/relationships/hyperlink" Target="https://www.krishimarket.com.bd/" TargetMode="External"/><Relationship Id="rId104" Type="http://schemas.openxmlformats.org/officeDocument/2006/relationships/hyperlink" Target="https://www.krishimarket.com.bd/" TargetMode="External"/><Relationship Id="rId125" Type="http://schemas.openxmlformats.org/officeDocument/2006/relationships/hyperlink" Target="https://www.krishimarket.com.bd/" TargetMode="External"/><Relationship Id="rId146" Type="http://schemas.openxmlformats.org/officeDocument/2006/relationships/hyperlink" Target="https://www.krishimarket.com.bd/" TargetMode="External"/><Relationship Id="rId167" Type="http://schemas.openxmlformats.org/officeDocument/2006/relationships/hyperlink" Target="https://www.krishimarket.com.bd/" TargetMode="External"/><Relationship Id="rId188" Type="http://schemas.openxmlformats.org/officeDocument/2006/relationships/hyperlink" Target="https://www.krishimarket.com.bd/" TargetMode="External"/><Relationship Id="rId71" Type="http://schemas.openxmlformats.org/officeDocument/2006/relationships/hyperlink" Target="https://www.krishimarket.com.bd/" TargetMode="External"/><Relationship Id="rId92" Type="http://schemas.openxmlformats.org/officeDocument/2006/relationships/hyperlink" Target="https://www.krishimarket.com.bd/" TargetMode="External"/><Relationship Id="rId213" Type="http://schemas.openxmlformats.org/officeDocument/2006/relationships/hyperlink" Target="https://www.krishimarket.com.bd/" TargetMode="External"/><Relationship Id="rId2" Type="http://schemas.openxmlformats.org/officeDocument/2006/relationships/hyperlink" Target="http://krishimarket.com.bd/" TargetMode="External"/><Relationship Id="rId29" Type="http://schemas.openxmlformats.org/officeDocument/2006/relationships/hyperlink" Target="https://www.krishimarket.com.bd/" TargetMode="External"/><Relationship Id="rId40" Type="http://schemas.openxmlformats.org/officeDocument/2006/relationships/hyperlink" Target="https://www.krishimarket.com.bd/" TargetMode="External"/><Relationship Id="rId115" Type="http://schemas.openxmlformats.org/officeDocument/2006/relationships/hyperlink" Target="https://www.krishimarket.com.bd/" TargetMode="External"/><Relationship Id="rId136" Type="http://schemas.openxmlformats.org/officeDocument/2006/relationships/hyperlink" Target="https://www.krishimarket.com.bd/" TargetMode="External"/><Relationship Id="rId157" Type="http://schemas.openxmlformats.org/officeDocument/2006/relationships/hyperlink" Target="https://drive.google.com/file/d/1GkQHtqnwaydJ8lOvw-WZ2FCp4U8g-U2E/view?usp=drive_link" TargetMode="External"/><Relationship Id="rId178" Type="http://schemas.openxmlformats.org/officeDocument/2006/relationships/hyperlink" Target="https://www.krishimarket.com.bd/" TargetMode="External"/><Relationship Id="rId61" Type="http://schemas.openxmlformats.org/officeDocument/2006/relationships/hyperlink" Target="https://www.krishimarket.com.bd/" TargetMode="External"/><Relationship Id="rId82" Type="http://schemas.openxmlformats.org/officeDocument/2006/relationships/hyperlink" Target="https://drive.google.com/file/d/1sFOiYUfZUZZQJ5zNfDQJpo83f1rQt9_T/view?usp=drive_link" TargetMode="External"/><Relationship Id="rId199" Type="http://schemas.openxmlformats.org/officeDocument/2006/relationships/hyperlink" Target="https://drive.google.com/file/d/1InezNJaEdZmKSAO5uQJHJKq5ltw5pcJN/view?usp=drive_link" TargetMode="External"/><Relationship Id="rId203" Type="http://schemas.openxmlformats.org/officeDocument/2006/relationships/hyperlink" Target="https://www.krishimarket.com.bd/" TargetMode="External"/><Relationship Id="rId19" Type="http://schemas.openxmlformats.org/officeDocument/2006/relationships/hyperlink" Target="https://www.krishimarket.com.bd/" TargetMode="External"/><Relationship Id="rId224" Type="http://schemas.openxmlformats.org/officeDocument/2006/relationships/hyperlink" Target="https://www.krishimarket.com.bd/" TargetMode="External"/><Relationship Id="rId30" Type="http://schemas.openxmlformats.org/officeDocument/2006/relationships/hyperlink" Target="https://www.krishimarket.com.bd/" TargetMode="External"/><Relationship Id="rId105" Type="http://schemas.openxmlformats.org/officeDocument/2006/relationships/hyperlink" Target="https://www.krishimarket.com.bd/" TargetMode="External"/><Relationship Id="rId126" Type="http://schemas.openxmlformats.org/officeDocument/2006/relationships/hyperlink" Target="https://www.krishimarket.com.bd/" TargetMode="External"/><Relationship Id="rId147" Type="http://schemas.openxmlformats.org/officeDocument/2006/relationships/hyperlink" Target="https://www.krishimarket.com.bd/" TargetMode="External"/><Relationship Id="rId168" Type="http://schemas.openxmlformats.org/officeDocument/2006/relationships/hyperlink" Target="https://www.krishimarket.com.b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3" Type="http://schemas.openxmlformats.org/officeDocument/2006/relationships/hyperlink" Target="https://www.krishimarket.com.bd/" TargetMode="External"/><Relationship Id="rId18" Type="http://schemas.openxmlformats.org/officeDocument/2006/relationships/hyperlink" Target="https://drive.google.com/file/d/1ZJNAs_thVE8dh3LLTrk5zOYbf2fpTlYW/view?usp=drive_link" TargetMode="External"/><Relationship Id="rId26" Type="http://schemas.openxmlformats.org/officeDocument/2006/relationships/hyperlink" Target="https://www.krishimarket.com.bd/" TargetMode="External"/><Relationship Id="rId39" Type="http://schemas.openxmlformats.org/officeDocument/2006/relationships/hyperlink" Target="https://drive.google.com/file/d/1InezNJaEdZmKSAO5uQJHJKq5ltw5pcJN/view?usp=drive_link" TargetMode="External"/><Relationship Id="rId21" Type="http://schemas.openxmlformats.org/officeDocument/2006/relationships/hyperlink" Target="https://drive.google.com/file/d/107bkVZrwZsdC-D5gq3U5D9b3b2puM3Z9/view?usp=drive_link" TargetMode="External"/><Relationship Id="rId34" Type="http://schemas.openxmlformats.org/officeDocument/2006/relationships/hyperlink" Target="https://www.krishimarket.com.bd/" TargetMode="External"/><Relationship Id="rId42" Type="http://schemas.openxmlformats.org/officeDocument/2006/relationships/hyperlink" Target="https://www.krishimarket.com.bd/" TargetMode="External"/><Relationship Id="rId7" Type="http://schemas.openxmlformats.org/officeDocument/2006/relationships/hyperlink" Target="https://www.krishimarket.com.bd/" TargetMode="External"/><Relationship Id="rId2" Type="http://schemas.openxmlformats.org/officeDocument/2006/relationships/hyperlink" Target="https://drive.google.com/file/d/1ioyyviHoBuAW2lV8I-ZGSB-xcWi1uUQN/view?usp=drive_link" TargetMode="External"/><Relationship Id="rId16" Type="http://schemas.openxmlformats.org/officeDocument/2006/relationships/hyperlink" Target="https://drive.google.com/file/d/12znPs5eZcNx6v1tWH5ekUGzkHLYuRVkj/view?usp=drive_link" TargetMode="External"/><Relationship Id="rId20" Type="http://schemas.openxmlformats.org/officeDocument/2006/relationships/hyperlink" Target="https://drive.google.com/file/d/1jO2fwwyZolRmWLy8-QoZZYKnVxlywCsL/view?usp=drive_link" TargetMode="External"/><Relationship Id="rId29" Type="http://schemas.openxmlformats.org/officeDocument/2006/relationships/hyperlink" Target="https://drive.google.com/file/d/1sFOiYUfZUZZQJ5zNfDQJpo83f1rQt9_T/view?usp=drive_link" TargetMode="External"/><Relationship Id="rId41" Type="http://schemas.openxmlformats.org/officeDocument/2006/relationships/hyperlink" Target="https://drive.google.com/file/d/1vwcrAe5HeMuz9L80qLMLidjJUJvTkh0g/view?usp=drive_link" TargetMode="External"/><Relationship Id="rId1" Type="http://schemas.openxmlformats.org/officeDocument/2006/relationships/hyperlink" Target="https://www.krishimarket.com.bd/" TargetMode="External"/><Relationship Id="rId6" Type="http://schemas.openxmlformats.org/officeDocument/2006/relationships/hyperlink" Target="https://drive.google.com/file/d/1i3X_Jdo_D_CuloTD6xAV5gzrZae-ai4J/view?usp=drive_link" TargetMode="External"/><Relationship Id="rId11" Type="http://schemas.openxmlformats.org/officeDocument/2006/relationships/hyperlink" Target="https://www.krishimarket.com.bd/" TargetMode="External"/><Relationship Id="rId24" Type="http://schemas.openxmlformats.org/officeDocument/2006/relationships/hyperlink" Target="https://www.krishimarket.com.bd/" TargetMode="External"/><Relationship Id="rId32" Type="http://schemas.openxmlformats.org/officeDocument/2006/relationships/hyperlink" Target="https://www.krishimarket.com.bd/" TargetMode="External"/><Relationship Id="rId37" Type="http://schemas.openxmlformats.org/officeDocument/2006/relationships/hyperlink" Target="https://drive.google.com/file/d/1aVeBFdcOzYBznJSMsaB4RZi-pnWfAiFd/view?usp=drive_link" TargetMode="External"/><Relationship Id="rId40" Type="http://schemas.openxmlformats.org/officeDocument/2006/relationships/hyperlink" Target="https://www.krishimarket.com.bd/" TargetMode="External"/><Relationship Id="rId5" Type="http://schemas.openxmlformats.org/officeDocument/2006/relationships/hyperlink" Target="https://www.krishimarket.com.bd/" TargetMode="External"/><Relationship Id="rId15" Type="http://schemas.openxmlformats.org/officeDocument/2006/relationships/hyperlink" Target="https://www.krishimarket.com.bd/" TargetMode="External"/><Relationship Id="rId23" Type="http://schemas.openxmlformats.org/officeDocument/2006/relationships/hyperlink" Target="https://drive.google.com/file/d/1lSQ7oq6ZN3k4JztCrtBrg8qmFQZSfz6J/view?usp=drive_link" TargetMode="External"/><Relationship Id="rId28" Type="http://schemas.openxmlformats.org/officeDocument/2006/relationships/hyperlink" Target="https://www.krishimarket.com.bd/" TargetMode="External"/><Relationship Id="rId36" Type="http://schemas.openxmlformats.org/officeDocument/2006/relationships/hyperlink" Target="https://drive.google.com/file/d/1V6OT1BAmuBnXC5fiwATUKEYNdhe98SRB/view?usp=drive_link" TargetMode="External"/><Relationship Id="rId10" Type="http://schemas.openxmlformats.org/officeDocument/2006/relationships/hyperlink" Target="https://drive.google.com/file/d/1SRE4XpvaKjtfCudSdnRIGVpcNj9woEKU/view?usp=drive_link" TargetMode="External"/><Relationship Id="rId19" Type="http://schemas.openxmlformats.org/officeDocument/2006/relationships/hyperlink" Target="https://www.krishimarket.com.bd/" TargetMode="External"/><Relationship Id="rId31" Type="http://schemas.openxmlformats.org/officeDocument/2006/relationships/hyperlink" Target="https://drive.google.com/file/d/10-9Q8UlkrpgLMNxJGdxLtaNPB2QzIsd3/view?usp=drive_link" TargetMode="External"/><Relationship Id="rId4" Type="http://schemas.openxmlformats.org/officeDocument/2006/relationships/hyperlink" Target="https://drive.google.com/file/d/1veHwkd2blWIiFxBKDaNbG09sMwdYZWOQ/view?usp=drive_link" TargetMode="External"/><Relationship Id="rId9" Type="http://schemas.openxmlformats.org/officeDocument/2006/relationships/hyperlink" Target="https://www.krishimarket.com.bd/" TargetMode="External"/><Relationship Id="rId14" Type="http://schemas.openxmlformats.org/officeDocument/2006/relationships/hyperlink" Target="https://drive.google.com/file/d/1sVfJVsg9b5UMrcmu4jLClnqmSnw4VAMd/view?usp=drive_link" TargetMode="External"/><Relationship Id="rId22" Type="http://schemas.openxmlformats.org/officeDocument/2006/relationships/hyperlink" Target="https://www.krishimarket.com.bd/" TargetMode="External"/><Relationship Id="rId27" Type="http://schemas.openxmlformats.org/officeDocument/2006/relationships/hyperlink" Target="https://drive.google.com/file/d/19h9-uvS5llkLIvSdlTWmi6J0dWHQ7AEu/view?usp=drive_link" TargetMode="External"/><Relationship Id="rId30" Type="http://schemas.openxmlformats.org/officeDocument/2006/relationships/hyperlink" Target="https://www.krishimarket.com.bd/" TargetMode="External"/><Relationship Id="rId35" Type="http://schemas.openxmlformats.org/officeDocument/2006/relationships/hyperlink" Target="https://drive.google.com/file/d/1GkQHtqnwaydJ8lOvw-WZ2FCp4U8g-U2E/view?usp=drive_link" TargetMode="External"/><Relationship Id="rId43" Type="http://schemas.openxmlformats.org/officeDocument/2006/relationships/hyperlink" Target="https://drive.google.com/file/d/1U45A2F-W318bSt6LmjVerd_foq5cFX5v/view?usp=drive_link" TargetMode="External"/><Relationship Id="rId8" Type="http://schemas.openxmlformats.org/officeDocument/2006/relationships/hyperlink" Target="https://drive.google.com/file/d/1MLNdYP2WlKF5R8nGRF8OWp9v67v4Jsu7/view?usp=drive_link" TargetMode="External"/><Relationship Id="rId3" Type="http://schemas.openxmlformats.org/officeDocument/2006/relationships/hyperlink" Target="https://www.krishimarket.com.bd/" TargetMode="External"/><Relationship Id="rId12" Type="http://schemas.openxmlformats.org/officeDocument/2006/relationships/hyperlink" Target="https://drive.google.com/file/d/1nwNWJ49y_pYDfWDJXTfswxr3t7aQBhyp/view?usp=drive_link" TargetMode="External"/><Relationship Id="rId17" Type="http://schemas.openxmlformats.org/officeDocument/2006/relationships/hyperlink" Target="https://www.krishimarket.com.bd/" TargetMode="External"/><Relationship Id="rId25" Type="http://schemas.openxmlformats.org/officeDocument/2006/relationships/hyperlink" Target="https://drive.google.com/file/d/1dU8Eombp3kZZXr8-GH1-sL4WGlc-XsMS/view?usp=drive_link" TargetMode="External"/><Relationship Id="rId33" Type="http://schemas.openxmlformats.org/officeDocument/2006/relationships/hyperlink" Target="https://drive.google.com/file/d/18VrP00Ncgfind7D0ndWx_TwknVMrPw_1/view?usp=drive_link" TargetMode="External"/><Relationship Id="rId38" Type="http://schemas.openxmlformats.org/officeDocument/2006/relationships/hyperlink" Target="https://www.krishimarket.com.b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heetViews>
  <sheetFormatPr defaultColWidth="14.44140625" defaultRowHeight="15" customHeight="1"/>
  <cols>
    <col min="1" max="4" width="12.6640625" customWidth="1"/>
    <col min="5" max="5" width="38.33203125" customWidth="1"/>
    <col min="6" max="6" width="12.6640625" customWidth="1"/>
    <col min="7" max="7" width="75.33203125" customWidth="1"/>
    <col min="8" max="8" width="38.33203125" customWidth="1"/>
    <col min="9" max="26" width="12.6640625" customWidth="1"/>
  </cols>
  <sheetData>
    <row r="1" spans="5:9" ht="12.75" customHeight="1"/>
    <row r="2" spans="5:9" ht="12.75" customHeight="1"/>
    <row r="3" spans="5:9" ht="12.75" customHeight="1"/>
    <row r="4" spans="5:9" ht="12.75" customHeight="1">
      <c r="G4" s="1"/>
    </row>
    <row r="5" spans="5:9" ht="12.75" customHeight="1">
      <c r="E5" s="2"/>
      <c r="F5" s="2"/>
      <c r="G5" s="381" t="s">
        <v>0</v>
      </c>
      <c r="H5" s="2"/>
      <c r="I5" s="2"/>
    </row>
    <row r="6" spans="5:9" ht="12.75" customHeight="1">
      <c r="E6" s="2"/>
      <c r="G6" s="382"/>
    </row>
    <row r="7" spans="5:9" ht="12.75" customHeight="1">
      <c r="E7" s="2"/>
      <c r="G7" s="382"/>
    </row>
    <row r="8" spans="5:9" ht="12.75" customHeight="1">
      <c r="E8" s="2"/>
    </row>
    <row r="9" spans="5:9" ht="12.75" customHeight="1">
      <c r="E9" s="2"/>
    </row>
    <row r="10" spans="5:9" ht="12.75" customHeight="1">
      <c r="E10" s="2"/>
      <c r="H10" s="3"/>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X999"/>
  <sheetViews>
    <sheetView workbookViewId="0"/>
  </sheetViews>
  <sheetFormatPr defaultColWidth="14.44140625" defaultRowHeight="15" customHeight="1"/>
  <cols>
    <col min="1" max="30" width="8.5546875" customWidth="1"/>
  </cols>
  <sheetData>
    <row r="1" spans="8:18" ht="12.75" customHeight="1"/>
    <row r="2" spans="8:18" ht="12.75" customHeight="1">
      <c r="H2" s="383" t="s">
        <v>1</v>
      </c>
      <c r="I2" s="384"/>
      <c r="J2" s="384"/>
      <c r="K2" s="384"/>
      <c r="L2" s="384"/>
      <c r="M2" s="384"/>
      <c r="N2" s="384"/>
      <c r="O2" s="384"/>
      <c r="P2" s="384"/>
      <c r="Q2" s="384"/>
      <c r="R2" s="384"/>
    </row>
    <row r="3" spans="8:18" ht="12.75" customHeight="1">
      <c r="H3" s="384"/>
      <c r="I3" s="384"/>
      <c r="J3" s="384"/>
      <c r="K3" s="384"/>
      <c r="L3" s="384"/>
      <c r="M3" s="384"/>
      <c r="N3" s="384"/>
      <c r="O3" s="384"/>
      <c r="P3" s="384"/>
      <c r="Q3" s="384"/>
      <c r="R3" s="384"/>
    </row>
    <row r="4" spans="8:18" ht="12.75" customHeight="1"/>
    <row r="5" spans="8:18" ht="12.75" customHeight="1"/>
    <row r="6" spans="8:18" ht="12.75" customHeight="1"/>
    <row r="7" spans="8:18" ht="12.75" customHeight="1"/>
    <row r="8" spans="8:18" ht="12.75" customHeight="1"/>
    <row r="9" spans="8:18" ht="12.75" customHeight="1"/>
    <row r="10" spans="8:18" ht="12.75" customHeight="1"/>
    <row r="11" spans="8:18" ht="12.75" customHeight="1"/>
    <row r="12" spans="8:18" ht="12.75" customHeight="1"/>
    <row r="13" spans="8:18" ht="12.75" customHeight="1"/>
    <row r="14" spans="8:18" ht="12.75" customHeight="1"/>
    <row r="15" spans="8:18" ht="12.75" customHeight="1"/>
    <row r="16" spans="8:18"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4"/>
    </row>
    <row r="31" spans="23:23" ht="12.75" customHeight="1"/>
    <row r="32" spans="23:23" ht="12.75" customHeight="1"/>
    <row r="33" spans="21:24" ht="12.75" customHeight="1"/>
    <row r="34" spans="21:24" ht="12.75" customHeight="1">
      <c r="X34" s="5"/>
    </row>
    <row r="35" spans="21:24" ht="12.75" customHeight="1"/>
    <row r="36" spans="21:24" ht="12.75" customHeight="1">
      <c r="U36" s="6"/>
    </row>
    <row r="37" spans="21:24" ht="12.75" customHeight="1"/>
    <row r="38" spans="21:24" ht="12.75" customHeight="1">
      <c r="U38" s="7"/>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11"/>
  <sheetViews>
    <sheetView workbookViewId="0"/>
  </sheetViews>
  <sheetFormatPr defaultColWidth="14.44140625" defaultRowHeight="15" customHeight="1"/>
  <cols>
    <col min="1" max="1" width="29.5546875" customWidth="1"/>
    <col min="2" max="2" width="25.5546875" customWidth="1"/>
    <col min="3" max="3" width="72.6640625" customWidth="1"/>
    <col min="4" max="4" width="49.6640625" customWidth="1"/>
    <col min="5" max="5" width="26.6640625" customWidth="1"/>
    <col min="6" max="9" width="8.6640625" customWidth="1"/>
  </cols>
  <sheetData>
    <row r="1" spans="1:9" ht="12.75" customHeight="1">
      <c r="A1" s="8"/>
      <c r="B1" s="8"/>
      <c r="C1" s="8"/>
      <c r="D1" s="8"/>
      <c r="E1" s="8"/>
      <c r="F1" s="8"/>
      <c r="G1" s="8"/>
      <c r="H1" s="8"/>
      <c r="I1" s="8"/>
    </row>
    <row r="2" spans="1:9" ht="12.75" customHeight="1">
      <c r="A2" s="8"/>
      <c r="B2" s="8"/>
      <c r="C2" s="8"/>
      <c r="D2" s="8"/>
      <c r="E2" s="8"/>
      <c r="F2" s="8"/>
      <c r="G2" s="8"/>
      <c r="H2" s="8"/>
      <c r="I2" s="8"/>
    </row>
    <row r="3" spans="1:9" ht="12.75" customHeight="1">
      <c r="A3" s="9"/>
      <c r="B3" s="10"/>
      <c r="C3" s="10"/>
      <c r="D3" s="8"/>
      <c r="E3" s="8"/>
      <c r="F3" s="8"/>
      <c r="G3" s="8"/>
      <c r="H3" s="8"/>
      <c r="I3" s="8"/>
    </row>
    <row r="4" spans="1:9" ht="12.75" customHeight="1">
      <c r="A4" s="11" t="s">
        <v>2</v>
      </c>
      <c r="B4" s="388" t="s">
        <v>3</v>
      </c>
      <c r="C4" s="389"/>
      <c r="D4" s="12"/>
      <c r="E4" s="12"/>
      <c r="F4" s="8"/>
      <c r="G4" s="8"/>
      <c r="H4" s="8"/>
      <c r="I4" s="8"/>
    </row>
    <row r="5" spans="1:9" ht="12.75" customHeight="1">
      <c r="A5" s="11" t="s">
        <v>4</v>
      </c>
      <c r="B5" s="390" t="s">
        <v>5</v>
      </c>
      <c r="C5" s="391"/>
      <c r="D5" s="12"/>
      <c r="E5" s="12"/>
      <c r="F5" s="8"/>
      <c r="G5" s="8"/>
      <c r="H5" s="8"/>
      <c r="I5" s="8"/>
    </row>
    <row r="6" spans="1:9" ht="12.75" customHeight="1">
      <c r="A6" s="11" t="s">
        <v>6</v>
      </c>
      <c r="B6" s="390" t="s">
        <v>7</v>
      </c>
      <c r="C6" s="391"/>
      <c r="D6" s="12"/>
      <c r="E6" s="12"/>
      <c r="F6" s="8"/>
      <c r="G6" s="8"/>
      <c r="H6" s="8"/>
      <c r="I6" s="8"/>
    </row>
    <row r="7" spans="1:9" ht="12.75" customHeight="1">
      <c r="A7" s="11" t="s">
        <v>8</v>
      </c>
      <c r="B7" s="392">
        <v>45876</v>
      </c>
      <c r="C7" s="391"/>
      <c r="D7" s="12"/>
      <c r="E7" s="12"/>
      <c r="F7" s="8"/>
      <c r="G7" s="8"/>
      <c r="H7" s="8"/>
      <c r="I7" s="8"/>
    </row>
    <row r="8" spans="1:9" ht="12.75" customHeight="1">
      <c r="A8" s="11" t="s">
        <v>9</v>
      </c>
      <c r="B8" s="390"/>
      <c r="C8" s="391"/>
      <c r="D8" s="12"/>
      <c r="E8" s="12"/>
      <c r="F8" s="8"/>
      <c r="G8" s="8"/>
      <c r="H8" s="8"/>
      <c r="I8" s="8"/>
    </row>
    <row r="9" spans="1:9" ht="12.75" customHeight="1">
      <c r="A9" s="12"/>
      <c r="B9" s="13"/>
      <c r="C9" s="14"/>
      <c r="D9" s="12"/>
      <c r="E9" s="12"/>
      <c r="F9" s="8"/>
      <c r="G9" s="8"/>
      <c r="H9" s="8"/>
      <c r="I9" s="8"/>
    </row>
    <row r="10" spans="1:9" ht="12.75" customHeight="1">
      <c r="A10" s="12"/>
      <c r="B10" s="13"/>
      <c r="C10" s="14"/>
      <c r="D10" s="12"/>
      <c r="E10" s="12"/>
      <c r="F10" s="8"/>
      <c r="G10" s="8"/>
      <c r="H10" s="8"/>
      <c r="I10" s="8"/>
    </row>
    <row r="11" spans="1:9" ht="12.75" customHeight="1">
      <c r="A11" s="12"/>
      <c r="B11" s="13"/>
      <c r="C11" s="14"/>
      <c r="D11" s="12"/>
      <c r="E11" s="12"/>
      <c r="F11" s="8"/>
      <c r="G11" s="8"/>
      <c r="H11" s="8"/>
      <c r="I11" s="8"/>
    </row>
    <row r="12" spans="1:9" ht="12.75" customHeight="1">
      <c r="A12" s="385" t="s">
        <v>10</v>
      </c>
      <c r="B12" s="387" t="s">
        <v>11</v>
      </c>
      <c r="C12" s="385" t="s">
        <v>12</v>
      </c>
      <c r="D12" s="385" t="s">
        <v>13</v>
      </c>
      <c r="E12" s="385" t="s">
        <v>14</v>
      </c>
      <c r="F12" s="8"/>
      <c r="G12" s="8"/>
      <c r="H12" s="8"/>
      <c r="I12" s="8"/>
    </row>
    <row r="13" spans="1:9" ht="12.75" customHeight="1">
      <c r="A13" s="386"/>
      <c r="B13" s="386"/>
      <c r="C13" s="386"/>
      <c r="D13" s="386"/>
      <c r="E13" s="386"/>
      <c r="F13" s="8"/>
      <c r="G13" s="8"/>
      <c r="H13" s="8"/>
      <c r="I13" s="8"/>
    </row>
    <row r="14" spans="1:9" ht="12.75" customHeight="1">
      <c r="A14" s="15" t="s">
        <v>15</v>
      </c>
      <c r="B14" s="15" t="s">
        <v>16</v>
      </c>
      <c r="C14" s="16" t="s">
        <v>17</v>
      </c>
      <c r="D14" s="17" t="s">
        <v>18</v>
      </c>
      <c r="E14" s="17">
        <v>74</v>
      </c>
      <c r="F14" s="8"/>
      <c r="G14" s="8"/>
      <c r="H14" s="8"/>
      <c r="I14" s="8"/>
    </row>
    <row r="15" spans="1:9" ht="12.75" customHeight="1">
      <c r="A15" s="15" t="s">
        <v>19</v>
      </c>
      <c r="B15" s="15" t="s">
        <v>16</v>
      </c>
      <c r="C15" s="16" t="s">
        <v>20</v>
      </c>
      <c r="D15" s="15" t="s">
        <v>18</v>
      </c>
      <c r="E15" s="17">
        <v>32</v>
      </c>
      <c r="F15" s="8"/>
      <c r="G15" s="8"/>
      <c r="H15" s="8"/>
      <c r="I15" s="8"/>
    </row>
    <row r="16" spans="1:9" ht="12.75" customHeight="1">
      <c r="A16" s="18" t="s">
        <v>21</v>
      </c>
      <c r="B16" s="15" t="s">
        <v>16</v>
      </c>
      <c r="C16" s="19" t="s">
        <v>22</v>
      </c>
      <c r="D16" s="18" t="s">
        <v>18</v>
      </c>
      <c r="E16" s="20">
        <v>5</v>
      </c>
      <c r="F16" s="8"/>
      <c r="G16" s="8"/>
      <c r="H16" s="8"/>
      <c r="I16" s="8"/>
    </row>
    <row r="17" spans="1:9" ht="12.75" customHeight="1">
      <c r="A17" s="15" t="s">
        <v>23</v>
      </c>
      <c r="B17" s="15" t="s">
        <v>16</v>
      </c>
      <c r="C17" s="16" t="s">
        <v>24</v>
      </c>
      <c r="D17" s="15" t="s">
        <v>18</v>
      </c>
      <c r="E17" s="17">
        <v>17</v>
      </c>
      <c r="F17" s="8"/>
      <c r="G17" s="8"/>
      <c r="H17" s="8"/>
      <c r="I17" s="8"/>
    </row>
    <row r="18" spans="1:9" ht="12.75" customHeight="1">
      <c r="A18" s="15" t="s">
        <v>25</v>
      </c>
      <c r="B18" s="15" t="s">
        <v>16</v>
      </c>
      <c r="C18" s="16" t="s">
        <v>26</v>
      </c>
      <c r="D18" s="15" t="s">
        <v>27</v>
      </c>
      <c r="E18" s="17">
        <v>21</v>
      </c>
      <c r="F18" s="8"/>
      <c r="G18" s="8"/>
      <c r="H18" s="8"/>
      <c r="I18" s="8"/>
    </row>
    <row r="19" spans="1:9" ht="12.75" customHeight="1">
      <c r="A19" s="15" t="s">
        <v>28</v>
      </c>
      <c r="B19" s="15" t="s">
        <v>16</v>
      </c>
      <c r="C19" s="16" t="s">
        <v>29</v>
      </c>
      <c r="D19" s="15" t="s">
        <v>27</v>
      </c>
      <c r="E19" s="17">
        <v>7</v>
      </c>
      <c r="F19" s="8"/>
      <c r="G19" s="8"/>
      <c r="H19" s="8"/>
      <c r="I19" s="8"/>
    </row>
    <row r="20" spans="1:9" ht="12.75" customHeight="1">
      <c r="A20" s="21"/>
      <c r="B20" s="21"/>
      <c r="C20" s="22"/>
      <c r="D20" s="21"/>
      <c r="E20" s="23"/>
      <c r="F20" s="8"/>
      <c r="G20" s="8"/>
      <c r="H20" s="8"/>
      <c r="I20" s="8"/>
    </row>
    <row r="21" spans="1:9" ht="12.75" customHeight="1">
      <c r="A21" s="15" t="s">
        <v>30</v>
      </c>
      <c r="B21" s="15" t="s">
        <v>31</v>
      </c>
      <c r="C21" s="16" t="s">
        <v>32</v>
      </c>
      <c r="D21" s="15" t="s">
        <v>33</v>
      </c>
      <c r="E21" s="17">
        <v>8</v>
      </c>
      <c r="F21" s="8"/>
      <c r="G21" s="8"/>
      <c r="H21" s="8"/>
      <c r="I21" s="8"/>
    </row>
    <row r="22" spans="1:9" ht="12.75" customHeight="1">
      <c r="A22" s="21"/>
      <c r="B22" s="21"/>
      <c r="C22" s="24"/>
      <c r="D22" s="21"/>
      <c r="E22" s="23"/>
      <c r="F22" s="8"/>
      <c r="G22" s="8"/>
      <c r="H22" s="25"/>
      <c r="I22" s="25"/>
    </row>
    <row r="23" spans="1:9" ht="12.75" customHeight="1">
      <c r="A23" s="26" t="s">
        <v>34</v>
      </c>
      <c r="B23" s="26" t="s">
        <v>35</v>
      </c>
      <c r="C23" s="27" t="s">
        <v>36</v>
      </c>
      <c r="D23" s="26" t="s">
        <v>18</v>
      </c>
      <c r="E23" s="28">
        <v>27</v>
      </c>
      <c r="F23" s="8"/>
      <c r="G23" s="8"/>
      <c r="H23" s="8"/>
      <c r="I23" s="8"/>
    </row>
    <row r="24" spans="1:9" ht="12.75" customHeight="1">
      <c r="A24" s="26" t="s">
        <v>37</v>
      </c>
      <c r="B24" s="26" t="s">
        <v>35</v>
      </c>
      <c r="C24" s="27" t="s">
        <v>38</v>
      </c>
      <c r="D24" s="26" t="s">
        <v>33</v>
      </c>
      <c r="E24" s="28">
        <v>8</v>
      </c>
      <c r="F24" s="8"/>
      <c r="G24" s="8"/>
      <c r="H24" s="8"/>
      <c r="I24" s="8"/>
    </row>
    <row r="25" spans="1:9" ht="12.75" customHeight="1">
      <c r="A25" s="29"/>
      <c r="B25" s="30"/>
      <c r="C25" s="29"/>
      <c r="D25" s="30"/>
      <c r="E25" s="29"/>
      <c r="F25" s="8"/>
      <c r="G25" s="8"/>
      <c r="H25" s="8"/>
      <c r="I25" s="8"/>
    </row>
    <row r="26" spans="1:9" ht="12.75" customHeight="1">
      <c r="A26" s="31" t="s">
        <v>39</v>
      </c>
      <c r="B26" s="31" t="s">
        <v>40</v>
      </c>
      <c r="C26" s="32" t="s">
        <v>41</v>
      </c>
      <c r="D26" s="31" t="s">
        <v>18</v>
      </c>
      <c r="E26" s="33">
        <v>9</v>
      </c>
      <c r="F26" s="8"/>
      <c r="G26" s="8"/>
      <c r="H26" s="8"/>
      <c r="I26" s="8"/>
    </row>
    <row r="27" spans="1:9" ht="12.75" customHeight="1">
      <c r="A27" s="29"/>
      <c r="B27" s="30"/>
      <c r="C27" s="29"/>
      <c r="D27" s="30"/>
      <c r="E27" s="29"/>
      <c r="F27" s="8"/>
      <c r="G27" s="8"/>
      <c r="H27" s="8"/>
      <c r="I27" s="8"/>
    </row>
    <row r="28" spans="1:9" ht="12.75" customHeight="1">
      <c r="A28" s="31" t="s">
        <v>42</v>
      </c>
      <c r="B28" s="31" t="s">
        <v>43</v>
      </c>
      <c r="C28" s="32" t="s">
        <v>44</v>
      </c>
      <c r="D28" s="31" t="s">
        <v>45</v>
      </c>
      <c r="E28" s="33">
        <v>1</v>
      </c>
      <c r="F28" s="8"/>
      <c r="G28" s="8"/>
      <c r="H28" s="8"/>
      <c r="I28" s="8"/>
    </row>
    <row r="29" spans="1:9" ht="12.75" customHeight="1">
      <c r="A29" s="8"/>
      <c r="B29" s="8"/>
      <c r="C29" s="8"/>
      <c r="D29" s="8"/>
      <c r="E29" s="8"/>
      <c r="F29" s="8"/>
      <c r="G29" s="8"/>
      <c r="H29" s="8"/>
      <c r="I29" s="8"/>
    </row>
    <row r="30" spans="1:9" ht="12.75" customHeight="1">
      <c r="A30" s="8"/>
      <c r="B30" s="8"/>
      <c r="C30" s="8"/>
      <c r="D30" s="8"/>
      <c r="E30" s="8"/>
      <c r="F30" s="8"/>
      <c r="G30" s="8"/>
      <c r="H30" s="8"/>
      <c r="I30" s="8"/>
    </row>
    <row r="31" spans="1:9" ht="12.75" customHeight="1">
      <c r="A31" s="8"/>
      <c r="B31" s="8"/>
      <c r="C31" s="8"/>
      <c r="D31" s="8"/>
      <c r="E31" s="8"/>
      <c r="F31" s="8"/>
      <c r="G31" s="8"/>
      <c r="H31" s="8"/>
      <c r="I31" s="8"/>
    </row>
    <row r="32" spans="1:9" ht="12.75" customHeight="1">
      <c r="A32" s="8"/>
      <c r="B32" s="8"/>
      <c r="C32" s="8"/>
      <c r="D32" s="8"/>
      <c r="E32" s="8"/>
      <c r="F32" s="8"/>
      <c r="G32" s="8"/>
      <c r="H32" s="8"/>
      <c r="I32" s="8"/>
    </row>
    <row r="33" spans="1:9" ht="12.75" customHeight="1">
      <c r="A33" s="8"/>
      <c r="B33" s="8"/>
      <c r="C33" s="8"/>
      <c r="D33" s="8"/>
      <c r="E33" s="8"/>
      <c r="F33" s="8"/>
      <c r="G33" s="8"/>
      <c r="H33" s="8"/>
      <c r="I33" s="8"/>
    </row>
    <row r="34" spans="1:9" ht="12.75" customHeight="1">
      <c r="A34" s="8"/>
      <c r="B34" s="8"/>
      <c r="C34" s="8"/>
      <c r="D34" s="8"/>
      <c r="E34" s="8"/>
      <c r="F34" s="8"/>
      <c r="G34" s="8"/>
      <c r="H34" s="8"/>
      <c r="I34" s="8"/>
    </row>
    <row r="35" spans="1:9" ht="12.75" customHeight="1">
      <c r="A35" s="8"/>
      <c r="B35" s="8"/>
      <c r="C35" s="8"/>
      <c r="D35" s="8"/>
      <c r="E35" s="8"/>
      <c r="F35" s="8"/>
      <c r="G35" s="8"/>
      <c r="H35" s="8"/>
      <c r="I35" s="8"/>
    </row>
    <row r="36" spans="1:9" ht="12.75" customHeight="1">
      <c r="A36" s="8"/>
      <c r="B36" s="8"/>
      <c r="C36" s="8"/>
      <c r="D36" s="8"/>
      <c r="E36" s="8"/>
      <c r="F36" s="8"/>
      <c r="G36" s="8"/>
      <c r="H36" s="8"/>
      <c r="I36" s="8"/>
    </row>
    <row r="37" spans="1:9" ht="12.75" customHeight="1">
      <c r="A37" s="8"/>
      <c r="B37" s="8"/>
      <c r="C37" s="8"/>
      <c r="D37" s="8"/>
      <c r="E37" s="8"/>
      <c r="F37" s="8"/>
      <c r="G37" s="8"/>
      <c r="H37" s="8"/>
      <c r="I37" s="8"/>
    </row>
    <row r="38" spans="1:9" ht="12.75" customHeight="1">
      <c r="A38" s="8"/>
      <c r="B38" s="8"/>
      <c r="C38" s="8"/>
      <c r="D38" s="8"/>
      <c r="E38" s="8"/>
      <c r="F38" s="8"/>
      <c r="G38" s="8"/>
      <c r="H38" s="8"/>
      <c r="I38" s="8"/>
    </row>
    <row r="39" spans="1:9" ht="12.75" customHeight="1">
      <c r="A39" s="8"/>
      <c r="B39" s="8"/>
      <c r="C39" s="8"/>
      <c r="D39" s="8"/>
      <c r="E39" s="8"/>
      <c r="F39" s="8"/>
      <c r="G39" s="8"/>
      <c r="H39" s="8"/>
      <c r="I39" s="8"/>
    </row>
    <row r="40" spans="1:9" ht="12.75" customHeight="1">
      <c r="A40" s="8"/>
      <c r="B40" s="8"/>
      <c r="C40" s="8"/>
      <c r="D40" s="8"/>
      <c r="E40" s="8"/>
      <c r="F40" s="8"/>
      <c r="G40" s="8"/>
      <c r="H40" s="8"/>
      <c r="I40" s="8"/>
    </row>
    <row r="41" spans="1:9" ht="12.75" customHeight="1">
      <c r="A41" s="8"/>
      <c r="B41" s="8"/>
      <c r="C41" s="8"/>
      <c r="D41" s="8"/>
      <c r="E41" s="8"/>
      <c r="F41" s="8"/>
      <c r="G41" s="8"/>
      <c r="H41" s="8"/>
      <c r="I41" s="8"/>
    </row>
    <row r="42" spans="1:9" ht="12.75" customHeight="1">
      <c r="A42" s="8"/>
      <c r="B42" s="8"/>
      <c r="C42" s="8"/>
      <c r="D42" s="8"/>
      <c r="E42" s="8"/>
      <c r="F42" s="8"/>
      <c r="G42" s="8"/>
      <c r="H42" s="8"/>
      <c r="I42" s="8"/>
    </row>
    <row r="43" spans="1:9" ht="12.75" customHeight="1">
      <c r="A43" s="8"/>
      <c r="B43" s="8"/>
      <c r="C43" s="8"/>
      <c r="D43" s="8"/>
      <c r="E43" s="8"/>
      <c r="F43" s="8"/>
      <c r="G43" s="8"/>
      <c r="H43" s="8"/>
      <c r="I43" s="8"/>
    </row>
    <row r="44" spans="1:9" ht="12.75" customHeight="1">
      <c r="A44" s="8"/>
      <c r="B44" s="8"/>
      <c r="C44" s="8"/>
      <c r="D44" s="8"/>
      <c r="E44" s="8"/>
      <c r="F44" s="8"/>
      <c r="G44" s="8"/>
      <c r="H44" s="8"/>
      <c r="I44" s="8"/>
    </row>
    <row r="45" spans="1:9" ht="12.75" customHeight="1">
      <c r="A45" s="8"/>
      <c r="B45" s="8"/>
      <c r="C45" s="8"/>
      <c r="D45" s="8"/>
      <c r="E45" s="8"/>
      <c r="F45" s="8"/>
      <c r="G45" s="8"/>
      <c r="H45" s="8"/>
      <c r="I45" s="8"/>
    </row>
    <row r="46" spans="1:9" ht="12.75" customHeight="1">
      <c r="A46" s="8"/>
      <c r="B46" s="8"/>
      <c r="C46" s="8"/>
      <c r="D46" s="8"/>
      <c r="E46" s="8"/>
      <c r="F46" s="8"/>
      <c r="G46" s="8"/>
      <c r="H46" s="8"/>
      <c r="I46" s="8"/>
    </row>
    <row r="47" spans="1:9" ht="12.75" customHeight="1">
      <c r="A47" s="8"/>
      <c r="B47" s="8"/>
      <c r="C47" s="8"/>
      <c r="D47" s="8"/>
      <c r="E47" s="8"/>
      <c r="F47" s="8"/>
      <c r="G47" s="8"/>
      <c r="H47" s="8"/>
      <c r="I47" s="8"/>
    </row>
    <row r="48" spans="1:9" ht="12.75" customHeight="1">
      <c r="A48" s="8"/>
      <c r="B48" s="8"/>
      <c r="C48" s="8"/>
      <c r="D48" s="8"/>
      <c r="E48" s="8"/>
      <c r="F48" s="8"/>
      <c r="G48" s="8"/>
      <c r="H48" s="8"/>
      <c r="I48" s="8"/>
    </row>
    <row r="49" spans="1:9" ht="12.75" customHeight="1">
      <c r="A49" s="8"/>
      <c r="B49" s="8"/>
      <c r="C49" s="8"/>
      <c r="D49" s="8"/>
      <c r="E49" s="8"/>
      <c r="F49" s="8"/>
      <c r="G49" s="8"/>
      <c r="H49" s="8"/>
      <c r="I49" s="8"/>
    </row>
    <row r="50" spans="1:9" ht="12.75" customHeight="1">
      <c r="A50" s="8"/>
      <c r="B50" s="8"/>
      <c r="C50" s="8"/>
      <c r="D50" s="8"/>
      <c r="E50" s="8"/>
      <c r="F50" s="8"/>
      <c r="G50" s="8"/>
      <c r="H50" s="8"/>
      <c r="I50" s="8"/>
    </row>
    <row r="51" spans="1:9" ht="12.75" customHeight="1">
      <c r="A51" s="8"/>
      <c r="B51" s="8"/>
      <c r="C51" s="8"/>
      <c r="D51" s="8"/>
      <c r="E51" s="8"/>
      <c r="F51" s="8"/>
      <c r="G51" s="8"/>
      <c r="H51" s="8"/>
      <c r="I51" s="8"/>
    </row>
    <row r="52" spans="1:9" ht="12.75" customHeight="1">
      <c r="A52" s="8"/>
      <c r="B52" s="8"/>
      <c r="C52" s="8"/>
      <c r="D52" s="8"/>
      <c r="E52" s="8"/>
      <c r="F52" s="8"/>
      <c r="G52" s="8"/>
      <c r="H52" s="8"/>
      <c r="I52" s="8"/>
    </row>
    <row r="53" spans="1:9" ht="12.75" customHeight="1">
      <c r="A53" s="8"/>
      <c r="B53" s="8"/>
      <c r="C53" s="8"/>
      <c r="D53" s="8"/>
      <c r="E53" s="8"/>
      <c r="F53" s="8"/>
      <c r="G53" s="8"/>
      <c r="H53" s="8"/>
      <c r="I53" s="8"/>
    </row>
    <row r="54" spans="1:9" ht="12.75" customHeight="1">
      <c r="A54" s="8"/>
      <c r="B54" s="8"/>
      <c r="C54" s="8"/>
      <c r="D54" s="8"/>
      <c r="E54" s="8"/>
      <c r="F54" s="8"/>
      <c r="G54" s="8"/>
      <c r="H54" s="8"/>
      <c r="I54" s="8"/>
    </row>
    <row r="55" spans="1:9" ht="12.75" customHeight="1">
      <c r="A55" s="8"/>
      <c r="B55" s="8"/>
      <c r="C55" s="8"/>
      <c r="D55" s="8"/>
      <c r="E55" s="8"/>
      <c r="F55" s="8"/>
      <c r="G55" s="8"/>
      <c r="H55" s="8"/>
      <c r="I55" s="8"/>
    </row>
    <row r="56" spans="1:9" ht="12.75" customHeight="1">
      <c r="A56" s="8"/>
      <c r="B56" s="8"/>
      <c r="C56" s="8"/>
      <c r="D56" s="8"/>
      <c r="E56" s="8"/>
      <c r="F56" s="8"/>
      <c r="G56" s="8"/>
      <c r="H56" s="8"/>
      <c r="I56" s="8"/>
    </row>
    <row r="57" spans="1:9" ht="12.75" customHeight="1">
      <c r="A57" s="8"/>
      <c r="B57" s="8"/>
      <c r="C57" s="8"/>
      <c r="D57" s="8"/>
      <c r="E57" s="8"/>
      <c r="F57" s="8"/>
      <c r="G57" s="8"/>
      <c r="H57" s="8"/>
      <c r="I57" s="8"/>
    </row>
    <row r="58" spans="1:9" ht="12.75" customHeight="1">
      <c r="A58" s="8"/>
      <c r="B58" s="8"/>
      <c r="C58" s="8"/>
      <c r="D58" s="8"/>
      <c r="E58" s="8"/>
      <c r="F58" s="8"/>
      <c r="G58" s="8"/>
      <c r="H58" s="8"/>
      <c r="I58" s="8"/>
    </row>
    <row r="59" spans="1:9" ht="12.75" customHeight="1">
      <c r="A59" s="8"/>
      <c r="B59" s="8"/>
      <c r="C59" s="8"/>
      <c r="D59" s="8"/>
      <c r="E59" s="8"/>
      <c r="F59" s="8"/>
      <c r="G59" s="8"/>
      <c r="H59" s="8"/>
      <c r="I59" s="8"/>
    </row>
    <row r="60" spans="1:9" ht="12.75" customHeight="1">
      <c r="A60" s="8"/>
      <c r="B60" s="8"/>
      <c r="C60" s="8"/>
      <c r="D60" s="8"/>
      <c r="E60" s="8"/>
      <c r="F60" s="8"/>
      <c r="G60" s="8"/>
      <c r="H60" s="8"/>
      <c r="I60" s="8"/>
    </row>
    <row r="61" spans="1:9" ht="12.75" customHeight="1">
      <c r="A61" s="8"/>
      <c r="B61" s="8"/>
      <c r="C61" s="8"/>
      <c r="D61" s="8"/>
      <c r="E61" s="8"/>
      <c r="F61" s="8"/>
      <c r="G61" s="8"/>
      <c r="H61" s="8"/>
      <c r="I61" s="8"/>
    </row>
    <row r="62" spans="1:9" ht="12.75" customHeight="1">
      <c r="A62" s="8"/>
      <c r="B62" s="8"/>
      <c r="C62" s="8"/>
      <c r="D62" s="8"/>
      <c r="E62" s="8"/>
      <c r="F62" s="8"/>
      <c r="G62" s="8"/>
      <c r="H62" s="8"/>
      <c r="I62" s="8"/>
    </row>
    <row r="63" spans="1:9" ht="12.75" customHeight="1">
      <c r="A63" s="8"/>
      <c r="B63" s="8"/>
      <c r="C63" s="8"/>
      <c r="D63" s="8"/>
      <c r="E63" s="8"/>
      <c r="F63" s="8"/>
      <c r="G63" s="8"/>
      <c r="H63" s="8"/>
      <c r="I63" s="8"/>
    </row>
    <row r="64" spans="1:9" ht="12.75" customHeight="1">
      <c r="A64" s="8"/>
      <c r="B64" s="8"/>
      <c r="C64" s="8"/>
      <c r="D64" s="8"/>
      <c r="E64" s="8"/>
      <c r="F64" s="8"/>
      <c r="G64" s="8"/>
      <c r="H64" s="8"/>
      <c r="I64" s="8"/>
    </row>
    <row r="65" spans="1:9" ht="12.75" customHeight="1">
      <c r="A65" s="8"/>
      <c r="B65" s="8"/>
      <c r="C65" s="8"/>
      <c r="D65" s="8"/>
      <c r="E65" s="8"/>
      <c r="F65" s="8"/>
      <c r="G65" s="8"/>
      <c r="H65" s="8"/>
      <c r="I65" s="8"/>
    </row>
    <row r="66" spans="1:9" ht="12.75" customHeight="1">
      <c r="A66" s="8"/>
      <c r="B66" s="8"/>
      <c r="C66" s="8"/>
      <c r="D66" s="8"/>
      <c r="E66" s="8"/>
      <c r="F66" s="8"/>
      <c r="G66" s="8"/>
      <c r="H66" s="8"/>
      <c r="I66" s="8"/>
    </row>
    <row r="67" spans="1:9" ht="12.75" customHeight="1">
      <c r="A67" s="8"/>
      <c r="B67" s="8"/>
      <c r="C67" s="8"/>
      <c r="D67" s="8"/>
      <c r="E67" s="8"/>
      <c r="F67" s="8"/>
      <c r="G67" s="8"/>
      <c r="H67" s="8"/>
      <c r="I67" s="8"/>
    </row>
    <row r="68" spans="1:9" ht="12.75" customHeight="1">
      <c r="A68" s="8"/>
      <c r="B68" s="8"/>
      <c r="C68" s="8"/>
      <c r="D68" s="8"/>
      <c r="E68" s="8"/>
      <c r="F68" s="8"/>
      <c r="G68" s="8"/>
      <c r="H68" s="8"/>
      <c r="I68" s="8"/>
    </row>
    <row r="69" spans="1:9" ht="12.75" customHeight="1">
      <c r="A69" s="8"/>
      <c r="B69" s="8"/>
      <c r="C69" s="8"/>
      <c r="D69" s="8"/>
      <c r="E69" s="8"/>
      <c r="F69" s="8"/>
      <c r="G69" s="8"/>
      <c r="H69" s="8"/>
      <c r="I69" s="8"/>
    </row>
    <row r="70" spans="1:9" ht="12.75" customHeight="1">
      <c r="A70" s="8"/>
      <c r="B70" s="8"/>
      <c r="C70" s="8"/>
      <c r="D70" s="8"/>
      <c r="E70" s="8"/>
      <c r="F70" s="8"/>
      <c r="G70" s="8"/>
      <c r="H70" s="8"/>
      <c r="I70" s="8"/>
    </row>
    <row r="71" spans="1:9" ht="12.75" customHeight="1">
      <c r="A71" s="8"/>
      <c r="B71" s="8"/>
      <c r="C71" s="8"/>
      <c r="D71" s="8"/>
      <c r="E71" s="8"/>
      <c r="F71" s="8"/>
      <c r="G71" s="8"/>
      <c r="H71" s="8"/>
      <c r="I71" s="8"/>
    </row>
    <row r="72" spans="1:9" ht="12.75" customHeight="1">
      <c r="A72" s="8"/>
      <c r="B72" s="8"/>
      <c r="C72" s="8"/>
      <c r="D72" s="8"/>
      <c r="E72" s="8"/>
      <c r="F72" s="8"/>
      <c r="G72" s="8"/>
      <c r="H72" s="8"/>
      <c r="I72" s="8"/>
    </row>
    <row r="73" spans="1:9" ht="12.75" customHeight="1">
      <c r="A73" s="8"/>
      <c r="B73" s="8"/>
      <c r="C73" s="8"/>
      <c r="D73" s="8"/>
      <c r="E73" s="8"/>
      <c r="F73" s="8"/>
      <c r="G73" s="8"/>
      <c r="H73" s="8"/>
      <c r="I73" s="8"/>
    </row>
    <row r="74" spans="1:9" ht="12.75" customHeight="1">
      <c r="A74" s="8"/>
      <c r="B74" s="8"/>
      <c r="C74" s="8"/>
      <c r="D74" s="8"/>
      <c r="E74" s="8"/>
      <c r="F74" s="8"/>
      <c r="G74" s="8"/>
      <c r="H74" s="8"/>
      <c r="I74" s="8"/>
    </row>
    <row r="75" spans="1:9" ht="12.75" customHeight="1">
      <c r="A75" s="8"/>
      <c r="B75" s="8"/>
      <c r="C75" s="8"/>
      <c r="D75" s="8"/>
      <c r="E75" s="8"/>
      <c r="F75" s="8"/>
      <c r="G75" s="8"/>
      <c r="H75" s="8"/>
      <c r="I75" s="8"/>
    </row>
    <row r="76" spans="1:9" ht="12.75" customHeight="1">
      <c r="A76" s="8"/>
      <c r="B76" s="8"/>
      <c r="C76" s="8"/>
      <c r="D76" s="8"/>
      <c r="E76" s="8"/>
      <c r="F76" s="8"/>
      <c r="G76" s="8"/>
      <c r="H76" s="8"/>
      <c r="I76" s="8"/>
    </row>
    <row r="77" spans="1:9" ht="12.75" customHeight="1">
      <c r="A77" s="8"/>
      <c r="B77" s="8"/>
      <c r="C77" s="8"/>
      <c r="D77" s="8"/>
      <c r="E77" s="8"/>
      <c r="F77" s="8"/>
      <c r="G77" s="8"/>
      <c r="H77" s="8"/>
      <c r="I77" s="8"/>
    </row>
    <row r="78" spans="1:9" ht="12.75" customHeight="1">
      <c r="A78" s="8"/>
      <c r="B78" s="8"/>
      <c r="C78" s="8"/>
      <c r="D78" s="8"/>
      <c r="E78" s="8"/>
      <c r="F78" s="8"/>
      <c r="G78" s="8"/>
      <c r="H78" s="8"/>
      <c r="I78" s="8"/>
    </row>
    <row r="79" spans="1:9" ht="12.75" customHeight="1">
      <c r="A79" s="8"/>
      <c r="B79" s="8"/>
      <c r="C79" s="8"/>
      <c r="D79" s="8"/>
      <c r="E79" s="8"/>
      <c r="F79" s="8"/>
      <c r="G79" s="8"/>
      <c r="H79" s="8"/>
      <c r="I79" s="8"/>
    </row>
    <row r="80" spans="1:9" ht="12.75" customHeight="1">
      <c r="A80" s="8"/>
      <c r="B80" s="8"/>
      <c r="C80" s="8"/>
      <c r="D80" s="8"/>
      <c r="E80" s="8"/>
      <c r="F80" s="8"/>
      <c r="G80" s="8"/>
      <c r="H80" s="8"/>
      <c r="I80" s="8"/>
    </row>
    <row r="81" spans="1:9" ht="12.75" customHeight="1">
      <c r="A81" s="8"/>
      <c r="B81" s="8"/>
      <c r="C81" s="8"/>
      <c r="D81" s="8"/>
      <c r="E81" s="8"/>
      <c r="F81" s="8"/>
      <c r="G81" s="8"/>
      <c r="H81" s="8"/>
      <c r="I81" s="8"/>
    </row>
    <row r="82" spans="1:9" ht="12.75" customHeight="1">
      <c r="A82" s="8"/>
      <c r="B82" s="8"/>
      <c r="C82" s="8"/>
      <c r="D82" s="8"/>
      <c r="E82" s="8"/>
      <c r="F82" s="8"/>
      <c r="G82" s="8"/>
      <c r="H82" s="8"/>
      <c r="I82" s="8"/>
    </row>
    <row r="83" spans="1:9" ht="12.75" customHeight="1">
      <c r="A83" s="8"/>
      <c r="B83" s="8"/>
      <c r="C83" s="8"/>
      <c r="D83" s="8"/>
      <c r="E83" s="8"/>
      <c r="F83" s="8"/>
      <c r="G83" s="8"/>
      <c r="H83" s="8"/>
      <c r="I83" s="8"/>
    </row>
    <row r="84" spans="1:9" ht="12.75" customHeight="1">
      <c r="A84" s="8"/>
      <c r="B84" s="8"/>
      <c r="C84" s="8"/>
      <c r="D84" s="8"/>
      <c r="E84" s="8"/>
      <c r="F84" s="8"/>
      <c r="G84" s="8"/>
      <c r="H84" s="8"/>
      <c r="I84" s="8"/>
    </row>
    <row r="85" spans="1:9" ht="12.75" customHeight="1">
      <c r="A85" s="8"/>
      <c r="B85" s="8"/>
      <c r="C85" s="8"/>
      <c r="D85" s="8"/>
      <c r="E85" s="8"/>
      <c r="F85" s="8"/>
      <c r="G85" s="8"/>
      <c r="H85" s="8"/>
      <c r="I85" s="8"/>
    </row>
    <row r="86" spans="1:9" ht="12.75" customHeight="1">
      <c r="A86" s="8"/>
      <c r="B86" s="8"/>
      <c r="C86" s="8"/>
      <c r="D86" s="8"/>
      <c r="E86" s="8"/>
      <c r="F86" s="8"/>
      <c r="G86" s="8"/>
      <c r="H86" s="8"/>
      <c r="I86" s="8"/>
    </row>
    <row r="87" spans="1:9" ht="12.75" customHeight="1">
      <c r="A87" s="8"/>
      <c r="B87" s="8"/>
      <c r="C87" s="8"/>
      <c r="D87" s="8"/>
      <c r="E87" s="8"/>
      <c r="F87" s="8"/>
      <c r="G87" s="8"/>
      <c r="H87" s="8"/>
      <c r="I87" s="8"/>
    </row>
    <row r="88" spans="1:9" ht="12.75" customHeight="1">
      <c r="A88" s="8"/>
      <c r="B88" s="8"/>
      <c r="C88" s="8"/>
      <c r="D88" s="8"/>
      <c r="E88" s="8"/>
      <c r="F88" s="8"/>
      <c r="G88" s="8"/>
      <c r="H88" s="8"/>
      <c r="I88" s="8"/>
    </row>
    <row r="89" spans="1:9" ht="12.75" customHeight="1">
      <c r="A89" s="8"/>
      <c r="B89" s="8"/>
      <c r="C89" s="8"/>
      <c r="D89" s="8"/>
      <c r="E89" s="8"/>
      <c r="F89" s="8"/>
      <c r="G89" s="8"/>
      <c r="H89" s="8"/>
      <c r="I89" s="8"/>
    </row>
    <row r="90" spans="1:9" ht="12.75" customHeight="1">
      <c r="A90" s="8"/>
      <c r="B90" s="8"/>
      <c r="C90" s="8"/>
      <c r="D90" s="8"/>
      <c r="E90" s="8"/>
      <c r="F90" s="8"/>
      <c r="G90" s="8"/>
      <c r="H90" s="8"/>
      <c r="I90" s="8"/>
    </row>
    <row r="91" spans="1:9" ht="12.75" customHeight="1">
      <c r="A91" s="8"/>
      <c r="B91" s="8"/>
      <c r="C91" s="8"/>
      <c r="D91" s="8"/>
      <c r="E91" s="8"/>
      <c r="F91" s="8"/>
      <c r="G91" s="8"/>
      <c r="H91" s="8"/>
      <c r="I91" s="8"/>
    </row>
    <row r="92" spans="1:9" ht="12.75" customHeight="1">
      <c r="A92" s="8"/>
      <c r="B92" s="8"/>
      <c r="C92" s="8"/>
      <c r="D92" s="8"/>
      <c r="E92" s="8"/>
      <c r="F92" s="8"/>
      <c r="G92" s="8"/>
      <c r="H92" s="8"/>
      <c r="I92" s="8"/>
    </row>
    <row r="93" spans="1:9" ht="12.75" customHeight="1">
      <c r="A93" s="8"/>
      <c r="B93" s="8"/>
      <c r="C93" s="8"/>
      <c r="D93" s="8"/>
      <c r="E93" s="8"/>
      <c r="F93" s="8"/>
      <c r="G93" s="8"/>
      <c r="H93" s="8"/>
      <c r="I93" s="8"/>
    </row>
    <row r="94" spans="1:9" ht="12.75" customHeight="1">
      <c r="A94" s="8"/>
      <c r="B94" s="8"/>
      <c r="C94" s="8"/>
      <c r="D94" s="8"/>
      <c r="E94" s="8"/>
      <c r="F94" s="8"/>
      <c r="G94" s="8"/>
      <c r="H94" s="8"/>
      <c r="I94" s="8"/>
    </row>
    <row r="95" spans="1:9" ht="12.75" customHeight="1">
      <c r="A95" s="8"/>
      <c r="B95" s="8"/>
      <c r="C95" s="8"/>
      <c r="D95" s="8"/>
      <c r="E95" s="8"/>
      <c r="F95" s="8"/>
      <c r="G95" s="8"/>
      <c r="H95" s="8"/>
      <c r="I95" s="8"/>
    </row>
    <row r="96" spans="1:9" ht="12.75" customHeight="1">
      <c r="A96" s="8"/>
      <c r="B96" s="8"/>
      <c r="C96" s="8"/>
      <c r="D96" s="8"/>
      <c r="E96" s="8"/>
      <c r="F96" s="8"/>
      <c r="G96" s="8"/>
      <c r="H96" s="8"/>
      <c r="I96" s="8"/>
    </row>
    <row r="97" spans="1:9" ht="12.75" customHeight="1">
      <c r="A97" s="8"/>
      <c r="B97" s="8"/>
      <c r="C97" s="8"/>
      <c r="D97" s="8"/>
      <c r="E97" s="8"/>
      <c r="F97" s="8"/>
      <c r="G97" s="8"/>
      <c r="H97" s="8"/>
      <c r="I97" s="8"/>
    </row>
    <row r="98" spans="1:9" ht="12.75" customHeight="1">
      <c r="A98" s="8"/>
      <c r="B98" s="8"/>
      <c r="C98" s="8"/>
      <c r="D98" s="8"/>
      <c r="E98" s="8"/>
      <c r="F98" s="8"/>
      <c r="G98" s="8"/>
      <c r="H98" s="8"/>
      <c r="I98" s="8"/>
    </row>
    <row r="99" spans="1:9" ht="12.75" customHeight="1">
      <c r="A99" s="8"/>
      <c r="B99" s="8"/>
      <c r="C99" s="8"/>
      <c r="D99" s="8"/>
      <c r="E99" s="8"/>
      <c r="F99" s="8"/>
      <c r="G99" s="8"/>
      <c r="H99" s="8"/>
      <c r="I99" s="8"/>
    </row>
    <row r="100" spans="1:9" ht="12.75" customHeight="1">
      <c r="A100" s="8"/>
      <c r="B100" s="8"/>
      <c r="C100" s="8"/>
      <c r="D100" s="8"/>
      <c r="E100" s="8"/>
      <c r="F100" s="8"/>
      <c r="G100" s="8"/>
      <c r="H100" s="8"/>
      <c r="I100" s="8"/>
    </row>
    <row r="101" spans="1:9" ht="12.75" customHeight="1">
      <c r="A101" s="8"/>
      <c r="B101" s="8"/>
      <c r="C101" s="8"/>
      <c r="D101" s="8"/>
      <c r="E101" s="8"/>
      <c r="F101" s="8"/>
      <c r="G101" s="8"/>
      <c r="H101" s="8"/>
      <c r="I101" s="8"/>
    </row>
    <row r="102" spans="1:9" ht="12.75" customHeight="1">
      <c r="A102" s="8"/>
      <c r="B102" s="8"/>
      <c r="C102" s="8"/>
      <c r="D102" s="8"/>
      <c r="E102" s="8"/>
      <c r="F102" s="8"/>
      <c r="G102" s="8"/>
      <c r="H102" s="8"/>
      <c r="I102" s="8"/>
    </row>
    <row r="103" spans="1:9" ht="12.75" customHeight="1">
      <c r="A103" s="8"/>
      <c r="B103" s="8"/>
      <c r="C103" s="8"/>
      <c r="D103" s="8"/>
      <c r="E103" s="8"/>
      <c r="F103" s="8"/>
      <c r="G103" s="8"/>
      <c r="H103" s="8"/>
      <c r="I103" s="8"/>
    </row>
    <row r="104" spans="1:9" ht="12.75" customHeight="1">
      <c r="A104" s="8"/>
      <c r="B104" s="8"/>
      <c r="C104" s="8"/>
      <c r="D104" s="8"/>
      <c r="E104" s="8"/>
      <c r="F104" s="8"/>
      <c r="G104" s="8"/>
      <c r="H104" s="8"/>
      <c r="I104" s="8"/>
    </row>
    <row r="105" spans="1:9" ht="12.75" customHeight="1">
      <c r="A105" s="8"/>
      <c r="B105" s="8"/>
      <c r="C105" s="8"/>
      <c r="D105" s="8"/>
      <c r="E105" s="8"/>
      <c r="F105" s="8"/>
      <c r="G105" s="8"/>
      <c r="H105" s="8"/>
      <c r="I105" s="8"/>
    </row>
    <row r="106" spans="1:9" ht="12.75" customHeight="1">
      <c r="A106" s="8"/>
      <c r="B106" s="8"/>
      <c r="C106" s="8"/>
      <c r="D106" s="8"/>
      <c r="E106" s="8"/>
      <c r="F106" s="8"/>
      <c r="G106" s="8"/>
      <c r="H106" s="8"/>
      <c r="I106" s="8"/>
    </row>
    <row r="107" spans="1:9" ht="12.75" customHeight="1">
      <c r="A107" s="8"/>
      <c r="B107" s="8"/>
      <c r="C107" s="8"/>
      <c r="D107" s="8"/>
      <c r="E107" s="8"/>
      <c r="F107" s="8"/>
      <c r="G107" s="8"/>
      <c r="H107" s="8"/>
      <c r="I107" s="8"/>
    </row>
    <row r="108" spans="1:9" ht="12.75" customHeight="1">
      <c r="A108" s="8"/>
      <c r="B108" s="8"/>
      <c r="C108" s="8"/>
      <c r="D108" s="8"/>
      <c r="E108" s="8"/>
      <c r="F108" s="8"/>
      <c r="G108" s="8"/>
      <c r="H108" s="8"/>
      <c r="I108" s="8"/>
    </row>
    <row r="109" spans="1:9" ht="12.75" customHeight="1">
      <c r="A109" s="8"/>
      <c r="B109" s="8"/>
      <c r="C109" s="8"/>
      <c r="D109" s="8"/>
      <c r="E109" s="8"/>
      <c r="F109" s="8"/>
      <c r="G109" s="8"/>
      <c r="H109" s="8"/>
      <c r="I109" s="8"/>
    </row>
    <row r="110" spans="1:9" ht="12.75" customHeight="1">
      <c r="A110" s="8"/>
      <c r="B110" s="8"/>
      <c r="C110" s="8"/>
      <c r="D110" s="8"/>
      <c r="E110" s="8"/>
      <c r="F110" s="8"/>
      <c r="G110" s="8"/>
      <c r="H110" s="8"/>
      <c r="I110" s="8"/>
    </row>
    <row r="111" spans="1:9" ht="12.75" customHeight="1">
      <c r="A111" s="8"/>
      <c r="B111" s="8"/>
      <c r="C111" s="8"/>
      <c r="D111" s="8"/>
      <c r="E111" s="8"/>
      <c r="F111" s="8"/>
      <c r="G111" s="8"/>
      <c r="H111" s="8"/>
      <c r="I111" s="8"/>
    </row>
    <row r="112" spans="1:9" ht="12.75" customHeight="1">
      <c r="A112" s="8"/>
      <c r="B112" s="8"/>
      <c r="C112" s="8"/>
      <c r="D112" s="8"/>
      <c r="E112" s="8"/>
      <c r="F112" s="8"/>
      <c r="G112" s="8"/>
      <c r="H112" s="8"/>
      <c r="I112" s="8"/>
    </row>
    <row r="113" spans="1:9" ht="12.75" customHeight="1">
      <c r="A113" s="8"/>
      <c r="B113" s="8"/>
      <c r="C113" s="8"/>
      <c r="D113" s="8"/>
      <c r="E113" s="8"/>
      <c r="F113" s="8"/>
      <c r="G113" s="8"/>
      <c r="H113" s="8"/>
      <c r="I113" s="8"/>
    </row>
    <row r="114" spans="1:9" ht="12.75" customHeight="1">
      <c r="A114" s="8"/>
      <c r="B114" s="8"/>
      <c r="C114" s="8"/>
      <c r="D114" s="8"/>
      <c r="E114" s="8"/>
      <c r="F114" s="8"/>
      <c r="G114" s="8"/>
      <c r="H114" s="8"/>
      <c r="I114" s="8"/>
    </row>
    <row r="115" spans="1:9" ht="12.75" customHeight="1">
      <c r="A115" s="8"/>
      <c r="B115" s="8"/>
      <c r="C115" s="8"/>
      <c r="D115" s="8"/>
      <c r="E115" s="8"/>
      <c r="F115" s="8"/>
      <c r="G115" s="8"/>
      <c r="H115" s="8"/>
      <c r="I115" s="8"/>
    </row>
    <row r="116" spans="1:9" ht="12.75" customHeight="1">
      <c r="A116" s="8"/>
      <c r="B116" s="8"/>
      <c r="C116" s="8"/>
      <c r="D116" s="8"/>
      <c r="E116" s="8"/>
      <c r="F116" s="8"/>
      <c r="G116" s="8"/>
      <c r="H116" s="8"/>
      <c r="I116" s="8"/>
    </row>
    <row r="117" spans="1:9" ht="12.75" customHeight="1">
      <c r="A117" s="8"/>
      <c r="B117" s="8"/>
      <c r="C117" s="8"/>
      <c r="D117" s="8"/>
      <c r="E117" s="8"/>
      <c r="F117" s="8"/>
      <c r="G117" s="8"/>
      <c r="H117" s="8"/>
      <c r="I117" s="8"/>
    </row>
    <row r="118" spans="1:9" ht="12.75" customHeight="1">
      <c r="A118" s="8"/>
      <c r="B118" s="8"/>
      <c r="C118" s="8"/>
      <c r="D118" s="8"/>
      <c r="E118" s="8"/>
      <c r="F118" s="8"/>
      <c r="G118" s="8"/>
      <c r="H118" s="8"/>
      <c r="I118" s="8"/>
    </row>
    <row r="119" spans="1:9" ht="12.75" customHeight="1">
      <c r="A119" s="8"/>
      <c r="B119" s="8"/>
      <c r="C119" s="8"/>
      <c r="D119" s="8"/>
      <c r="E119" s="8"/>
      <c r="F119" s="8"/>
      <c r="G119" s="8"/>
      <c r="H119" s="8"/>
      <c r="I119" s="8"/>
    </row>
    <row r="120" spans="1:9" ht="12.75" customHeight="1">
      <c r="A120" s="8"/>
      <c r="B120" s="8"/>
      <c r="C120" s="8"/>
      <c r="D120" s="8"/>
      <c r="E120" s="8"/>
      <c r="F120" s="8"/>
      <c r="G120" s="8"/>
      <c r="H120" s="8"/>
      <c r="I120" s="8"/>
    </row>
    <row r="121" spans="1:9" ht="12.75" customHeight="1">
      <c r="A121" s="8"/>
      <c r="B121" s="8"/>
      <c r="C121" s="8"/>
      <c r="D121" s="8"/>
      <c r="E121" s="8"/>
      <c r="F121" s="8"/>
      <c r="G121" s="8"/>
      <c r="H121" s="8"/>
      <c r="I121" s="8"/>
    </row>
    <row r="122" spans="1:9" ht="12.75" customHeight="1">
      <c r="A122" s="8"/>
      <c r="B122" s="8"/>
      <c r="C122" s="8"/>
      <c r="D122" s="8"/>
      <c r="E122" s="8"/>
      <c r="F122" s="8"/>
      <c r="G122" s="8"/>
      <c r="H122" s="8"/>
      <c r="I122" s="8"/>
    </row>
    <row r="123" spans="1:9" ht="12.75" customHeight="1">
      <c r="A123" s="8"/>
      <c r="B123" s="8"/>
      <c r="C123" s="8"/>
      <c r="D123" s="8"/>
      <c r="E123" s="8"/>
      <c r="F123" s="8"/>
      <c r="G123" s="8"/>
      <c r="H123" s="8"/>
      <c r="I123" s="8"/>
    </row>
    <row r="124" spans="1:9" ht="12.75" customHeight="1">
      <c r="A124" s="8"/>
      <c r="B124" s="8"/>
      <c r="C124" s="8"/>
      <c r="D124" s="8"/>
      <c r="E124" s="8"/>
      <c r="F124" s="8"/>
      <c r="G124" s="8"/>
      <c r="H124" s="8"/>
      <c r="I124" s="8"/>
    </row>
    <row r="125" spans="1:9" ht="12.75" customHeight="1">
      <c r="A125" s="8"/>
      <c r="B125" s="8"/>
      <c r="C125" s="8"/>
      <c r="D125" s="8"/>
      <c r="E125" s="8"/>
      <c r="F125" s="8"/>
      <c r="G125" s="8"/>
      <c r="H125" s="8"/>
      <c r="I125" s="8"/>
    </row>
    <row r="126" spans="1:9" ht="12.75" customHeight="1">
      <c r="A126" s="8"/>
      <c r="B126" s="8"/>
      <c r="C126" s="8"/>
      <c r="D126" s="8"/>
      <c r="E126" s="8"/>
      <c r="F126" s="8"/>
      <c r="G126" s="8"/>
      <c r="H126" s="8"/>
      <c r="I126" s="8"/>
    </row>
    <row r="127" spans="1:9" ht="12.75" customHeight="1">
      <c r="A127" s="8"/>
      <c r="B127" s="8"/>
      <c r="C127" s="8"/>
      <c r="D127" s="8"/>
      <c r="E127" s="8"/>
      <c r="F127" s="8"/>
      <c r="G127" s="8"/>
      <c r="H127" s="8"/>
      <c r="I127" s="8"/>
    </row>
    <row r="128" spans="1:9" ht="12.75" customHeight="1">
      <c r="A128" s="8"/>
      <c r="B128" s="8"/>
      <c r="C128" s="8"/>
      <c r="D128" s="8"/>
      <c r="E128" s="8"/>
      <c r="F128" s="8"/>
      <c r="G128" s="8"/>
      <c r="H128" s="8"/>
      <c r="I128" s="8"/>
    </row>
    <row r="129" spans="1:9" ht="12.75" customHeight="1">
      <c r="A129" s="8"/>
      <c r="B129" s="8"/>
      <c r="C129" s="8"/>
      <c r="D129" s="8"/>
      <c r="E129" s="8"/>
      <c r="F129" s="8"/>
      <c r="G129" s="8"/>
      <c r="H129" s="8"/>
      <c r="I129" s="8"/>
    </row>
    <row r="130" spans="1:9" ht="12.75" customHeight="1">
      <c r="A130" s="8"/>
      <c r="B130" s="8"/>
      <c r="C130" s="8"/>
      <c r="D130" s="8"/>
      <c r="E130" s="8"/>
      <c r="F130" s="8"/>
      <c r="G130" s="8"/>
      <c r="H130" s="8"/>
      <c r="I130" s="8"/>
    </row>
    <row r="131" spans="1:9" ht="12.75" customHeight="1">
      <c r="A131" s="8"/>
      <c r="B131" s="8"/>
      <c r="C131" s="8"/>
      <c r="D131" s="8"/>
      <c r="E131" s="8"/>
      <c r="F131" s="8"/>
      <c r="G131" s="8"/>
      <c r="H131" s="8"/>
      <c r="I131" s="8"/>
    </row>
    <row r="132" spans="1:9" ht="12.75" customHeight="1">
      <c r="A132" s="8"/>
      <c r="B132" s="8"/>
      <c r="C132" s="8"/>
      <c r="D132" s="8"/>
      <c r="E132" s="8"/>
      <c r="F132" s="8"/>
      <c r="G132" s="8"/>
      <c r="H132" s="8"/>
      <c r="I132" s="8"/>
    </row>
    <row r="133" spans="1:9" ht="12.75" customHeight="1">
      <c r="A133" s="8"/>
      <c r="B133" s="8"/>
      <c r="C133" s="8"/>
      <c r="D133" s="8"/>
      <c r="E133" s="8"/>
      <c r="F133" s="8"/>
      <c r="G133" s="8"/>
      <c r="H133" s="8"/>
      <c r="I133" s="8"/>
    </row>
    <row r="134" spans="1:9" ht="12.75" customHeight="1">
      <c r="A134" s="8"/>
      <c r="B134" s="8"/>
      <c r="C134" s="8"/>
      <c r="D134" s="8"/>
      <c r="E134" s="8"/>
      <c r="F134" s="8"/>
      <c r="G134" s="8"/>
      <c r="H134" s="8"/>
      <c r="I134" s="8"/>
    </row>
    <row r="135" spans="1:9" ht="12.75" customHeight="1">
      <c r="A135" s="8"/>
      <c r="B135" s="8"/>
      <c r="C135" s="8"/>
      <c r="D135" s="8"/>
      <c r="E135" s="8"/>
      <c r="F135" s="8"/>
      <c r="G135" s="8"/>
      <c r="H135" s="8"/>
      <c r="I135" s="8"/>
    </row>
    <row r="136" spans="1:9" ht="12.75" customHeight="1">
      <c r="A136" s="8"/>
      <c r="B136" s="8"/>
      <c r="C136" s="8"/>
      <c r="D136" s="8"/>
      <c r="E136" s="8"/>
      <c r="F136" s="8"/>
      <c r="G136" s="8"/>
      <c r="H136" s="8"/>
      <c r="I136" s="8"/>
    </row>
    <row r="137" spans="1:9" ht="12.75" customHeight="1">
      <c r="A137" s="8"/>
      <c r="B137" s="8"/>
      <c r="C137" s="8"/>
      <c r="D137" s="8"/>
      <c r="E137" s="8"/>
      <c r="F137" s="8"/>
      <c r="G137" s="8"/>
      <c r="H137" s="8"/>
      <c r="I137" s="8"/>
    </row>
    <row r="138" spans="1:9" ht="12.75" customHeight="1">
      <c r="A138" s="8"/>
      <c r="B138" s="8"/>
      <c r="C138" s="8"/>
      <c r="D138" s="8"/>
      <c r="E138" s="8"/>
      <c r="F138" s="8"/>
      <c r="G138" s="8"/>
      <c r="H138" s="8"/>
      <c r="I138" s="8"/>
    </row>
    <row r="139" spans="1:9" ht="12.75" customHeight="1">
      <c r="A139" s="8"/>
      <c r="B139" s="8"/>
      <c r="C139" s="8"/>
      <c r="D139" s="8"/>
      <c r="E139" s="8"/>
      <c r="F139" s="8"/>
      <c r="G139" s="8"/>
      <c r="H139" s="8"/>
      <c r="I139" s="8"/>
    </row>
    <row r="140" spans="1:9" ht="12.75" customHeight="1">
      <c r="A140" s="8"/>
      <c r="B140" s="8"/>
      <c r="C140" s="8"/>
      <c r="D140" s="8"/>
      <c r="E140" s="8"/>
      <c r="F140" s="8"/>
      <c r="G140" s="8"/>
      <c r="H140" s="8"/>
      <c r="I140" s="8"/>
    </row>
    <row r="141" spans="1:9" ht="12.75" customHeight="1">
      <c r="A141" s="8"/>
      <c r="B141" s="8"/>
      <c r="C141" s="8"/>
      <c r="D141" s="8"/>
      <c r="E141" s="8"/>
      <c r="F141" s="8"/>
      <c r="G141" s="8"/>
      <c r="H141" s="8"/>
      <c r="I141" s="8"/>
    </row>
    <row r="142" spans="1:9" ht="12.75" customHeight="1">
      <c r="A142" s="8"/>
      <c r="B142" s="8"/>
      <c r="C142" s="8"/>
      <c r="D142" s="8"/>
      <c r="E142" s="8"/>
      <c r="F142" s="8"/>
      <c r="G142" s="8"/>
      <c r="H142" s="8"/>
      <c r="I142" s="8"/>
    </row>
    <row r="143" spans="1:9" ht="12.75" customHeight="1">
      <c r="A143" s="8"/>
      <c r="B143" s="8"/>
      <c r="C143" s="8"/>
      <c r="D143" s="8"/>
      <c r="E143" s="8"/>
      <c r="F143" s="8"/>
      <c r="G143" s="8"/>
      <c r="H143" s="8"/>
      <c r="I143" s="8"/>
    </row>
    <row r="144" spans="1:9" ht="12.75" customHeight="1">
      <c r="A144" s="8"/>
      <c r="B144" s="8"/>
      <c r="C144" s="8"/>
      <c r="D144" s="8"/>
      <c r="E144" s="8"/>
      <c r="F144" s="8"/>
      <c r="G144" s="8"/>
      <c r="H144" s="8"/>
      <c r="I144" s="8"/>
    </row>
    <row r="145" spans="1:9" ht="12.75" customHeight="1">
      <c r="A145" s="8"/>
      <c r="B145" s="8"/>
      <c r="C145" s="8"/>
      <c r="D145" s="8"/>
      <c r="E145" s="8"/>
      <c r="F145" s="8"/>
      <c r="G145" s="8"/>
      <c r="H145" s="8"/>
      <c r="I145" s="8"/>
    </row>
    <row r="146" spans="1:9" ht="12.75" customHeight="1">
      <c r="A146" s="8"/>
      <c r="B146" s="8"/>
      <c r="C146" s="8"/>
      <c r="D146" s="8"/>
      <c r="E146" s="8"/>
      <c r="F146" s="8"/>
      <c r="G146" s="8"/>
      <c r="H146" s="8"/>
      <c r="I146" s="8"/>
    </row>
    <row r="147" spans="1:9" ht="12.75" customHeight="1">
      <c r="A147" s="8"/>
      <c r="B147" s="8"/>
      <c r="C147" s="8"/>
      <c r="D147" s="8"/>
      <c r="E147" s="8"/>
      <c r="F147" s="8"/>
      <c r="G147" s="8"/>
      <c r="H147" s="8"/>
      <c r="I147" s="8"/>
    </row>
    <row r="148" spans="1:9" ht="12.75" customHeight="1">
      <c r="A148" s="8"/>
      <c r="B148" s="8"/>
      <c r="C148" s="8"/>
      <c r="D148" s="8"/>
      <c r="E148" s="8"/>
      <c r="F148" s="8"/>
      <c r="G148" s="8"/>
      <c r="H148" s="8"/>
      <c r="I148" s="8"/>
    </row>
    <row r="149" spans="1:9" ht="12.75" customHeight="1">
      <c r="A149" s="8"/>
      <c r="B149" s="8"/>
      <c r="C149" s="8"/>
      <c r="D149" s="8"/>
      <c r="E149" s="8"/>
      <c r="F149" s="8"/>
      <c r="G149" s="8"/>
      <c r="H149" s="8"/>
      <c r="I149" s="8"/>
    </row>
    <row r="150" spans="1:9" ht="12.75" customHeight="1">
      <c r="A150" s="8"/>
      <c r="B150" s="8"/>
      <c r="C150" s="8"/>
      <c r="D150" s="8"/>
      <c r="E150" s="8"/>
      <c r="F150" s="8"/>
      <c r="G150" s="8"/>
      <c r="H150" s="8"/>
      <c r="I150" s="8"/>
    </row>
    <row r="151" spans="1:9" ht="12.75" customHeight="1">
      <c r="A151" s="8"/>
      <c r="B151" s="8"/>
      <c r="C151" s="8"/>
      <c r="D151" s="8"/>
      <c r="E151" s="8"/>
      <c r="F151" s="8"/>
      <c r="G151" s="8"/>
      <c r="H151" s="8"/>
      <c r="I151" s="8"/>
    </row>
    <row r="152" spans="1:9" ht="12.75" customHeight="1">
      <c r="A152" s="8"/>
      <c r="B152" s="8"/>
      <c r="C152" s="8"/>
      <c r="D152" s="8"/>
      <c r="E152" s="8"/>
      <c r="F152" s="8"/>
      <c r="G152" s="8"/>
      <c r="H152" s="8"/>
      <c r="I152" s="8"/>
    </row>
    <row r="153" spans="1:9" ht="12.75" customHeight="1">
      <c r="A153" s="8"/>
      <c r="B153" s="8"/>
      <c r="C153" s="8"/>
      <c r="D153" s="8"/>
      <c r="E153" s="8"/>
      <c r="F153" s="8"/>
      <c r="G153" s="8"/>
      <c r="H153" s="8"/>
      <c r="I153" s="8"/>
    </row>
    <row r="154" spans="1:9" ht="12.75" customHeight="1">
      <c r="A154" s="8"/>
      <c r="B154" s="8"/>
      <c r="C154" s="8"/>
      <c r="D154" s="8"/>
      <c r="E154" s="8"/>
      <c r="F154" s="8"/>
      <c r="G154" s="8"/>
      <c r="H154" s="8"/>
      <c r="I154" s="8"/>
    </row>
    <row r="155" spans="1:9" ht="12.75" customHeight="1">
      <c r="A155" s="8"/>
      <c r="B155" s="8"/>
      <c r="C155" s="8"/>
      <c r="D155" s="8"/>
      <c r="E155" s="8"/>
      <c r="F155" s="8"/>
      <c r="G155" s="8"/>
      <c r="H155" s="8"/>
      <c r="I155" s="8"/>
    </row>
    <row r="156" spans="1:9" ht="12.75" customHeight="1">
      <c r="A156" s="8"/>
      <c r="B156" s="8"/>
      <c r="C156" s="8"/>
      <c r="D156" s="8"/>
      <c r="E156" s="8"/>
      <c r="F156" s="8"/>
      <c r="G156" s="8"/>
      <c r="H156" s="8"/>
      <c r="I156" s="8"/>
    </row>
    <row r="157" spans="1:9" ht="12.75" customHeight="1">
      <c r="A157" s="8"/>
      <c r="B157" s="8"/>
      <c r="C157" s="8"/>
      <c r="D157" s="8"/>
      <c r="E157" s="8"/>
      <c r="F157" s="8"/>
      <c r="G157" s="8"/>
      <c r="H157" s="8"/>
      <c r="I157" s="8"/>
    </row>
    <row r="158" spans="1:9" ht="12.75" customHeight="1">
      <c r="A158" s="8"/>
      <c r="B158" s="8"/>
      <c r="C158" s="8"/>
      <c r="D158" s="8"/>
      <c r="E158" s="8"/>
      <c r="F158" s="8"/>
      <c r="G158" s="8"/>
      <c r="H158" s="8"/>
      <c r="I158" s="8"/>
    </row>
    <row r="159" spans="1:9" ht="12.75" customHeight="1">
      <c r="A159" s="8"/>
      <c r="B159" s="8"/>
      <c r="C159" s="8"/>
      <c r="D159" s="8"/>
      <c r="E159" s="8"/>
      <c r="F159" s="8"/>
      <c r="G159" s="8"/>
      <c r="H159" s="8"/>
      <c r="I159" s="8"/>
    </row>
    <row r="160" spans="1:9" ht="12.75" customHeight="1">
      <c r="A160" s="8"/>
      <c r="B160" s="8"/>
      <c r="C160" s="8"/>
      <c r="D160" s="8"/>
      <c r="E160" s="8"/>
      <c r="F160" s="8"/>
      <c r="G160" s="8"/>
      <c r="H160" s="8"/>
      <c r="I160" s="8"/>
    </row>
    <row r="161" spans="1:9" ht="12.75" customHeight="1">
      <c r="A161" s="8"/>
      <c r="B161" s="8"/>
      <c r="C161" s="8"/>
      <c r="D161" s="8"/>
      <c r="E161" s="8"/>
      <c r="F161" s="8"/>
      <c r="G161" s="8"/>
      <c r="H161" s="8"/>
      <c r="I161" s="8"/>
    </row>
    <row r="162" spans="1:9" ht="12.75" customHeight="1">
      <c r="A162" s="8"/>
      <c r="B162" s="8"/>
      <c r="C162" s="8"/>
      <c r="D162" s="8"/>
      <c r="E162" s="8"/>
      <c r="F162" s="8"/>
      <c r="G162" s="8"/>
      <c r="H162" s="8"/>
      <c r="I162" s="8"/>
    </row>
    <row r="163" spans="1:9" ht="12.75" customHeight="1">
      <c r="A163" s="8"/>
      <c r="B163" s="8"/>
      <c r="C163" s="8"/>
      <c r="D163" s="8"/>
      <c r="E163" s="8"/>
      <c r="F163" s="8"/>
      <c r="G163" s="8"/>
      <c r="H163" s="8"/>
      <c r="I163" s="8"/>
    </row>
    <row r="164" spans="1:9" ht="12.75" customHeight="1">
      <c r="A164" s="8"/>
      <c r="B164" s="8"/>
      <c r="C164" s="8"/>
      <c r="D164" s="8"/>
      <c r="E164" s="8"/>
      <c r="F164" s="8"/>
      <c r="G164" s="8"/>
      <c r="H164" s="8"/>
      <c r="I164" s="8"/>
    </row>
    <row r="165" spans="1:9" ht="12.75" customHeight="1">
      <c r="A165" s="8"/>
      <c r="B165" s="8"/>
      <c r="C165" s="8"/>
      <c r="D165" s="8"/>
      <c r="E165" s="8"/>
      <c r="F165" s="8"/>
      <c r="G165" s="8"/>
      <c r="H165" s="8"/>
      <c r="I165" s="8"/>
    </row>
    <row r="166" spans="1:9" ht="12.75" customHeight="1">
      <c r="A166" s="8"/>
      <c r="B166" s="8"/>
      <c r="C166" s="8"/>
      <c r="D166" s="8"/>
      <c r="E166" s="8"/>
      <c r="F166" s="8"/>
      <c r="G166" s="8"/>
      <c r="H166" s="8"/>
      <c r="I166" s="8"/>
    </row>
    <row r="167" spans="1:9" ht="12.75" customHeight="1">
      <c r="A167" s="8"/>
      <c r="B167" s="8"/>
      <c r="C167" s="8"/>
      <c r="D167" s="8"/>
      <c r="E167" s="8"/>
      <c r="F167" s="8"/>
      <c r="G167" s="8"/>
      <c r="H167" s="8"/>
      <c r="I167" s="8"/>
    </row>
    <row r="168" spans="1:9" ht="12.75" customHeight="1">
      <c r="A168" s="8"/>
      <c r="B168" s="8"/>
      <c r="C168" s="8"/>
      <c r="D168" s="8"/>
      <c r="E168" s="8"/>
      <c r="F168" s="8"/>
      <c r="G168" s="8"/>
      <c r="H168" s="8"/>
      <c r="I168" s="8"/>
    </row>
    <row r="169" spans="1:9" ht="12.75" customHeight="1">
      <c r="A169" s="8"/>
      <c r="B169" s="8"/>
      <c r="C169" s="8"/>
      <c r="D169" s="8"/>
      <c r="E169" s="8"/>
      <c r="F169" s="8"/>
      <c r="G169" s="8"/>
      <c r="H169" s="8"/>
      <c r="I169" s="8"/>
    </row>
    <row r="170" spans="1:9" ht="12.75" customHeight="1">
      <c r="A170" s="8"/>
      <c r="B170" s="8"/>
      <c r="C170" s="8"/>
      <c r="D170" s="8"/>
      <c r="E170" s="8"/>
      <c r="F170" s="8"/>
      <c r="G170" s="8"/>
      <c r="H170" s="8"/>
      <c r="I170" s="8"/>
    </row>
    <row r="171" spans="1:9" ht="12.75" customHeight="1">
      <c r="A171" s="8"/>
      <c r="B171" s="8"/>
      <c r="C171" s="8"/>
      <c r="D171" s="8"/>
      <c r="E171" s="8"/>
      <c r="F171" s="8"/>
      <c r="G171" s="8"/>
      <c r="H171" s="8"/>
      <c r="I171" s="8"/>
    </row>
    <row r="172" spans="1:9" ht="12.75" customHeight="1">
      <c r="A172" s="8"/>
      <c r="B172" s="8"/>
      <c r="C172" s="8"/>
      <c r="D172" s="8"/>
      <c r="E172" s="8"/>
      <c r="F172" s="8"/>
      <c r="G172" s="8"/>
      <c r="H172" s="8"/>
      <c r="I172" s="8"/>
    </row>
    <row r="173" spans="1:9" ht="12.75" customHeight="1">
      <c r="A173" s="8"/>
      <c r="B173" s="8"/>
      <c r="C173" s="8"/>
      <c r="D173" s="8"/>
      <c r="E173" s="8"/>
      <c r="F173" s="8"/>
      <c r="G173" s="8"/>
      <c r="H173" s="8"/>
      <c r="I173" s="8"/>
    </row>
    <row r="174" spans="1:9" ht="12.75" customHeight="1">
      <c r="A174" s="8"/>
      <c r="B174" s="8"/>
      <c r="C174" s="8"/>
      <c r="D174" s="8"/>
      <c r="E174" s="8"/>
      <c r="F174" s="8"/>
      <c r="G174" s="8"/>
      <c r="H174" s="8"/>
      <c r="I174" s="8"/>
    </row>
    <row r="175" spans="1:9" ht="12.75" customHeight="1">
      <c r="A175" s="8"/>
      <c r="B175" s="8"/>
      <c r="C175" s="8"/>
      <c r="D175" s="8"/>
      <c r="E175" s="8"/>
      <c r="F175" s="8"/>
      <c r="G175" s="8"/>
      <c r="H175" s="8"/>
      <c r="I175" s="8"/>
    </row>
    <row r="176" spans="1:9" ht="12.75" customHeight="1">
      <c r="A176" s="8"/>
      <c r="B176" s="8"/>
      <c r="C176" s="8"/>
      <c r="D176" s="8"/>
      <c r="E176" s="8"/>
      <c r="F176" s="8"/>
      <c r="G176" s="8"/>
      <c r="H176" s="8"/>
      <c r="I176" s="8"/>
    </row>
    <row r="177" spans="1:9" ht="12.75" customHeight="1">
      <c r="A177" s="8"/>
      <c r="B177" s="8"/>
      <c r="C177" s="8"/>
      <c r="D177" s="8"/>
      <c r="E177" s="8"/>
      <c r="F177" s="8"/>
      <c r="G177" s="8"/>
      <c r="H177" s="8"/>
      <c r="I177" s="8"/>
    </row>
    <row r="178" spans="1:9" ht="12.75" customHeight="1">
      <c r="A178" s="8"/>
      <c r="B178" s="8"/>
      <c r="C178" s="8"/>
      <c r="D178" s="8"/>
      <c r="E178" s="8"/>
      <c r="F178" s="8"/>
      <c r="G178" s="8"/>
      <c r="H178" s="8"/>
      <c r="I178" s="8"/>
    </row>
    <row r="179" spans="1:9" ht="12.75" customHeight="1">
      <c r="A179" s="8"/>
      <c r="B179" s="8"/>
      <c r="C179" s="8"/>
      <c r="D179" s="8"/>
      <c r="E179" s="8"/>
      <c r="F179" s="8"/>
      <c r="G179" s="8"/>
      <c r="H179" s="8"/>
      <c r="I179" s="8"/>
    </row>
    <row r="180" spans="1:9" ht="12.75" customHeight="1">
      <c r="A180" s="8"/>
      <c r="B180" s="8"/>
      <c r="C180" s="8"/>
      <c r="D180" s="8"/>
      <c r="E180" s="8"/>
      <c r="F180" s="8"/>
      <c r="G180" s="8"/>
      <c r="H180" s="8"/>
      <c r="I180" s="8"/>
    </row>
    <row r="181" spans="1:9" ht="12.75" customHeight="1">
      <c r="A181" s="8"/>
      <c r="B181" s="8"/>
      <c r="C181" s="8"/>
      <c r="D181" s="8"/>
      <c r="E181" s="8"/>
      <c r="F181" s="8"/>
      <c r="G181" s="8"/>
      <c r="H181" s="8"/>
      <c r="I181" s="8"/>
    </row>
    <row r="182" spans="1:9" ht="12.75" customHeight="1">
      <c r="A182" s="8"/>
      <c r="B182" s="8"/>
      <c r="C182" s="8"/>
      <c r="D182" s="8"/>
      <c r="E182" s="8"/>
      <c r="F182" s="8"/>
      <c r="G182" s="8"/>
      <c r="H182" s="8"/>
      <c r="I182" s="8"/>
    </row>
    <row r="183" spans="1:9" ht="12.75" customHeight="1">
      <c r="A183" s="8"/>
      <c r="B183" s="8"/>
      <c r="C183" s="8"/>
      <c r="D183" s="8"/>
      <c r="E183" s="8"/>
      <c r="F183" s="8"/>
      <c r="G183" s="8"/>
      <c r="H183" s="8"/>
      <c r="I183" s="8"/>
    </row>
    <row r="184" spans="1:9" ht="12.75" customHeight="1">
      <c r="A184" s="8"/>
      <c r="B184" s="8"/>
      <c r="C184" s="8"/>
      <c r="D184" s="8"/>
      <c r="E184" s="8"/>
      <c r="F184" s="8"/>
      <c r="G184" s="8"/>
      <c r="H184" s="8"/>
      <c r="I184" s="8"/>
    </row>
    <row r="185" spans="1:9" ht="12.75" customHeight="1">
      <c r="A185" s="8"/>
      <c r="B185" s="8"/>
      <c r="C185" s="8"/>
      <c r="D185" s="8"/>
      <c r="E185" s="8"/>
      <c r="F185" s="8"/>
      <c r="G185" s="8"/>
      <c r="H185" s="8"/>
      <c r="I185" s="8"/>
    </row>
    <row r="186" spans="1:9" ht="12.75" customHeight="1">
      <c r="A186" s="8"/>
      <c r="B186" s="8"/>
      <c r="C186" s="8"/>
      <c r="D186" s="8"/>
      <c r="E186" s="8"/>
      <c r="F186" s="8"/>
      <c r="G186" s="8"/>
      <c r="H186" s="8"/>
      <c r="I186" s="8"/>
    </row>
    <row r="187" spans="1:9" ht="12.75" customHeight="1">
      <c r="A187" s="8"/>
      <c r="B187" s="8"/>
      <c r="C187" s="8"/>
      <c r="D187" s="8"/>
      <c r="E187" s="8"/>
      <c r="F187" s="8"/>
      <c r="G187" s="8"/>
      <c r="H187" s="8"/>
      <c r="I187" s="8"/>
    </row>
    <row r="188" spans="1:9" ht="12.75" customHeight="1">
      <c r="A188" s="8"/>
      <c r="B188" s="8"/>
      <c r="C188" s="8"/>
      <c r="D188" s="8"/>
      <c r="E188" s="8"/>
      <c r="F188" s="8"/>
      <c r="G188" s="8"/>
      <c r="H188" s="8"/>
      <c r="I188" s="8"/>
    </row>
    <row r="189" spans="1:9" ht="12.75" customHeight="1">
      <c r="A189" s="8"/>
      <c r="B189" s="8"/>
      <c r="C189" s="8"/>
      <c r="D189" s="8"/>
      <c r="E189" s="8"/>
      <c r="F189" s="8"/>
      <c r="G189" s="8"/>
      <c r="H189" s="8"/>
      <c r="I189" s="8"/>
    </row>
    <row r="190" spans="1:9" ht="12.75" customHeight="1">
      <c r="A190" s="8"/>
      <c r="B190" s="8"/>
      <c r="C190" s="8"/>
      <c r="D190" s="8"/>
      <c r="E190" s="8"/>
      <c r="F190" s="8"/>
      <c r="G190" s="8"/>
      <c r="H190" s="8"/>
      <c r="I190" s="8"/>
    </row>
    <row r="191" spans="1:9" ht="12.75" customHeight="1">
      <c r="A191" s="8"/>
      <c r="B191" s="8"/>
      <c r="C191" s="8"/>
      <c r="D191" s="8"/>
      <c r="E191" s="8"/>
      <c r="F191" s="8"/>
      <c r="G191" s="8"/>
      <c r="H191" s="8"/>
      <c r="I191" s="8"/>
    </row>
    <row r="192" spans="1:9" ht="12.75" customHeight="1">
      <c r="A192" s="8"/>
      <c r="B192" s="8"/>
      <c r="C192" s="8"/>
      <c r="D192" s="8"/>
      <c r="E192" s="8"/>
      <c r="F192" s="8"/>
      <c r="G192" s="8"/>
      <c r="H192" s="8"/>
      <c r="I192" s="8"/>
    </row>
    <row r="193" spans="1:9" ht="12.75" customHeight="1">
      <c r="A193" s="8"/>
      <c r="B193" s="8"/>
      <c r="C193" s="8"/>
      <c r="D193" s="8"/>
      <c r="E193" s="8"/>
      <c r="F193" s="8"/>
      <c r="G193" s="8"/>
      <c r="H193" s="8"/>
      <c r="I193" s="8"/>
    </row>
    <row r="194" spans="1:9" ht="12.75" customHeight="1">
      <c r="A194" s="8"/>
      <c r="B194" s="8"/>
      <c r="C194" s="8"/>
      <c r="D194" s="8"/>
      <c r="E194" s="8"/>
      <c r="F194" s="8"/>
      <c r="G194" s="8"/>
      <c r="H194" s="8"/>
      <c r="I194" s="8"/>
    </row>
    <row r="195" spans="1:9" ht="12.75" customHeight="1">
      <c r="A195" s="8"/>
      <c r="B195" s="8"/>
      <c r="C195" s="8"/>
      <c r="D195" s="8"/>
      <c r="E195" s="8"/>
      <c r="F195" s="8"/>
      <c r="G195" s="8"/>
      <c r="H195" s="8"/>
      <c r="I195" s="8"/>
    </row>
    <row r="196" spans="1:9" ht="12.75" customHeight="1">
      <c r="A196" s="8"/>
      <c r="B196" s="8"/>
      <c r="C196" s="8"/>
      <c r="D196" s="8"/>
      <c r="E196" s="8"/>
      <c r="F196" s="8"/>
      <c r="G196" s="8"/>
      <c r="H196" s="8"/>
      <c r="I196" s="8"/>
    </row>
    <row r="197" spans="1:9" ht="12.75" customHeight="1">
      <c r="A197" s="8"/>
      <c r="B197" s="8"/>
      <c r="C197" s="8"/>
      <c r="D197" s="8"/>
      <c r="E197" s="8"/>
      <c r="F197" s="8"/>
      <c r="G197" s="8"/>
      <c r="H197" s="8"/>
      <c r="I197" s="8"/>
    </row>
    <row r="198" spans="1:9" ht="12.75" customHeight="1">
      <c r="A198" s="8"/>
      <c r="B198" s="8"/>
      <c r="C198" s="8"/>
      <c r="D198" s="8"/>
      <c r="E198" s="8"/>
      <c r="F198" s="8"/>
      <c r="G198" s="8"/>
      <c r="H198" s="8"/>
      <c r="I198" s="8"/>
    </row>
    <row r="199" spans="1:9" ht="12.75" customHeight="1">
      <c r="A199" s="8"/>
      <c r="B199" s="8"/>
      <c r="C199" s="8"/>
      <c r="D199" s="8"/>
      <c r="E199" s="8"/>
      <c r="F199" s="8"/>
      <c r="G199" s="8"/>
      <c r="H199" s="8"/>
      <c r="I199" s="8"/>
    </row>
    <row r="200" spans="1:9" ht="12.75" customHeight="1">
      <c r="A200" s="8"/>
      <c r="B200" s="8"/>
      <c r="C200" s="8"/>
      <c r="D200" s="8"/>
      <c r="E200" s="8"/>
      <c r="F200" s="8"/>
      <c r="G200" s="8"/>
      <c r="H200" s="8"/>
      <c r="I200" s="8"/>
    </row>
    <row r="201" spans="1:9" ht="12.75" customHeight="1">
      <c r="A201" s="8"/>
      <c r="B201" s="8"/>
      <c r="C201" s="8"/>
      <c r="D201" s="8"/>
      <c r="E201" s="8"/>
      <c r="F201" s="8"/>
      <c r="G201" s="8"/>
      <c r="H201" s="8"/>
      <c r="I201" s="8"/>
    </row>
    <row r="202" spans="1:9" ht="12.75" customHeight="1">
      <c r="A202" s="8"/>
      <c r="B202" s="8"/>
      <c r="C202" s="8"/>
      <c r="D202" s="8"/>
      <c r="E202" s="8"/>
      <c r="F202" s="8"/>
      <c r="G202" s="8"/>
      <c r="H202" s="8"/>
      <c r="I202" s="8"/>
    </row>
    <row r="203" spans="1:9" ht="12.75" customHeight="1">
      <c r="A203" s="8"/>
      <c r="B203" s="8"/>
      <c r="C203" s="8"/>
      <c r="D203" s="8"/>
      <c r="E203" s="8"/>
      <c r="F203" s="8"/>
      <c r="G203" s="8"/>
      <c r="H203" s="8"/>
      <c r="I203" s="8"/>
    </row>
    <row r="204" spans="1:9" ht="12.75" customHeight="1">
      <c r="A204" s="8"/>
      <c r="B204" s="8"/>
      <c r="C204" s="8"/>
      <c r="D204" s="8"/>
      <c r="E204" s="8"/>
      <c r="F204" s="8"/>
      <c r="G204" s="8"/>
      <c r="H204" s="8"/>
      <c r="I204" s="8"/>
    </row>
    <row r="205" spans="1:9" ht="12.75" customHeight="1">
      <c r="A205" s="8"/>
      <c r="B205" s="8"/>
      <c r="C205" s="8"/>
      <c r="D205" s="8"/>
      <c r="E205" s="8"/>
      <c r="F205" s="8"/>
      <c r="G205" s="8"/>
      <c r="H205" s="8"/>
      <c r="I205" s="8"/>
    </row>
    <row r="206" spans="1:9" ht="12.75" customHeight="1">
      <c r="A206" s="8"/>
      <c r="B206" s="8"/>
      <c r="C206" s="8"/>
      <c r="D206" s="8"/>
      <c r="E206" s="8"/>
      <c r="F206" s="8"/>
      <c r="G206" s="8"/>
      <c r="H206" s="8"/>
      <c r="I206" s="8"/>
    </row>
    <row r="207" spans="1:9" ht="12.75" customHeight="1">
      <c r="A207" s="8"/>
      <c r="B207" s="8"/>
      <c r="C207" s="8"/>
      <c r="D207" s="8"/>
      <c r="E207" s="8"/>
      <c r="F207" s="8"/>
      <c r="G207" s="8"/>
      <c r="H207" s="8"/>
      <c r="I207" s="8"/>
    </row>
    <row r="208" spans="1:9" ht="12.75" customHeight="1">
      <c r="A208" s="8"/>
      <c r="B208" s="8"/>
      <c r="C208" s="8"/>
      <c r="D208" s="8"/>
      <c r="E208" s="8"/>
      <c r="F208" s="8"/>
      <c r="G208" s="8"/>
      <c r="H208" s="8"/>
      <c r="I208" s="8"/>
    </row>
    <row r="209" spans="1:9" ht="12.75" customHeight="1">
      <c r="A209" s="8"/>
      <c r="B209" s="8"/>
      <c r="C209" s="8"/>
      <c r="D209" s="8"/>
      <c r="E209" s="8"/>
      <c r="F209" s="8"/>
      <c r="G209" s="8"/>
      <c r="H209" s="8"/>
      <c r="I209" s="8"/>
    </row>
    <row r="210" spans="1:9" ht="12.75" customHeight="1">
      <c r="A210" s="8"/>
      <c r="B210" s="8"/>
      <c r="C210" s="8"/>
      <c r="D210" s="8"/>
      <c r="E210" s="8"/>
      <c r="F210" s="8"/>
      <c r="G210" s="8"/>
      <c r="H210" s="8"/>
      <c r="I210" s="8"/>
    </row>
    <row r="211" spans="1:9" ht="12.75" customHeight="1">
      <c r="A211" s="8"/>
      <c r="B211" s="8"/>
      <c r="C211" s="8"/>
      <c r="D211" s="8"/>
      <c r="E211" s="8"/>
      <c r="F211" s="8"/>
      <c r="G211" s="8"/>
      <c r="H211" s="8"/>
      <c r="I211" s="8"/>
    </row>
    <row r="212" spans="1:9" ht="12.75" customHeight="1">
      <c r="A212" s="8"/>
      <c r="B212" s="8"/>
      <c r="C212" s="8"/>
      <c r="D212" s="8"/>
      <c r="E212" s="8"/>
      <c r="F212" s="8"/>
      <c r="G212" s="8"/>
      <c r="H212" s="8"/>
      <c r="I212" s="8"/>
    </row>
    <row r="213" spans="1:9" ht="12.75" customHeight="1">
      <c r="A213" s="8"/>
      <c r="B213" s="8"/>
      <c r="C213" s="8"/>
      <c r="D213" s="8"/>
      <c r="E213" s="8"/>
      <c r="F213" s="8"/>
      <c r="G213" s="8"/>
      <c r="H213" s="8"/>
      <c r="I213" s="8"/>
    </row>
    <row r="214" spans="1:9" ht="12.75" customHeight="1">
      <c r="A214" s="8"/>
      <c r="B214" s="8"/>
      <c r="C214" s="8"/>
      <c r="D214" s="8"/>
      <c r="E214" s="8"/>
      <c r="F214" s="8"/>
      <c r="G214" s="8"/>
      <c r="H214" s="8"/>
      <c r="I214" s="8"/>
    </row>
    <row r="215" spans="1:9" ht="12.75" customHeight="1">
      <c r="A215" s="8"/>
      <c r="B215" s="8"/>
      <c r="C215" s="8"/>
      <c r="D215" s="8"/>
      <c r="E215" s="8"/>
      <c r="F215" s="8"/>
      <c r="G215" s="8"/>
      <c r="H215" s="8"/>
      <c r="I215" s="8"/>
    </row>
    <row r="216" spans="1:9" ht="12.75" customHeight="1">
      <c r="A216" s="8"/>
      <c r="B216" s="8"/>
      <c r="C216" s="8"/>
      <c r="D216" s="8"/>
      <c r="E216" s="8"/>
      <c r="F216" s="8"/>
      <c r="G216" s="8"/>
      <c r="H216" s="8"/>
      <c r="I216" s="8"/>
    </row>
    <row r="217" spans="1:9" ht="12.75" customHeight="1">
      <c r="A217" s="8"/>
      <c r="B217" s="8"/>
      <c r="C217" s="8"/>
      <c r="D217" s="8"/>
      <c r="E217" s="8"/>
      <c r="F217" s="8"/>
      <c r="G217" s="8"/>
      <c r="H217" s="8"/>
      <c r="I217" s="8"/>
    </row>
    <row r="218" spans="1:9" ht="12.75" customHeight="1">
      <c r="A218" s="8"/>
      <c r="B218" s="8"/>
      <c r="C218" s="8"/>
      <c r="D218" s="8"/>
      <c r="E218" s="8"/>
      <c r="F218" s="8"/>
      <c r="G218" s="8"/>
      <c r="H218" s="8"/>
      <c r="I218" s="8"/>
    </row>
    <row r="219" spans="1:9" ht="12.75" customHeight="1">
      <c r="A219" s="8"/>
      <c r="B219" s="8"/>
      <c r="C219" s="8"/>
      <c r="D219" s="8"/>
      <c r="E219" s="8"/>
      <c r="F219" s="8"/>
      <c r="G219" s="8"/>
      <c r="H219" s="8"/>
      <c r="I219" s="8"/>
    </row>
    <row r="220" spans="1:9" ht="12.75" customHeight="1">
      <c r="A220" s="8"/>
      <c r="B220" s="8"/>
      <c r="C220" s="8"/>
      <c r="D220" s="8"/>
      <c r="E220" s="8"/>
      <c r="F220" s="8"/>
      <c r="G220" s="8"/>
      <c r="H220" s="8"/>
      <c r="I220" s="8"/>
    </row>
    <row r="221" spans="1:9" ht="12.75" customHeight="1">
      <c r="A221" s="8"/>
      <c r="B221" s="8"/>
      <c r="C221" s="8"/>
      <c r="D221" s="8"/>
      <c r="E221" s="8"/>
      <c r="F221" s="8"/>
      <c r="G221" s="8"/>
      <c r="H221" s="8"/>
      <c r="I221" s="8"/>
    </row>
    <row r="222" spans="1:9" ht="12.75" customHeight="1">
      <c r="A222" s="8"/>
      <c r="B222" s="8"/>
      <c r="C222" s="8"/>
      <c r="D222" s="8"/>
      <c r="E222" s="8"/>
      <c r="F222" s="8"/>
      <c r="G222" s="8"/>
      <c r="H222" s="8"/>
      <c r="I222" s="8"/>
    </row>
    <row r="223" spans="1:9" ht="12.75" customHeight="1">
      <c r="A223" s="8"/>
      <c r="B223" s="8"/>
      <c r="C223" s="8"/>
      <c r="D223" s="8"/>
      <c r="E223" s="8"/>
      <c r="F223" s="8"/>
      <c r="G223" s="8"/>
      <c r="H223" s="8"/>
      <c r="I223" s="8"/>
    </row>
    <row r="224" spans="1:9" ht="12.75" customHeight="1">
      <c r="A224" s="8"/>
      <c r="B224" s="8"/>
      <c r="C224" s="8"/>
      <c r="D224" s="8"/>
      <c r="E224" s="8"/>
      <c r="F224" s="8"/>
      <c r="G224" s="8"/>
      <c r="H224" s="8"/>
      <c r="I224" s="8"/>
    </row>
    <row r="225" spans="1:9" ht="12.75" customHeight="1">
      <c r="A225" s="8"/>
      <c r="B225" s="8"/>
      <c r="C225" s="8"/>
      <c r="D225" s="8"/>
      <c r="E225" s="8"/>
      <c r="F225" s="8"/>
      <c r="G225" s="8"/>
      <c r="H225" s="8"/>
      <c r="I225" s="8"/>
    </row>
    <row r="226" spans="1:9" ht="12.75" customHeight="1">
      <c r="A226" s="8"/>
      <c r="B226" s="8"/>
      <c r="C226" s="8"/>
      <c r="D226" s="8"/>
      <c r="E226" s="8"/>
      <c r="F226" s="8"/>
      <c r="G226" s="8"/>
      <c r="H226" s="8"/>
      <c r="I226" s="8"/>
    </row>
    <row r="227" spans="1:9" ht="12.75" customHeight="1">
      <c r="A227" s="8"/>
      <c r="B227" s="8"/>
      <c r="C227" s="8"/>
      <c r="D227" s="8"/>
      <c r="E227" s="8"/>
      <c r="F227" s="8"/>
      <c r="G227" s="8"/>
      <c r="H227" s="8"/>
      <c r="I227" s="8"/>
    </row>
    <row r="228" spans="1:9" ht="12.75" customHeight="1">
      <c r="A228" s="8"/>
      <c r="B228" s="8"/>
      <c r="C228" s="8"/>
      <c r="D228" s="8"/>
      <c r="E228" s="8"/>
      <c r="F228" s="8"/>
      <c r="G228" s="8"/>
      <c r="H228" s="8"/>
      <c r="I228" s="8"/>
    </row>
    <row r="229" spans="1:9" ht="12.75" customHeight="1">
      <c r="A229" s="8"/>
      <c r="B229" s="8"/>
      <c r="C229" s="8"/>
      <c r="D229" s="8"/>
      <c r="E229" s="8"/>
      <c r="F229" s="8"/>
      <c r="G229" s="8"/>
      <c r="H229" s="8"/>
      <c r="I229" s="8"/>
    </row>
    <row r="230" spans="1:9" ht="12.75" customHeight="1">
      <c r="A230" s="8"/>
      <c r="B230" s="8"/>
      <c r="C230" s="8"/>
      <c r="D230" s="8"/>
      <c r="E230" s="8"/>
      <c r="F230" s="8"/>
      <c r="G230" s="8"/>
      <c r="H230" s="8"/>
      <c r="I230" s="8"/>
    </row>
    <row r="231" spans="1:9" ht="12.75" customHeight="1">
      <c r="A231" s="8"/>
      <c r="B231" s="8"/>
      <c r="C231" s="8"/>
      <c r="D231" s="8"/>
      <c r="E231" s="8"/>
      <c r="F231" s="8"/>
      <c r="G231" s="8"/>
      <c r="H231" s="8"/>
      <c r="I231" s="8"/>
    </row>
    <row r="232" spans="1:9" ht="12.75" customHeight="1">
      <c r="A232" s="8"/>
      <c r="B232" s="8"/>
      <c r="C232" s="8"/>
      <c r="D232" s="8"/>
      <c r="E232" s="8"/>
      <c r="F232" s="8"/>
      <c r="G232" s="8"/>
      <c r="H232" s="8"/>
      <c r="I232" s="8"/>
    </row>
    <row r="233" spans="1:9" ht="12.75" customHeight="1">
      <c r="A233" s="8"/>
      <c r="B233" s="8"/>
      <c r="C233" s="8"/>
      <c r="D233" s="8"/>
      <c r="E233" s="8"/>
      <c r="F233" s="8"/>
      <c r="G233" s="8"/>
      <c r="H233" s="8"/>
      <c r="I233" s="8"/>
    </row>
    <row r="234" spans="1:9" ht="12.75" customHeight="1">
      <c r="A234" s="8"/>
      <c r="B234" s="8"/>
      <c r="C234" s="8"/>
      <c r="D234" s="8"/>
      <c r="E234" s="8"/>
      <c r="F234" s="8"/>
      <c r="G234" s="8"/>
      <c r="H234" s="8"/>
      <c r="I234" s="8"/>
    </row>
    <row r="235" spans="1:9" ht="12.75" customHeight="1">
      <c r="A235" s="8"/>
      <c r="B235" s="8"/>
      <c r="C235" s="8"/>
      <c r="D235" s="8"/>
      <c r="E235" s="8"/>
      <c r="F235" s="8"/>
      <c r="G235" s="8"/>
      <c r="H235" s="8"/>
      <c r="I235" s="8"/>
    </row>
    <row r="236" spans="1:9" ht="12.75" customHeight="1">
      <c r="A236" s="8"/>
      <c r="B236" s="8"/>
      <c r="C236" s="8"/>
      <c r="D236" s="8"/>
      <c r="E236" s="8"/>
      <c r="F236" s="8"/>
      <c r="G236" s="8"/>
      <c r="H236" s="8"/>
      <c r="I236" s="8"/>
    </row>
    <row r="237" spans="1:9" ht="12.75" customHeight="1">
      <c r="A237" s="8"/>
      <c r="B237" s="8"/>
      <c r="C237" s="8"/>
      <c r="D237" s="8"/>
      <c r="E237" s="8"/>
      <c r="F237" s="8"/>
      <c r="G237" s="8"/>
      <c r="H237" s="8"/>
      <c r="I237" s="8"/>
    </row>
    <row r="238" spans="1:9" ht="12.75" customHeight="1">
      <c r="A238" s="8"/>
      <c r="B238" s="8"/>
      <c r="C238" s="8"/>
      <c r="D238" s="8"/>
      <c r="E238" s="8"/>
      <c r="F238" s="8"/>
      <c r="G238" s="8"/>
      <c r="H238" s="8"/>
      <c r="I238" s="8"/>
    </row>
    <row r="239" spans="1:9" ht="12.75" customHeight="1">
      <c r="A239" s="8"/>
      <c r="B239" s="8"/>
      <c r="C239" s="8"/>
      <c r="D239" s="8"/>
      <c r="E239" s="8"/>
      <c r="F239" s="8"/>
      <c r="G239" s="8"/>
      <c r="H239" s="8"/>
      <c r="I239" s="8"/>
    </row>
    <row r="240" spans="1:9" ht="12.75" customHeight="1">
      <c r="A240" s="8"/>
      <c r="B240" s="8"/>
      <c r="C240" s="8"/>
      <c r="D240" s="8"/>
      <c r="E240" s="8"/>
      <c r="F240" s="8"/>
      <c r="G240" s="8"/>
      <c r="H240" s="8"/>
      <c r="I240" s="8"/>
    </row>
    <row r="241" spans="1:9" ht="12.75" customHeight="1">
      <c r="A241" s="8"/>
      <c r="B241" s="8"/>
      <c r="C241" s="8"/>
      <c r="D241" s="8"/>
      <c r="E241" s="8"/>
      <c r="F241" s="8"/>
      <c r="G241" s="8"/>
      <c r="H241" s="8"/>
      <c r="I241" s="8"/>
    </row>
    <row r="242" spans="1:9" ht="12.75" customHeight="1">
      <c r="A242" s="8"/>
      <c r="B242" s="8"/>
      <c r="C242" s="8"/>
      <c r="D242" s="8"/>
      <c r="E242" s="8"/>
      <c r="F242" s="8"/>
      <c r="G242" s="8"/>
      <c r="H242" s="8"/>
      <c r="I242" s="8"/>
    </row>
    <row r="243" spans="1:9" ht="12.75" customHeight="1">
      <c r="A243" s="8"/>
      <c r="B243" s="8"/>
      <c r="C243" s="8"/>
      <c r="D243" s="8"/>
      <c r="E243" s="8"/>
      <c r="F243" s="8"/>
      <c r="G243" s="8"/>
      <c r="H243" s="8"/>
      <c r="I243" s="8"/>
    </row>
    <row r="244" spans="1:9" ht="12.75" customHeight="1">
      <c r="A244" s="8"/>
      <c r="B244" s="8"/>
      <c r="C244" s="8"/>
      <c r="D244" s="8"/>
      <c r="E244" s="8"/>
      <c r="F244" s="8"/>
      <c r="G244" s="8"/>
      <c r="H244" s="8"/>
      <c r="I244" s="8"/>
    </row>
    <row r="245" spans="1:9" ht="12.75" customHeight="1">
      <c r="A245" s="8"/>
      <c r="B245" s="8"/>
      <c r="C245" s="8"/>
      <c r="D245" s="8"/>
      <c r="E245" s="8"/>
      <c r="F245" s="8"/>
      <c r="G245" s="8"/>
      <c r="H245" s="8"/>
      <c r="I245" s="8"/>
    </row>
    <row r="246" spans="1:9" ht="12.75" customHeight="1">
      <c r="A246" s="8"/>
      <c r="B246" s="8"/>
      <c r="C246" s="8"/>
      <c r="D246" s="8"/>
      <c r="E246" s="8"/>
      <c r="F246" s="8"/>
      <c r="G246" s="8"/>
      <c r="H246" s="8"/>
      <c r="I246" s="8"/>
    </row>
    <row r="247" spans="1:9" ht="12.75" customHeight="1">
      <c r="A247" s="8"/>
      <c r="B247" s="8"/>
      <c r="C247" s="8"/>
      <c r="D247" s="8"/>
      <c r="E247" s="8"/>
      <c r="F247" s="8"/>
      <c r="G247" s="8"/>
      <c r="H247" s="8"/>
      <c r="I247" s="8"/>
    </row>
    <row r="248" spans="1:9" ht="12.75" customHeight="1">
      <c r="A248" s="8"/>
      <c r="B248" s="8"/>
      <c r="C248" s="8"/>
      <c r="D248" s="8"/>
      <c r="E248" s="8"/>
      <c r="F248" s="8"/>
      <c r="G248" s="8"/>
      <c r="H248" s="8"/>
      <c r="I248" s="8"/>
    </row>
    <row r="249" spans="1:9" ht="12.75" customHeight="1">
      <c r="A249" s="8"/>
      <c r="B249" s="8"/>
      <c r="C249" s="8"/>
      <c r="D249" s="8"/>
      <c r="E249" s="8"/>
      <c r="F249" s="8"/>
      <c r="G249" s="8"/>
      <c r="H249" s="8"/>
      <c r="I249" s="8"/>
    </row>
    <row r="250" spans="1:9" ht="12.75" customHeight="1">
      <c r="A250" s="8"/>
      <c r="B250" s="8"/>
      <c r="C250" s="8"/>
      <c r="D250" s="8"/>
      <c r="E250" s="8"/>
      <c r="F250" s="8"/>
      <c r="G250" s="8"/>
      <c r="H250" s="8"/>
      <c r="I250" s="8"/>
    </row>
    <row r="251" spans="1:9" ht="12.75" customHeight="1">
      <c r="A251" s="8"/>
      <c r="B251" s="8"/>
      <c r="C251" s="8"/>
      <c r="D251" s="8"/>
      <c r="E251" s="8"/>
      <c r="F251" s="8"/>
      <c r="G251" s="8"/>
      <c r="H251" s="8"/>
      <c r="I251" s="8"/>
    </row>
    <row r="252" spans="1:9" ht="12.75" customHeight="1">
      <c r="A252" s="8"/>
      <c r="B252" s="8"/>
      <c r="C252" s="8"/>
      <c r="D252" s="8"/>
      <c r="E252" s="8"/>
      <c r="F252" s="8"/>
      <c r="G252" s="8"/>
      <c r="H252" s="8"/>
      <c r="I252" s="8"/>
    </row>
    <row r="253" spans="1:9" ht="12.75" customHeight="1">
      <c r="A253" s="8"/>
      <c r="B253" s="8"/>
      <c r="C253" s="8"/>
      <c r="D253" s="8"/>
      <c r="E253" s="8"/>
      <c r="F253" s="8"/>
      <c r="G253" s="8"/>
      <c r="H253" s="8"/>
      <c r="I253" s="8"/>
    </row>
    <row r="254" spans="1:9" ht="12.75" customHeight="1">
      <c r="A254" s="8"/>
      <c r="B254" s="8"/>
      <c r="C254" s="8"/>
      <c r="D254" s="8"/>
      <c r="E254" s="8"/>
      <c r="F254" s="8"/>
      <c r="G254" s="8"/>
      <c r="H254" s="8"/>
      <c r="I254" s="8"/>
    </row>
    <row r="255" spans="1:9" ht="12.75" customHeight="1">
      <c r="A255" s="8"/>
      <c r="B255" s="8"/>
      <c r="C255" s="8"/>
      <c r="D255" s="8"/>
      <c r="E255" s="8"/>
      <c r="F255" s="8"/>
      <c r="G255" s="8"/>
      <c r="H255" s="8"/>
      <c r="I255" s="8"/>
    </row>
    <row r="256" spans="1:9" ht="12.75" customHeight="1">
      <c r="A256" s="8"/>
      <c r="B256" s="8"/>
      <c r="C256" s="8"/>
      <c r="D256" s="8"/>
      <c r="E256" s="8"/>
      <c r="F256" s="8"/>
      <c r="G256" s="8"/>
      <c r="H256" s="8"/>
      <c r="I256" s="8"/>
    </row>
    <row r="257" spans="1:9" ht="12.75" customHeight="1">
      <c r="A257" s="8"/>
      <c r="B257" s="8"/>
      <c r="C257" s="8"/>
      <c r="D257" s="8"/>
      <c r="E257" s="8"/>
      <c r="F257" s="8"/>
      <c r="G257" s="8"/>
      <c r="H257" s="8"/>
      <c r="I257" s="8"/>
    </row>
    <row r="258" spans="1:9" ht="12.75" customHeight="1">
      <c r="A258" s="8"/>
      <c r="B258" s="8"/>
      <c r="C258" s="8"/>
      <c r="D258" s="8"/>
      <c r="E258" s="8"/>
      <c r="F258" s="8"/>
      <c r="G258" s="8"/>
      <c r="H258" s="8"/>
      <c r="I258" s="8"/>
    </row>
    <row r="259" spans="1:9" ht="12.75" customHeight="1">
      <c r="A259" s="8"/>
      <c r="B259" s="8"/>
      <c r="C259" s="8"/>
      <c r="D259" s="8"/>
      <c r="E259" s="8"/>
      <c r="F259" s="8"/>
      <c r="G259" s="8"/>
      <c r="H259" s="8"/>
      <c r="I259" s="8"/>
    </row>
    <row r="260" spans="1:9" ht="12.75" customHeight="1">
      <c r="A260" s="8"/>
      <c r="B260" s="8"/>
      <c r="C260" s="8"/>
      <c r="D260" s="8"/>
      <c r="E260" s="8"/>
      <c r="F260" s="8"/>
      <c r="G260" s="8"/>
      <c r="H260" s="8"/>
      <c r="I260" s="8"/>
    </row>
    <row r="261" spans="1:9" ht="12.75" customHeight="1">
      <c r="A261" s="8"/>
      <c r="B261" s="8"/>
      <c r="C261" s="8"/>
      <c r="D261" s="8"/>
      <c r="E261" s="8"/>
      <c r="F261" s="8"/>
      <c r="G261" s="8"/>
      <c r="H261" s="8"/>
      <c r="I261" s="8"/>
    </row>
    <row r="262" spans="1:9" ht="12.75" customHeight="1">
      <c r="A262" s="8"/>
      <c r="B262" s="8"/>
      <c r="C262" s="8"/>
      <c r="D262" s="8"/>
      <c r="E262" s="8"/>
      <c r="F262" s="8"/>
      <c r="G262" s="8"/>
      <c r="H262" s="8"/>
      <c r="I262" s="8"/>
    </row>
    <row r="263" spans="1:9" ht="12.75" customHeight="1">
      <c r="A263" s="8"/>
      <c r="B263" s="8"/>
      <c r="C263" s="8"/>
      <c r="D263" s="8"/>
      <c r="E263" s="8"/>
      <c r="F263" s="8"/>
      <c r="G263" s="8"/>
      <c r="H263" s="8"/>
      <c r="I263" s="8"/>
    </row>
    <row r="264" spans="1:9" ht="12.75" customHeight="1">
      <c r="A264" s="8"/>
      <c r="B264" s="8"/>
      <c r="C264" s="8"/>
      <c r="D264" s="8"/>
      <c r="E264" s="8"/>
      <c r="F264" s="8"/>
      <c r="G264" s="8"/>
      <c r="H264" s="8"/>
      <c r="I264" s="8"/>
    </row>
    <row r="265" spans="1:9" ht="12.75" customHeight="1">
      <c r="A265" s="8"/>
      <c r="B265" s="8"/>
      <c r="C265" s="8"/>
      <c r="D265" s="8"/>
      <c r="E265" s="8"/>
      <c r="F265" s="8"/>
      <c r="G265" s="8"/>
      <c r="H265" s="8"/>
      <c r="I265" s="8"/>
    </row>
    <row r="266" spans="1:9" ht="12.75" customHeight="1">
      <c r="A266" s="8"/>
      <c r="B266" s="8"/>
      <c r="C266" s="8"/>
      <c r="D266" s="8"/>
      <c r="E266" s="8"/>
      <c r="F266" s="8"/>
      <c r="G266" s="8"/>
      <c r="H266" s="8"/>
      <c r="I266" s="8"/>
    </row>
    <row r="267" spans="1:9" ht="12.75" customHeight="1">
      <c r="A267" s="8"/>
      <c r="B267" s="8"/>
      <c r="C267" s="8"/>
      <c r="D267" s="8"/>
      <c r="E267" s="8"/>
      <c r="F267" s="8"/>
      <c r="G267" s="8"/>
      <c r="H267" s="8"/>
      <c r="I267" s="8"/>
    </row>
    <row r="268" spans="1:9" ht="12.75" customHeight="1">
      <c r="A268" s="8"/>
      <c r="B268" s="8"/>
      <c r="C268" s="8"/>
      <c r="D268" s="8"/>
      <c r="E268" s="8"/>
      <c r="F268" s="8"/>
      <c r="G268" s="8"/>
      <c r="H268" s="8"/>
      <c r="I268" s="8"/>
    </row>
    <row r="269" spans="1:9" ht="12.75" customHeight="1">
      <c r="A269" s="8"/>
      <c r="B269" s="8"/>
      <c r="C269" s="8"/>
      <c r="D269" s="8"/>
      <c r="E269" s="8"/>
      <c r="F269" s="8"/>
      <c r="G269" s="8"/>
      <c r="H269" s="8"/>
      <c r="I269" s="8"/>
    </row>
    <row r="270" spans="1:9" ht="12.75" customHeight="1">
      <c r="A270" s="8"/>
      <c r="B270" s="8"/>
      <c r="C270" s="8"/>
      <c r="D270" s="8"/>
      <c r="E270" s="8"/>
      <c r="F270" s="8"/>
      <c r="G270" s="8"/>
      <c r="H270" s="8"/>
      <c r="I270" s="8"/>
    </row>
    <row r="271" spans="1:9" ht="12.75" customHeight="1">
      <c r="A271" s="8"/>
      <c r="B271" s="8"/>
      <c r="C271" s="8"/>
      <c r="D271" s="8"/>
      <c r="E271" s="8"/>
      <c r="F271" s="8"/>
      <c r="G271" s="8"/>
      <c r="H271" s="8"/>
      <c r="I271" s="8"/>
    </row>
    <row r="272" spans="1:9" ht="12.75" customHeight="1">
      <c r="A272" s="8"/>
      <c r="B272" s="8"/>
      <c r="C272" s="8"/>
      <c r="D272" s="8"/>
      <c r="E272" s="8"/>
      <c r="F272" s="8"/>
      <c r="G272" s="8"/>
      <c r="H272" s="8"/>
      <c r="I272" s="8"/>
    </row>
    <row r="273" spans="1:9" ht="12.75" customHeight="1">
      <c r="A273" s="8"/>
      <c r="B273" s="8"/>
      <c r="C273" s="8"/>
      <c r="D273" s="8"/>
      <c r="E273" s="8"/>
      <c r="F273" s="8"/>
      <c r="G273" s="8"/>
      <c r="H273" s="8"/>
      <c r="I273" s="8"/>
    </row>
    <row r="274" spans="1:9" ht="12.75" customHeight="1">
      <c r="A274" s="8"/>
      <c r="B274" s="8"/>
      <c r="C274" s="8"/>
      <c r="D274" s="8"/>
      <c r="E274" s="8"/>
      <c r="F274" s="8"/>
      <c r="G274" s="8"/>
      <c r="H274" s="8"/>
      <c r="I274" s="8"/>
    </row>
    <row r="275" spans="1:9" ht="12.75" customHeight="1">
      <c r="A275" s="8"/>
      <c r="B275" s="8"/>
      <c r="C275" s="8"/>
      <c r="D275" s="8"/>
      <c r="E275" s="8"/>
      <c r="F275" s="8"/>
      <c r="G275" s="8"/>
      <c r="H275" s="8"/>
      <c r="I275" s="8"/>
    </row>
    <row r="276" spans="1:9" ht="12.75" customHeight="1">
      <c r="A276" s="8"/>
      <c r="B276" s="8"/>
      <c r="C276" s="8"/>
      <c r="D276" s="8"/>
      <c r="E276" s="8"/>
      <c r="F276" s="8"/>
      <c r="G276" s="8"/>
      <c r="H276" s="8"/>
      <c r="I276" s="8"/>
    </row>
    <row r="277" spans="1:9" ht="12.75" customHeight="1">
      <c r="A277" s="8"/>
      <c r="B277" s="8"/>
      <c r="C277" s="8"/>
      <c r="D277" s="8"/>
      <c r="E277" s="8"/>
      <c r="F277" s="8"/>
      <c r="G277" s="8"/>
      <c r="H277" s="8"/>
      <c r="I277" s="8"/>
    </row>
    <row r="278" spans="1:9" ht="12.75" customHeight="1">
      <c r="A278" s="8"/>
      <c r="B278" s="8"/>
      <c r="C278" s="8"/>
      <c r="D278" s="8"/>
      <c r="E278" s="8"/>
      <c r="F278" s="8"/>
      <c r="G278" s="8"/>
      <c r="H278" s="8"/>
      <c r="I278" s="8"/>
    </row>
    <row r="279" spans="1:9" ht="12.75" customHeight="1">
      <c r="A279" s="8"/>
      <c r="B279" s="8"/>
      <c r="C279" s="8"/>
      <c r="D279" s="8"/>
      <c r="E279" s="8"/>
      <c r="F279" s="8"/>
      <c r="G279" s="8"/>
      <c r="H279" s="8"/>
      <c r="I279" s="8"/>
    </row>
    <row r="280" spans="1:9" ht="12.75" customHeight="1">
      <c r="A280" s="8"/>
      <c r="B280" s="8"/>
      <c r="C280" s="8"/>
      <c r="D280" s="8"/>
      <c r="E280" s="8"/>
      <c r="F280" s="8"/>
      <c r="G280" s="8"/>
      <c r="H280" s="8"/>
      <c r="I280" s="8"/>
    </row>
    <row r="281" spans="1:9" ht="12.75" customHeight="1">
      <c r="A281" s="8"/>
      <c r="B281" s="8"/>
      <c r="C281" s="8"/>
      <c r="D281" s="8"/>
      <c r="E281" s="8"/>
      <c r="F281" s="8"/>
      <c r="G281" s="8"/>
      <c r="H281" s="8"/>
      <c r="I281" s="8"/>
    </row>
    <row r="282" spans="1:9" ht="12.75" customHeight="1">
      <c r="A282" s="8"/>
      <c r="B282" s="8"/>
      <c r="C282" s="8"/>
      <c r="D282" s="8"/>
      <c r="E282" s="8"/>
      <c r="F282" s="8"/>
      <c r="G282" s="8"/>
      <c r="H282" s="8"/>
      <c r="I282" s="8"/>
    </row>
    <row r="283" spans="1:9" ht="12.75" customHeight="1">
      <c r="A283" s="8"/>
      <c r="B283" s="8"/>
      <c r="C283" s="8"/>
      <c r="D283" s="8"/>
      <c r="E283" s="8"/>
      <c r="F283" s="8"/>
      <c r="G283" s="8"/>
      <c r="H283" s="8"/>
      <c r="I283" s="8"/>
    </row>
    <row r="284" spans="1:9" ht="12.75" customHeight="1">
      <c r="A284" s="8"/>
      <c r="B284" s="8"/>
      <c r="C284" s="8"/>
      <c r="D284" s="8"/>
      <c r="E284" s="8"/>
      <c r="F284" s="8"/>
      <c r="G284" s="8"/>
      <c r="H284" s="8"/>
      <c r="I284" s="8"/>
    </row>
    <row r="285" spans="1:9" ht="12.75" customHeight="1">
      <c r="A285" s="8"/>
      <c r="B285" s="8"/>
      <c r="C285" s="8"/>
      <c r="D285" s="8"/>
      <c r="E285" s="8"/>
      <c r="F285" s="8"/>
      <c r="G285" s="8"/>
      <c r="H285" s="8"/>
      <c r="I285" s="8"/>
    </row>
    <row r="286" spans="1:9" ht="12.75" customHeight="1">
      <c r="A286" s="8"/>
      <c r="B286" s="8"/>
      <c r="C286" s="8"/>
      <c r="D286" s="8"/>
      <c r="E286" s="8"/>
      <c r="F286" s="8"/>
      <c r="G286" s="8"/>
      <c r="H286" s="8"/>
      <c r="I286" s="8"/>
    </row>
    <row r="287" spans="1:9" ht="12.75" customHeight="1">
      <c r="A287" s="8"/>
      <c r="B287" s="8"/>
      <c r="C287" s="8"/>
      <c r="D287" s="8"/>
      <c r="E287" s="8"/>
      <c r="F287" s="8"/>
      <c r="G287" s="8"/>
      <c r="H287" s="8"/>
      <c r="I287" s="8"/>
    </row>
    <row r="288" spans="1:9" ht="12.75" customHeight="1">
      <c r="A288" s="8"/>
      <c r="B288" s="8"/>
      <c r="C288" s="8"/>
      <c r="D288" s="8"/>
      <c r="E288" s="8"/>
      <c r="F288" s="8"/>
      <c r="G288" s="8"/>
      <c r="H288" s="8"/>
      <c r="I288" s="8"/>
    </row>
    <row r="289" spans="1:9" ht="12.75" customHeight="1">
      <c r="A289" s="8"/>
      <c r="B289" s="8"/>
      <c r="C289" s="8"/>
      <c r="D289" s="8"/>
      <c r="E289" s="8"/>
      <c r="F289" s="8"/>
      <c r="G289" s="8"/>
      <c r="H289" s="8"/>
      <c r="I289" s="8"/>
    </row>
    <row r="290" spans="1:9" ht="12.75" customHeight="1">
      <c r="A290" s="8"/>
      <c r="B290" s="8"/>
      <c r="C290" s="8"/>
      <c r="D290" s="8"/>
      <c r="E290" s="8"/>
      <c r="F290" s="8"/>
      <c r="G290" s="8"/>
      <c r="H290" s="8"/>
      <c r="I290" s="8"/>
    </row>
    <row r="291" spans="1:9" ht="12.75" customHeight="1">
      <c r="A291" s="8"/>
      <c r="B291" s="8"/>
      <c r="C291" s="8"/>
      <c r="D291" s="8"/>
      <c r="E291" s="8"/>
      <c r="F291" s="8"/>
      <c r="G291" s="8"/>
      <c r="H291" s="8"/>
      <c r="I291" s="8"/>
    </row>
    <row r="292" spans="1:9" ht="12.75" customHeight="1">
      <c r="A292" s="8"/>
      <c r="B292" s="8"/>
      <c r="C292" s="8"/>
      <c r="D292" s="8"/>
      <c r="E292" s="8"/>
      <c r="F292" s="8"/>
      <c r="G292" s="8"/>
      <c r="H292" s="8"/>
      <c r="I292" s="8"/>
    </row>
    <row r="293" spans="1:9" ht="12.75" customHeight="1">
      <c r="A293" s="8"/>
      <c r="B293" s="8"/>
      <c r="C293" s="8"/>
      <c r="D293" s="8"/>
      <c r="E293" s="8"/>
      <c r="F293" s="8"/>
      <c r="G293" s="8"/>
      <c r="H293" s="8"/>
      <c r="I293" s="8"/>
    </row>
    <row r="294" spans="1:9" ht="12.75" customHeight="1">
      <c r="A294" s="8"/>
      <c r="B294" s="8"/>
      <c r="C294" s="8"/>
      <c r="D294" s="8"/>
      <c r="E294" s="8"/>
      <c r="F294" s="8"/>
      <c r="G294" s="8"/>
      <c r="H294" s="8"/>
      <c r="I294" s="8"/>
    </row>
    <row r="295" spans="1:9" ht="12.75" customHeight="1">
      <c r="A295" s="8"/>
      <c r="B295" s="8"/>
      <c r="C295" s="8"/>
      <c r="D295" s="8"/>
      <c r="E295" s="8"/>
      <c r="F295" s="8"/>
      <c r="G295" s="8"/>
      <c r="H295" s="8"/>
      <c r="I295" s="8"/>
    </row>
    <row r="296" spans="1:9" ht="12.75" customHeight="1">
      <c r="A296" s="8"/>
      <c r="B296" s="8"/>
      <c r="C296" s="8"/>
      <c r="D296" s="8"/>
      <c r="E296" s="8"/>
      <c r="F296" s="8"/>
      <c r="G296" s="8"/>
      <c r="H296" s="8"/>
      <c r="I296" s="8"/>
    </row>
    <row r="297" spans="1:9" ht="12.75" customHeight="1">
      <c r="A297" s="8"/>
      <c r="B297" s="8"/>
      <c r="C297" s="8"/>
      <c r="D297" s="8"/>
      <c r="E297" s="8"/>
      <c r="F297" s="8"/>
      <c r="G297" s="8"/>
      <c r="H297" s="8"/>
      <c r="I297" s="8"/>
    </row>
    <row r="298" spans="1:9" ht="12.75" customHeight="1">
      <c r="A298" s="8"/>
      <c r="B298" s="8"/>
      <c r="C298" s="8"/>
      <c r="D298" s="8"/>
      <c r="E298" s="8"/>
      <c r="F298" s="8"/>
      <c r="G298" s="8"/>
      <c r="H298" s="8"/>
      <c r="I298" s="8"/>
    </row>
    <row r="299" spans="1:9" ht="12.75" customHeight="1">
      <c r="A299" s="8"/>
      <c r="B299" s="8"/>
      <c r="C299" s="8"/>
      <c r="D299" s="8"/>
      <c r="E299" s="8"/>
      <c r="F299" s="8"/>
      <c r="G299" s="8"/>
      <c r="H299" s="8"/>
      <c r="I299" s="8"/>
    </row>
    <row r="300" spans="1:9" ht="12.75" customHeight="1">
      <c r="A300" s="8"/>
      <c r="B300" s="8"/>
      <c r="C300" s="8"/>
      <c r="D300" s="8"/>
      <c r="E300" s="8"/>
      <c r="F300" s="8"/>
      <c r="G300" s="8"/>
      <c r="H300" s="8"/>
      <c r="I300" s="8"/>
    </row>
    <row r="301" spans="1:9" ht="12.75" customHeight="1">
      <c r="A301" s="8"/>
      <c r="B301" s="8"/>
      <c r="C301" s="8"/>
      <c r="D301" s="8"/>
      <c r="E301" s="8"/>
      <c r="F301" s="8"/>
      <c r="G301" s="8"/>
      <c r="H301" s="8"/>
      <c r="I301" s="8"/>
    </row>
    <row r="302" spans="1:9" ht="12.75" customHeight="1">
      <c r="A302" s="8"/>
      <c r="B302" s="8"/>
      <c r="C302" s="8"/>
      <c r="D302" s="8"/>
      <c r="E302" s="8"/>
      <c r="F302" s="8"/>
      <c r="G302" s="8"/>
      <c r="H302" s="8"/>
      <c r="I302" s="8"/>
    </row>
    <row r="303" spans="1:9" ht="12.75" customHeight="1">
      <c r="A303" s="8"/>
      <c r="B303" s="8"/>
      <c r="C303" s="8"/>
      <c r="D303" s="8"/>
      <c r="E303" s="8"/>
      <c r="F303" s="8"/>
      <c r="G303" s="8"/>
      <c r="H303" s="8"/>
      <c r="I303" s="8"/>
    </row>
    <row r="304" spans="1:9" ht="12.75" customHeight="1">
      <c r="A304" s="8"/>
      <c r="B304" s="8"/>
      <c r="C304" s="8"/>
      <c r="D304" s="8"/>
      <c r="E304" s="8"/>
      <c r="F304" s="8"/>
      <c r="G304" s="8"/>
      <c r="H304" s="8"/>
      <c r="I304" s="8"/>
    </row>
    <row r="305" spans="1:9" ht="12.75" customHeight="1">
      <c r="A305" s="8"/>
      <c r="B305" s="8"/>
      <c r="C305" s="8"/>
      <c r="D305" s="8"/>
      <c r="E305" s="8"/>
      <c r="F305" s="8"/>
      <c r="G305" s="8"/>
      <c r="H305" s="8"/>
      <c r="I305" s="8"/>
    </row>
    <row r="306" spans="1:9" ht="12.75" customHeight="1">
      <c r="A306" s="8"/>
      <c r="B306" s="8"/>
      <c r="C306" s="8"/>
      <c r="D306" s="8"/>
      <c r="E306" s="8"/>
      <c r="F306" s="8"/>
      <c r="G306" s="8"/>
      <c r="H306" s="8"/>
      <c r="I306" s="8"/>
    </row>
    <row r="307" spans="1:9" ht="12.75" customHeight="1">
      <c r="A307" s="8"/>
      <c r="B307" s="8"/>
      <c r="C307" s="8"/>
      <c r="D307" s="8"/>
      <c r="E307" s="8"/>
      <c r="F307" s="8"/>
      <c r="G307" s="8"/>
      <c r="H307" s="8"/>
      <c r="I307" s="8"/>
    </row>
    <row r="308" spans="1:9" ht="12.75" customHeight="1">
      <c r="A308" s="8"/>
      <c r="B308" s="8"/>
      <c r="C308" s="8"/>
      <c r="D308" s="8"/>
      <c r="E308" s="8"/>
      <c r="F308" s="8"/>
      <c r="G308" s="8"/>
      <c r="H308" s="8"/>
      <c r="I308" s="8"/>
    </row>
    <row r="309" spans="1:9" ht="12.75" customHeight="1">
      <c r="A309" s="8"/>
      <c r="B309" s="8"/>
      <c r="C309" s="8"/>
      <c r="D309" s="8"/>
      <c r="E309" s="8"/>
      <c r="F309" s="8"/>
      <c r="G309" s="8"/>
      <c r="H309" s="8"/>
      <c r="I309" s="8"/>
    </row>
    <row r="310" spans="1:9" ht="12.75" customHeight="1">
      <c r="A310" s="8"/>
      <c r="B310" s="8"/>
      <c r="C310" s="8"/>
      <c r="D310" s="8"/>
      <c r="E310" s="8"/>
      <c r="F310" s="8"/>
      <c r="G310" s="8"/>
      <c r="H310" s="8"/>
      <c r="I310" s="8"/>
    </row>
    <row r="311" spans="1:9" ht="12.75" customHeight="1">
      <c r="A311" s="8"/>
      <c r="B311" s="8"/>
      <c r="C311" s="8"/>
      <c r="D311" s="8"/>
      <c r="E311" s="8"/>
      <c r="F311" s="8"/>
      <c r="G311" s="8"/>
      <c r="H311" s="8"/>
      <c r="I311" s="8"/>
    </row>
    <row r="312" spans="1:9" ht="12.75" customHeight="1">
      <c r="A312" s="8"/>
      <c r="B312" s="8"/>
      <c r="C312" s="8"/>
      <c r="D312" s="8"/>
      <c r="E312" s="8"/>
      <c r="F312" s="8"/>
      <c r="G312" s="8"/>
      <c r="H312" s="8"/>
      <c r="I312" s="8"/>
    </row>
    <row r="313" spans="1:9" ht="12.75" customHeight="1">
      <c r="A313" s="8"/>
      <c r="B313" s="8"/>
      <c r="C313" s="8"/>
      <c r="D313" s="8"/>
      <c r="E313" s="8"/>
      <c r="F313" s="8"/>
      <c r="G313" s="8"/>
      <c r="H313" s="8"/>
      <c r="I313" s="8"/>
    </row>
    <row r="314" spans="1:9" ht="12.75" customHeight="1">
      <c r="A314" s="8"/>
      <c r="B314" s="8"/>
      <c r="C314" s="8"/>
      <c r="D314" s="8"/>
      <c r="E314" s="8"/>
      <c r="F314" s="8"/>
      <c r="G314" s="8"/>
      <c r="H314" s="8"/>
      <c r="I314" s="8"/>
    </row>
    <row r="315" spans="1:9" ht="12.75" customHeight="1">
      <c r="A315" s="8"/>
      <c r="B315" s="8"/>
      <c r="C315" s="8"/>
      <c r="D315" s="8"/>
      <c r="E315" s="8"/>
      <c r="F315" s="8"/>
      <c r="G315" s="8"/>
      <c r="H315" s="8"/>
      <c r="I315" s="8"/>
    </row>
    <row r="316" spans="1:9" ht="12.75" customHeight="1">
      <c r="A316" s="8"/>
      <c r="B316" s="8"/>
      <c r="C316" s="8"/>
      <c r="D316" s="8"/>
      <c r="E316" s="8"/>
      <c r="F316" s="8"/>
      <c r="G316" s="8"/>
      <c r="H316" s="8"/>
      <c r="I316" s="8"/>
    </row>
    <row r="317" spans="1:9" ht="12.75" customHeight="1">
      <c r="A317" s="8"/>
      <c r="B317" s="8"/>
      <c r="C317" s="8"/>
      <c r="D317" s="8"/>
      <c r="E317" s="8"/>
      <c r="F317" s="8"/>
      <c r="G317" s="8"/>
      <c r="H317" s="8"/>
      <c r="I317" s="8"/>
    </row>
    <row r="318" spans="1:9" ht="12.75" customHeight="1">
      <c r="A318" s="8"/>
      <c r="B318" s="8"/>
      <c r="C318" s="8"/>
      <c r="D318" s="8"/>
      <c r="E318" s="8"/>
      <c r="F318" s="8"/>
      <c r="G318" s="8"/>
      <c r="H318" s="8"/>
      <c r="I318" s="8"/>
    </row>
    <row r="319" spans="1:9" ht="12.75" customHeight="1">
      <c r="A319" s="8"/>
      <c r="B319" s="8"/>
      <c r="C319" s="8"/>
      <c r="D319" s="8"/>
      <c r="E319" s="8"/>
      <c r="F319" s="8"/>
      <c r="G319" s="8"/>
      <c r="H319" s="8"/>
      <c r="I319" s="8"/>
    </row>
    <row r="320" spans="1:9" ht="12.75" customHeight="1">
      <c r="A320" s="8"/>
      <c r="B320" s="8"/>
      <c r="C320" s="8"/>
      <c r="D320" s="8"/>
      <c r="E320" s="8"/>
      <c r="F320" s="8"/>
      <c r="G320" s="8"/>
      <c r="H320" s="8"/>
      <c r="I320" s="8"/>
    </row>
    <row r="321" spans="1:9" ht="12.75" customHeight="1">
      <c r="A321" s="8"/>
      <c r="B321" s="8"/>
      <c r="C321" s="8"/>
      <c r="D321" s="8"/>
      <c r="E321" s="8"/>
      <c r="F321" s="8"/>
      <c r="G321" s="8"/>
      <c r="H321" s="8"/>
      <c r="I321" s="8"/>
    </row>
    <row r="322" spans="1:9" ht="12.75" customHeight="1">
      <c r="A322" s="8"/>
      <c r="B322" s="8"/>
      <c r="C322" s="8"/>
      <c r="D322" s="8"/>
      <c r="E322" s="8"/>
      <c r="F322" s="8"/>
      <c r="G322" s="8"/>
      <c r="H322" s="8"/>
      <c r="I322" s="8"/>
    </row>
    <row r="323" spans="1:9" ht="12.75" customHeight="1">
      <c r="A323" s="8"/>
      <c r="B323" s="8"/>
      <c r="C323" s="8"/>
      <c r="D323" s="8"/>
      <c r="E323" s="8"/>
      <c r="F323" s="8"/>
      <c r="G323" s="8"/>
      <c r="H323" s="8"/>
      <c r="I323" s="8"/>
    </row>
    <row r="324" spans="1:9" ht="12.75" customHeight="1">
      <c r="A324" s="8"/>
      <c r="B324" s="8"/>
      <c r="C324" s="8"/>
      <c r="D324" s="8"/>
      <c r="E324" s="8"/>
      <c r="F324" s="8"/>
      <c r="G324" s="8"/>
      <c r="H324" s="8"/>
      <c r="I324" s="8"/>
    </row>
    <row r="325" spans="1:9" ht="12.75" customHeight="1">
      <c r="A325" s="8"/>
      <c r="B325" s="8"/>
      <c r="C325" s="8"/>
      <c r="D325" s="8"/>
      <c r="E325" s="8"/>
      <c r="F325" s="8"/>
      <c r="G325" s="8"/>
      <c r="H325" s="8"/>
      <c r="I325" s="8"/>
    </row>
    <row r="326" spans="1:9" ht="12.75" customHeight="1">
      <c r="A326" s="8"/>
      <c r="B326" s="8"/>
      <c r="C326" s="8"/>
      <c r="D326" s="8"/>
      <c r="E326" s="8"/>
      <c r="F326" s="8"/>
      <c r="G326" s="8"/>
      <c r="H326" s="8"/>
      <c r="I326" s="8"/>
    </row>
    <row r="327" spans="1:9" ht="12.75" customHeight="1">
      <c r="A327" s="8"/>
      <c r="B327" s="8"/>
      <c r="C327" s="8"/>
      <c r="D327" s="8"/>
      <c r="E327" s="8"/>
      <c r="F327" s="8"/>
      <c r="G327" s="8"/>
      <c r="H327" s="8"/>
      <c r="I327" s="8"/>
    </row>
    <row r="328" spans="1:9" ht="12.75" customHeight="1">
      <c r="A328" s="8"/>
      <c r="B328" s="8"/>
      <c r="C328" s="8"/>
      <c r="D328" s="8"/>
      <c r="E328" s="8"/>
      <c r="F328" s="8"/>
      <c r="G328" s="8"/>
      <c r="H328" s="8"/>
      <c r="I328" s="8"/>
    </row>
    <row r="329" spans="1:9" ht="12.75" customHeight="1">
      <c r="A329" s="8"/>
      <c r="B329" s="8"/>
      <c r="C329" s="8"/>
      <c r="D329" s="8"/>
      <c r="E329" s="8"/>
      <c r="F329" s="8"/>
      <c r="G329" s="8"/>
      <c r="H329" s="8"/>
      <c r="I329" s="8"/>
    </row>
    <row r="330" spans="1:9" ht="12.75" customHeight="1">
      <c r="A330" s="8"/>
      <c r="B330" s="8"/>
      <c r="C330" s="8"/>
      <c r="D330" s="8"/>
      <c r="E330" s="8"/>
      <c r="F330" s="8"/>
      <c r="G330" s="8"/>
      <c r="H330" s="8"/>
      <c r="I330" s="8"/>
    </row>
    <row r="331" spans="1:9" ht="12.75" customHeight="1">
      <c r="A331" s="8"/>
      <c r="B331" s="8"/>
      <c r="C331" s="8"/>
      <c r="D331" s="8"/>
      <c r="E331" s="8"/>
      <c r="F331" s="8"/>
      <c r="G331" s="8"/>
      <c r="H331" s="8"/>
      <c r="I331" s="8"/>
    </row>
    <row r="332" spans="1:9" ht="12.75" customHeight="1">
      <c r="A332" s="8"/>
      <c r="B332" s="8"/>
      <c r="C332" s="8"/>
      <c r="D332" s="8"/>
      <c r="E332" s="8"/>
      <c r="F332" s="8"/>
      <c r="G332" s="8"/>
      <c r="H332" s="8"/>
      <c r="I332" s="8"/>
    </row>
    <row r="333" spans="1:9" ht="12.75" customHeight="1">
      <c r="A333" s="8"/>
      <c r="B333" s="8"/>
      <c r="C333" s="8"/>
      <c r="D333" s="8"/>
      <c r="E333" s="8"/>
      <c r="F333" s="8"/>
      <c r="G333" s="8"/>
      <c r="H333" s="8"/>
      <c r="I333" s="8"/>
    </row>
    <row r="334" spans="1:9" ht="12.75" customHeight="1">
      <c r="A334" s="8"/>
      <c r="B334" s="8"/>
      <c r="C334" s="8"/>
      <c r="D334" s="8"/>
      <c r="E334" s="8"/>
      <c r="F334" s="8"/>
      <c r="G334" s="8"/>
      <c r="H334" s="8"/>
      <c r="I334" s="8"/>
    </row>
    <row r="335" spans="1:9" ht="12.75" customHeight="1">
      <c r="A335" s="8"/>
      <c r="B335" s="8"/>
      <c r="C335" s="8"/>
      <c r="D335" s="8"/>
      <c r="E335" s="8"/>
      <c r="F335" s="8"/>
      <c r="G335" s="8"/>
      <c r="H335" s="8"/>
      <c r="I335" s="8"/>
    </row>
    <row r="336" spans="1:9" ht="12.75" customHeight="1">
      <c r="A336" s="8"/>
      <c r="B336" s="8"/>
      <c r="C336" s="8"/>
      <c r="D336" s="8"/>
      <c r="E336" s="8"/>
      <c r="F336" s="8"/>
      <c r="G336" s="8"/>
      <c r="H336" s="8"/>
      <c r="I336" s="8"/>
    </row>
    <row r="337" spans="1:9" ht="12.75" customHeight="1">
      <c r="A337" s="8"/>
      <c r="B337" s="8"/>
      <c r="C337" s="8"/>
      <c r="D337" s="8"/>
      <c r="E337" s="8"/>
      <c r="F337" s="8"/>
      <c r="G337" s="8"/>
      <c r="H337" s="8"/>
      <c r="I337" s="8"/>
    </row>
    <row r="338" spans="1:9" ht="12.75" customHeight="1">
      <c r="A338" s="8"/>
      <c r="B338" s="8"/>
      <c r="C338" s="8"/>
      <c r="D338" s="8"/>
      <c r="E338" s="8"/>
      <c r="F338" s="8"/>
      <c r="G338" s="8"/>
      <c r="H338" s="8"/>
      <c r="I338" s="8"/>
    </row>
    <row r="339" spans="1:9" ht="12.75" customHeight="1">
      <c r="A339" s="8"/>
      <c r="B339" s="8"/>
      <c r="C339" s="8"/>
      <c r="D339" s="8"/>
      <c r="E339" s="8"/>
      <c r="F339" s="8"/>
      <c r="G339" s="8"/>
      <c r="H339" s="8"/>
      <c r="I339" s="8"/>
    </row>
    <row r="340" spans="1:9" ht="12.75" customHeight="1">
      <c r="A340" s="8"/>
      <c r="B340" s="8"/>
      <c r="C340" s="8"/>
      <c r="D340" s="8"/>
      <c r="E340" s="8"/>
      <c r="F340" s="8"/>
      <c r="G340" s="8"/>
      <c r="H340" s="8"/>
      <c r="I340" s="8"/>
    </row>
    <row r="341" spans="1:9" ht="12.75" customHeight="1">
      <c r="A341" s="8"/>
      <c r="B341" s="8"/>
      <c r="C341" s="8"/>
      <c r="D341" s="8"/>
      <c r="E341" s="8"/>
      <c r="F341" s="8"/>
      <c r="G341" s="8"/>
      <c r="H341" s="8"/>
      <c r="I341" s="8"/>
    </row>
    <row r="342" spans="1:9" ht="12.75" customHeight="1">
      <c r="A342" s="8"/>
      <c r="B342" s="8"/>
      <c r="C342" s="8"/>
      <c r="D342" s="8"/>
      <c r="E342" s="8"/>
      <c r="F342" s="8"/>
      <c r="G342" s="8"/>
      <c r="H342" s="8"/>
      <c r="I342" s="8"/>
    </row>
    <row r="343" spans="1:9" ht="12.75" customHeight="1">
      <c r="A343" s="8"/>
      <c r="B343" s="8"/>
      <c r="C343" s="8"/>
      <c r="D343" s="8"/>
      <c r="E343" s="8"/>
      <c r="F343" s="8"/>
      <c r="G343" s="8"/>
      <c r="H343" s="8"/>
      <c r="I343" s="8"/>
    </row>
    <row r="344" spans="1:9" ht="12.75" customHeight="1">
      <c r="A344" s="8"/>
      <c r="B344" s="8"/>
      <c r="C344" s="8"/>
      <c r="D344" s="8"/>
      <c r="E344" s="8"/>
      <c r="F344" s="8"/>
      <c r="G344" s="8"/>
      <c r="H344" s="8"/>
      <c r="I344" s="8"/>
    </row>
    <row r="345" spans="1:9" ht="12.75" customHeight="1">
      <c r="A345" s="8"/>
      <c r="B345" s="8"/>
      <c r="C345" s="8"/>
      <c r="D345" s="8"/>
      <c r="E345" s="8"/>
      <c r="F345" s="8"/>
      <c r="G345" s="8"/>
      <c r="H345" s="8"/>
      <c r="I345" s="8"/>
    </row>
    <row r="346" spans="1:9" ht="12.75" customHeight="1">
      <c r="A346" s="8"/>
      <c r="B346" s="8"/>
      <c r="C346" s="8"/>
      <c r="D346" s="8"/>
      <c r="E346" s="8"/>
      <c r="F346" s="8"/>
      <c r="G346" s="8"/>
      <c r="H346" s="8"/>
      <c r="I346" s="8"/>
    </row>
    <row r="347" spans="1:9" ht="12.75" customHeight="1">
      <c r="A347" s="8"/>
      <c r="B347" s="8"/>
      <c r="C347" s="8"/>
      <c r="D347" s="8"/>
      <c r="E347" s="8"/>
      <c r="F347" s="8"/>
      <c r="G347" s="8"/>
      <c r="H347" s="8"/>
      <c r="I347" s="8"/>
    </row>
    <row r="348" spans="1:9" ht="12.75" customHeight="1">
      <c r="A348" s="8"/>
      <c r="B348" s="8"/>
      <c r="C348" s="8"/>
      <c r="D348" s="8"/>
      <c r="E348" s="8"/>
      <c r="F348" s="8"/>
      <c r="G348" s="8"/>
      <c r="H348" s="8"/>
      <c r="I348" s="8"/>
    </row>
    <row r="349" spans="1:9" ht="12.75" customHeight="1">
      <c r="A349" s="8"/>
      <c r="B349" s="8"/>
      <c r="C349" s="8"/>
      <c r="D349" s="8"/>
      <c r="E349" s="8"/>
      <c r="F349" s="8"/>
      <c r="G349" s="8"/>
      <c r="H349" s="8"/>
      <c r="I349" s="8"/>
    </row>
    <row r="350" spans="1:9" ht="12.75" customHeight="1">
      <c r="A350" s="8"/>
      <c r="B350" s="8"/>
      <c r="C350" s="8"/>
      <c r="D350" s="8"/>
      <c r="E350" s="8"/>
      <c r="F350" s="8"/>
      <c r="G350" s="8"/>
      <c r="H350" s="8"/>
      <c r="I350" s="8"/>
    </row>
    <row r="351" spans="1:9" ht="12.75" customHeight="1">
      <c r="A351" s="8"/>
      <c r="B351" s="8"/>
      <c r="C351" s="8"/>
      <c r="D351" s="8"/>
      <c r="E351" s="8"/>
      <c r="F351" s="8"/>
      <c r="G351" s="8"/>
      <c r="H351" s="8"/>
      <c r="I351" s="8"/>
    </row>
    <row r="352" spans="1:9" ht="12.75" customHeight="1">
      <c r="A352" s="8"/>
      <c r="B352" s="8"/>
      <c r="C352" s="8"/>
      <c r="D352" s="8"/>
      <c r="E352" s="8"/>
      <c r="F352" s="8"/>
      <c r="G352" s="8"/>
      <c r="H352" s="8"/>
      <c r="I352" s="8"/>
    </row>
    <row r="353" spans="1:9" ht="12.75" customHeight="1">
      <c r="A353" s="8"/>
      <c r="B353" s="8"/>
      <c r="C353" s="8"/>
      <c r="D353" s="8"/>
      <c r="E353" s="8"/>
      <c r="F353" s="8"/>
      <c r="G353" s="8"/>
      <c r="H353" s="8"/>
      <c r="I353" s="8"/>
    </row>
    <row r="354" spans="1:9" ht="12.75" customHeight="1">
      <c r="A354" s="8"/>
      <c r="B354" s="8"/>
      <c r="C354" s="8"/>
      <c r="D354" s="8"/>
      <c r="E354" s="8"/>
      <c r="F354" s="8"/>
      <c r="G354" s="8"/>
      <c r="H354" s="8"/>
      <c r="I354" s="8"/>
    </row>
    <row r="355" spans="1:9" ht="12.75" customHeight="1">
      <c r="A355" s="8"/>
      <c r="B355" s="8"/>
      <c r="C355" s="8"/>
      <c r="D355" s="8"/>
      <c r="E355" s="8"/>
      <c r="F355" s="8"/>
      <c r="G355" s="8"/>
      <c r="H355" s="8"/>
      <c r="I355" s="8"/>
    </row>
    <row r="356" spans="1:9" ht="12.75" customHeight="1">
      <c r="A356" s="8"/>
      <c r="B356" s="8"/>
      <c r="C356" s="8"/>
      <c r="D356" s="8"/>
      <c r="E356" s="8"/>
      <c r="F356" s="8"/>
      <c r="G356" s="8"/>
      <c r="H356" s="8"/>
      <c r="I356" s="8"/>
    </row>
    <row r="357" spans="1:9" ht="12.75" customHeight="1">
      <c r="A357" s="8"/>
      <c r="B357" s="8"/>
      <c r="C357" s="8"/>
      <c r="D357" s="8"/>
      <c r="E357" s="8"/>
      <c r="F357" s="8"/>
      <c r="G357" s="8"/>
      <c r="H357" s="8"/>
      <c r="I357" s="8"/>
    </row>
    <row r="358" spans="1:9" ht="12.75" customHeight="1">
      <c r="A358" s="8"/>
      <c r="B358" s="8"/>
      <c r="C358" s="8"/>
      <c r="D358" s="8"/>
      <c r="E358" s="8"/>
      <c r="F358" s="8"/>
      <c r="G358" s="8"/>
      <c r="H358" s="8"/>
      <c r="I358" s="8"/>
    </row>
    <row r="359" spans="1:9" ht="12.75" customHeight="1">
      <c r="A359" s="8"/>
      <c r="B359" s="8"/>
      <c r="C359" s="8"/>
      <c r="D359" s="8"/>
      <c r="E359" s="8"/>
      <c r="F359" s="8"/>
      <c r="G359" s="8"/>
      <c r="H359" s="8"/>
      <c r="I359" s="8"/>
    </row>
    <row r="360" spans="1:9" ht="12.75" customHeight="1">
      <c r="A360" s="8"/>
      <c r="B360" s="8"/>
      <c r="C360" s="8"/>
      <c r="D360" s="8"/>
      <c r="E360" s="8"/>
      <c r="F360" s="8"/>
      <c r="G360" s="8"/>
      <c r="H360" s="8"/>
      <c r="I360" s="8"/>
    </row>
    <row r="361" spans="1:9" ht="12.75" customHeight="1">
      <c r="A361" s="8"/>
      <c r="B361" s="8"/>
      <c r="C361" s="8"/>
      <c r="D361" s="8"/>
      <c r="E361" s="8"/>
      <c r="F361" s="8"/>
      <c r="G361" s="8"/>
      <c r="H361" s="8"/>
      <c r="I361" s="8"/>
    </row>
    <row r="362" spans="1:9" ht="12.75" customHeight="1">
      <c r="A362" s="8"/>
      <c r="B362" s="8"/>
      <c r="C362" s="8"/>
      <c r="D362" s="8"/>
      <c r="E362" s="8"/>
      <c r="F362" s="8"/>
      <c r="G362" s="8"/>
      <c r="H362" s="8"/>
      <c r="I362" s="8"/>
    </row>
    <row r="363" spans="1:9" ht="12.75" customHeight="1">
      <c r="A363" s="8"/>
      <c r="B363" s="8"/>
      <c r="C363" s="8"/>
      <c r="D363" s="8"/>
      <c r="E363" s="8"/>
      <c r="F363" s="8"/>
      <c r="G363" s="8"/>
      <c r="H363" s="8"/>
      <c r="I363" s="8"/>
    </row>
    <row r="364" spans="1:9" ht="12.75" customHeight="1">
      <c r="A364" s="8"/>
      <c r="B364" s="8"/>
      <c r="C364" s="8"/>
      <c r="D364" s="8"/>
      <c r="E364" s="8"/>
      <c r="F364" s="8"/>
      <c r="G364" s="8"/>
      <c r="H364" s="8"/>
      <c r="I364" s="8"/>
    </row>
    <row r="365" spans="1:9" ht="12.75" customHeight="1">
      <c r="A365" s="8"/>
      <c r="B365" s="8"/>
      <c r="C365" s="8"/>
      <c r="D365" s="8"/>
      <c r="E365" s="8"/>
      <c r="F365" s="8"/>
      <c r="G365" s="8"/>
      <c r="H365" s="8"/>
      <c r="I365" s="8"/>
    </row>
    <row r="366" spans="1:9" ht="12.75" customHeight="1">
      <c r="A366" s="8"/>
      <c r="B366" s="8"/>
      <c r="C366" s="8"/>
      <c r="D366" s="8"/>
      <c r="E366" s="8"/>
      <c r="F366" s="8"/>
      <c r="G366" s="8"/>
      <c r="H366" s="8"/>
      <c r="I366" s="8"/>
    </row>
    <row r="367" spans="1:9" ht="12.75" customHeight="1">
      <c r="A367" s="8"/>
      <c r="B367" s="8"/>
      <c r="C367" s="8"/>
      <c r="D367" s="8"/>
      <c r="E367" s="8"/>
      <c r="F367" s="8"/>
      <c r="G367" s="8"/>
      <c r="H367" s="8"/>
      <c r="I367" s="8"/>
    </row>
    <row r="368" spans="1:9" ht="12.75" customHeight="1">
      <c r="A368" s="8"/>
      <c r="B368" s="8"/>
      <c r="C368" s="8"/>
      <c r="D368" s="8"/>
      <c r="E368" s="8"/>
      <c r="F368" s="8"/>
      <c r="G368" s="8"/>
      <c r="H368" s="8"/>
      <c r="I368" s="8"/>
    </row>
    <row r="369" spans="1:9" ht="12.75" customHeight="1">
      <c r="A369" s="8"/>
      <c r="B369" s="8"/>
      <c r="C369" s="8"/>
      <c r="D369" s="8"/>
      <c r="E369" s="8"/>
      <c r="F369" s="8"/>
      <c r="G369" s="8"/>
      <c r="H369" s="8"/>
      <c r="I369" s="8"/>
    </row>
    <row r="370" spans="1:9" ht="12.75" customHeight="1">
      <c r="A370" s="8"/>
      <c r="B370" s="8"/>
      <c r="C370" s="8"/>
      <c r="D370" s="8"/>
      <c r="E370" s="8"/>
      <c r="F370" s="8"/>
      <c r="G370" s="8"/>
      <c r="H370" s="8"/>
      <c r="I370" s="8"/>
    </row>
    <row r="371" spans="1:9" ht="12.75" customHeight="1">
      <c r="A371" s="8"/>
      <c r="B371" s="8"/>
      <c r="C371" s="8"/>
      <c r="D371" s="8"/>
      <c r="E371" s="8"/>
      <c r="F371" s="8"/>
      <c r="G371" s="8"/>
      <c r="H371" s="8"/>
      <c r="I371" s="8"/>
    </row>
    <row r="372" spans="1:9" ht="12.75" customHeight="1">
      <c r="A372" s="8"/>
      <c r="B372" s="8"/>
      <c r="C372" s="8"/>
      <c r="D372" s="8"/>
      <c r="E372" s="8"/>
      <c r="F372" s="8"/>
      <c r="G372" s="8"/>
      <c r="H372" s="8"/>
      <c r="I372" s="8"/>
    </row>
    <row r="373" spans="1:9" ht="12.75" customHeight="1">
      <c r="A373" s="8"/>
      <c r="B373" s="8"/>
      <c r="C373" s="8"/>
      <c r="D373" s="8"/>
      <c r="E373" s="8"/>
      <c r="F373" s="8"/>
      <c r="G373" s="8"/>
      <c r="H373" s="8"/>
      <c r="I373" s="8"/>
    </row>
    <row r="374" spans="1:9" ht="12.75" customHeight="1">
      <c r="A374" s="8"/>
      <c r="B374" s="8"/>
      <c r="C374" s="8"/>
      <c r="D374" s="8"/>
      <c r="E374" s="8"/>
      <c r="F374" s="8"/>
      <c r="G374" s="8"/>
      <c r="H374" s="8"/>
      <c r="I374" s="8"/>
    </row>
    <row r="375" spans="1:9" ht="12.75" customHeight="1">
      <c r="A375" s="8"/>
      <c r="B375" s="8"/>
      <c r="C375" s="8"/>
      <c r="D375" s="8"/>
      <c r="E375" s="8"/>
      <c r="F375" s="8"/>
      <c r="G375" s="8"/>
      <c r="H375" s="8"/>
      <c r="I375" s="8"/>
    </row>
    <row r="376" spans="1:9" ht="12.75" customHeight="1">
      <c r="A376" s="8"/>
      <c r="B376" s="8"/>
      <c r="C376" s="8"/>
      <c r="D376" s="8"/>
      <c r="E376" s="8"/>
      <c r="F376" s="8"/>
      <c r="G376" s="8"/>
      <c r="H376" s="8"/>
      <c r="I376" s="8"/>
    </row>
    <row r="377" spans="1:9" ht="12.75" customHeight="1">
      <c r="A377" s="8"/>
      <c r="B377" s="8"/>
      <c r="C377" s="8"/>
      <c r="D377" s="8"/>
      <c r="E377" s="8"/>
      <c r="F377" s="8"/>
      <c r="G377" s="8"/>
      <c r="H377" s="8"/>
      <c r="I377" s="8"/>
    </row>
    <row r="378" spans="1:9" ht="12.75" customHeight="1">
      <c r="A378" s="8"/>
      <c r="B378" s="8"/>
      <c r="C378" s="8"/>
      <c r="D378" s="8"/>
      <c r="E378" s="8"/>
      <c r="F378" s="8"/>
      <c r="G378" s="8"/>
      <c r="H378" s="8"/>
      <c r="I378" s="8"/>
    </row>
    <row r="379" spans="1:9" ht="12.75" customHeight="1">
      <c r="A379" s="8"/>
      <c r="B379" s="8"/>
      <c r="C379" s="8"/>
      <c r="D379" s="8"/>
      <c r="E379" s="8"/>
      <c r="F379" s="8"/>
      <c r="G379" s="8"/>
      <c r="H379" s="8"/>
      <c r="I379" s="8"/>
    </row>
    <row r="380" spans="1:9" ht="12.75" customHeight="1">
      <c r="A380" s="8"/>
      <c r="B380" s="8"/>
      <c r="C380" s="8"/>
      <c r="D380" s="8"/>
      <c r="E380" s="8"/>
      <c r="F380" s="8"/>
      <c r="G380" s="8"/>
      <c r="H380" s="8"/>
      <c r="I380" s="8"/>
    </row>
    <row r="381" spans="1:9" ht="12.75" customHeight="1">
      <c r="A381" s="8"/>
      <c r="B381" s="8"/>
      <c r="C381" s="8"/>
      <c r="D381" s="8"/>
      <c r="E381" s="8"/>
      <c r="F381" s="8"/>
      <c r="G381" s="8"/>
      <c r="H381" s="8"/>
      <c r="I381" s="8"/>
    </row>
    <row r="382" spans="1:9" ht="12.75" customHeight="1">
      <c r="A382" s="8"/>
      <c r="B382" s="8"/>
      <c r="C382" s="8"/>
      <c r="D382" s="8"/>
      <c r="E382" s="8"/>
      <c r="F382" s="8"/>
      <c r="G382" s="8"/>
      <c r="H382" s="8"/>
      <c r="I382" s="8"/>
    </row>
    <row r="383" spans="1:9" ht="12.75" customHeight="1">
      <c r="A383" s="8"/>
      <c r="B383" s="8"/>
      <c r="C383" s="8"/>
      <c r="D383" s="8"/>
      <c r="E383" s="8"/>
      <c r="F383" s="8"/>
      <c r="G383" s="8"/>
      <c r="H383" s="8"/>
      <c r="I383" s="8"/>
    </row>
    <row r="384" spans="1:9" ht="12.75" customHeight="1">
      <c r="A384" s="8"/>
      <c r="B384" s="8"/>
      <c r="C384" s="8"/>
      <c r="D384" s="8"/>
      <c r="E384" s="8"/>
      <c r="F384" s="8"/>
      <c r="G384" s="8"/>
      <c r="H384" s="8"/>
      <c r="I384" s="8"/>
    </row>
    <row r="385" spans="1:9" ht="12.75" customHeight="1">
      <c r="A385" s="8"/>
      <c r="B385" s="8"/>
      <c r="C385" s="8"/>
      <c r="D385" s="8"/>
      <c r="E385" s="8"/>
      <c r="F385" s="8"/>
      <c r="G385" s="8"/>
      <c r="H385" s="8"/>
      <c r="I385" s="8"/>
    </row>
    <row r="386" spans="1:9" ht="12.75" customHeight="1">
      <c r="A386" s="8"/>
      <c r="B386" s="8"/>
      <c r="C386" s="8"/>
      <c r="D386" s="8"/>
      <c r="E386" s="8"/>
      <c r="F386" s="8"/>
      <c r="G386" s="8"/>
      <c r="H386" s="8"/>
      <c r="I386" s="8"/>
    </row>
    <row r="387" spans="1:9" ht="12.75" customHeight="1">
      <c r="A387" s="8"/>
      <c r="B387" s="8"/>
      <c r="C387" s="8"/>
      <c r="D387" s="8"/>
      <c r="E387" s="8"/>
      <c r="F387" s="8"/>
      <c r="G387" s="8"/>
      <c r="H387" s="8"/>
      <c r="I387" s="8"/>
    </row>
    <row r="388" spans="1:9" ht="12.75" customHeight="1">
      <c r="A388" s="8"/>
      <c r="B388" s="8"/>
      <c r="C388" s="8"/>
      <c r="D388" s="8"/>
      <c r="E388" s="8"/>
      <c r="F388" s="8"/>
      <c r="G388" s="8"/>
      <c r="H388" s="8"/>
      <c r="I388" s="8"/>
    </row>
    <row r="389" spans="1:9" ht="12.75" customHeight="1">
      <c r="A389" s="8"/>
      <c r="B389" s="8"/>
      <c r="C389" s="8"/>
      <c r="D389" s="8"/>
      <c r="E389" s="8"/>
      <c r="F389" s="8"/>
      <c r="G389" s="8"/>
      <c r="H389" s="8"/>
      <c r="I389" s="8"/>
    </row>
    <row r="390" spans="1:9" ht="12.75" customHeight="1">
      <c r="A390" s="8"/>
      <c r="B390" s="8"/>
      <c r="C390" s="8"/>
      <c r="D390" s="8"/>
      <c r="E390" s="8"/>
      <c r="F390" s="8"/>
      <c r="G390" s="8"/>
      <c r="H390" s="8"/>
      <c r="I390" s="8"/>
    </row>
    <row r="391" spans="1:9" ht="12.75" customHeight="1">
      <c r="A391" s="8"/>
      <c r="B391" s="8"/>
      <c r="C391" s="8"/>
      <c r="D391" s="8"/>
      <c r="E391" s="8"/>
      <c r="F391" s="8"/>
      <c r="G391" s="8"/>
      <c r="H391" s="8"/>
      <c r="I391" s="8"/>
    </row>
    <row r="392" spans="1:9" ht="12.75" customHeight="1">
      <c r="A392" s="8"/>
      <c r="B392" s="8"/>
      <c r="C392" s="8"/>
      <c r="D392" s="8"/>
      <c r="E392" s="8"/>
      <c r="F392" s="8"/>
      <c r="G392" s="8"/>
      <c r="H392" s="8"/>
      <c r="I392" s="8"/>
    </row>
    <row r="393" spans="1:9" ht="12.75" customHeight="1">
      <c r="A393" s="8"/>
      <c r="B393" s="8"/>
      <c r="C393" s="8"/>
      <c r="D393" s="8"/>
      <c r="E393" s="8"/>
      <c r="F393" s="8"/>
      <c r="G393" s="8"/>
      <c r="H393" s="8"/>
      <c r="I393" s="8"/>
    </row>
    <row r="394" spans="1:9" ht="12.75" customHeight="1">
      <c r="A394" s="8"/>
      <c r="B394" s="8"/>
      <c r="C394" s="8"/>
      <c r="D394" s="8"/>
      <c r="E394" s="8"/>
      <c r="F394" s="8"/>
      <c r="G394" s="8"/>
      <c r="H394" s="8"/>
      <c r="I394" s="8"/>
    </row>
    <row r="395" spans="1:9" ht="12.75" customHeight="1">
      <c r="A395" s="8"/>
      <c r="B395" s="8"/>
      <c r="C395" s="8"/>
      <c r="D395" s="8"/>
      <c r="E395" s="8"/>
      <c r="F395" s="8"/>
      <c r="G395" s="8"/>
      <c r="H395" s="8"/>
      <c r="I395" s="8"/>
    </row>
    <row r="396" spans="1:9" ht="12.75" customHeight="1">
      <c r="A396" s="8"/>
      <c r="B396" s="8"/>
      <c r="C396" s="8"/>
      <c r="D396" s="8"/>
      <c r="E396" s="8"/>
      <c r="F396" s="8"/>
      <c r="G396" s="8"/>
      <c r="H396" s="8"/>
      <c r="I396" s="8"/>
    </row>
    <row r="397" spans="1:9" ht="12.75" customHeight="1">
      <c r="A397" s="8"/>
      <c r="B397" s="8"/>
      <c r="C397" s="8"/>
      <c r="D397" s="8"/>
      <c r="E397" s="8"/>
      <c r="F397" s="8"/>
      <c r="G397" s="8"/>
      <c r="H397" s="8"/>
      <c r="I397" s="8"/>
    </row>
    <row r="398" spans="1:9" ht="12.75" customHeight="1">
      <c r="A398" s="8"/>
      <c r="B398" s="8"/>
      <c r="C398" s="8"/>
      <c r="D398" s="8"/>
      <c r="E398" s="8"/>
      <c r="F398" s="8"/>
      <c r="G398" s="8"/>
      <c r="H398" s="8"/>
      <c r="I398" s="8"/>
    </row>
    <row r="399" spans="1:9" ht="12.75" customHeight="1">
      <c r="A399" s="8"/>
      <c r="B399" s="8"/>
      <c r="C399" s="8"/>
      <c r="D399" s="8"/>
      <c r="E399" s="8"/>
      <c r="F399" s="8"/>
      <c r="G399" s="8"/>
      <c r="H399" s="8"/>
      <c r="I399" s="8"/>
    </row>
    <row r="400" spans="1:9" ht="12.75" customHeight="1">
      <c r="A400" s="8"/>
      <c r="B400" s="8"/>
      <c r="C400" s="8"/>
      <c r="D400" s="8"/>
      <c r="E400" s="8"/>
      <c r="F400" s="8"/>
      <c r="G400" s="8"/>
      <c r="H400" s="8"/>
      <c r="I400" s="8"/>
    </row>
    <row r="401" spans="1:9" ht="12.75" customHeight="1">
      <c r="A401" s="8"/>
      <c r="B401" s="8"/>
      <c r="C401" s="8"/>
      <c r="D401" s="8"/>
      <c r="E401" s="8"/>
      <c r="F401" s="8"/>
      <c r="G401" s="8"/>
      <c r="H401" s="8"/>
      <c r="I401" s="8"/>
    </row>
    <row r="402" spans="1:9" ht="12.75" customHeight="1">
      <c r="A402" s="8"/>
      <c r="B402" s="8"/>
      <c r="C402" s="8"/>
      <c r="D402" s="8"/>
      <c r="E402" s="8"/>
      <c r="F402" s="8"/>
      <c r="G402" s="8"/>
      <c r="H402" s="8"/>
      <c r="I402" s="8"/>
    </row>
    <row r="403" spans="1:9" ht="12.75" customHeight="1">
      <c r="A403" s="8"/>
      <c r="B403" s="8"/>
      <c r="C403" s="8"/>
      <c r="D403" s="8"/>
      <c r="E403" s="8"/>
      <c r="F403" s="8"/>
      <c r="G403" s="8"/>
      <c r="H403" s="8"/>
      <c r="I403" s="8"/>
    </row>
    <row r="404" spans="1:9" ht="12.75" customHeight="1">
      <c r="A404" s="8"/>
      <c r="B404" s="8"/>
      <c r="C404" s="8"/>
      <c r="D404" s="8"/>
      <c r="E404" s="8"/>
      <c r="F404" s="8"/>
      <c r="G404" s="8"/>
      <c r="H404" s="8"/>
      <c r="I404" s="8"/>
    </row>
    <row r="405" spans="1:9" ht="12.75" customHeight="1">
      <c r="A405" s="8"/>
      <c r="B405" s="8"/>
      <c r="C405" s="8"/>
      <c r="D405" s="8"/>
      <c r="E405" s="8"/>
      <c r="F405" s="8"/>
      <c r="G405" s="8"/>
      <c r="H405" s="8"/>
      <c r="I405" s="8"/>
    </row>
    <row r="406" spans="1:9" ht="12.75" customHeight="1">
      <c r="A406" s="8"/>
      <c r="B406" s="8"/>
      <c r="C406" s="8"/>
      <c r="D406" s="8"/>
      <c r="E406" s="8"/>
      <c r="F406" s="8"/>
      <c r="G406" s="8"/>
      <c r="H406" s="8"/>
      <c r="I406" s="8"/>
    </row>
    <row r="407" spans="1:9" ht="12.75" customHeight="1">
      <c r="A407" s="8"/>
      <c r="B407" s="8"/>
      <c r="C407" s="8"/>
      <c r="D407" s="8"/>
      <c r="E407" s="8"/>
      <c r="F407" s="8"/>
      <c r="G407" s="8"/>
      <c r="H407" s="8"/>
      <c r="I407" s="8"/>
    </row>
    <row r="408" spans="1:9" ht="12.75" customHeight="1">
      <c r="A408" s="8"/>
      <c r="B408" s="8"/>
      <c r="C408" s="8"/>
      <c r="D408" s="8"/>
      <c r="E408" s="8"/>
      <c r="F408" s="8"/>
      <c r="G408" s="8"/>
      <c r="H408" s="8"/>
      <c r="I408" s="8"/>
    </row>
    <row r="409" spans="1:9" ht="12.75" customHeight="1">
      <c r="A409" s="8"/>
      <c r="B409" s="8"/>
      <c r="C409" s="8"/>
      <c r="D409" s="8"/>
      <c r="E409" s="8"/>
      <c r="F409" s="8"/>
      <c r="G409" s="8"/>
      <c r="H409" s="8"/>
      <c r="I409" s="8"/>
    </row>
    <row r="410" spans="1:9" ht="12.75" customHeight="1">
      <c r="A410" s="8"/>
      <c r="B410" s="8"/>
      <c r="C410" s="8"/>
      <c r="D410" s="8"/>
      <c r="E410" s="8"/>
      <c r="F410" s="8"/>
      <c r="G410" s="8"/>
      <c r="H410" s="8"/>
      <c r="I410" s="8"/>
    </row>
    <row r="411" spans="1:9" ht="12.75" customHeight="1">
      <c r="A411" s="8"/>
      <c r="B411" s="8"/>
      <c r="C411" s="8"/>
      <c r="D411" s="8"/>
      <c r="E411" s="8"/>
      <c r="F411" s="8"/>
      <c r="G411" s="8"/>
      <c r="H411" s="8"/>
      <c r="I411" s="8"/>
    </row>
    <row r="412" spans="1:9" ht="12.75" customHeight="1">
      <c r="A412" s="8"/>
      <c r="B412" s="8"/>
      <c r="C412" s="8"/>
      <c r="D412" s="8"/>
      <c r="E412" s="8"/>
      <c r="F412" s="8"/>
      <c r="G412" s="8"/>
      <c r="H412" s="8"/>
      <c r="I412" s="8"/>
    </row>
    <row r="413" spans="1:9" ht="12.75" customHeight="1">
      <c r="A413" s="8"/>
      <c r="B413" s="8"/>
      <c r="C413" s="8"/>
      <c r="D413" s="8"/>
      <c r="E413" s="8"/>
      <c r="F413" s="8"/>
      <c r="G413" s="8"/>
      <c r="H413" s="8"/>
      <c r="I413" s="8"/>
    </row>
    <row r="414" spans="1:9" ht="12.75" customHeight="1">
      <c r="A414" s="8"/>
      <c r="B414" s="8"/>
      <c r="C414" s="8"/>
      <c r="D414" s="8"/>
      <c r="E414" s="8"/>
      <c r="F414" s="8"/>
      <c r="G414" s="8"/>
      <c r="H414" s="8"/>
      <c r="I414" s="8"/>
    </row>
    <row r="415" spans="1:9" ht="12.75" customHeight="1">
      <c r="A415" s="8"/>
      <c r="B415" s="8"/>
      <c r="C415" s="8"/>
      <c r="D415" s="8"/>
      <c r="E415" s="8"/>
      <c r="F415" s="8"/>
      <c r="G415" s="8"/>
      <c r="H415" s="8"/>
      <c r="I415" s="8"/>
    </row>
    <row r="416" spans="1:9" ht="12.75" customHeight="1">
      <c r="A416" s="8"/>
      <c r="B416" s="8"/>
      <c r="C416" s="8"/>
      <c r="D416" s="8"/>
      <c r="E416" s="8"/>
      <c r="F416" s="8"/>
      <c r="G416" s="8"/>
      <c r="H416" s="8"/>
      <c r="I416" s="8"/>
    </row>
    <row r="417" spans="1:9" ht="12.75" customHeight="1">
      <c r="A417" s="8"/>
      <c r="B417" s="8"/>
      <c r="C417" s="8"/>
      <c r="D417" s="8"/>
      <c r="E417" s="8"/>
      <c r="F417" s="8"/>
      <c r="G417" s="8"/>
      <c r="H417" s="8"/>
      <c r="I417" s="8"/>
    </row>
    <row r="418" spans="1:9" ht="12.75" customHeight="1">
      <c r="A418" s="8"/>
      <c r="B418" s="8"/>
      <c r="C418" s="8"/>
      <c r="D418" s="8"/>
      <c r="E418" s="8"/>
      <c r="F418" s="8"/>
      <c r="G418" s="8"/>
      <c r="H418" s="8"/>
      <c r="I418" s="8"/>
    </row>
    <row r="419" spans="1:9" ht="12.75" customHeight="1">
      <c r="A419" s="8"/>
      <c r="B419" s="8"/>
      <c r="C419" s="8"/>
      <c r="D419" s="8"/>
      <c r="E419" s="8"/>
      <c r="F419" s="8"/>
      <c r="G419" s="8"/>
      <c r="H419" s="8"/>
      <c r="I419" s="8"/>
    </row>
    <row r="420" spans="1:9" ht="12.75" customHeight="1">
      <c r="A420" s="8"/>
      <c r="B420" s="8"/>
      <c r="C420" s="8"/>
      <c r="D420" s="8"/>
      <c r="E420" s="8"/>
      <c r="F420" s="8"/>
      <c r="G420" s="8"/>
      <c r="H420" s="8"/>
      <c r="I420" s="8"/>
    </row>
    <row r="421" spans="1:9" ht="12.75" customHeight="1">
      <c r="A421" s="8"/>
      <c r="B421" s="8"/>
      <c r="C421" s="8"/>
      <c r="D421" s="8"/>
      <c r="E421" s="8"/>
      <c r="F421" s="8"/>
      <c r="G421" s="8"/>
      <c r="H421" s="8"/>
      <c r="I421" s="8"/>
    </row>
    <row r="422" spans="1:9" ht="12.75" customHeight="1">
      <c r="A422" s="8"/>
      <c r="B422" s="8"/>
      <c r="C422" s="8"/>
      <c r="D422" s="8"/>
      <c r="E422" s="8"/>
      <c r="F422" s="8"/>
      <c r="G422" s="8"/>
      <c r="H422" s="8"/>
      <c r="I422" s="8"/>
    </row>
    <row r="423" spans="1:9" ht="12.75" customHeight="1">
      <c r="A423" s="8"/>
      <c r="B423" s="8"/>
      <c r="C423" s="8"/>
      <c r="D423" s="8"/>
      <c r="E423" s="8"/>
      <c r="F423" s="8"/>
      <c r="G423" s="8"/>
      <c r="H423" s="8"/>
      <c r="I423" s="8"/>
    </row>
    <row r="424" spans="1:9" ht="12.75" customHeight="1">
      <c r="A424" s="8"/>
      <c r="B424" s="8"/>
      <c r="C424" s="8"/>
      <c r="D424" s="8"/>
      <c r="E424" s="8"/>
      <c r="F424" s="8"/>
      <c r="G424" s="8"/>
      <c r="H424" s="8"/>
      <c r="I424" s="8"/>
    </row>
    <row r="425" spans="1:9" ht="12.75" customHeight="1">
      <c r="A425" s="8"/>
      <c r="B425" s="8"/>
      <c r="C425" s="8"/>
      <c r="D425" s="8"/>
      <c r="E425" s="8"/>
      <c r="F425" s="8"/>
      <c r="G425" s="8"/>
      <c r="H425" s="8"/>
      <c r="I425" s="8"/>
    </row>
    <row r="426" spans="1:9" ht="12.75" customHeight="1">
      <c r="A426" s="8"/>
      <c r="B426" s="8"/>
      <c r="C426" s="8"/>
      <c r="D426" s="8"/>
      <c r="E426" s="8"/>
      <c r="F426" s="8"/>
      <c r="G426" s="8"/>
      <c r="H426" s="8"/>
      <c r="I426" s="8"/>
    </row>
    <row r="427" spans="1:9" ht="12.75" customHeight="1">
      <c r="A427" s="8"/>
      <c r="B427" s="8"/>
      <c r="C427" s="8"/>
      <c r="D427" s="8"/>
      <c r="E427" s="8"/>
      <c r="F427" s="8"/>
      <c r="G427" s="8"/>
      <c r="H427" s="8"/>
      <c r="I427" s="8"/>
    </row>
    <row r="428" spans="1:9" ht="12.75" customHeight="1">
      <c r="A428" s="8"/>
      <c r="B428" s="8"/>
      <c r="C428" s="8"/>
      <c r="D428" s="8"/>
      <c r="E428" s="8"/>
      <c r="F428" s="8"/>
      <c r="G428" s="8"/>
      <c r="H428" s="8"/>
      <c r="I428" s="8"/>
    </row>
    <row r="429" spans="1:9" ht="12.75" customHeight="1">
      <c r="A429" s="8"/>
      <c r="B429" s="8"/>
      <c r="C429" s="8"/>
      <c r="D429" s="8"/>
      <c r="E429" s="8"/>
      <c r="F429" s="8"/>
      <c r="G429" s="8"/>
      <c r="H429" s="8"/>
      <c r="I429" s="8"/>
    </row>
    <row r="430" spans="1:9" ht="12.75" customHeight="1">
      <c r="A430" s="8"/>
      <c r="B430" s="8"/>
      <c r="C430" s="8"/>
      <c r="D430" s="8"/>
      <c r="E430" s="8"/>
      <c r="F430" s="8"/>
      <c r="G430" s="8"/>
      <c r="H430" s="8"/>
      <c r="I430" s="8"/>
    </row>
    <row r="431" spans="1:9" ht="12.75" customHeight="1">
      <c r="A431" s="8"/>
      <c r="B431" s="8"/>
      <c r="C431" s="8"/>
      <c r="D431" s="8"/>
      <c r="E431" s="8"/>
      <c r="F431" s="8"/>
      <c r="G431" s="8"/>
      <c r="H431" s="8"/>
      <c r="I431" s="8"/>
    </row>
    <row r="432" spans="1:9" ht="12.75" customHeight="1">
      <c r="A432" s="8"/>
      <c r="B432" s="8"/>
      <c r="C432" s="8"/>
      <c r="D432" s="8"/>
      <c r="E432" s="8"/>
      <c r="F432" s="8"/>
      <c r="G432" s="8"/>
      <c r="H432" s="8"/>
      <c r="I432" s="8"/>
    </row>
    <row r="433" spans="1:9" ht="12.75" customHeight="1">
      <c r="A433" s="8"/>
      <c r="B433" s="8"/>
      <c r="C433" s="8"/>
      <c r="D433" s="8"/>
      <c r="E433" s="8"/>
      <c r="F433" s="8"/>
      <c r="G433" s="8"/>
      <c r="H433" s="8"/>
      <c r="I433" s="8"/>
    </row>
    <row r="434" spans="1:9" ht="12.75" customHeight="1">
      <c r="A434" s="8"/>
      <c r="B434" s="8"/>
      <c r="C434" s="8"/>
      <c r="D434" s="8"/>
      <c r="E434" s="8"/>
      <c r="F434" s="8"/>
      <c r="G434" s="8"/>
      <c r="H434" s="8"/>
      <c r="I434" s="8"/>
    </row>
    <row r="435" spans="1:9" ht="12.75" customHeight="1">
      <c r="A435" s="8"/>
      <c r="B435" s="8"/>
      <c r="C435" s="8"/>
      <c r="D435" s="8"/>
      <c r="E435" s="8"/>
      <c r="F435" s="8"/>
      <c r="G435" s="8"/>
      <c r="H435" s="8"/>
      <c r="I435" s="8"/>
    </row>
    <row r="436" spans="1:9" ht="12.75" customHeight="1">
      <c r="A436" s="8"/>
      <c r="B436" s="8"/>
      <c r="C436" s="8"/>
      <c r="D436" s="8"/>
      <c r="E436" s="8"/>
      <c r="F436" s="8"/>
      <c r="G436" s="8"/>
      <c r="H436" s="8"/>
      <c r="I436" s="8"/>
    </row>
    <row r="437" spans="1:9" ht="12.75" customHeight="1">
      <c r="A437" s="8"/>
      <c r="B437" s="8"/>
      <c r="C437" s="8"/>
      <c r="D437" s="8"/>
      <c r="E437" s="8"/>
      <c r="F437" s="8"/>
      <c r="G437" s="8"/>
      <c r="H437" s="8"/>
      <c r="I437" s="8"/>
    </row>
    <row r="438" spans="1:9" ht="12.75" customHeight="1">
      <c r="A438" s="8"/>
      <c r="B438" s="8"/>
      <c r="C438" s="8"/>
      <c r="D438" s="8"/>
      <c r="E438" s="8"/>
      <c r="F438" s="8"/>
      <c r="G438" s="8"/>
      <c r="H438" s="8"/>
      <c r="I438" s="8"/>
    </row>
    <row r="439" spans="1:9" ht="12.75" customHeight="1">
      <c r="A439" s="8"/>
      <c r="B439" s="8"/>
      <c r="C439" s="8"/>
      <c r="D439" s="8"/>
      <c r="E439" s="8"/>
      <c r="F439" s="8"/>
      <c r="G439" s="8"/>
      <c r="H439" s="8"/>
      <c r="I439" s="8"/>
    </row>
    <row r="440" spans="1:9" ht="12.75" customHeight="1">
      <c r="A440" s="8"/>
      <c r="B440" s="8"/>
      <c r="C440" s="8"/>
      <c r="D440" s="8"/>
      <c r="E440" s="8"/>
      <c r="F440" s="8"/>
      <c r="G440" s="8"/>
      <c r="H440" s="8"/>
      <c r="I440" s="8"/>
    </row>
    <row r="441" spans="1:9" ht="12.75" customHeight="1">
      <c r="A441" s="8"/>
      <c r="B441" s="8"/>
      <c r="C441" s="8"/>
      <c r="D441" s="8"/>
      <c r="E441" s="8"/>
      <c r="F441" s="8"/>
      <c r="G441" s="8"/>
      <c r="H441" s="8"/>
      <c r="I441" s="8"/>
    </row>
    <row r="442" spans="1:9" ht="12.75" customHeight="1">
      <c r="A442" s="8"/>
      <c r="B442" s="8"/>
      <c r="C442" s="8"/>
      <c r="D442" s="8"/>
      <c r="E442" s="8"/>
      <c r="F442" s="8"/>
      <c r="G442" s="8"/>
      <c r="H442" s="8"/>
      <c r="I442" s="8"/>
    </row>
    <row r="443" spans="1:9" ht="12.75" customHeight="1">
      <c r="A443" s="8"/>
      <c r="B443" s="8"/>
      <c r="C443" s="8"/>
      <c r="D443" s="8"/>
      <c r="E443" s="8"/>
      <c r="F443" s="8"/>
      <c r="G443" s="8"/>
      <c r="H443" s="8"/>
      <c r="I443" s="8"/>
    </row>
    <row r="444" spans="1:9" ht="12.75" customHeight="1">
      <c r="A444" s="8"/>
      <c r="B444" s="8"/>
      <c r="C444" s="8"/>
      <c r="D444" s="8"/>
      <c r="E444" s="8"/>
      <c r="F444" s="8"/>
      <c r="G444" s="8"/>
      <c r="H444" s="8"/>
      <c r="I444" s="8"/>
    </row>
    <row r="445" spans="1:9" ht="12.75" customHeight="1">
      <c r="A445" s="8"/>
      <c r="B445" s="8"/>
      <c r="C445" s="8"/>
      <c r="D445" s="8"/>
      <c r="E445" s="8"/>
      <c r="F445" s="8"/>
      <c r="G445" s="8"/>
      <c r="H445" s="8"/>
      <c r="I445" s="8"/>
    </row>
    <row r="446" spans="1:9" ht="12.75" customHeight="1">
      <c r="A446" s="8"/>
      <c r="B446" s="8"/>
      <c r="C446" s="8"/>
      <c r="D446" s="8"/>
      <c r="E446" s="8"/>
      <c r="F446" s="8"/>
      <c r="G446" s="8"/>
      <c r="H446" s="8"/>
      <c r="I446" s="8"/>
    </row>
    <row r="447" spans="1:9" ht="12.75" customHeight="1">
      <c r="A447" s="8"/>
      <c r="B447" s="8"/>
      <c r="C447" s="8"/>
      <c r="D447" s="8"/>
      <c r="E447" s="8"/>
      <c r="F447" s="8"/>
      <c r="G447" s="8"/>
      <c r="H447" s="8"/>
      <c r="I447" s="8"/>
    </row>
    <row r="448" spans="1:9" ht="12.75" customHeight="1">
      <c r="A448" s="8"/>
      <c r="B448" s="8"/>
      <c r="C448" s="8"/>
      <c r="D448" s="8"/>
      <c r="E448" s="8"/>
      <c r="F448" s="8"/>
      <c r="G448" s="8"/>
      <c r="H448" s="8"/>
      <c r="I448" s="8"/>
    </row>
    <row r="449" spans="1:9" ht="12.75" customHeight="1">
      <c r="A449" s="8"/>
      <c r="B449" s="8"/>
      <c r="C449" s="8"/>
      <c r="D449" s="8"/>
      <c r="E449" s="8"/>
      <c r="F449" s="8"/>
      <c r="G449" s="8"/>
      <c r="H449" s="8"/>
      <c r="I449" s="8"/>
    </row>
    <row r="450" spans="1:9" ht="12.75" customHeight="1">
      <c r="A450" s="8"/>
      <c r="B450" s="8"/>
      <c r="C450" s="8"/>
      <c r="D450" s="8"/>
      <c r="E450" s="8"/>
      <c r="F450" s="8"/>
      <c r="G450" s="8"/>
      <c r="H450" s="8"/>
      <c r="I450" s="8"/>
    </row>
    <row r="451" spans="1:9" ht="12.75" customHeight="1">
      <c r="A451" s="8"/>
      <c r="B451" s="8"/>
      <c r="C451" s="8"/>
      <c r="D451" s="8"/>
      <c r="E451" s="8"/>
      <c r="F451" s="8"/>
      <c r="G451" s="8"/>
      <c r="H451" s="8"/>
      <c r="I451" s="8"/>
    </row>
    <row r="452" spans="1:9" ht="12.75" customHeight="1">
      <c r="A452" s="8"/>
      <c r="B452" s="8"/>
      <c r="C452" s="8"/>
      <c r="D452" s="8"/>
      <c r="E452" s="8"/>
      <c r="F452" s="8"/>
      <c r="G452" s="8"/>
      <c r="H452" s="8"/>
      <c r="I452" s="8"/>
    </row>
    <row r="453" spans="1:9" ht="12.75" customHeight="1">
      <c r="A453" s="8"/>
      <c r="B453" s="8"/>
      <c r="C453" s="8"/>
      <c r="D453" s="8"/>
      <c r="E453" s="8"/>
      <c r="F453" s="8"/>
      <c r="G453" s="8"/>
      <c r="H453" s="8"/>
      <c r="I453" s="8"/>
    </row>
    <row r="454" spans="1:9" ht="12.75" customHeight="1">
      <c r="A454" s="8"/>
      <c r="B454" s="8"/>
      <c r="C454" s="8"/>
      <c r="D454" s="8"/>
      <c r="E454" s="8"/>
      <c r="F454" s="8"/>
      <c r="G454" s="8"/>
      <c r="H454" s="8"/>
      <c r="I454" s="8"/>
    </row>
    <row r="455" spans="1:9" ht="12.75" customHeight="1">
      <c r="A455" s="8"/>
      <c r="B455" s="8"/>
      <c r="C455" s="8"/>
      <c r="D455" s="8"/>
      <c r="E455" s="8"/>
      <c r="F455" s="8"/>
      <c r="G455" s="8"/>
      <c r="H455" s="8"/>
      <c r="I455" s="8"/>
    </row>
    <row r="456" spans="1:9" ht="12.75" customHeight="1">
      <c r="A456" s="8"/>
      <c r="B456" s="8"/>
      <c r="C456" s="8"/>
      <c r="D456" s="8"/>
      <c r="E456" s="8"/>
      <c r="F456" s="8"/>
      <c r="G456" s="8"/>
      <c r="H456" s="8"/>
      <c r="I456" s="8"/>
    </row>
    <row r="457" spans="1:9" ht="12.75" customHeight="1">
      <c r="A457" s="8"/>
      <c r="B457" s="8"/>
      <c r="C457" s="8"/>
      <c r="D457" s="8"/>
      <c r="E457" s="8"/>
      <c r="F457" s="8"/>
      <c r="G457" s="8"/>
      <c r="H457" s="8"/>
      <c r="I457" s="8"/>
    </row>
    <row r="458" spans="1:9" ht="12.75" customHeight="1">
      <c r="A458" s="8"/>
      <c r="B458" s="8"/>
      <c r="C458" s="8"/>
      <c r="D458" s="8"/>
      <c r="E458" s="8"/>
      <c r="F458" s="8"/>
      <c r="G458" s="8"/>
      <c r="H458" s="8"/>
      <c r="I458" s="8"/>
    </row>
    <row r="459" spans="1:9" ht="12.75" customHeight="1">
      <c r="A459" s="8"/>
      <c r="B459" s="8"/>
      <c r="C459" s="8"/>
      <c r="D459" s="8"/>
      <c r="E459" s="8"/>
      <c r="F459" s="8"/>
      <c r="G459" s="8"/>
      <c r="H459" s="8"/>
      <c r="I459" s="8"/>
    </row>
    <row r="460" spans="1:9" ht="12.75" customHeight="1">
      <c r="A460" s="8"/>
      <c r="B460" s="8"/>
      <c r="C460" s="8"/>
      <c r="D460" s="8"/>
      <c r="E460" s="8"/>
      <c r="F460" s="8"/>
      <c r="G460" s="8"/>
      <c r="H460" s="8"/>
      <c r="I460" s="8"/>
    </row>
    <row r="461" spans="1:9" ht="12.75" customHeight="1">
      <c r="A461" s="8"/>
      <c r="B461" s="8"/>
      <c r="C461" s="8"/>
      <c r="D461" s="8"/>
      <c r="E461" s="8"/>
      <c r="F461" s="8"/>
      <c r="G461" s="8"/>
      <c r="H461" s="8"/>
      <c r="I461" s="8"/>
    </row>
    <row r="462" spans="1:9" ht="12.75" customHeight="1">
      <c r="A462" s="8"/>
      <c r="B462" s="8"/>
      <c r="C462" s="8"/>
      <c r="D462" s="8"/>
      <c r="E462" s="8"/>
      <c r="F462" s="8"/>
      <c r="G462" s="8"/>
      <c r="H462" s="8"/>
      <c r="I462" s="8"/>
    </row>
    <row r="463" spans="1:9" ht="12.75" customHeight="1">
      <c r="A463" s="8"/>
      <c r="B463" s="8"/>
      <c r="C463" s="8"/>
      <c r="D463" s="8"/>
      <c r="E463" s="8"/>
      <c r="F463" s="8"/>
      <c r="G463" s="8"/>
      <c r="H463" s="8"/>
      <c r="I463" s="8"/>
    </row>
    <row r="464" spans="1:9" ht="12.75" customHeight="1">
      <c r="A464" s="8"/>
      <c r="B464" s="8"/>
      <c r="C464" s="8"/>
      <c r="D464" s="8"/>
      <c r="E464" s="8"/>
      <c r="F464" s="8"/>
      <c r="G464" s="8"/>
      <c r="H464" s="8"/>
      <c r="I464" s="8"/>
    </row>
    <row r="465" spans="1:9" ht="12.75" customHeight="1">
      <c r="A465" s="8"/>
      <c r="B465" s="8"/>
      <c r="C465" s="8"/>
      <c r="D465" s="8"/>
      <c r="E465" s="8"/>
      <c r="F465" s="8"/>
      <c r="G465" s="8"/>
      <c r="H465" s="8"/>
      <c r="I465" s="8"/>
    </row>
    <row r="466" spans="1:9" ht="12.75" customHeight="1">
      <c r="A466" s="8"/>
      <c r="B466" s="8"/>
      <c r="C466" s="8"/>
      <c r="D466" s="8"/>
      <c r="E466" s="8"/>
      <c r="F466" s="8"/>
      <c r="G466" s="8"/>
      <c r="H466" s="8"/>
      <c r="I466" s="8"/>
    </row>
    <row r="467" spans="1:9" ht="12.75" customHeight="1">
      <c r="A467" s="8"/>
      <c r="B467" s="8"/>
      <c r="C467" s="8"/>
      <c r="D467" s="8"/>
      <c r="E467" s="8"/>
      <c r="F467" s="8"/>
      <c r="G467" s="8"/>
      <c r="H467" s="8"/>
      <c r="I467" s="8"/>
    </row>
    <row r="468" spans="1:9" ht="12.75" customHeight="1">
      <c r="A468" s="8"/>
      <c r="B468" s="8"/>
      <c r="C468" s="8"/>
      <c r="D468" s="8"/>
      <c r="E468" s="8"/>
      <c r="F468" s="8"/>
      <c r="G468" s="8"/>
      <c r="H468" s="8"/>
      <c r="I468" s="8"/>
    </row>
    <row r="469" spans="1:9" ht="12.75" customHeight="1">
      <c r="A469" s="8"/>
      <c r="B469" s="8"/>
      <c r="C469" s="8"/>
      <c r="D469" s="8"/>
      <c r="E469" s="8"/>
      <c r="F469" s="8"/>
      <c r="G469" s="8"/>
      <c r="H469" s="8"/>
      <c r="I469" s="8"/>
    </row>
    <row r="470" spans="1:9" ht="12.75" customHeight="1">
      <c r="A470" s="8"/>
      <c r="B470" s="8"/>
      <c r="C470" s="8"/>
      <c r="D470" s="8"/>
      <c r="E470" s="8"/>
      <c r="F470" s="8"/>
      <c r="G470" s="8"/>
      <c r="H470" s="8"/>
      <c r="I470" s="8"/>
    </row>
    <row r="471" spans="1:9" ht="12.75" customHeight="1">
      <c r="A471" s="8"/>
      <c r="B471" s="8"/>
      <c r="C471" s="8"/>
      <c r="D471" s="8"/>
      <c r="E471" s="8"/>
      <c r="F471" s="8"/>
      <c r="G471" s="8"/>
      <c r="H471" s="8"/>
      <c r="I471" s="8"/>
    </row>
    <row r="472" spans="1:9" ht="12.75" customHeight="1">
      <c r="A472" s="8"/>
      <c r="B472" s="8"/>
      <c r="C472" s="8"/>
      <c r="D472" s="8"/>
      <c r="E472" s="8"/>
      <c r="F472" s="8"/>
      <c r="G472" s="8"/>
      <c r="H472" s="8"/>
      <c r="I472" s="8"/>
    </row>
    <row r="473" spans="1:9" ht="12.75" customHeight="1">
      <c r="A473" s="8"/>
      <c r="B473" s="8"/>
      <c r="C473" s="8"/>
      <c r="D473" s="8"/>
      <c r="E473" s="8"/>
      <c r="F473" s="8"/>
      <c r="G473" s="8"/>
      <c r="H473" s="8"/>
      <c r="I473" s="8"/>
    </row>
    <row r="474" spans="1:9" ht="12.75" customHeight="1">
      <c r="A474" s="8"/>
      <c r="B474" s="8"/>
      <c r="C474" s="8"/>
      <c r="D474" s="8"/>
      <c r="E474" s="8"/>
      <c r="F474" s="8"/>
      <c r="G474" s="8"/>
      <c r="H474" s="8"/>
      <c r="I474" s="8"/>
    </row>
    <row r="475" spans="1:9" ht="12.75" customHeight="1">
      <c r="A475" s="8"/>
      <c r="B475" s="8"/>
      <c r="C475" s="8"/>
      <c r="D475" s="8"/>
      <c r="E475" s="8"/>
      <c r="F475" s="8"/>
      <c r="G475" s="8"/>
      <c r="H475" s="8"/>
      <c r="I475" s="8"/>
    </row>
    <row r="476" spans="1:9" ht="12.75" customHeight="1">
      <c r="A476" s="8"/>
      <c r="B476" s="8"/>
      <c r="C476" s="8"/>
      <c r="D476" s="8"/>
      <c r="E476" s="8"/>
      <c r="F476" s="8"/>
      <c r="G476" s="8"/>
      <c r="H476" s="8"/>
      <c r="I476" s="8"/>
    </row>
    <row r="477" spans="1:9" ht="12.75" customHeight="1">
      <c r="A477" s="8"/>
      <c r="B477" s="8"/>
      <c r="C477" s="8"/>
      <c r="D477" s="8"/>
      <c r="E477" s="8"/>
      <c r="F477" s="8"/>
      <c r="G477" s="8"/>
      <c r="H477" s="8"/>
      <c r="I477" s="8"/>
    </row>
    <row r="478" spans="1:9" ht="12.75" customHeight="1">
      <c r="A478" s="8"/>
      <c r="B478" s="8"/>
      <c r="C478" s="8"/>
      <c r="D478" s="8"/>
      <c r="E478" s="8"/>
      <c r="F478" s="8"/>
      <c r="G478" s="8"/>
      <c r="H478" s="8"/>
      <c r="I478" s="8"/>
    </row>
    <row r="479" spans="1:9" ht="12.75" customHeight="1">
      <c r="A479" s="8"/>
      <c r="B479" s="8"/>
      <c r="C479" s="8"/>
      <c r="D479" s="8"/>
      <c r="E479" s="8"/>
      <c r="F479" s="8"/>
      <c r="G479" s="8"/>
      <c r="H479" s="8"/>
      <c r="I479" s="8"/>
    </row>
    <row r="480" spans="1:9" ht="12.75" customHeight="1">
      <c r="A480" s="8"/>
      <c r="B480" s="8"/>
      <c r="C480" s="8"/>
      <c r="D480" s="8"/>
      <c r="E480" s="8"/>
      <c r="F480" s="8"/>
      <c r="G480" s="8"/>
      <c r="H480" s="8"/>
      <c r="I480" s="8"/>
    </row>
    <row r="481" spans="1:9" ht="12.75" customHeight="1">
      <c r="A481" s="8"/>
      <c r="B481" s="8"/>
      <c r="C481" s="8"/>
      <c r="D481" s="8"/>
      <c r="E481" s="8"/>
      <c r="F481" s="8"/>
      <c r="G481" s="8"/>
      <c r="H481" s="8"/>
      <c r="I481" s="8"/>
    </row>
    <row r="482" spans="1:9" ht="12.75" customHeight="1">
      <c r="A482" s="8"/>
      <c r="B482" s="8"/>
      <c r="C482" s="8"/>
      <c r="D482" s="8"/>
      <c r="E482" s="8"/>
      <c r="F482" s="8"/>
      <c r="G482" s="8"/>
      <c r="H482" s="8"/>
      <c r="I482" s="8"/>
    </row>
    <row r="483" spans="1:9" ht="12.75" customHeight="1">
      <c r="A483" s="8"/>
      <c r="B483" s="8"/>
      <c r="C483" s="8"/>
      <c r="D483" s="8"/>
      <c r="E483" s="8"/>
      <c r="F483" s="8"/>
      <c r="G483" s="8"/>
      <c r="H483" s="8"/>
      <c r="I483" s="8"/>
    </row>
    <row r="484" spans="1:9" ht="12.75" customHeight="1">
      <c r="A484" s="8"/>
      <c r="B484" s="8"/>
      <c r="C484" s="8"/>
      <c r="D484" s="8"/>
      <c r="E484" s="8"/>
      <c r="F484" s="8"/>
      <c r="G484" s="8"/>
      <c r="H484" s="8"/>
      <c r="I484" s="8"/>
    </row>
    <row r="485" spans="1:9" ht="12.75" customHeight="1">
      <c r="A485" s="8"/>
      <c r="B485" s="8"/>
      <c r="C485" s="8"/>
      <c r="D485" s="8"/>
      <c r="E485" s="8"/>
      <c r="F485" s="8"/>
      <c r="G485" s="8"/>
      <c r="H485" s="8"/>
      <c r="I485" s="8"/>
    </row>
    <row r="486" spans="1:9" ht="12.75" customHeight="1">
      <c r="A486" s="8"/>
      <c r="B486" s="8"/>
      <c r="C486" s="8"/>
      <c r="D486" s="8"/>
      <c r="E486" s="8"/>
      <c r="F486" s="8"/>
      <c r="G486" s="8"/>
      <c r="H486" s="8"/>
      <c r="I486" s="8"/>
    </row>
    <row r="487" spans="1:9" ht="12.75" customHeight="1">
      <c r="A487" s="8"/>
      <c r="B487" s="8"/>
      <c r="C487" s="8"/>
      <c r="D487" s="8"/>
      <c r="E487" s="8"/>
      <c r="F487" s="8"/>
      <c r="G487" s="8"/>
      <c r="H487" s="8"/>
      <c r="I487" s="8"/>
    </row>
    <row r="488" spans="1:9" ht="12.75" customHeight="1">
      <c r="A488" s="8"/>
      <c r="B488" s="8"/>
      <c r="C488" s="8"/>
      <c r="D488" s="8"/>
      <c r="E488" s="8"/>
      <c r="F488" s="8"/>
      <c r="G488" s="8"/>
      <c r="H488" s="8"/>
      <c r="I488" s="8"/>
    </row>
    <row r="489" spans="1:9" ht="12.75" customHeight="1">
      <c r="A489" s="8"/>
      <c r="B489" s="8"/>
      <c r="C489" s="8"/>
      <c r="D489" s="8"/>
      <c r="E489" s="8"/>
      <c r="F489" s="8"/>
      <c r="G489" s="8"/>
      <c r="H489" s="8"/>
      <c r="I489" s="8"/>
    </row>
    <row r="490" spans="1:9" ht="12.75" customHeight="1">
      <c r="A490" s="8"/>
      <c r="B490" s="8"/>
      <c r="C490" s="8"/>
      <c r="D490" s="8"/>
      <c r="E490" s="8"/>
      <c r="F490" s="8"/>
      <c r="G490" s="8"/>
      <c r="H490" s="8"/>
      <c r="I490" s="8"/>
    </row>
    <row r="491" spans="1:9" ht="12.75" customHeight="1">
      <c r="A491" s="8"/>
      <c r="B491" s="8"/>
      <c r="C491" s="8"/>
      <c r="D491" s="8"/>
      <c r="E491" s="8"/>
      <c r="F491" s="8"/>
      <c r="G491" s="8"/>
      <c r="H491" s="8"/>
      <c r="I491" s="8"/>
    </row>
    <row r="492" spans="1:9" ht="12.75" customHeight="1">
      <c r="A492" s="8"/>
      <c r="B492" s="8"/>
      <c r="C492" s="8"/>
      <c r="D492" s="8"/>
      <c r="E492" s="8"/>
      <c r="F492" s="8"/>
      <c r="G492" s="8"/>
      <c r="H492" s="8"/>
      <c r="I492" s="8"/>
    </row>
    <row r="493" spans="1:9" ht="12.75" customHeight="1">
      <c r="A493" s="8"/>
      <c r="B493" s="8"/>
      <c r="C493" s="8"/>
      <c r="D493" s="8"/>
      <c r="E493" s="8"/>
      <c r="F493" s="8"/>
      <c r="G493" s="8"/>
      <c r="H493" s="8"/>
      <c r="I493" s="8"/>
    </row>
    <row r="494" spans="1:9" ht="12.75" customHeight="1">
      <c r="A494" s="8"/>
      <c r="B494" s="8"/>
      <c r="C494" s="8"/>
      <c r="D494" s="8"/>
      <c r="E494" s="8"/>
      <c r="F494" s="8"/>
      <c r="G494" s="8"/>
      <c r="H494" s="8"/>
      <c r="I494" s="8"/>
    </row>
    <row r="495" spans="1:9" ht="12.75" customHeight="1">
      <c r="A495" s="8"/>
      <c r="B495" s="8"/>
      <c r="C495" s="8"/>
      <c r="D495" s="8"/>
      <c r="E495" s="8"/>
      <c r="F495" s="8"/>
      <c r="G495" s="8"/>
      <c r="H495" s="8"/>
      <c r="I495" s="8"/>
    </row>
    <row r="496" spans="1:9" ht="12.75" customHeight="1">
      <c r="A496" s="8"/>
      <c r="B496" s="8"/>
      <c r="C496" s="8"/>
      <c r="D496" s="8"/>
      <c r="E496" s="8"/>
      <c r="F496" s="8"/>
      <c r="G496" s="8"/>
      <c r="H496" s="8"/>
      <c r="I496" s="8"/>
    </row>
    <row r="497" spans="1:9" ht="12.75" customHeight="1">
      <c r="A497" s="8"/>
      <c r="B497" s="8"/>
      <c r="C497" s="8"/>
      <c r="D497" s="8"/>
      <c r="E497" s="8"/>
      <c r="F497" s="8"/>
      <c r="G497" s="8"/>
      <c r="H497" s="8"/>
      <c r="I497" s="8"/>
    </row>
    <row r="498" spans="1:9" ht="12.75" customHeight="1">
      <c r="A498" s="8"/>
      <c r="B498" s="8"/>
      <c r="C498" s="8"/>
      <c r="D498" s="8"/>
      <c r="E498" s="8"/>
      <c r="F498" s="8"/>
      <c r="G498" s="8"/>
      <c r="H498" s="8"/>
      <c r="I498" s="8"/>
    </row>
    <row r="499" spans="1:9" ht="12.75" customHeight="1">
      <c r="A499" s="8"/>
      <c r="B499" s="8"/>
      <c r="C499" s="8"/>
      <c r="D499" s="8"/>
      <c r="E499" s="8"/>
      <c r="F499" s="8"/>
      <c r="G499" s="8"/>
      <c r="H499" s="8"/>
      <c r="I499" s="8"/>
    </row>
    <row r="500" spans="1:9" ht="12.75" customHeight="1">
      <c r="A500" s="8"/>
      <c r="B500" s="8"/>
      <c r="C500" s="8"/>
      <c r="D500" s="8"/>
      <c r="E500" s="8"/>
      <c r="F500" s="8"/>
      <c r="G500" s="8"/>
      <c r="H500" s="8"/>
      <c r="I500" s="8"/>
    </row>
    <row r="501" spans="1:9" ht="12.75" customHeight="1">
      <c r="A501" s="8"/>
      <c r="B501" s="8"/>
      <c r="C501" s="8"/>
      <c r="D501" s="8"/>
      <c r="E501" s="8"/>
      <c r="F501" s="8"/>
      <c r="G501" s="8"/>
      <c r="H501" s="8"/>
      <c r="I501" s="8"/>
    </row>
    <row r="502" spans="1:9" ht="12.75" customHeight="1">
      <c r="A502" s="8"/>
      <c r="B502" s="8"/>
      <c r="C502" s="8"/>
      <c r="D502" s="8"/>
      <c r="E502" s="8"/>
      <c r="F502" s="8"/>
      <c r="G502" s="8"/>
      <c r="H502" s="8"/>
      <c r="I502" s="8"/>
    </row>
    <row r="503" spans="1:9" ht="12.75" customHeight="1">
      <c r="A503" s="8"/>
      <c r="B503" s="8"/>
      <c r="C503" s="8"/>
      <c r="D503" s="8"/>
      <c r="E503" s="8"/>
      <c r="F503" s="8"/>
      <c r="G503" s="8"/>
      <c r="H503" s="8"/>
      <c r="I503" s="8"/>
    </row>
    <row r="504" spans="1:9" ht="12.75" customHeight="1">
      <c r="A504" s="8"/>
      <c r="B504" s="8"/>
      <c r="C504" s="8"/>
      <c r="D504" s="8"/>
      <c r="E504" s="8"/>
      <c r="F504" s="8"/>
      <c r="G504" s="8"/>
      <c r="H504" s="8"/>
      <c r="I504" s="8"/>
    </row>
    <row r="505" spans="1:9" ht="12.75" customHeight="1">
      <c r="A505" s="8"/>
      <c r="B505" s="8"/>
      <c r="C505" s="8"/>
      <c r="D505" s="8"/>
      <c r="E505" s="8"/>
      <c r="F505" s="8"/>
      <c r="G505" s="8"/>
      <c r="H505" s="8"/>
      <c r="I505" s="8"/>
    </row>
    <row r="506" spans="1:9" ht="12.75" customHeight="1">
      <c r="A506" s="8"/>
      <c r="B506" s="8"/>
      <c r="C506" s="8"/>
      <c r="D506" s="8"/>
      <c r="E506" s="8"/>
      <c r="F506" s="8"/>
      <c r="G506" s="8"/>
      <c r="H506" s="8"/>
      <c r="I506" s="8"/>
    </row>
    <row r="507" spans="1:9" ht="12.75" customHeight="1">
      <c r="A507" s="8"/>
      <c r="B507" s="8"/>
      <c r="C507" s="8"/>
      <c r="D507" s="8"/>
      <c r="E507" s="8"/>
      <c r="F507" s="8"/>
      <c r="G507" s="8"/>
      <c r="H507" s="8"/>
      <c r="I507" s="8"/>
    </row>
    <row r="508" spans="1:9" ht="12.75" customHeight="1">
      <c r="A508" s="8"/>
      <c r="B508" s="8"/>
      <c r="C508" s="8"/>
      <c r="D508" s="8"/>
      <c r="E508" s="8"/>
      <c r="F508" s="8"/>
      <c r="G508" s="8"/>
      <c r="H508" s="8"/>
      <c r="I508" s="8"/>
    </row>
    <row r="509" spans="1:9" ht="12.75" customHeight="1">
      <c r="A509" s="8"/>
      <c r="B509" s="8"/>
      <c r="C509" s="8"/>
      <c r="D509" s="8"/>
      <c r="E509" s="8"/>
      <c r="F509" s="8"/>
      <c r="G509" s="8"/>
      <c r="H509" s="8"/>
      <c r="I509" s="8"/>
    </row>
    <row r="510" spans="1:9" ht="12.75" customHeight="1">
      <c r="A510" s="8"/>
      <c r="B510" s="8"/>
      <c r="C510" s="8"/>
      <c r="D510" s="8"/>
      <c r="E510" s="8"/>
      <c r="F510" s="8"/>
      <c r="G510" s="8"/>
      <c r="H510" s="8"/>
      <c r="I510" s="8"/>
    </row>
    <row r="511" spans="1:9" ht="12.75" customHeight="1">
      <c r="A511" s="8"/>
      <c r="B511" s="8"/>
      <c r="C511" s="8"/>
      <c r="D511" s="8"/>
      <c r="E511" s="8"/>
      <c r="F511" s="8"/>
      <c r="G511" s="8"/>
      <c r="H511" s="8"/>
      <c r="I511" s="8"/>
    </row>
    <row r="512" spans="1:9" ht="12.75" customHeight="1">
      <c r="A512" s="8"/>
      <c r="B512" s="8"/>
      <c r="C512" s="8"/>
      <c r="D512" s="8"/>
      <c r="E512" s="8"/>
      <c r="F512" s="8"/>
      <c r="G512" s="8"/>
      <c r="H512" s="8"/>
      <c r="I512" s="8"/>
    </row>
    <row r="513" spans="1:9" ht="12.75" customHeight="1">
      <c r="A513" s="8"/>
      <c r="B513" s="8"/>
      <c r="C513" s="8"/>
      <c r="D513" s="8"/>
      <c r="E513" s="8"/>
      <c r="F513" s="8"/>
      <c r="G513" s="8"/>
      <c r="H513" s="8"/>
      <c r="I513" s="8"/>
    </row>
    <row r="514" spans="1:9" ht="12.75" customHeight="1">
      <c r="A514" s="8"/>
      <c r="B514" s="8"/>
      <c r="C514" s="8"/>
      <c r="D514" s="8"/>
      <c r="E514" s="8"/>
      <c r="F514" s="8"/>
      <c r="G514" s="8"/>
      <c r="H514" s="8"/>
      <c r="I514" s="8"/>
    </row>
    <row r="515" spans="1:9" ht="12.75" customHeight="1">
      <c r="A515" s="8"/>
      <c r="B515" s="8"/>
      <c r="C515" s="8"/>
      <c r="D515" s="8"/>
      <c r="E515" s="8"/>
      <c r="F515" s="8"/>
      <c r="G515" s="8"/>
      <c r="H515" s="8"/>
      <c r="I515" s="8"/>
    </row>
    <row r="516" spans="1:9" ht="12.75" customHeight="1">
      <c r="A516" s="8"/>
      <c r="B516" s="8"/>
      <c r="C516" s="8"/>
      <c r="D516" s="8"/>
      <c r="E516" s="8"/>
      <c r="F516" s="8"/>
      <c r="G516" s="8"/>
      <c r="H516" s="8"/>
      <c r="I516" s="8"/>
    </row>
    <row r="517" spans="1:9" ht="12.75" customHeight="1">
      <c r="A517" s="8"/>
      <c r="B517" s="8"/>
      <c r="C517" s="8"/>
      <c r="D517" s="8"/>
      <c r="E517" s="8"/>
      <c r="F517" s="8"/>
      <c r="G517" s="8"/>
      <c r="H517" s="8"/>
      <c r="I517" s="8"/>
    </row>
    <row r="518" spans="1:9" ht="12.75" customHeight="1">
      <c r="A518" s="8"/>
      <c r="B518" s="8"/>
      <c r="C518" s="8"/>
      <c r="D518" s="8"/>
      <c r="E518" s="8"/>
      <c r="F518" s="8"/>
      <c r="G518" s="8"/>
      <c r="H518" s="8"/>
      <c r="I518" s="8"/>
    </row>
    <row r="519" spans="1:9" ht="12.75" customHeight="1">
      <c r="A519" s="8"/>
      <c r="B519" s="8"/>
      <c r="C519" s="8"/>
      <c r="D519" s="8"/>
      <c r="E519" s="8"/>
      <c r="F519" s="8"/>
      <c r="G519" s="8"/>
      <c r="H519" s="8"/>
      <c r="I519" s="8"/>
    </row>
    <row r="520" spans="1:9" ht="12.75" customHeight="1">
      <c r="A520" s="8"/>
      <c r="B520" s="8"/>
      <c r="C520" s="8"/>
      <c r="D520" s="8"/>
      <c r="E520" s="8"/>
      <c r="F520" s="8"/>
      <c r="G520" s="8"/>
      <c r="H520" s="8"/>
      <c r="I520" s="8"/>
    </row>
    <row r="521" spans="1:9" ht="12.75" customHeight="1">
      <c r="A521" s="8"/>
      <c r="B521" s="8"/>
      <c r="C521" s="8"/>
      <c r="D521" s="8"/>
      <c r="E521" s="8"/>
      <c r="F521" s="8"/>
      <c r="G521" s="8"/>
      <c r="H521" s="8"/>
      <c r="I521" s="8"/>
    </row>
    <row r="522" spans="1:9" ht="12.75" customHeight="1">
      <c r="A522" s="8"/>
      <c r="B522" s="8"/>
      <c r="C522" s="8"/>
      <c r="D522" s="8"/>
      <c r="E522" s="8"/>
      <c r="F522" s="8"/>
      <c r="G522" s="8"/>
      <c r="H522" s="8"/>
      <c r="I522" s="8"/>
    </row>
    <row r="523" spans="1:9" ht="12.75" customHeight="1">
      <c r="A523" s="8"/>
      <c r="B523" s="8"/>
      <c r="C523" s="8"/>
      <c r="D523" s="8"/>
      <c r="E523" s="8"/>
      <c r="F523" s="8"/>
      <c r="G523" s="8"/>
      <c r="H523" s="8"/>
      <c r="I523" s="8"/>
    </row>
    <row r="524" spans="1:9" ht="12.75" customHeight="1">
      <c r="A524" s="8"/>
      <c r="B524" s="8"/>
      <c r="C524" s="8"/>
      <c r="D524" s="8"/>
      <c r="E524" s="8"/>
      <c r="F524" s="8"/>
      <c r="G524" s="8"/>
      <c r="H524" s="8"/>
      <c r="I524" s="8"/>
    </row>
    <row r="525" spans="1:9" ht="12.75" customHeight="1">
      <c r="A525" s="8"/>
      <c r="B525" s="8"/>
      <c r="C525" s="8"/>
      <c r="D525" s="8"/>
      <c r="E525" s="8"/>
      <c r="F525" s="8"/>
      <c r="G525" s="8"/>
      <c r="H525" s="8"/>
      <c r="I525" s="8"/>
    </row>
    <row r="526" spans="1:9" ht="12.75" customHeight="1">
      <c r="A526" s="8"/>
      <c r="B526" s="8"/>
      <c r="C526" s="8"/>
      <c r="D526" s="8"/>
      <c r="E526" s="8"/>
      <c r="F526" s="8"/>
      <c r="G526" s="8"/>
      <c r="H526" s="8"/>
      <c r="I526" s="8"/>
    </row>
    <row r="527" spans="1:9" ht="12.75" customHeight="1">
      <c r="A527" s="8"/>
      <c r="B527" s="8"/>
      <c r="C527" s="8"/>
      <c r="D527" s="8"/>
      <c r="E527" s="8"/>
      <c r="F527" s="8"/>
      <c r="G527" s="8"/>
      <c r="H527" s="8"/>
      <c r="I527" s="8"/>
    </row>
    <row r="528" spans="1:9" ht="12.75" customHeight="1">
      <c r="A528" s="8"/>
      <c r="B528" s="8"/>
      <c r="C528" s="8"/>
      <c r="D528" s="8"/>
      <c r="E528" s="8"/>
      <c r="F528" s="8"/>
      <c r="G528" s="8"/>
      <c r="H528" s="8"/>
      <c r="I528" s="8"/>
    </row>
    <row r="529" spans="1:9" ht="12.75" customHeight="1">
      <c r="A529" s="8"/>
      <c r="B529" s="8"/>
      <c r="C529" s="8"/>
      <c r="D529" s="8"/>
      <c r="E529" s="8"/>
      <c r="F529" s="8"/>
      <c r="G529" s="8"/>
      <c r="H529" s="8"/>
      <c r="I529" s="8"/>
    </row>
    <row r="530" spans="1:9" ht="12.75" customHeight="1">
      <c r="A530" s="8"/>
      <c r="B530" s="8"/>
      <c r="C530" s="8"/>
      <c r="D530" s="8"/>
      <c r="E530" s="8"/>
      <c r="F530" s="8"/>
      <c r="G530" s="8"/>
      <c r="H530" s="8"/>
      <c r="I530" s="8"/>
    </row>
    <row r="531" spans="1:9" ht="12.75" customHeight="1">
      <c r="A531" s="8"/>
      <c r="B531" s="8"/>
      <c r="C531" s="8"/>
      <c r="D531" s="8"/>
      <c r="E531" s="8"/>
      <c r="F531" s="8"/>
      <c r="G531" s="8"/>
      <c r="H531" s="8"/>
      <c r="I531" s="8"/>
    </row>
    <row r="532" spans="1:9" ht="12.75" customHeight="1">
      <c r="A532" s="8"/>
      <c r="B532" s="8"/>
      <c r="C532" s="8"/>
      <c r="D532" s="8"/>
      <c r="E532" s="8"/>
      <c r="F532" s="8"/>
      <c r="G532" s="8"/>
      <c r="H532" s="8"/>
      <c r="I532" s="8"/>
    </row>
    <row r="533" spans="1:9" ht="12.75" customHeight="1">
      <c r="A533" s="8"/>
      <c r="B533" s="8"/>
      <c r="C533" s="8"/>
      <c r="D533" s="8"/>
      <c r="E533" s="8"/>
      <c r="F533" s="8"/>
      <c r="G533" s="8"/>
      <c r="H533" s="8"/>
      <c r="I533" s="8"/>
    </row>
    <row r="534" spans="1:9" ht="12.75" customHeight="1">
      <c r="A534" s="8"/>
      <c r="B534" s="8"/>
      <c r="C534" s="8"/>
      <c r="D534" s="8"/>
      <c r="E534" s="8"/>
      <c r="F534" s="8"/>
      <c r="G534" s="8"/>
      <c r="H534" s="8"/>
      <c r="I534" s="8"/>
    </row>
    <row r="535" spans="1:9" ht="12.75" customHeight="1">
      <c r="A535" s="8"/>
      <c r="B535" s="8"/>
      <c r="C535" s="8"/>
      <c r="D535" s="8"/>
      <c r="E535" s="8"/>
      <c r="F535" s="8"/>
      <c r="G535" s="8"/>
      <c r="H535" s="8"/>
      <c r="I535" s="8"/>
    </row>
    <row r="536" spans="1:9" ht="12.75" customHeight="1">
      <c r="A536" s="8"/>
      <c r="B536" s="8"/>
      <c r="C536" s="8"/>
      <c r="D536" s="8"/>
      <c r="E536" s="8"/>
      <c r="F536" s="8"/>
      <c r="G536" s="8"/>
      <c r="H536" s="8"/>
      <c r="I536" s="8"/>
    </row>
    <row r="537" spans="1:9" ht="12.75" customHeight="1">
      <c r="A537" s="8"/>
      <c r="B537" s="8"/>
      <c r="C537" s="8"/>
      <c r="D537" s="8"/>
      <c r="E537" s="8"/>
      <c r="F537" s="8"/>
      <c r="G537" s="8"/>
      <c r="H537" s="8"/>
      <c r="I537" s="8"/>
    </row>
    <row r="538" spans="1:9" ht="12.75" customHeight="1">
      <c r="A538" s="8"/>
      <c r="B538" s="8"/>
      <c r="C538" s="8"/>
      <c r="D538" s="8"/>
      <c r="E538" s="8"/>
      <c r="F538" s="8"/>
      <c r="G538" s="8"/>
      <c r="H538" s="8"/>
      <c r="I538" s="8"/>
    </row>
    <row r="539" spans="1:9" ht="12.75" customHeight="1">
      <c r="A539" s="8"/>
      <c r="B539" s="8"/>
      <c r="C539" s="8"/>
      <c r="D539" s="8"/>
      <c r="E539" s="8"/>
      <c r="F539" s="8"/>
      <c r="G539" s="8"/>
      <c r="H539" s="8"/>
      <c r="I539" s="8"/>
    </row>
    <row r="540" spans="1:9" ht="12.75" customHeight="1">
      <c r="A540" s="8"/>
      <c r="B540" s="8"/>
      <c r="C540" s="8"/>
      <c r="D540" s="8"/>
      <c r="E540" s="8"/>
      <c r="F540" s="8"/>
      <c r="G540" s="8"/>
      <c r="H540" s="8"/>
      <c r="I540" s="8"/>
    </row>
    <row r="541" spans="1:9" ht="12.75" customHeight="1">
      <c r="A541" s="8"/>
      <c r="B541" s="8"/>
      <c r="C541" s="8"/>
      <c r="D541" s="8"/>
      <c r="E541" s="8"/>
      <c r="F541" s="8"/>
      <c r="G541" s="8"/>
      <c r="H541" s="8"/>
      <c r="I541" s="8"/>
    </row>
    <row r="542" spans="1:9" ht="12.75" customHeight="1">
      <c r="A542" s="8"/>
      <c r="B542" s="8"/>
      <c r="C542" s="8"/>
      <c r="D542" s="8"/>
      <c r="E542" s="8"/>
      <c r="F542" s="8"/>
      <c r="G542" s="8"/>
      <c r="H542" s="8"/>
      <c r="I542" s="8"/>
    </row>
    <row r="543" spans="1:9" ht="12.75" customHeight="1">
      <c r="A543" s="8"/>
      <c r="B543" s="8"/>
      <c r="C543" s="8"/>
      <c r="D543" s="8"/>
      <c r="E543" s="8"/>
      <c r="F543" s="8"/>
      <c r="G543" s="8"/>
      <c r="H543" s="8"/>
      <c r="I543" s="8"/>
    </row>
    <row r="544" spans="1:9" ht="12.75" customHeight="1">
      <c r="A544" s="8"/>
      <c r="B544" s="8"/>
      <c r="C544" s="8"/>
      <c r="D544" s="8"/>
      <c r="E544" s="8"/>
      <c r="F544" s="8"/>
      <c r="G544" s="8"/>
      <c r="H544" s="8"/>
      <c r="I544" s="8"/>
    </row>
    <row r="545" spans="1:9" ht="12.75" customHeight="1">
      <c r="A545" s="8"/>
      <c r="B545" s="8"/>
      <c r="C545" s="8"/>
      <c r="D545" s="8"/>
      <c r="E545" s="8"/>
      <c r="F545" s="8"/>
      <c r="G545" s="8"/>
      <c r="H545" s="8"/>
      <c r="I545" s="8"/>
    </row>
    <row r="546" spans="1:9" ht="12.75" customHeight="1">
      <c r="A546" s="8"/>
      <c r="B546" s="8"/>
      <c r="C546" s="8"/>
      <c r="D546" s="8"/>
      <c r="E546" s="8"/>
      <c r="F546" s="8"/>
      <c r="G546" s="8"/>
      <c r="H546" s="8"/>
      <c r="I546" s="8"/>
    </row>
    <row r="547" spans="1:9" ht="12.75" customHeight="1">
      <c r="A547" s="8"/>
      <c r="B547" s="8"/>
      <c r="C547" s="8"/>
      <c r="D547" s="8"/>
      <c r="E547" s="8"/>
      <c r="F547" s="8"/>
      <c r="G547" s="8"/>
      <c r="H547" s="8"/>
      <c r="I547" s="8"/>
    </row>
    <row r="548" spans="1:9" ht="12.75" customHeight="1">
      <c r="A548" s="8"/>
      <c r="B548" s="8"/>
      <c r="C548" s="8"/>
      <c r="D548" s="8"/>
      <c r="E548" s="8"/>
      <c r="F548" s="8"/>
      <c r="G548" s="8"/>
      <c r="H548" s="8"/>
      <c r="I548" s="8"/>
    </row>
    <row r="549" spans="1:9" ht="12.75" customHeight="1">
      <c r="A549" s="8"/>
      <c r="B549" s="8"/>
      <c r="C549" s="8"/>
      <c r="D549" s="8"/>
      <c r="E549" s="8"/>
      <c r="F549" s="8"/>
      <c r="G549" s="8"/>
      <c r="H549" s="8"/>
      <c r="I549" s="8"/>
    </row>
    <row r="550" spans="1:9" ht="12.75" customHeight="1">
      <c r="A550" s="8"/>
      <c r="B550" s="8"/>
      <c r="C550" s="8"/>
      <c r="D550" s="8"/>
      <c r="E550" s="8"/>
      <c r="F550" s="8"/>
      <c r="G550" s="8"/>
      <c r="H550" s="8"/>
      <c r="I550" s="8"/>
    </row>
    <row r="551" spans="1:9" ht="12.75" customHeight="1">
      <c r="A551" s="8"/>
      <c r="B551" s="8"/>
      <c r="C551" s="8"/>
      <c r="D551" s="8"/>
      <c r="E551" s="8"/>
      <c r="F551" s="8"/>
      <c r="G551" s="8"/>
      <c r="H551" s="8"/>
      <c r="I551" s="8"/>
    </row>
    <row r="552" spans="1:9" ht="12.75" customHeight="1">
      <c r="A552" s="8"/>
      <c r="B552" s="8"/>
      <c r="C552" s="8"/>
      <c r="D552" s="8"/>
      <c r="E552" s="8"/>
      <c r="F552" s="8"/>
      <c r="G552" s="8"/>
      <c r="H552" s="8"/>
      <c r="I552" s="8"/>
    </row>
    <row r="553" spans="1:9" ht="12.75" customHeight="1">
      <c r="A553" s="8"/>
      <c r="B553" s="8"/>
      <c r="C553" s="8"/>
      <c r="D553" s="8"/>
      <c r="E553" s="8"/>
      <c r="F553" s="8"/>
      <c r="G553" s="8"/>
      <c r="H553" s="8"/>
      <c r="I553" s="8"/>
    </row>
    <row r="554" spans="1:9" ht="12.75" customHeight="1">
      <c r="A554" s="8"/>
      <c r="B554" s="8"/>
      <c r="C554" s="8"/>
      <c r="D554" s="8"/>
      <c r="E554" s="8"/>
      <c r="F554" s="8"/>
      <c r="G554" s="8"/>
      <c r="H554" s="8"/>
      <c r="I554" s="8"/>
    </row>
    <row r="555" spans="1:9" ht="12.75" customHeight="1">
      <c r="A555" s="8"/>
      <c r="B555" s="8"/>
      <c r="C555" s="8"/>
      <c r="D555" s="8"/>
      <c r="E555" s="8"/>
      <c r="F555" s="8"/>
      <c r="G555" s="8"/>
      <c r="H555" s="8"/>
      <c r="I555" s="8"/>
    </row>
    <row r="556" spans="1:9" ht="12.75" customHeight="1">
      <c r="A556" s="8"/>
      <c r="B556" s="8"/>
      <c r="C556" s="8"/>
      <c r="D556" s="8"/>
      <c r="E556" s="8"/>
      <c r="F556" s="8"/>
      <c r="G556" s="8"/>
      <c r="H556" s="8"/>
      <c r="I556" s="8"/>
    </row>
    <row r="557" spans="1:9" ht="12.75" customHeight="1">
      <c r="A557" s="8"/>
      <c r="B557" s="8"/>
      <c r="C557" s="8"/>
      <c r="D557" s="8"/>
      <c r="E557" s="8"/>
      <c r="F557" s="8"/>
      <c r="G557" s="8"/>
      <c r="H557" s="8"/>
      <c r="I557" s="8"/>
    </row>
    <row r="558" spans="1:9" ht="12.75" customHeight="1">
      <c r="A558" s="8"/>
      <c r="B558" s="8"/>
      <c r="C558" s="8"/>
      <c r="D558" s="8"/>
      <c r="E558" s="8"/>
      <c r="F558" s="8"/>
      <c r="G558" s="8"/>
      <c r="H558" s="8"/>
      <c r="I558" s="8"/>
    </row>
    <row r="559" spans="1:9" ht="12.75" customHeight="1">
      <c r="A559" s="8"/>
      <c r="B559" s="8"/>
      <c r="C559" s="8"/>
      <c r="D559" s="8"/>
      <c r="E559" s="8"/>
      <c r="F559" s="8"/>
      <c r="G559" s="8"/>
      <c r="H559" s="8"/>
      <c r="I559" s="8"/>
    </row>
    <row r="560" spans="1:9" ht="12.75" customHeight="1">
      <c r="A560" s="8"/>
      <c r="B560" s="8"/>
      <c r="C560" s="8"/>
      <c r="D560" s="8"/>
      <c r="E560" s="8"/>
      <c r="F560" s="8"/>
      <c r="G560" s="8"/>
      <c r="H560" s="8"/>
      <c r="I560" s="8"/>
    </row>
    <row r="561" spans="1:9" ht="12.75" customHeight="1">
      <c r="A561" s="8"/>
      <c r="B561" s="8"/>
      <c r="C561" s="8"/>
      <c r="D561" s="8"/>
      <c r="E561" s="8"/>
      <c r="F561" s="8"/>
      <c r="G561" s="8"/>
      <c r="H561" s="8"/>
      <c r="I561" s="8"/>
    </row>
    <row r="562" spans="1:9" ht="12.75" customHeight="1">
      <c r="A562" s="8"/>
      <c r="B562" s="8"/>
      <c r="C562" s="8"/>
      <c r="D562" s="8"/>
      <c r="E562" s="8"/>
      <c r="F562" s="8"/>
      <c r="G562" s="8"/>
      <c r="H562" s="8"/>
      <c r="I562" s="8"/>
    </row>
    <row r="563" spans="1:9" ht="12.75" customHeight="1">
      <c r="A563" s="8"/>
      <c r="B563" s="8"/>
      <c r="C563" s="8"/>
      <c r="D563" s="8"/>
      <c r="E563" s="8"/>
      <c r="F563" s="8"/>
      <c r="G563" s="8"/>
      <c r="H563" s="8"/>
      <c r="I563" s="8"/>
    </row>
    <row r="564" spans="1:9" ht="12.75" customHeight="1">
      <c r="A564" s="8"/>
      <c r="B564" s="8"/>
      <c r="C564" s="8"/>
      <c r="D564" s="8"/>
      <c r="E564" s="8"/>
      <c r="F564" s="8"/>
      <c r="G564" s="8"/>
      <c r="H564" s="8"/>
      <c r="I564" s="8"/>
    </row>
    <row r="565" spans="1:9" ht="12.75" customHeight="1">
      <c r="A565" s="8"/>
      <c r="B565" s="8"/>
      <c r="C565" s="8"/>
      <c r="D565" s="8"/>
      <c r="E565" s="8"/>
      <c r="F565" s="8"/>
      <c r="G565" s="8"/>
      <c r="H565" s="8"/>
      <c r="I565" s="8"/>
    </row>
    <row r="566" spans="1:9" ht="12.75" customHeight="1">
      <c r="A566" s="8"/>
      <c r="B566" s="8"/>
      <c r="C566" s="8"/>
      <c r="D566" s="8"/>
      <c r="E566" s="8"/>
      <c r="F566" s="8"/>
      <c r="G566" s="8"/>
      <c r="H566" s="8"/>
      <c r="I566" s="8"/>
    </row>
    <row r="567" spans="1:9" ht="12.75" customHeight="1">
      <c r="A567" s="8"/>
      <c r="B567" s="8"/>
      <c r="C567" s="8"/>
      <c r="D567" s="8"/>
      <c r="E567" s="8"/>
      <c r="F567" s="8"/>
      <c r="G567" s="8"/>
      <c r="H567" s="8"/>
      <c r="I567" s="8"/>
    </row>
    <row r="568" spans="1:9" ht="12.75" customHeight="1">
      <c r="A568" s="8"/>
      <c r="B568" s="8"/>
      <c r="C568" s="8"/>
      <c r="D568" s="8"/>
      <c r="E568" s="8"/>
      <c r="F568" s="8"/>
      <c r="G568" s="8"/>
      <c r="H568" s="8"/>
      <c r="I568" s="8"/>
    </row>
    <row r="569" spans="1:9" ht="12.75" customHeight="1">
      <c r="A569" s="8"/>
      <c r="B569" s="8"/>
      <c r="C569" s="8"/>
      <c r="D569" s="8"/>
      <c r="E569" s="8"/>
      <c r="F569" s="8"/>
      <c r="G569" s="8"/>
      <c r="H569" s="8"/>
      <c r="I569" s="8"/>
    </row>
    <row r="570" spans="1:9" ht="12.75" customHeight="1">
      <c r="A570" s="8"/>
      <c r="B570" s="8"/>
      <c r="C570" s="8"/>
      <c r="D570" s="8"/>
      <c r="E570" s="8"/>
      <c r="F570" s="8"/>
      <c r="G570" s="8"/>
      <c r="H570" s="8"/>
      <c r="I570" s="8"/>
    </row>
    <row r="571" spans="1:9" ht="12.75" customHeight="1">
      <c r="A571" s="8"/>
      <c r="B571" s="8"/>
      <c r="C571" s="8"/>
      <c r="D571" s="8"/>
      <c r="E571" s="8"/>
      <c r="F571" s="8"/>
      <c r="G571" s="8"/>
      <c r="H571" s="8"/>
      <c r="I571" s="8"/>
    </row>
    <row r="572" spans="1:9" ht="12.75" customHeight="1">
      <c r="A572" s="8"/>
      <c r="B572" s="8"/>
      <c r="C572" s="8"/>
      <c r="D572" s="8"/>
      <c r="E572" s="8"/>
      <c r="F572" s="8"/>
      <c r="G572" s="8"/>
      <c r="H572" s="8"/>
      <c r="I572" s="8"/>
    </row>
    <row r="573" spans="1:9" ht="12.75" customHeight="1">
      <c r="A573" s="8"/>
      <c r="B573" s="8"/>
      <c r="C573" s="8"/>
      <c r="D573" s="8"/>
      <c r="E573" s="8"/>
      <c r="F573" s="8"/>
      <c r="G573" s="8"/>
      <c r="H573" s="8"/>
      <c r="I573" s="8"/>
    </row>
    <row r="574" spans="1:9" ht="12.75" customHeight="1">
      <c r="A574" s="8"/>
      <c r="B574" s="8"/>
      <c r="C574" s="8"/>
      <c r="D574" s="8"/>
      <c r="E574" s="8"/>
      <c r="F574" s="8"/>
      <c r="G574" s="8"/>
      <c r="H574" s="8"/>
      <c r="I574" s="8"/>
    </row>
    <row r="575" spans="1:9" ht="12.75" customHeight="1">
      <c r="A575" s="8"/>
      <c r="B575" s="8"/>
      <c r="C575" s="8"/>
      <c r="D575" s="8"/>
      <c r="E575" s="8"/>
      <c r="F575" s="8"/>
      <c r="G575" s="8"/>
      <c r="H575" s="8"/>
      <c r="I575" s="8"/>
    </row>
    <row r="576" spans="1:9" ht="12.75" customHeight="1">
      <c r="A576" s="8"/>
      <c r="B576" s="8"/>
      <c r="C576" s="8"/>
      <c r="D576" s="8"/>
      <c r="E576" s="8"/>
      <c r="F576" s="8"/>
      <c r="G576" s="8"/>
      <c r="H576" s="8"/>
      <c r="I576" s="8"/>
    </row>
    <row r="577" spans="1:9" ht="12.75" customHeight="1">
      <c r="A577" s="8"/>
      <c r="B577" s="8"/>
      <c r="C577" s="8"/>
      <c r="D577" s="8"/>
      <c r="E577" s="8"/>
      <c r="F577" s="8"/>
      <c r="G577" s="8"/>
      <c r="H577" s="8"/>
      <c r="I577" s="8"/>
    </row>
    <row r="578" spans="1:9" ht="12.75" customHeight="1">
      <c r="A578" s="8"/>
      <c r="B578" s="8"/>
      <c r="C578" s="8"/>
      <c r="D578" s="8"/>
      <c r="E578" s="8"/>
      <c r="F578" s="8"/>
      <c r="G578" s="8"/>
      <c r="H578" s="8"/>
      <c r="I578" s="8"/>
    </row>
    <row r="579" spans="1:9" ht="12.75" customHeight="1">
      <c r="A579" s="8"/>
      <c r="B579" s="8"/>
      <c r="C579" s="8"/>
      <c r="D579" s="8"/>
      <c r="E579" s="8"/>
      <c r="F579" s="8"/>
      <c r="G579" s="8"/>
      <c r="H579" s="8"/>
      <c r="I579" s="8"/>
    </row>
    <row r="580" spans="1:9" ht="12.75" customHeight="1">
      <c r="A580" s="8"/>
      <c r="B580" s="8"/>
      <c r="C580" s="8"/>
      <c r="D580" s="8"/>
      <c r="E580" s="8"/>
      <c r="F580" s="8"/>
      <c r="G580" s="8"/>
      <c r="H580" s="8"/>
      <c r="I580" s="8"/>
    </row>
    <row r="581" spans="1:9" ht="12.75" customHeight="1">
      <c r="A581" s="8"/>
      <c r="B581" s="8"/>
      <c r="C581" s="8"/>
      <c r="D581" s="8"/>
      <c r="E581" s="8"/>
      <c r="F581" s="8"/>
      <c r="G581" s="8"/>
      <c r="H581" s="8"/>
      <c r="I581" s="8"/>
    </row>
    <row r="582" spans="1:9" ht="12.75" customHeight="1">
      <c r="A582" s="8"/>
      <c r="B582" s="8"/>
      <c r="C582" s="8"/>
      <c r="D582" s="8"/>
      <c r="E582" s="8"/>
      <c r="F582" s="8"/>
      <c r="G582" s="8"/>
      <c r="H582" s="8"/>
      <c r="I582" s="8"/>
    </row>
    <row r="583" spans="1:9" ht="12.75" customHeight="1">
      <c r="A583" s="8"/>
      <c r="B583" s="8"/>
      <c r="C583" s="8"/>
      <c r="D583" s="8"/>
      <c r="E583" s="8"/>
      <c r="F583" s="8"/>
      <c r="G583" s="8"/>
      <c r="H583" s="8"/>
      <c r="I583" s="8"/>
    </row>
    <row r="584" spans="1:9" ht="12.75" customHeight="1">
      <c r="A584" s="8"/>
      <c r="B584" s="8"/>
      <c r="C584" s="8"/>
      <c r="D584" s="8"/>
      <c r="E584" s="8"/>
      <c r="F584" s="8"/>
      <c r="G584" s="8"/>
      <c r="H584" s="8"/>
      <c r="I584" s="8"/>
    </row>
    <row r="585" spans="1:9" ht="12.75" customHeight="1">
      <c r="A585" s="8"/>
      <c r="B585" s="8"/>
      <c r="C585" s="8"/>
      <c r="D585" s="8"/>
      <c r="E585" s="8"/>
      <c r="F585" s="8"/>
      <c r="G585" s="8"/>
      <c r="H585" s="8"/>
      <c r="I585" s="8"/>
    </row>
    <row r="586" spans="1:9" ht="12.75" customHeight="1">
      <c r="A586" s="8"/>
      <c r="B586" s="8"/>
      <c r="C586" s="8"/>
      <c r="D586" s="8"/>
      <c r="E586" s="8"/>
      <c r="F586" s="8"/>
      <c r="G586" s="8"/>
      <c r="H586" s="8"/>
      <c r="I586" s="8"/>
    </row>
    <row r="587" spans="1:9" ht="12.75" customHeight="1">
      <c r="A587" s="8"/>
      <c r="B587" s="8"/>
      <c r="C587" s="8"/>
      <c r="D587" s="8"/>
      <c r="E587" s="8"/>
      <c r="F587" s="8"/>
      <c r="G587" s="8"/>
      <c r="H587" s="8"/>
      <c r="I587" s="8"/>
    </row>
    <row r="588" spans="1:9" ht="12.75" customHeight="1">
      <c r="A588" s="8"/>
      <c r="B588" s="8"/>
      <c r="C588" s="8"/>
      <c r="D588" s="8"/>
      <c r="E588" s="8"/>
      <c r="F588" s="8"/>
      <c r="G588" s="8"/>
      <c r="H588" s="8"/>
      <c r="I588" s="8"/>
    </row>
    <row r="589" spans="1:9" ht="12.75" customHeight="1">
      <c r="A589" s="8"/>
      <c r="B589" s="8"/>
      <c r="C589" s="8"/>
      <c r="D589" s="8"/>
      <c r="E589" s="8"/>
      <c r="F589" s="8"/>
      <c r="G589" s="8"/>
      <c r="H589" s="8"/>
      <c r="I589" s="8"/>
    </row>
    <row r="590" spans="1:9" ht="12.75" customHeight="1">
      <c r="A590" s="8"/>
      <c r="B590" s="8"/>
      <c r="C590" s="8"/>
      <c r="D590" s="8"/>
      <c r="E590" s="8"/>
      <c r="F590" s="8"/>
      <c r="G590" s="8"/>
      <c r="H590" s="8"/>
      <c r="I590" s="8"/>
    </row>
    <row r="591" spans="1:9" ht="12.75" customHeight="1">
      <c r="A591" s="8"/>
      <c r="B591" s="8"/>
      <c r="C591" s="8"/>
      <c r="D591" s="8"/>
      <c r="E591" s="8"/>
      <c r="F591" s="8"/>
      <c r="G591" s="8"/>
      <c r="H591" s="8"/>
      <c r="I591" s="8"/>
    </row>
    <row r="592" spans="1:9" ht="12.75" customHeight="1">
      <c r="A592" s="8"/>
      <c r="B592" s="8"/>
      <c r="C592" s="8"/>
      <c r="D592" s="8"/>
      <c r="E592" s="8"/>
      <c r="F592" s="8"/>
      <c r="G592" s="8"/>
      <c r="H592" s="8"/>
      <c r="I592" s="8"/>
    </row>
    <row r="593" spans="1:9" ht="12.75" customHeight="1">
      <c r="A593" s="8"/>
      <c r="B593" s="8"/>
      <c r="C593" s="8"/>
      <c r="D593" s="8"/>
      <c r="E593" s="8"/>
      <c r="F593" s="8"/>
      <c r="G593" s="8"/>
      <c r="H593" s="8"/>
      <c r="I593" s="8"/>
    </row>
    <row r="594" spans="1:9" ht="12.75" customHeight="1">
      <c r="A594" s="8"/>
      <c r="B594" s="8"/>
      <c r="C594" s="8"/>
      <c r="D594" s="8"/>
      <c r="E594" s="8"/>
      <c r="F594" s="8"/>
      <c r="G594" s="8"/>
      <c r="H594" s="8"/>
      <c r="I594" s="8"/>
    </row>
    <row r="595" spans="1:9" ht="12.75" customHeight="1">
      <c r="A595" s="8"/>
      <c r="B595" s="8"/>
      <c r="C595" s="8"/>
      <c r="D595" s="8"/>
      <c r="E595" s="8"/>
      <c r="F595" s="8"/>
      <c r="G595" s="8"/>
      <c r="H595" s="8"/>
      <c r="I595" s="8"/>
    </row>
    <row r="596" spans="1:9" ht="12.75" customHeight="1">
      <c r="A596" s="8"/>
      <c r="B596" s="8"/>
      <c r="C596" s="8"/>
      <c r="D596" s="8"/>
      <c r="E596" s="8"/>
      <c r="F596" s="8"/>
      <c r="G596" s="8"/>
      <c r="H596" s="8"/>
      <c r="I596" s="8"/>
    </row>
    <row r="597" spans="1:9" ht="12.75" customHeight="1">
      <c r="A597" s="8"/>
      <c r="B597" s="8"/>
      <c r="C597" s="8"/>
      <c r="D597" s="8"/>
      <c r="E597" s="8"/>
      <c r="F597" s="8"/>
      <c r="G597" s="8"/>
      <c r="H597" s="8"/>
      <c r="I597" s="8"/>
    </row>
    <row r="598" spans="1:9" ht="12.75" customHeight="1">
      <c r="A598" s="8"/>
      <c r="B598" s="8"/>
      <c r="C598" s="8"/>
      <c r="D598" s="8"/>
      <c r="E598" s="8"/>
      <c r="F598" s="8"/>
      <c r="G598" s="8"/>
      <c r="H598" s="8"/>
      <c r="I598" s="8"/>
    </row>
    <row r="599" spans="1:9" ht="12.75" customHeight="1">
      <c r="A599" s="8"/>
      <c r="B599" s="8"/>
      <c r="C599" s="8"/>
      <c r="D599" s="8"/>
      <c r="E599" s="8"/>
      <c r="F599" s="8"/>
      <c r="G599" s="8"/>
      <c r="H599" s="8"/>
      <c r="I599" s="8"/>
    </row>
    <row r="600" spans="1:9" ht="12.75" customHeight="1">
      <c r="A600" s="8"/>
      <c r="B600" s="8"/>
      <c r="C600" s="8"/>
      <c r="D600" s="8"/>
      <c r="E600" s="8"/>
      <c r="F600" s="8"/>
      <c r="G600" s="8"/>
      <c r="H600" s="8"/>
      <c r="I600" s="8"/>
    </row>
    <row r="601" spans="1:9" ht="12.75" customHeight="1">
      <c r="A601" s="8"/>
      <c r="B601" s="8"/>
      <c r="C601" s="8"/>
      <c r="D601" s="8"/>
      <c r="E601" s="8"/>
      <c r="F601" s="8"/>
      <c r="G601" s="8"/>
      <c r="H601" s="8"/>
      <c r="I601" s="8"/>
    </row>
    <row r="602" spans="1:9" ht="12.75" customHeight="1">
      <c r="A602" s="8"/>
      <c r="B602" s="8"/>
      <c r="C602" s="8"/>
      <c r="D602" s="8"/>
      <c r="E602" s="8"/>
      <c r="F602" s="8"/>
      <c r="G602" s="8"/>
      <c r="H602" s="8"/>
      <c r="I602" s="8"/>
    </row>
    <row r="603" spans="1:9" ht="12.75" customHeight="1">
      <c r="A603" s="8"/>
      <c r="B603" s="8"/>
      <c r="C603" s="8"/>
      <c r="D603" s="8"/>
      <c r="E603" s="8"/>
      <c r="F603" s="8"/>
      <c r="G603" s="8"/>
      <c r="H603" s="8"/>
      <c r="I603" s="8"/>
    </row>
    <row r="604" spans="1:9" ht="12.75" customHeight="1">
      <c r="A604" s="8"/>
      <c r="B604" s="8"/>
      <c r="C604" s="8"/>
      <c r="D604" s="8"/>
      <c r="E604" s="8"/>
      <c r="F604" s="8"/>
      <c r="G604" s="8"/>
      <c r="H604" s="8"/>
      <c r="I604" s="8"/>
    </row>
    <row r="605" spans="1:9" ht="12.75" customHeight="1">
      <c r="A605" s="8"/>
      <c r="B605" s="8"/>
      <c r="C605" s="8"/>
      <c r="D605" s="8"/>
      <c r="E605" s="8"/>
      <c r="F605" s="8"/>
      <c r="G605" s="8"/>
      <c r="H605" s="8"/>
      <c r="I605" s="8"/>
    </row>
    <row r="606" spans="1:9" ht="12.75" customHeight="1">
      <c r="A606" s="8"/>
      <c r="B606" s="8"/>
      <c r="C606" s="8"/>
      <c r="D606" s="8"/>
      <c r="E606" s="8"/>
      <c r="F606" s="8"/>
      <c r="G606" s="8"/>
      <c r="H606" s="8"/>
      <c r="I606" s="8"/>
    </row>
    <row r="607" spans="1:9" ht="12.75" customHeight="1">
      <c r="A607" s="8"/>
      <c r="B607" s="8"/>
      <c r="C607" s="8"/>
      <c r="D607" s="8"/>
      <c r="E607" s="8"/>
      <c r="F607" s="8"/>
      <c r="G607" s="8"/>
      <c r="H607" s="8"/>
      <c r="I607" s="8"/>
    </row>
    <row r="608" spans="1:9" ht="12.75" customHeight="1">
      <c r="A608" s="8"/>
      <c r="B608" s="8"/>
      <c r="C608" s="8"/>
      <c r="D608" s="8"/>
      <c r="E608" s="8"/>
      <c r="F608" s="8"/>
      <c r="G608" s="8"/>
      <c r="H608" s="8"/>
      <c r="I608" s="8"/>
    </row>
    <row r="609" spans="1:9" ht="12.75" customHeight="1">
      <c r="A609" s="8"/>
      <c r="B609" s="8"/>
      <c r="C609" s="8"/>
      <c r="D609" s="8"/>
      <c r="E609" s="8"/>
      <c r="F609" s="8"/>
      <c r="G609" s="8"/>
      <c r="H609" s="8"/>
      <c r="I609" s="8"/>
    </row>
    <row r="610" spans="1:9" ht="12.75" customHeight="1">
      <c r="A610" s="8"/>
      <c r="B610" s="8"/>
      <c r="C610" s="8"/>
      <c r="D610" s="8"/>
      <c r="E610" s="8"/>
      <c r="F610" s="8"/>
      <c r="G610" s="8"/>
      <c r="H610" s="8"/>
      <c r="I610" s="8"/>
    </row>
    <row r="611" spans="1:9" ht="12.75" customHeight="1">
      <c r="A611" s="8"/>
      <c r="B611" s="8"/>
      <c r="C611" s="8"/>
      <c r="D611" s="8"/>
      <c r="E611" s="8"/>
      <c r="F611" s="8"/>
      <c r="G611" s="8"/>
      <c r="H611" s="8"/>
      <c r="I611" s="8"/>
    </row>
    <row r="612" spans="1:9" ht="12.75" customHeight="1">
      <c r="A612" s="8"/>
      <c r="B612" s="8"/>
      <c r="C612" s="8"/>
      <c r="D612" s="8"/>
      <c r="E612" s="8"/>
      <c r="F612" s="8"/>
      <c r="G612" s="8"/>
      <c r="H612" s="8"/>
      <c r="I612" s="8"/>
    </row>
    <row r="613" spans="1:9" ht="12.75" customHeight="1">
      <c r="A613" s="8"/>
      <c r="B613" s="8"/>
      <c r="C613" s="8"/>
      <c r="D613" s="8"/>
      <c r="E613" s="8"/>
      <c r="F613" s="8"/>
      <c r="G613" s="8"/>
      <c r="H613" s="8"/>
      <c r="I613" s="8"/>
    </row>
    <row r="614" spans="1:9" ht="12.75" customHeight="1">
      <c r="A614" s="8"/>
      <c r="B614" s="8"/>
      <c r="C614" s="8"/>
      <c r="D614" s="8"/>
      <c r="E614" s="8"/>
      <c r="F614" s="8"/>
      <c r="G614" s="8"/>
      <c r="H614" s="8"/>
      <c r="I614" s="8"/>
    </row>
    <row r="615" spans="1:9" ht="12.75" customHeight="1">
      <c r="A615" s="8"/>
      <c r="B615" s="8"/>
      <c r="C615" s="8"/>
      <c r="D615" s="8"/>
      <c r="E615" s="8"/>
      <c r="F615" s="8"/>
      <c r="G615" s="8"/>
      <c r="H615" s="8"/>
      <c r="I615" s="8"/>
    </row>
    <row r="616" spans="1:9" ht="12.75" customHeight="1">
      <c r="A616" s="8"/>
      <c r="B616" s="8"/>
      <c r="C616" s="8"/>
      <c r="D616" s="8"/>
      <c r="E616" s="8"/>
      <c r="F616" s="8"/>
      <c r="G616" s="8"/>
      <c r="H616" s="8"/>
      <c r="I616" s="8"/>
    </row>
    <row r="617" spans="1:9" ht="12.75" customHeight="1">
      <c r="A617" s="8"/>
      <c r="B617" s="8"/>
      <c r="C617" s="8"/>
      <c r="D617" s="8"/>
      <c r="E617" s="8"/>
      <c r="F617" s="8"/>
      <c r="G617" s="8"/>
      <c r="H617" s="8"/>
      <c r="I617" s="8"/>
    </row>
    <row r="618" spans="1:9" ht="12.75" customHeight="1">
      <c r="A618" s="8"/>
      <c r="B618" s="8"/>
      <c r="C618" s="8"/>
      <c r="D618" s="8"/>
      <c r="E618" s="8"/>
      <c r="F618" s="8"/>
      <c r="G618" s="8"/>
      <c r="H618" s="8"/>
      <c r="I618" s="8"/>
    </row>
    <row r="619" spans="1:9" ht="12.75" customHeight="1">
      <c r="A619" s="8"/>
      <c r="B619" s="8"/>
      <c r="C619" s="8"/>
      <c r="D619" s="8"/>
      <c r="E619" s="8"/>
      <c r="F619" s="8"/>
      <c r="G619" s="8"/>
      <c r="H619" s="8"/>
      <c r="I619" s="8"/>
    </row>
    <row r="620" spans="1:9" ht="12.75" customHeight="1">
      <c r="A620" s="8"/>
      <c r="B620" s="8"/>
      <c r="C620" s="8"/>
      <c r="D620" s="8"/>
      <c r="E620" s="8"/>
      <c r="F620" s="8"/>
      <c r="G620" s="8"/>
      <c r="H620" s="8"/>
      <c r="I620" s="8"/>
    </row>
    <row r="621" spans="1:9" ht="12.75" customHeight="1">
      <c r="A621" s="8"/>
      <c r="B621" s="8"/>
      <c r="C621" s="8"/>
      <c r="D621" s="8"/>
      <c r="E621" s="8"/>
      <c r="F621" s="8"/>
      <c r="G621" s="8"/>
      <c r="H621" s="8"/>
      <c r="I621" s="8"/>
    </row>
    <row r="622" spans="1:9" ht="12.75" customHeight="1">
      <c r="A622" s="8"/>
      <c r="B622" s="8"/>
      <c r="C622" s="8"/>
      <c r="D622" s="8"/>
      <c r="E622" s="8"/>
      <c r="F622" s="8"/>
      <c r="G622" s="8"/>
      <c r="H622" s="8"/>
      <c r="I622" s="8"/>
    </row>
    <row r="623" spans="1:9" ht="12.75" customHeight="1">
      <c r="A623" s="8"/>
      <c r="B623" s="8"/>
      <c r="C623" s="8"/>
      <c r="D623" s="8"/>
      <c r="E623" s="8"/>
      <c r="F623" s="8"/>
      <c r="G623" s="8"/>
      <c r="H623" s="8"/>
      <c r="I623" s="8"/>
    </row>
    <row r="624" spans="1:9" ht="12.75" customHeight="1">
      <c r="A624" s="8"/>
      <c r="B624" s="8"/>
      <c r="C624" s="8"/>
      <c r="D624" s="8"/>
      <c r="E624" s="8"/>
      <c r="F624" s="8"/>
      <c r="G624" s="8"/>
      <c r="H624" s="8"/>
      <c r="I624" s="8"/>
    </row>
    <row r="625" spans="1:9" ht="12.75" customHeight="1">
      <c r="A625" s="8"/>
      <c r="B625" s="8"/>
      <c r="C625" s="8"/>
      <c r="D625" s="8"/>
      <c r="E625" s="8"/>
      <c r="F625" s="8"/>
      <c r="G625" s="8"/>
      <c r="H625" s="8"/>
      <c r="I625" s="8"/>
    </row>
    <row r="626" spans="1:9" ht="12.75" customHeight="1">
      <c r="A626" s="8"/>
      <c r="B626" s="8"/>
      <c r="C626" s="8"/>
      <c r="D626" s="8"/>
      <c r="E626" s="8"/>
      <c r="F626" s="8"/>
      <c r="G626" s="8"/>
      <c r="H626" s="8"/>
      <c r="I626" s="8"/>
    </row>
    <row r="627" spans="1:9" ht="12.75" customHeight="1">
      <c r="A627" s="8"/>
      <c r="B627" s="8"/>
      <c r="C627" s="8"/>
      <c r="D627" s="8"/>
      <c r="E627" s="8"/>
      <c r="F627" s="8"/>
      <c r="G627" s="8"/>
      <c r="H627" s="8"/>
      <c r="I627" s="8"/>
    </row>
    <row r="628" spans="1:9" ht="12.75" customHeight="1">
      <c r="A628" s="8"/>
      <c r="B628" s="8"/>
      <c r="C628" s="8"/>
      <c r="D628" s="8"/>
      <c r="E628" s="8"/>
      <c r="F628" s="8"/>
      <c r="G628" s="8"/>
      <c r="H628" s="8"/>
      <c r="I628" s="8"/>
    </row>
    <row r="629" spans="1:9" ht="12.75" customHeight="1">
      <c r="A629" s="8"/>
      <c r="B629" s="8"/>
      <c r="C629" s="8"/>
      <c r="D629" s="8"/>
      <c r="E629" s="8"/>
      <c r="F629" s="8"/>
      <c r="G629" s="8"/>
      <c r="H629" s="8"/>
      <c r="I629" s="8"/>
    </row>
    <row r="630" spans="1:9" ht="12.75" customHeight="1">
      <c r="A630" s="8"/>
      <c r="B630" s="8"/>
      <c r="C630" s="8"/>
      <c r="D630" s="8"/>
      <c r="E630" s="8"/>
      <c r="F630" s="8"/>
      <c r="G630" s="8"/>
      <c r="H630" s="8"/>
      <c r="I630" s="8"/>
    </row>
    <row r="631" spans="1:9" ht="12.75" customHeight="1">
      <c r="A631" s="8"/>
      <c r="B631" s="8"/>
      <c r="C631" s="8"/>
      <c r="D631" s="8"/>
      <c r="E631" s="8"/>
      <c r="F631" s="8"/>
      <c r="G631" s="8"/>
      <c r="H631" s="8"/>
      <c r="I631" s="8"/>
    </row>
    <row r="632" spans="1:9" ht="12.75" customHeight="1">
      <c r="A632" s="8"/>
      <c r="B632" s="8"/>
      <c r="C632" s="8"/>
      <c r="D632" s="8"/>
      <c r="E632" s="8"/>
      <c r="F632" s="8"/>
      <c r="G632" s="8"/>
      <c r="H632" s="8"/>
      <c r="I632" s="8"/>
    </row>
    <row r="633" spans="1:9" ht="12.75" customHeight="1">
      <c r="A633" s="8"/>
      <c r="B633" s="8"/>
      <c r="C633" s="8"/>
      <c r="D633" s="8"/>
      <c r="E633" s="8"/>
      <c r="F633" s="8"/>
      <c r="G633" s="8"/>
      <c r="H633" s="8"/>
      <c r="I633" s="8"/>
    </row>
    <row r="634" spans="1:9" ht="12.75" customHeight="1">
      <c r="A634" s="8"/>
      <c r="B634" s="8"/>
      <c r="C634" s="8"/>
      <c r="D634" s="8"/>
      <c r="E634" s="8"/>
      <c r="F634" s="8"/>
      <c r="G634" s="8"/>
      <c r="H634" s="8"/>
      <c r="I634" s="8"/>
    </row>
    <row r="635" spans="1:9" ht="12.75" customHeight="1">
      <c r="A635" s="8"/>
      <c r="B635" s="8"/>
      <c r="C635" s="8"/>
      <c r="D635" s="8"/>
      <c r="E635" s="8"/>
      <c r="F635" s="8"/>
      <c r="G635" s="8"/>
      <c r="H635" s="8"/>
      <c r="I635" s="8"/>
    </row>
    <row r="636" spans="1:9" ht="12.75" customHeight="1">
      <c r="A636" s="8"/>
      <c r="B636" s="8"/>
      <c r="C636" s="8"/>
      <c r="D636" s="8"/>
      <c r="E636" s="8"/>
      <c r="F636" s="8"/>
      <c r="G636" s="8"/>
      <c r="H636" s="8"/>
      <c r="I636" s="8"/>
    </row>
    <row r="637" spans="1:9" ht="12.75" customHeight="1">
      <c r="A637" s="8"/>
      <c r="B637" s="8"/>
      <c r="C637" s="8"/>
      <c r="D637" s="8"/>
      <c r="E637" s="8"/>
      <c r="F637" s="8"/>
      <c r="G637" s="8"/>
      <c r="H637" s="8"/>
      <c r="I637" s="8"/>
    </row>
    <row r="638" spans="1:9" ht="12.75" customHeight="1">
      <c r="A638" s="8"/>
      <c r="B638" s="8"/>
      <c r="C638" s="8"/>
      <c r="D638" s="8"/>
      <c r="E638" s="8"/>
      <c r="F638" s="8"/>
      <c r="G638" s="8"/>
      <c r="H638" s="8"/>
      <c r="I638" s="8"/>
    </row>
    <row r="639" spans="1:9" ht="12.75" customHeight="1">
      <c r="A639" s="8"/>
      <c r="B639" s="8"/>
      <c r="C639" s="8"/>
      <c r="D639" s="8"/>
      <c r="E639" s="8"/>
      <c r="F639" s="8"/>
      <c r="G639" s="8"/>
      <c r="H639" s="8"/>
      <c r="I639" s="8"/>
    </row>
    <row r="640" spans="1:9" ht="12.75" customHeight="1">
      <c r="A640" s="8"/>
      <c r="B640" s="8"/>
      <c r="C640" s="8"/>
      <c r="D640" s="8"/>
      <c r="E640" s="8"/>
      <c r="F640" s="8"/>
      <c r="G640" s="8"/>
      <c r="H640" s="8"/>
      <c r="I640" s="8"/>
    </row>
    <row r="641" spans="1:9" ht="12.75" customHeight="1">
      <c r="A641" s="8"/>
      <c r="B641" s="8"/>
      <c r="C641" s="8"/>
      <c r="D641" s="8"/>
      <c r="E641" s="8"/>
      <c r="F641" s="8"/>
      <c r="G641" s="8"/>
      <c r="H641" s="8"/>
      <c r="I641" s="8"/>
    </row>
    <row r="642" spans="1:9" ht="12.75" customHeight="1">
      <c r="A642" s="8"/>
      <c r="B642" s="8"/>
      <c r="C642" s="8"/>
      <c r="D642" s="8"/>
      <c r="E642" s="8"/>
      <c r="F642" s="8"/>
      <c r="G642" s="8"/>
      <c r="H642" s="8"/>
      <c r="I642" s="8"/>
    </row>
    <row r="643" spans="1:9" ht="12.75" customHeight="1">
      <c r="A643" s="8"/>
      <c r="B643" s="8"/>
      <c r="C643" s="8"/>
      <c r="D643" s="8"/>
      <c r="E643" s="8"/>
      <c r="F643" s="8"/>
      <c r="G643" s="8"/>
      <c r="H643" s="8"/>
      <c r="I643" s="8"/>
    </row>
    <row r="644" spans="1:9" ht="12.75" customHeight="1">
      <c r="A644" s="8"/>
      <c r="B644" s="8"/>
      <c r="C644" s="8"/>
      <c r="D644" s="8"/>
      <c r="E644" s="8"/>
      <c r="F644" s="8"/>
      <c r="G644" s="8"/>
      <c r="H644" s="8"/>
      <c r="I644" s="8"/>
    </row>
    <row r="645" spans="1:9" ht="12.75" customHeight="1">
      <c r="A645" s="8"/>
      <c r="B645" s="8"/>
      <c r="C645" s="8"/>
      <c r="D645" s="8"/>
      <c r="E645" s="8"/>
      <c r="F645" s="8"/>
      <c r="G645" s="8"/>
      <c r="H645" s="8"/>
      <c r="I645" s="8"/>
    </row>
    <row r="646" spans="1:9" ht="12.75" customHeight="1">
      <c r="A646" s="8"/>
      <c r="B646" s="8"/>
      <c r="C646" s="8"/>
      <c r="D646" s="8"/>
      <c r="E646" s="8"/>
      <c r="F646" s="8"/>
      <c r="G646" s="8"/>
      <c r="H646" s="8"/>
      <c r="I646" s="8"/>
    </row>
    <row r="647" spans="1:9" ht="12.75" customHeight="1">
      <c r="A647" s="8"/>
      <c r="B647" s="8"/>
      <c r="C647" s="8"/>
      <c r="D647" s="8"/>
      <c r="E647" s="8"/>
      <c r="F647" s="8"/>
      <c r="G647" s="8"/>
      <c r="H647" s="8"/>
      <c r="I647" s="8"/>
    </row>
    <row r="648" spans="1:9" ht="12.75" customHeight="1">
      <c r="A648" s="8"/>
      <c r="B648" s="8"/>
      <c r="C648" s="8"/>
      <c r="D648" s="8"/>
      <c r="E648" s="8"/>
      <c r="F648" s="8"/>
      <c r="G648" s="8"/>
      <c r="H648" s="8"/>
      <c r="I648" s="8"/>
    </row>
    <row r="649" spans="1:9" ht="12.75" customHeight="1">
      <c r="A649" s="8"/>
      <c r="B649" s="8"/>
      <c r="C649" s="8"/>
      <c r="D649" s="8"/>
      <c r="E649" s="8"/>
      <c r="F649" s="8"/>
      <c r="G649" s="8"/>
      <c r="H649" s="8"/>
      <c r="I649" s="8"/>
    </row>
    <row r="650" spans="1:9" ht="12.75" customHeight="1">
      <c r="A650" s="8"/>
      <c r="B650" s="8"/>
      <c r="C650" s="8"/>
      <c r="D650" s="8"/>
      <c r="E650" s="8"/>
      <c r="F650" s="8"/>
      <c r="G650" s="8"/>
      <c r="H650" s="8"/>
      <c r="I650" s="8"/>
    </row>
    <row r="651" spans="1:9" ht="12.75" customHeight="1">
      <c r="A651" s="8"/>
      <c r="B651" s="8"/>
      <c r="C651" s="8"/>
      <c r="D651" s="8"/>
      <c r="E651" s="8"/>
      <c r="F651" s="8"/>
      <c r="G651" s="8"/>
      <c r="H651" s="8"/>
      <c r="I651" s="8"/>
    </row>
    <row r="652" spans="1:9" ht="12.75" customHeight="1">
      <c r="A652" s="8"/>
      <c r="B652" s="8"/>
      <c r="C652" s="8"/>
      <c r="D652" s="8"/>
      <c r="E652" s="8"/>
      <c r="F652" s="8"/>
      <c r="G652" s="8"/>
      <c r="H652" s="8"/>
      <c r="I652" s="8"/>
    </row>
    <row r="653" spans="1:9" ht="12.75" customHeight="1">
      <c r="A653" s="8"/>
      <c r="B653" s="8"/>
      <c r="C653" s="8"/>
      <c r="D653" s="8"/>
      <c r="E653" s="8"/>
      <c r="F653" s="8"/>
      <c r="G653" s="8"/>
      <c r="H653" s="8"/>
      <c r="I653" s="8"/>
    </row>
    <row r="654" spans="1:9" ht="12.75" customHeight="1">
      <c r="A654" s="8"/>
      <c r="B654" s="8"/>
      <c r="C654" s="8"/>
      <c r="D654" s="8"/>
      <c r="E654" s="8"/>
      <c r="F654" s="8"/>
      <c r="G654" s="8"/>
      <c r="H654" s="8"/>
      <c r="I654" s="8"/>
    </row>
    <row r="655" spans="1:9" ht="12.75" customHeight="1">
      <c r="A655" s="8"/>
      <c r="B655" s="8"/>
      <c r="C655" s="8"/>
      <c r="D655" s="8"/>
      <c r="E655" s="8"/>
      <c r="F655" s="8"/>
      <c r="G655" s="8"/>
      <c r="H655" s="8"/>
      <c r="I655" s="8"/>
    </row>
    <row r="656" spans="1:9" ht="12.75" customHeight="1">
      <c r="A656" s="8"/>
      <c r="B656" s="8"/>
      <c r="C656" s="8"/>
      <c r="D656" s="8"/>
      <c r="E656" s="8"/>
      <c r="F656" s="8"/>
      <c r="G656" s="8"/>
      <c r="H656" s="8"/>
      <c r="I656" s="8"/>
    </row>
    <row r="657" spans="1:9" ht="12.75" customHeight="1">
      <c r="A657" s="8"/>
      <c r="B657" s="8"/>
      <c r="C657" s="8"/>
      <c r="D657" s="8"/>
      <c r="E657" s="8"/>
      <c r="F657" s="8"/>
      <c r="G657" s="8"/>
      <c r="H657" s="8"/>
      <c r="I657" s="8"/>
    </row>
    <row r="658" spans="1:9" ht="12.75" customHeight="1">
      <c r="A658" s="8"/>
      <c r="B658" s="8"/>
      <c r="C658" s="8"/>
      <c r="D658" s="8"/>
      <c r="E658" s="8"/>
      <c r="F658" s="8"/>
      <c r="G658" s="8"/>
      <c r="H658" s="8"/>
      <c r="I658" s="8"/>
    </row>
    <row r="659" spans="1:9" ht="12.75" customHeight="1">
      <c r="A659" s="8"/>
      <c r="B659" s="8"/>
      <c r="C659" s="8"/>
      <c r="D659" s="8"/>
      <c r="E659" s="8"/>
      <c r="F659" s="8"/>
      <c r="G659" s="8"/>
      <c r="H659" s="8"/>
      <c r="I659" s="8"/>
    </row>
    <row r="660" spans="1:9" ht="12.75" customHeight="1">
      <c r="A660" s="8"/>
      <c r="B660" s="8"/>
      <c r="C660" s="8"/>
      <c r="D660" s="8"/>
      <c r="E660" s="8"/>
      <c r="F660" s="8"/>
      <c r="G660" s="8"/>
      <c r="H660" s="8"/>
      <c r="I660" s="8"/>
    </row>
    <row r="661" spans="1:9" ht="12.75" customHeight="1">
      <c r="A661" s="8"/>
      <c r="B661" s="8"/>
      <c r="C661" s="8"/>
      <c r="D661" s="8"/>
      <c r="E661" s="8"/>
      <c r="F661" s="8"/>
      <c r="G661" s="8"/>
      <c r="H661" s="8"/>
      <c r="I661" s="8"/>
    </row>
    <row r="662" spans="1:9" ht="12.75" customHeight="1">
      <c r="A662" s="8"/>
      <c r="B662" s="8"/>
      <c r="C662" s="8"/>
      <c r="D662" s="8"/>
      <c r="E662" s="8"/>
      <c r="F662" s="8"/>
      <c r="G662" s="8"/>
      <c r="H662" s="8"/>
      <c r="I662" s="8"/>
    </row>
    <row r="663" spans="1:9" ht="12.75" customHeight="1">
      <c r="A663" s="8"/>
      <c r="B663" s="8"/>
      <c r="C663" s="8"/>
      <c r="D663" s="8"/>
      <c r="E663" s="8"/>
      <c r="F663" s="8"/>
      <c r="G663" s="8"/>
      <c r="H663" s="8"/>
      <c r="I663" s="8"/>
    </row>
    <row r="664" spans="1:9" ht="12.75" customHeight="1">
      <c r="A664" s="8"/>
      <c r="B664" s="8"/>
      <c r="C664" s="8"/>
      <c r="D664" s="8"/>
      <c r="E664" s="8"/>
      <c r="F664" s="8"/>
      <c r="G664" s="8"/>
      <c r="H664" s="8"/>
      <c r="I664" s="8"/>
    </row>
    <row r="665" spans="1:9" ht="12.75" customHeight="1">
      <c r="A665" s="8"/>
      <c r="B665" s="8"/>
      <c r="C665" s="8"/>
      <c r="D665" s="8"/>
      <c r="E665" s="8"/>
      <c r="F665" s="8"/>
      <c r="G665" s="8"/>
      <c r="H665" s="8"/>
      <c r="I665" s="8"/>
    </row>
    <row r="666" spans="1:9" ht="12.75" customHeight="1">
      <c r="A666" s="8"/>
      <c r="B666" s="8"/>
      <c r="C666" s="8"/>
      <c r="D666" s="8"/>
      <c r="E666" s="8"/>
      <c r="F666" s="8"/>
      <c r="G666" s="8"/>
      <c r="H666" s="8"/>
      <c r="I666" s="8"/>
    </row>
    <row r="667" spans="1:9" ht="12.75" customHeight="1">
      <c r="A667" s="8"/>
      <c r="B667" s="8"/>
      <c r="C667" s="8"/>
      <c r="D667" s="8"/>
      <c r="E667" s="8"/>
      <c r="F667" s="8"/>
      <c r="G667" s="8"/>
      <c r="H667" s="8"/>
      <c r="I667" s="8"/>
    </row>
    <row r="668" spans="1:9" ht="12.75" customHeight="1">
      <c r="A668" s="8"/>
      <c r="B668" s="8"/>
      <c r="C668" s="8"/>
      <c r="D668" s="8"/>
      <c r="E668" s="8"/>
      <c r="F668" s="8"/>
      <c r="G668" s="8"/>
      <c r="H668" s="8"/>
      <c r="I668" s="8"/>
    </row>
    <row r="669" spans="1:9" ht="12.75" customHeight="1">
      <c r="A669" s="8"/>
      <c r="B669" s="8"/>
      <c r="C669" s="8"/>
      <c r="D669" s="8"/>
      <c r="E669" s="8"/>
      <c r="F669" s="8"/>
      <c r="G669" s="8"/>
      <c r="H669" s="8"/>
      <c r="I669" s="8"/>
    </row>
    <row r="670" spans="1:9" ht="12.75" customHeight="1">
      <c r="A670" s="8"/>
      <c r="B670" s="8"/>
      <c r="C670" s="8"/>
      <c r="D670" s="8"/>
      <c r="E670" s="8"/>
      <c r="F670" s="8"/>
      <c r="G670" s="8"/>
      <c r="H670" s="8"/>
      <c r="I670" s="8"/>
    </row>
    <row r="671" spans="1:9" ht="12.75" customHeight="1">
      <c r="A671" s="8"/>
      <c r="B671" s="8"/>
      <c r="C671" s="8"/>
      <c r="D671" s="8"/>
      <c r="E671" s="8"/>
      <c r="F671" s="8"/>
      <c r="G671" s="8"/>
      <c r="H671" s="8"/>
      <c r="I671" s="8"/>
    </row>
    <row r="672" spans="1:9" ht="12.75" customHeight="1">
      <c r="A672" s="8"/>
      <c r="B672" s="8"/>
      <c r="C672" s="8"/>
      <c r="D672" s="8"/>
      <c r="E672" s="8"/>
      <c r="F672" s="8"/>
      <c r="G672" s="8"/>
      <c r="H672" s="8"/>
      <c r="I672" s="8"/>
    </row>
    <row r="673" spans="1:9" ht="12.75" customHeight="1">
      <c r="A673" s="8"/>
      <c r="B673" s="8"/>
      <c r="C673" s="8"/>
      <c r="D673" s="8"/>
      <c r="E673" s="8"/>
      <c r="F673" s="8"/>
      <c r="G673" s="8"/>
      <c r="H673" s="8"/>
      <c r="I673" s="8"/>
    </row>
    <row r="674" spans="1:9" ht="12.75" customHeight="1">
      <c r="A674" s="8"/>
      <c r="B674" s="8"/>
      <c r="C674" s="8"/>
      <c r="D674" s="8"/>
      <c r="E674" s="8"/>
      <c r="F674" s="8"/>
      <c r="G674" s="8"/>
      <c r="H674" s="8"/>
      <c r="I674" s="8"/>
    </row>
    <row r="675" spans="1:9" ht="12.75" customHeight="1">
      <c r="A675" s="8"/>
      <c r="B675" s="8"/>
      <c r="C675" s="8"/>
      <c r="D675" s="8"/>
      <c r="E675" s="8"/>
      <c r="F675" s="8"/>
      <c r="G675" s="8"/>
      <c r="H675" s="8"/>
      <c r="I675" s="8"/>
    </row>
    <row r="676" spans="1:9" ht="12.75" customHeight="1">
      <c r="A676" s="8"/>
      <c r="B676" s="8"/>
      <c r="C676" s="8"/>
      <c r="D676" s="8"/>
      <c r="E676" s="8"/>
      <c r="F676" s="8"/>
      <c r="G676" s="8"/>
      <c r="H676" s="8"/>
      <c r="I676" s="8"/>
    </row>
    <row r="677" spans="1:9" ht="12.75" customHeight="1">
      <c r="A677" s="8"/>
      <c r="B677" s="8"/>
      <c r="C677" s="8"/>
      <c r="D677" s="8"/>
      <c r="E677" s="8"/>
      <c r="F677" s="8"/>
      <c r="G677" s="8"/>
      <c r="H677" s="8"/>
      <c r="I677" s="8"/>
    </row>
    <row r="678" spans="1:9" ht="12.75" customHeight="1">
      <c r="A678" s="8"/>
      <c r="B678" s="8"/>
      <c r="C678" s="8"/>
      <c r="D678" s="8"/>
      <c r="E678" s="8"/>
      <c r="F678" s="8"/>
      <c r="G678" s="8"/>
      <c r="H678" s="8"/>
      <c r="I678" s="8"/>
    </row>
    <row r="679" spans="1:9" ht="12.75" customHeight="1">
      <c r="A679" s="8"/>
      <c r="B679" s="8"/>
      <c r="C679" s="8"/>
      <c r="D679" s="8"/>
      <c r="E679" s="8"/>
      <c r="F679" s="8"/>
      <c r="G679" s="8"/>
      <c r="H679" s="8"/>
      <c r="I679" s="8"/>
    </row>
    <row r="680" spans="1:9" ht="12.75" customHeight="1">
      <c r="A680" s="8"/>
      <c r="B680" s="8"/>
      <c r="C680" s="8"/>
      <c r="D680" s="8"/>
      <c r="E680" s="8"/>
      <c r="F680" s="8"/>
      <c r="G680" s="8"/>
      <c r="H680" s="8"/>
      <c r="I680" s="8"/>
    </row>
    <row r="681" spans="1:9" ht="12.75" customHeight="1">
      <c r="A681" s="8"/>
      <c r="B681" s="8"/>
      <c r="C681" s="8"/>
      <c r="D681" s="8"/>
      <c r="E681" s="8"/>
      <c r="F681" s="8"/>
      <c r="G681" s="8"/>
      <c r="H681" s="8"/>
      <c r="I681" s="8"/>
    </row>
    <row r="682" spans="1:9" ht="12.75" customHeight="1">
      <c r="A682" s="8"/>
      <c r="B682" s="8"/>
      <c r="C682" s="8"/>
      <c r="D682" s="8"/>
      <c r="E682" s="8"/>
      <c r="F682" s="8"/>
      <c r="G682" s="8"/>
      <c r="H682" s="8"/>
      <c r="I682" s="8"/>
    </row>
    <row r="683" spans="1:9" ht="12.75" customHeight="1">
      <c r="A683" s="8"/>
      <c r="B683" s="8"/>
      <c r="C683" s="8"/>
      <c r="D683" s="8"/>
      <c r="E683" s="8"/>
      <c r="F683" s="8"/>
      <c r="G683" s="8"/>
      <c r="H683" s="8"/>
      <c r="I683" s="8"/>
    </row>
    <row r="684" spans="1:9" ht="12.75" customHeight="1">
      <c r="A684" s="8"/>
      <c r="B684" s="8"/>
      <c r="C684" s="8"/>
      <c r="D684" s="8"/>
      <c r="E684" s="8"/>
      <c r="F684" s="8"/>
      <c r="G684" s="8"/>
      <c r="H684" s="8"/>
      <c r="I684" s="8"/>
    </row>
    <row r="685" spans="1:9" ht="12.75" customHeight="1">
      <c r="A685" s="8"/>
      <c r="B685" s="8"/>
      <c r="C685" s="8"/>
      <c r="D685" s="8"/>
      <c r="E685" s="8"/>
      <c r="F685" s="8"/>
      <c r="G685" s="8"/>
      <c r="H685" s="8"/>
      <c r="I685" s="8"/>
    </row>
    <row r="686" spans="1:9" ht="12.75" customHeight="1">
      <c r="A686" s="8"/>
      <c r="B686" s="8"/>
      <c r="C686" s="8"/>
      <c r="D686" s="8"/>
      <c r="E686" s="8"/>
      <c r="F686" s="8"/>
      <c r="G686" s="8"/>
      <c r="H686" s="8"/>
      <c r="I686" s="8"/>
    </row>
    <row r="687" spans="1:9" ht="12.75" customHeight="1">
      <c r="A687" s="8"/>
      <c r="B687" s="8"/>
      <c r="C687" s="8"/>
      <c r="D687" s="8"/>
      <c r="E687" s="8"/>
      <c r="F687" s="8"/>
      <c r="G687" s="8"/>
      <c r="H687" s="8"/>
      <c r="I687" s="8"/>
    </row>
    <row r="688" spans="1:9" ht="12.75" customHeight="1">
      <c r="A688" s="8"/>
      <c r="B688" s="8"/>
      <c r="C688" s="8"/>
      <c r="D688" s="8"/>
      <c r="E688" s="8"/>
      <c r="F688" s="8"/>
      <c r="G688" s="8"/>
      <c r="H688" s="8"/>
      <c r="I688" s="8"/>
    </row>
    <row r="689" spans="1:9" ht="12.75" customHeight="1">
      <c r="A689" s="8"/>
      <c r="B689" s="8"/>
      <c r="C689" s="8"/>
      <c r="D689" s="8"/>
      <c r="E689" s="8"/>
      <c r="F689" s="8"/>
      <c r="G689" s="8"/>
      <c r="H689" s="8"/>
      <c r="I689" s="8"/>
    </row>
    <row r="690" spans="1:9" ht="12.75" customHeight="1">
      <c r="A690" s="8"/>
      <c r="B690" s="8"/>
      <c r="C690" s="8"/>
      <c r="D690" s="8"/>
      <c r="E690" s="8"/>
      <c r="F690" s="8"/>
      <c r="G690" s="8"/>
      <c r="H690" s="8"/>
      <c r="I690" s="8"/>
    </row>
    <row r="691" spans="1:9" ht="12.75" customHeight="1">
      <c r="A691" s="8"/>
      <c r="B691" s="8"/>
      <c r="C691" s="8"/>
      <c r="D691" s="8"/>
      <c r="E691" s="8"/>
      <c r="F691" s="8"/>
      <c r="G691" s="8"/>
      <c r="H691" s="8"/>
      <c r="I691" s="8"/>
    </row>
    <row r="692" spans="1:9" ht="12.75" customHeight="1">
      <c r="A692" s="8"/>
      <c r="B692" s="8"/>
      <c r="C692" s="8"/>
      <c r="D692" s="8"/>
      <c r="E692" s="8"/>
      <c r="F692" s="8"/>
      <c r="G692" s="8"/>
      <c r="H692" s="8"/>
      <c r="I692" s="8"/>
    </row>
    <row r="693" spans="1:9" ht="12.75" customHeight="1">
      <c r="A693" s="8"/>
      <c r="B693" s="8"/>
      <c r="C693" s="8"/>
      <c r="D693" s="8"/>
      <c r="E693" s="8"/>
      <c r="F693" s="8"/>
      <c r="G693" s="8"/>
      <c r="H693" s="8"/>
      <c r="I693" s="8"/>
    </row>
    <row r="694" spans="1:9" ht="12.75" customHeight="1">
      <c r="A694" s="8"/>
      <c r="B694" s="8"/>
      <c r="C694" s="8"/>
      <c r="D694" s="8"/>
      <c r="E694" s="8"/>
      <c r="F694" s="8"/>
      <c r="G694" s="8"/>
      <c r="H694" s="8"/>
      <c r="I694" s="8"/>
    </row>
    <row r="695" spans="1:9" ht="12.75" customHeight="1">
      <c r="A695" s="8"/>
      <c r="B695" s="8"/>
      <c r="C695" s="8"/>
      <c r="D695" s="8"/>
      <c r="E695" s="8"/>
      <c r="F695" s="8"/>
      <c r="G695" s="8"/>
      <c r="H695" s="8"/>
      <c r="I695" s="8"/>
    </row>
    <row r="696" spans="1:9" ht="12.75" customHeight="1">
      <c r="A696" s="8"/>
      <c r="B696" s="8"/>
      <c r="C696" s="8"/>
      <c r="D696" s="8"/>
      <c r="E696" s="8"/>
      <c r="F696" s="8"/>
      <c r="G696" s="8"/>
      <c r="H696" s="8"/>
      <c r="I696" s="8"/>
    </row>
    <row r="697" spans="1:9" ht="12.75" customHeight="1">
      <c r="A697" s="8"/>
      <c r="B697" s="8"/>
      <c r="C697" s="8"/>
      <c r="D697" s="8"/>
      <c r="E697" s="8"/>
      <c r="F697" s="8"/>
      <c r="G697" s="8"/>
      <c r="H697" s="8"/>
      <c r="I697" s="8"/>
    </row>
    <row r="698" spans="1:9" ht="12.75" customHeight="1">
      <c r="A698" s="8"/>
      <c r="B698" s="8"/>
      <c r="C698" s="8"/>
      <c r="D698" s="8"/>
      <c r="E698" s="8"/>
      <c r="F698" s="8"/>
      <c r="G698" s="8"/>
      <c r="H698" s="8"/>
      <c r="I698" s="8"/>
    </row>
    <row r="699" spans="1:9" ht="12.75" customHeight="1">
      <c r="A699" s="8"/>
      <c r="B699" s="8"/>
      <c r="C699" s="8"/>
      <c r="D699" s="8"/>
      <c r="E699" s="8"/>
      <c r="F699" s="8"/>
      <c r="G699" s="8"/>
      <c r="H699" s="8"/>
      <c r="I699" s="8"/>
    </row>
    <row r="700" spans="1:9" ht="12.75" customHeight="1">
      <c r="A700" s="8"/>
      <c r="B700" s="8"/>
      <c r="C700" s="8"/>
      <c r="D700" s="8"/>
      <c r="E700" s="8"/>
      <c r="F700" s="8"/>
      <c r="G700" s="8"/>
      <c r="H700" s="8"/>
      <c r="I700" s="8"/>
    </row>
    <row r="701" spans="1:9" ht="12.75" customHeight="1">
      <c r="A701" s="8"/>
      <c r="B701" s="8"/>
      <c r="C701" s="8"/>
      <c r="D701" s="8"/>
      <c r="E701" s="8"/>
      <c r="F701" s="8"/>
      <c r="G701" s="8"/>
      <c r="H701" s="8"/>
      <c r="I701" s="8"/>
    </row>
    <row r="702" spans="1:9" ht="12.75" customHeight="1">
      <c r="A702" s="8"/>
      <c r="B702" s="8"/>
      <c r="C702" s="8"/>
      <c r="D702" s="8"/>
      <c r="E702" s="8"/>
      <c r="F702" s="8"/>
      <c r="G702" s="8"/>
      <c r="H702" s="8"/>
      <c r="I702" s="8"/>
    </row>
    <row r="703" spans="1:9" ht="12.75" customHeight="1">
      <c r="A703" s="8"/>
      <c r="B703" s="8"/>
      <c r="C703" s="8"/>
      <c r="D703" s="8"/>
      <c r="E703" s="8"/>
      <c r="F703" s="8"/>
      <c r="G703" s="8"/>
      <c r="H703" s="8"/>
      <c r="I703" s="8"/>
    </row>
    <row r="704" spans="1:9" ht="12.75" customHeight="1">
      <c r="A704" s="8"/>
      <c r="B704" s="8"/>
      <c r="C704" s="8"/>
      <c r="D704" s="8"/>
      <c r="E704" s="8"/>
      <c r="F704" s="8"/>
      <c r="G704" s="8"/>
      <c r="H704" s="8"/>
      <c r="I704" s="8"/>
    </row>
    <row r="705" spans="1:9" ht="12.75" customHeight="1">
      <c r="A705" s="8"/>
      <c r="B705" s="8"/>
      <c r="C705" s="8"/>
      <c r="D705" s="8"/>
      <c r="E705" s="8"/>
      <c r="F705" s="8"/>
      <c r="G705" s="8"/>
      <c r="H705" s="8"/>
      <c r="I705" s="8"/>
    </row>
    <row r="706" spans="1:9" ht="12.75" customHeight="1">
      <c r="A706" s="8"/>
      <c r="B706" s="8"/>
      <c r="C706" s="8"/>
      <c r="D706" s="8"/>
      <c r="E706" s="8"/>
      <c r="F706" s="8"/>
      <c r="G706" s="8"/>
      <c r="H706" s="8"/>
      <c r="I706" s="8"/>
    </row>
    <row r="707" spans="1:9" ht="12.75" customHeight="1">
      <c r="A707" s="8"/>
      <c r="B707" s="8"/>
      <c r="C707" s="8"/>
      <c r="D707" s="8"/>
      <c r="E707" s="8"/>
      <c r="F707" s="8"/>
      <c r="G707" s="8"/>
      <c r="H707" s="8"/>
      <c r="I707" s="8"/>
    </row>
    <row r="708" spans="1:9" ht="12.75" customHeight="1">
      <c r="A708" s="8"/>
      <c r="B708" s="8"/>
      <c r="C708" s="8"/>
      <c r="D708" s="8"/>
      <c r="E708" s="8"/>
      <c r="F708" s="8"/>
      <c r="G708" s="8"/>
      <c r="H708" s="8"/>
      <c r="I708" s="8"/>
    </row>
    <row r="709" spans="1:9" ht="12.75" customHeight="1">
      <c r="A709" s="8"/>
      <c r="B709" s="8"/>
      <c r="C709" s="8"/>
      <c r="D709" s="8"/>
      <c r="E709" s="8"/>
      <c r="F709" s="8"/>
      <c r="G709" s="8"/>
      <c r="H709" s="8"/>
      <c r="I709" s="8"/>
    </row>
    <row r="710" spans="1:9" ht="12.75" customHeight="1">
      <c r="A710" s="8"/>
      <c r="B710" s="8"/>
      <c r="C710" s="8"/>
      <c r="D710" s="8"/>
      <c r="E710" s="8"/>
      <c r="F710" s="8"/>
      <c r="G710" s="8"/>
      <c r="H710" s="8"/>
      <c r="I710" s="8"/>
    </row>
    <row r="711" spans="1:9" ht="12.75" customHeight="1">
      <c r="A711" s="8"/>
      <c r="B711" s="8"/>
      <c r="C711" s="8"/>
      <c r="D711" s="8"/>
      <c r="E711" s="8"/>
      <c r="F711" s="8"/>
      <c r="G711" s="8"/>
      <c r="H711" s="8"/>
      <c r="I711" s="8"/>
    </row>
    <row r="712" spans="1:9" ht="12.75" customHeight="1">
      <c r="A712" s="8"/>
      <c r="B712" s="8"/>
      <c r="C712" s="8"/>
      <c r="D712" s="8"/>
      <c r="E712" s="8"/>
      <c r="F712" s="8"/>
      <c r="G712" s="8"/>
      <c r="H712" s="8"/>
      <c r="I712" s="8"/>
    </row>
    <row r="713" spans="1:9" ht="12.75" customHeight="1">
      <c r="A713" s="8"/>
      <c r="B713" s="8"/>
      <c r="C713" s="8"/>
      <c r="D713" s="8"/>
      <c r="E713" s="8"/>
      <c r="F713" s="8"/>
      <c r="G713" s="8"/>
      <c r="H713" s="8"/>
      <c r="I713" s="8"/>
    </row>
    <row r="714" spans="1:9" ht="12.75" customHeight="1">
      <c r="A714" s="8"/>
      <c r="B714" s="8"/>
      <c r="C714" s="8"/>
      <c r="D714" s="8"/>
      <c r="E714" s="8"/>
      <c r="F714" s="8"/>
      <c r="G714" s="8"/>
      <c r="H714" s="8"/>
      <c r="I714" s="8"/>
    </row>
    <row r="715" spans="1:9" ht="12.75" customHeight="1">
      <c r="A715" s="8"/>
      <c r="B715" s="8"/>
      <c r="C715" s="8"/>
      <c r="D715" s="8"/>
      <c r="E715" s="8"/>
      <c r="F715" s="8"/>
      <c r="G715" s="8"/>
      <c r="H715" s="8"/>
      <c r="I715" s="8"/>
    </row>
    <row r="716" spans="1:9" ht="12.75" customHeight="1">
      <c r="A716" s="8"/>
      <c r="B716" s="8"/>
      <c r="C716" s="8"/>
      <c r="D716" s="8"/>
      <c r="E716" s="8"/>
      <c r="F716" s="8"/>
      <c r="G716" s="8"/>
      <c r="H716" s="8"/>
      <c r="I716" s="8"/>
    </row>
    <row r="717" spans="1:9" ht="12.75" customHeight="1">
      <c r="A717" s="8"/>
      <c r="B717" s="8"/>
      <c r="C717" s="8"/>
      <c r="D717" s="8"/>
      <c r="E717" s="8"/>
      <c r="F717" s="8"/>
      <c r="G717" s="8"/>
      <c r="H717" s="8"/>
      <c r="I717" s="8"/>
    </row>
    <row r="718" spans="1:9" ht="12.75" customHeight="1">
      <c r="A718" s="8"/>
      <c r="B718" s="8"/>
      <c r="C718" s="8"/>
      <c r="D718" s="8"/>
      <c r="E718" s="8"/>
      <c r="F718" s="8"/>
      <c r="G718" s="8"/>
      <c r="H718" s="8"/>
      <c r="I718" s="8"/>
    </row>
    <row r="719" spans="1:9" ht="12.75" customHeight="1">
      <c r="A719" s="8"/>
      <c r="B719" s="8"/>
      <c r="C719" s="8"/>
      <c r="D719" s="8"/>
      <c r="E719" s="8"/>
      <c r="F719" s="8"/>
      <c r="G719" s="8"/>
      <c r="H719" s="8"/>
      <c r="I719" s="8"/>
    </row>
    <row r="720" spans="1:9" ht="12.75" customHeight="1">
      <c r="A720" s="8"/>
      <c r="B720" s="8"/>
      <c r="C720" s="8"/>
      <c r="D720" s="8"/>
      <c r="E720" s="8"/>
      <c r="F720" s="8"/>
      <c r="G720" s="8"/>
      <c r="H720" s="8"/>
      <c r="I720" s="8"/>
    </row>
    <row r="721" spans="1:9" ht="12.75" customHeight="1">
      <c r="A721" s="8"/>
      <c r="B721" s="8"/>
      <c r="C721" s="8"/>
      <c r="D721" s="8"/>
      <c r="E721" s="8"/>
      <c r="F721" s="8"/>
      <c r="G721" s="8"/>
      <c r="H721" s="8"/>
      <c r="I721" s="8"/>
    </row>
    <row r="722" spans="1:9" ht="12.75" customHeight="1">
      <c r="A722" s="8"/>
      <c r="B722" s="8"/>
      <c r="C722" s="8"/>
      <c r="D722" s="8"/>
      <c r="E722" s="8"/>
      <c r="F722" s="8"/>
      <c r="G722" s="8"/>
      <c r="H722" s="8"/>
      <c r="I722" s="8"/>
    </row>
    <row r="723" spans="1:9" ht="12.75" customHeight="1">
      <c r="A723" s="8"/>
      <c r="B723" s="8"/>
      <c r="C723" s="8"/>
      <c r="D723" s="8"/>
      <c r="E723" s="8"/>
      <c r="F723" s="8"/>
      <c r="G723" s="8"/>
      <c r="H723" s="8"/>
      <c r="I723" s="8"/>
    </row>
    <row r="724" spans="1:9" ht="12.75" customHeight="1">
      <c r="A724" s="8"/>
      <c r="B724" s="8"/>
      <c r="C724" s="8"/>
      <c r="D724" s="8"/>
      <c r="E724" s="8"/>
      <c r="F724" s="8"/>
      <c r="G724" s="8"/>
      <c r="H724" s="8"/>
      <c r="I724" s="8"/>
    </row>
    <row r="725" spans="1:9" ht="12.75" customHeight="1">
      <c r="A725" s="8"/>
      <c r="B725" s="8"/>
      <c r="C725" s="8"/>
      <c r="D725" s="8"/>
      <c r="E725" s="8"/>
      <c r="F725" s="8"/>
      <c r="G725" s="8"/>
      <c r="H725" s="8"/>
      <c r="I725" s="8"/>
    </row>
    <row r="726" spans="1:9" ht="12.75" customHeight="1">
      <c r="A726" s="8"/>
      <c r="B726" s="8"/>
      <c r="C726" s="8"/>
      <c r="D726" s="8"/>
      <c r="E726" s="8"/>
      <c r="F726" s="8"/>
      <c r="G726" s="8"/>
      <c r="H726" s="8"/>
      <c r="I726" s="8"/>
    </row>
    <row r="727" spans="1:9" ht="12.75" customHeight="1">
      <c r="A727" s="8"/>
      <c r="B727" s="8"/>
      <c r="C727" s="8"/>
      <c r="D727" s="8"/>
      <c r="E727" s="8"/>
      <c r="F727" s="8"/>
      <c r="G727" s="8"/>
      <c r="H727" s="8"/>
      <c r="I727" s="8"/>
    </row>
    <row r="728" spans="1:9" ht="12.75" customHeight="1">
      <c r="A728" s="8"/>
      <c r="B728" s="8"/>
      <c r="C728" s="8"/>
      <c r="D728" s="8"/>
      <c r="E728" s="8"/>
      <c r="F728" s="8"/>
      <c r="G728" s="8"/>
      <c r="H728" s="8"/>
      <c r="I728" s="8"/>
    </row>
    <row r="729" spans="1:9" ht="12.75" customHeight="1">
      <c r="A729" s="8"/>
      <c r="B729" s="8"/>
      <c r="C729" s="8"/>
      <c r="D729" s="8"/>
      <c r="E729" s="8"/>
      <c r="F729" s="8"/>
      <c r="G729" s="8"/>
      <c r="H729" s="8"/>
      <c r="I729" s="8"/>
    </row>
    <row r="730" spans="1:9" ht="12.75" customHeight="1">
      <c r="A730" s="8"/>
      <c r="B730" s="8"/>
      <c r="C730" s="8"/>
      <c r="D730" s="8"/>
      <c r="E730" s="8"/>
      <c r="F730" s="8"/>
      <c r="G730" s="8"/>
      <c r="H730" s="8"/>
      <c r="I730" s="8"/>
    </row>
    <row r="731" spans="1:9" ht="12.75" customHeight="1">
      <c r="A731" s="8"/>
      <c r="B731" s="8"/>
      <c r="C731" s="8"/>
      <c r="D731" s="8"/>
      <c r="E731" s="8"/>
      <c r="F731" s="8"/>
      <c r="G731" s="8"/>
      <c r="H731" s="8"/>
      <c r="I731" s="8"/>
    </row>
    <row r="732" spans="1:9" ht="12.75" customHeight="1">
      <c r="A732" s="8"/>
      <c r="B732" s="8"/>
      <c r="C732" s="8"/>
      <c r="D732" s="8"/>
      <c r="E732" s="8"/>
      <c r="F732" s="8"/>
      <c r="G732" s="8"/>
      <c r="H732" s="8"/>
      <c r="I732" s="8"/>
    </row>
    <row r="733" spans="1:9" ht="12.75" customHeight="1">
      <c r="A733" s="8"/>
      <c r="B733" s="8"/>
      <c r="C733" s="8"/>
      <c r="D733" s="8"/>
      <c r="E733" s="8"/>
      <c r="F733" s="8"/>
      <c r="G733" s="8"/>
      <c r="H733" s="8"/>
      <c r="I733" s="8"/>
    </row>
    <row r="734" spans="1:9" ht="12.75" customHeight="1">
      <c r="A734" s="8"/>
      <c r="B734" s="8"/>
      <c r="C734" s="8"/>
      <c r="D734" s="8"/>
      <c r="E734" s="8"/>
      <c r="F734" s="8"/>
      <c r="G734" s="8"/>
      <c r="H734" s="8"/>
      <c r="I734" s="8"/>
    </row>
    <row r="735" spans="1:9" ht="12.75" customHeight="1">
      <c r="A735" s="8"/>
      <c r="B735" s="8"/>
      <c r="C735" s="8"/>
      <c r="D735" s="8"/>
      <c r="E735" s="8"/>
      <c r="F735" s="8"/>
      <c r="G735" s="8"/>
      <c r="H735" s="8"/>
      <c r="I735" s="8"/>
    </row>
    <row r="736" spans="1:9" ht="12.75" customHeight="1">
      <c r="A736" s="8"/>
      <c r="B736" s="8"/>
      <c r="C736" s="8"/>
      <c r="D736" s="8"/>
      <c r="E736" s="8"/>
      <c r="F736" s="8"/>
      <c r="G736" s="8"/>
      <c r="H736" s="8"/>
      <c r="I736" s="8"/>
    </row>
    <row r="737" spans="1:9" ht="12.75" customHeight="1">
      <c r="A737" s="8"/>
      <c r="B737" s="8"/>
      <c r="C737" s="8"/>
      <c r="D737" s="8"/>
      <c r="E737" s="8"/>
      <c r="F737" s="8"/>
      <c r="G737" s="8"/>
      <c r="H737" s="8"/>
      <c r="I737" s="8"/>
    </row>
    <row r="738" spans="1:9" ht="12.75" customHeight="1">
      <c r="A738" s="8"/>
      <c r="B738" s="8"/>
      <c r="C738" s="8"/>
      <c r="D738" s="8"/>
      <c r="E738" s="8"/>
      <c r="F738" s="8"/>
      <c r="G738" s="8"/>
      <c r="H738" s="8"/>
      <c r="I738" s="8"/>
    </row>
    <row r="739" spans="1:9" ht="12.75" customHeight="1">
      <c r="A739" s="8"/>
      <c r="B739" s="8"/>
      <c r="C739" s="8"/>
      <c r="D739" s="8"/>
      <c r="E739" s="8"/>
      <c r="F739" s="8"/>
      <c r="G739" s="8"/>
      <c r="H739" s="8"/>
      <c r="I739" s="8"/>
    </row>
    <row r="740" spans="1:9" ht="12.75" customHeight="1">
      <c r="A740" s="8"/>
      <c r="B740" s="8"/>
      <c r="C740" s="8"/>
      <c r="D740" s="8"/>
      <c r="E740" s="8"/>
      <c r="F740" s="8"/>
      <c r="G740" s="8"/>
      <c r="H740" s="8"/>
      <c r="I740" s="8"/>
    </row>
    <row r="741" spans="1:9" ht="12.75" customHeight="1">
      <c r="A741" s="8"/>
      <c r="B741" s="8"/>
      <c r="C741" s="8"/>
      <c r="D741" s="8"/>
      <c r="E741" s="8"/>
      <c r="F741" s="8"/>
      <c r="G741" s="8"/>
      <c r="H741" s="8"/>
      <c r="I741" s="8"/>
    </row>
    <row r="742" spans="1:9" ht="12.75" customHeight="1">
      <c r="A742" s="8"/>
      <c r="B742" s="8"/>
      <c r="C742" s="8"/>
      <c r="D742" s="8"/>
      <c r="E742" s="8"/>
      <c r="F742" s="8"/>
      <c r="G742" s="8"/>
      <c r="H742" s="8"/>
      <c r="I742" s="8"/>
    </row>
    <row r="743" spans="1:9" ht="12.75" customHeight="1">
      <c r="A743" s="8"/>
      <c r="B743" s="8"/>
      <c r="C743" s="8"/>
      <c r="D743" s="8"/>
      <c r="E743" s="8"/>
      <c r="F743" s="8"/>
      <c r="G743" s="8"/>
      <c r="H743" s="8"/>
      <c r="I743" s="8"/>
    </row>
    <row r="744" spans="1:9" ht="12.75" customHeight="1">
      <c r="A744" s="8"/>
      <c r="B744" s="8"/>
      <c r="C744" s="8"/>
      <c r="D744" s="8"/>
      <c r="E744" s="8"/>
      <c r="F744" s="8"/>
      <c r="G744" s="8"/>
      <c r="H744" s="8"/>
      <c r="I744" s="8"/>
    </row>
    <row r="745" spans="1:9" ht="12.75" customHeight="1">
      <c r="A745" s="8"/>
      <c r="B745" s="8"/>
      <c r="C745" s="8"/>
      <c r="D745" s="8"/>
      <c r="E745" s="8"/>
      <c r="F745" s="8"/>
      <c r="G745" s="8"/>
      <c r="H745" s="8"/>
      <c r="I745" s="8"/>
    </row>
    <row r="746" spans="1:9" ht="12.75" customHeight="1">
      <c r="A746" s="8"/>
      <c r="B746" s="8"/>
      <c r="C746" s="8"/>
      <c r="D746" s="8"/>
      <c r="E746" s="8"/>
      <c r="F746" s="8"/>
      <c r="G746" s="8"/>
      <c r="H746" s="8"/>
      <c r="I746" s="8"/>
    </row>
    <row r="747" spans="1:9" ht="12.75" customHeight="1">
      <c r="A747" s="8"/>
      <c r="B747" s="8"/>
      <c r="C747" s="8"/>
      <c r="D747" s="8"/>
      <c r="E747" s="8"/>
      <c r="F747" s="8"/>
      <c r="G747" s="8"/>
      <c r="H747" s="8"/>
      <c r="I747" s="8"/>
    </row>
    <row r="748" spans="1:9" ht="12.75" customHeight="1">
      <c r="A748" s="8"/>
      <c r="B748" s="8"/>
      <c r="C748" s="8"/>
      <c r="D748" s="8"/>
      <c r="E748" s="8"/>
      <c r="F748" s="8"/>
      <c r="G748" s="8"/>
      <c r="H748" s="8"/>
      <c r="I748" s="8"/>
    </row>
    <row r="749" spans="1:9" ht="12.75" customHeight="1">
      <c r="A749" s="8"/>
      <c r="B749" s="8"/>
      <c r="C749" s="8"/>
      <c r="D749" s="8"/>
      <c r="E749" s="8"/>
      <c r="F749" s="8"/>
      <c r="G749" s="8"/>
      <c r="H749" s="8"/>
      <c r="I749" s="8"/>
    </row>
    <row r="750" spans="1:9" ht="12.75" customHeight="1">
      <c r="A750" s="8"/>
      <c r="B750" s="8"/>
      <c r="C750" s="8"/>
      <c r="D750" s="8"/>
      <c r="E750" s="8"/>
      <c r="F750" s="8"/>
      <c r="G750" s="8"/>
      <c r="H750" s="8"/>
      <c r="I750" s="8"/>
    </row>
    <row r="751" spans="1:9" ht="12.75" customHeight="1">
      <c r="A751" s="8"/>
      <c r="B751" s="8"/>
      <c r="C751" s="8"/>
      <c r="D751" s="8"/>
      <c r="E751" s="8"/>
      <c r="F751" s="8"/>
      <c r="G751" s="8"/>
      <c r="H751" s="8"/>
      <c r="I751" s="8"/>
    </row>
    <row r="752" spans="1:9" ht="12.75" customHeight="1">
      <c r="A752" s="8"/>
      <c r="B752" s="8"/>
      <c r="C752" s="8"/>
      <c r="D752" s="8"/>
      <c r="E752" s="8"/>
      <c r="F752" s="8"/>
      <c r="G752" s="8"/>
      <c r="H752" s="8"/>
      <c r="I752" s="8"/>
    </row>
    <row r="753" spans="1:9" ht="12.75" customHeight="1">
      <c r="A753" s="8"/>
      <c r="B753" s="8"/>
      <c r="C753" s="8"/>
      <c r="D753" s="8"/>
      <c r="E753" s="8"/>
      <c r="F753" s="8"/>
      <c r="G753" s="8"/>
      <c r="H753" s="8"/>
      <c r="I753" s="8"/>
    </row>
    <row r="754" spans="1:9" ht="12.75" customHeight="1">
      <c r="A754" s="8"/>
      <c r="B754" s="8"/>
      <c r="C754" s="8"/>
      <c r="D754" s="8"/>
      <c r="E754" s="8"/>
      <c r="F754" s="8"/>
      <c r="G754" s="8"/>
      <c r="H754" s="8"/>
      <c r="I754" s="8"/>
    </row>
    <row r="755" spans="1:9" ht="12.75" customHeight="1">
      <c r="A755" s="8"/>
      <c r="B755" s="8"/>
      <c r="C755" s="8"/>
      <c r="D755" s="8"/>
      <c r="E755" s="8"/>
      <c r="F755" s="8"/>
      <c r="G755" s="8"/>
      <c r="H755" s="8"/>
      <c r="I755" s="8"/>
    </row>
    <row r="756" spans="1:9" ht="12.75" customHeight="1">
      <c r="A756" s="8"/>
      <c r="B756" s="8"/>
      <c r="C756" s="8"/>
      <c r="D756" s="8"/>
      <c r="E756" s="8"/>
      <c r="F756" s="8"/>
      <c r="G756" s="8"/>
      <c r="H756" s="8"/>
      <c r="I756" s="8"/>
    </row>
    <row r="757" spans="1:9" ht="12.75" customHeight="1">
      <c r="A757" s="8"/>
      <c r="B757" s="8"/>
      <c r="C757" s="8"/>
      <c r="D757" s="8"/>
      <c r="E757" s="8"/>
      <c r="F757" s="8"/>
      <c r="G757" s="8"/>
      <c r="H757" s="8"/>
      <c r="I757" s="8"/>
    </row>
    <row r="758" spans="1:9" ht="12.75" customHeight="1">
      <c r="A758" s="8"/>
      <c r="B758" s="8"/>
      <c r="C758" s="8"/>
      <c r="D758" s="8"/>
      <c r="E758" s="8"/>
      <c r="F758" s="8"/>
      <c r="G758" s="8"/>
      <c r="H758" s="8"/>
      <c r="I758" s="8"/>
    </row>
    <row r="759" spans="1:9" ht="12.75" customHeight="1">
      <c r="A759" s="8"/>
      <c r="B759" s="8"/>
      <c r="C759" s="8"/>
      <c r="D759" s="8"/>
      <c r="E759" s="8"/>
      <c r="F759" s="8"/>
      <c r="G759" s="8"/>
      <c r="H759" s="8"/>
      <c r="I759" s="8"/>
    </row>
    <row r="760" spans="1:9" ht="12.75" customHeight="1">
      <c r="A760" s="8"/>
      <c r="B760" s="8"/>
      <c r="C760" s="8"/>
      <c r="D760" s="8"/>
      <c r="E760" s="8"/>
      <c r="F760" s="8"/>
      <c r="G760" s="8"/>
      <c r="H760" s="8"/>
      <c r="I760" s="8"/>
    </row>
    <row r="761" spans="1:9" ht="12.75" customHeight="1">
      <c r="A761" s="8"/>
      <c r="B761" s="8"/>
      <c r="C761" s="8"/>
      <c r="D761" s="8"/>
      <c r="E761" s="8"/>
      <c r="F761" s="8"/>
      <c r="G761" s="8"/>
      <c r="H761" s="8"/>
      <c r="I761" s="8"/>
    </row>
    <row r="762" spans="1:9" ht="12.75" customHeight="1">
      <c r="A762" s="8"/>
      <c r="B762" s="8"/>
      <c r="C762" s="8"/>
      <c r="D762" s="8"/>
      <c r="E762" s="8"/>
      <c r="F762" s="8"/>
      <c r="G762" s="8"/>
      <c r="H762" s="8"/>
      <c r="I762" s="8"/>
    </row>
    <row r="763" spans="1:9" ht="12.75" customHeight="1">
      <c r="A763" s="8"/>
      <c r="B763" s="8"/>
      <c r="C763" s="8"/>
      <c r="D763" s="8"/>
      <c r="E763" s="8"/>
      <c r="F763" s="8"/>
      <c r="G763" s="8"/>
      <c r="H763" s="8"/>
      <c r="I763" s="8"/>
    </row>
    <row r="764" spans="1:9" ht="12.75" customHeight="1">
      <c r="A764" s="8"/>
      <c r="B764" s="8"/>
      <c r="C764" s="8"/>
      <c r="D764" s="8"/>
      <c r="E764" s="8"/>
      <c r="F764" s="8"/>
      <c r="G764" s="8"/>
      <c r="H764" s="8"/>
      <c r="I764" s="8"/>
    </row>
    <row r="765" spans="1:9" ht="12.75" customHeight="1">
      <c r="A765" s="8"/>
      <c r="B765" s="8"/>
      <c r="C765" s="8"/>
      <c r="D765" s="8"/>
      <c r="E765" s="8"/>
      <c r="F765" s="8"/>
      <c r="G765" s="8"/>
      <c r="H765" s="8"/>
      <c r="I765" s="8"/>
    </row>
    <row r="766" spans="1:9" ht="12.75" customHeight="1">
      <c r="A766" s="8"/>
      <c r="B766" s="8"/>
      <c r="C766" s="8"/>
      <c r="D766" s="8"/>
      <c r="E766" s="8"/>
      <c r="F766" s="8"/>
      <c r="G766" s="8"/>
      <c r="H766" s="8"/>
      <c r="I766" s="8"/>
    </row>
    <row r="767" spans="1:9" ht="12.75" customHeight="1">
      <c r="A767" s="8"/>
      <c r="B767" s="8"/>
      <c r="C767" s="8"/>
      <c r="D767" s="8"/>
      <c r="E767" s="8"/>
      <c r="F767" s="8"/>
      <c r="G767" s="8"/>
      <c r="H767" s="8"/>
      <c r="I767" s="8"/>
    </row>
    <row r="768" spans="1:9" ht="12.75" customHeight="1">
      <c r="A768" s="8"/>
      <c r="B768" s="8"/>
      <c r="C768" s="8"/>
      <c r="D768" s="8"/>
      <c r="E768" s="8"/>
      <c r="F768" s="8"/>
      <c r="G768" s="8"/>
      <c r="H768" s="8"/>
      <c r="I768" s="8"/>
    </row>
    <row r="769" spans="1:9" ht="12.75" customHeight="1">
      <c r="A769" s="8"/>
      <c r="B769" s="8"/>
      <c r="C769" s="8"/>
      <c r="D769" s="8"/>
      <c r="E769" s="8"/>
      <c r="F769" s="8"/>
      <c r="G769" s="8"/>
      <c r="H769" s="8"/>
      <c r="I769" s="8"/>
    </row>
    <row r="770" spans="1:9" ht="12.75" customHeight="1">
      <c r="A770" s="8"/>
      <c r="B770" s="8"/>
      <c r="C770" s="8"/>
      <c r="D770" s="8"/>
      <c r="E770" s="8"/>
      <c r="F770" s="8"/>
      <c r="G770" s="8"/>
      <c r="H770" s="8"/>
      <c r="I770" s="8"/>
    </row>
    <row r="771" spans="1:9" ht="12.75" customHeight="1">
      <c r="A771" s="8"/>
      <c r="B771" s="8"/>
      <c r="C771" s="8"/>
      <c r="D771" s="8"/>
      <c r="E771" s="8"/>
      <c r="F771" s="8"/>
      <c r="G771" s="8"/>
      <c r="H771" s="8"/>
      <c r="I771" s="8"/>
    </row>
    <row r="772" spans="1:9" ht="12.75" customHeight="1">
      <c r="A772" s="8"/>
      <c r="B772" s="8"/>
      <c r="C772" s="8"/>
      <c r="D772" s="8"/>
      <c r="E772" s="8"/>
      <c r="F772" s="8"/>
      <c r="G772" s="8"/>
      <c r="H772" s="8"/>
      <c r="I772" s="8"/>
    </row>
    <row r="773" spans="1:9" ht="12.75" customHeight="1">
      <c r="A773" s="8"/>
      <c r="B773" s="8"/>
      <c r="C773" s="8"/>
      <c r="D773" s="8"/>
      <c r="E773" s="8"/>
      <c r="F773" s="8"/>
      <c r="G773" s="8"/>
      <c r="H773" s="8"/>
      <c r="I773" s="8"/>
    </row>
    <row r="774" spans="1:9" ht="12.75" customHeight="1">
      <c r="A774" s="8"/>
      <c r="B774" s="8"/>
      <c r="C774" s="8"/>
      <c r="D774" s="8"/>
      <c r="E774" s="8"/>
      <c r="F774" s="8"/>
      <c r="G774" s="8"/>
      <c r="H774" s="8"/>
      <c r="I774" s="8"/>
    </row>
    <row r="775" spans="1:9" ht="12.75" customHeight="1">
      <c r="A775" s="8"/>
      <c r="B775" s="8"/>
      <c r="C775" s="8"/>
      <c r="D775" s="8"/>
      <c r="E775" s="8"/>
      <c r="F775" s="8"/>
      <c r="G775" s="8"/>
      <c r="H775" s="8"/>
      <c r="I775" s="8"/>
    </row>
    <row r="776" spans="1:9" ht="12.75" customHeight="1">
      <c r="A776" s="8"/>
      <c r="B776" s="8"/>
      <c r="C776" s="8"/>
      <c r="D776" s="8"/>
      <c r="E776" s="8"/>
      <c r="F776" s="8"/>
      <c r="G776" s="8"/>
      <c r="H776" s="8"/>
      <c r="I776" s="8"/>
    </row>
    <row r="777" spans="1:9" ht="12.75" customHeight="1">
      <c r="A777" s="8"/>
      <c r="B777" s="8"/>
      <c r="C777" s="8"/>
      <c r="D777" s="8"/>
      <c r="E777" s="8"/>
      <c r="F777" s="8"/>
      <c r="G777" s="8"/>
      <c r="H777" s="8"/>
      <c r="I777" s="8"/>
    </row>
    <row r="778" spans="1:9" ht="12.75" customHeight="1">
      <c r="A778" s="8"/>
      <c r="B778" s="8"/>
      <c r="C778" s="8"/>
      <c r="D778" s="8"/>
      <c r="E778" s="8"/>
      <c r="F778" s="8"/>
      <c r="G778" s="8"/>
      <c r="H778" s="8"/>
      <c r="I778" s="8"/>
    </row>
    <row r="779" spans="1:9" ht="12.75" customHeight="1">
      <c r="A779" s="8"/>
      <c r="B779" s="8"/>
      <c r="C779" s="8"/>
      <c r="D779" s="8"/>
      <c r="E779" s="8"/>
      <c r="F779" s="8"/>
      <c r="G779" s="8"/>
      <c r="H779" s="8"/>
      <c r="I779" s="8"/>
    </row>
    <row r="780" spans="1:9" ht="12.75" customHeight="1">
      <c r="A780" s="8"/>
      <c r="B780" s="8"/>
      <c r="C780" s="8"/>
      <c r="D780" s="8"/>
      <c r="E780" s="8"/>
      <c r="F780" s="8"/>
      <c r="G780" s="8"/>
      <c r="H780" s="8"/>
      <c r="I780" s="8"/>
    </row>
    <row r="781" spans="1:9" ht="12.75" customHeight="1">
      <c r="A781" s="8"/>
      <c r="B781" s="8"/>
      <c r="C781" s="8"/>
      <c r="D781" s="8"/>
      <c r="E781" s="8"/>
      <c r="F781" s="8"/>
      <c r="G781" s="8"/>
      <c r="H781" s="8"/>
      <c r="I781" s="8"/>
    </row>
    <row r="782" spans="1:9" ht="12.75" customHeight="1">
      <c r="A782" s="8"/>
      <c r="B782" s="8"/>
      <c r="C782" s="8"/>
      <c r="D782" s="8"/>
      <c r="E782" s="8"/>
      <c r="F782" s="8"/>
      <c r="G782" s="8"/>
      <c r="H782" s="8"/>
      <c r="I782" s="8"/>
    </row>
    <row r="783" spans="1:9" ht="12.75" customHeight="1">
      <c r="A783" s="8"/>
      <c r="B783" s="8"/>
      <c r="C783" s="8"/>
      <c r="D783" s="8"/>
      <c r="E783" s="8"/>
      <c r="F783" s="8"/>
      <c r="G783" s="8"/>
      <c r="H783" s="8"/>
      <c r="I783" s="8"/>
    </row>
    <row r="784" spans="1:9" ht="12.75" customHeight="1">
      <c r="A784" s="8"/>
      <c r="B784" s="8"/>
      <c r="C784" s="8"/>
      <c r="D784" s="8"/>
      <c r="E784" s="8"/>
      <c r="F784" s="8"/>
      <c r="G784" s="8"/>
      <c r="H784" s="8"/>
      <c r="I784" s="8"/>
    </row>
    <row r="785" spans="1:9" ht="12.75" customHeight="1">
      <c r="A785" s="8"/>
      <c r="B785" s="8"/>
      <c r="C785" s="8"/>
      <c r="D785" s="8"/>
      <c r="E785" s="8"/>
      <c r="F785" s="8"/>
      <c r="G785" s="8"/>
      <c r="H785" s="8"/>
      <c r="I785" s="8"/>
    </row>
    <row r="786" spans="1:9" ht="12.75" customHeight="1">
      <c r="A786" s="8"/>
      <c r="B786" s="8"/>
      <c r="C786" s="8"/>
      <c r="D786" s="8"/>
      <c r="E786" s="8"/>
      <c r="F786" s="8"/>
      <c r="G786" s="8"/>
      <c r="H786" s="8"/>
      <c r="I786" s="8"/>
    </row>
    <row r="787" spans="1:9" ht="12.75" customHeight="1">
      <c r="A787" s="8"/>
      <c r="B787" s="8"/>
      <c r="C787" s="8"/>
      <c r="D787" s="8"/>
      <c r="E787" s="8"/>
      <c r="F787" s="8"/>
      <c r="G787" s="8"/>
      <c r="H787" s="8"/>
      <c r="I787" s="8"/>
    </row>
    <row r="788" spans="1:9" ht="12.75" customHeight="1">
      <c r="A788" s="8"/>
      <c r="B788" s="8"/>
      <c r="C788" s="8"/>
      <c r="D788" s="8"/>
      <c r="E788" s="8"/>
      <c r="F788" s="8"/>
      <c r="G788" s="8"/>
      <c r="H788" s="8"/>
      <c r="I788" s="8"/>
    </row>
    <row r="789" spans="1:9" ht="12.75" customHeight="1">
      <c r="A789" s="8"/>
      <c r="B789" s="8"/>
      <c r="C789" s="8"/>
      <c r="D789" s="8"/>
      <c r="E789" s="8"/>
      <c r="F789" s="8"/>
      <c r="G789" s="8"/>
      <c r="H789" s="8"/>
      <c r="I789" s="8"/>
    </row>
    <row r="790" spans="1:9" ht="12.75" customHeight="1">
      <c r="A790" s="8"/>
      <c r="B790" s="8"/>
      <c r="C790" s="8"/>
      <c r="D790" s="8"/>
      <c r="E790" s="8"/>
      <c r="F790" s="8"/>
      <c r="G790" s="8"/>
      <c r="H790" s="8"/>
      <c r="I790" s="8"/>
    </row>
    <row r="791" spans="1:9" ht="12.75" customHeight="1">
      <c r="A791" s="8"/>
      <c r="B791" s="8"/>
      <c r="C791" s="8"/>
      <c r="D791" s="8"/>
      <c r="E791" s="8"/>
      <c r="F791" s="8"/>
      <c r="G791" s="8"/>
      <c r="H791" s="8"/>
      <c r="I791" s="8"/>
    </row>
    <row r="792" spans="1:9" ht="12.75" customHeight="1">
      <c r="A792" s="8"/>
      <c r="B792" s="8"/>
      <c r="C792" s="8"/>
      <c r="D792" s="8"/>
      <c r="E792" s="8"/>
      <c r="F792" s="8"/>
      <c r="G792" s="8"/>
      <c r="H792" s="8"/>
      <c r="I792" s="8"/>
    </row>
    <row r="793" spans="1:9" ht="12.75" customHeight="1">
      <c r="A793" s="8"/>
      <c r="B793" s="8"/>
      <c r="C793" s="8"/>
      <c r="D793" s="8"/>
      <c r="E793" s="8"/>
      <c r="F793" s="8"/>
      <c r="G793" s="8"/>
      <c r="H793" s="8"/>
      <c r="I793" s="8"/>
    </row>
    <row r="794" spans="1:9" ht="12.75" customHeight="1">
      <c r="A794" s="8"/>
      <c r="B794" s="8"/>
      <c r="C794" s="8"/>
      <c r="D794" s="8"/>
      <c r="E794" s="8"/>
      <c r="F794" s="8"/>
      <c r="G794" s="8"/>
      <c r="H794" s="8"/>
      <c r="I794" s="8"/>
    </row>
    <row r="795" spans="1:9" ht="12.75" customHeight="1">
      <c r="A795" s="8"/>
      <c r="B795" s="8"/>
      <c r="C795" s="8"/>
      <c r="D795" s="8"/>
      <c r="E795" s="8"/>
      <c r="F795" s="8"/>
      <c r="G795" s="8"/>
      <c r="H795" s="8"/>
      <c r="I795" s="8"/>
    </row>
    <row r="796" spans="1:9" ht="12.75" customHeight="1">
      <c r="A796" s="8"/>
      <c r="B796" s="8"/>
      <c r="C796" s="8"/>
      <c r="D796" s="8"/>
      <c r="E796" s="8"/>
      <c r="F796" s="8"/>
      <c r="G796" s="8"/>
      <c r="H796" s="8"/>
      <c r="I796" s="8"/>
    </row>
    <row r="797" spans="1:9" ht="12.75" customHeight="1">
      <c r="A797" s="8"/>
      <c r="B797" s="8"/>
      <c r="C797" s="8"/>
      <c r="D797" s="8"/>
      <c r="E797" s="8"/>
      <c r="F797" s="8"/>
      <c r="G797" s="8"/>
      <c r="H797" s="8"/>
      <c r="I797" s="8"/>
    </row>
    <row r="798" spans="1:9" ht="12.75" customHeight="1">
      <c r="A798" s="8"/>
      <c r="B798" s="8"/>
      <c r="C798" s="8"/>
      <c r="D798" s="8"/>
      <c r="E798" s="8"/>
      <c r="F798" s="8"/>
      <c r="G798" s="8"/>
      <c r="H798" s="8"/>
      <c r="I798" s="8"/>
    </row>
    <row r="799" spans="1:9" ht="12.75" customHeight="1">
      <c r="A799" s="8"/>
      <c r="B799" s="8"/>
      <c r="C799" s="8"/>
      <c r="D799" s="8"/>
      <c r="E799" s="8"/>
      <c r="F799" s="8"/>
      <c r="G799" s="8"/>
      <c r="H799" s="8"/>
      <c r="I799" s="8"/>
    </row>
    <row r="800" spans="1:9" ht="12.75" customHeight="1">
      <c r="A800" s="8"/>
      <c r="B800" s="8"/>
      <c r="C800" s="8"/>
      <c r="D800" s="8"/>
      <c r="E800" s="8"/>
      <c r="F800" s="8"/>
      <c r="G800" s="8"/>
      <c r="H800" s="8"/>
      <c r="I800" s="8"/>
    </row>
    <row r="801" spans="1:9" ht="12.75" customHeight="1">
      <c r="A801" s="8"/>
      <c r="B801" s="8"/>
      <c r="C801" s="8"/>
      <c r="D801" s="8"/>
      <c r="E801" s="8"/>
      <c r="F801" s="8"/>
      <c r="G801" s="8"/>
      <c r="H801" s="8"/>
      <c r="I801" s="8"/>
    </row>
    <row r="802" spans="1:9" ht="12.75" customHeight="1">
      <c r="A802" s="8"/>
      <c r="B802" s="8"/>
      <c r="C802" s="8"/>
      <c r="D802" s="8"/>
      <c r="E802" s="8"/>
      <c r="F802" s="8"/>
      <c r="G802" s="8"/>
      <c r="H802" s="8"/>
      <c r="I802" s="8"/>
    </row>
    <row r="803" spans="1:9" ht="12.75" customHeight="1">
      <c r="A803" s="8"/>
      <c r="B803" s="8"/>
      <c r="C803" s="8"/>
      <c r="D803" s="8"/>
      <c r="E803" s="8"/>
      <c r="F803" s="8"/>
      <c r="G803" s="8"/>
      <c r="H803" s="8"/>
      <c r="I803" s="8"/>
    </row>
    <row r="804" spans="1:9" ht="12.75" customHeight="1">
      <c r="A804" s="8"/>
      <c r="B804" s="8"/>
      <c r="C804" s="8"/>
      <c r="D804" s="8"/>
      <c r="E804" s="8"/>
      <c r="F804" s="8"/>
      <c r="G804" s="8"/>
      <c r="H804" s="8"/>
      <c r="I804" s="8"/>
    </row>
    <row r="805" spans="1:9" ht="12.75" customHeight="1">
      <c r="A805" s="8"/>
      <c r="B805" s="8"/>
      <c r="C805" s="8"/>
      <c r="D805" s="8"/>
      <c r="E805" s="8"/>
      <c r="F805" s="8"/>
      <c r="G805" s="8"/>
      <c r="H805" s="8"/>
      <c r="I805" s="8"/>
    </row>
    <row r="806" spans="1:9" ht="12.75" customHeight="1">
      <c r="A806" s="8"/>
      <c r="B806" s="8"/>
      <c r="C806" s="8"/>
      <c r="D806" s="8"/>
      <c r="E806" s="8"/>
      <c r="F806" s="8"/>
      <c r="G806" s="8"/>
      <c r="H806" s="8"/>
      <c r="I806" s="8"/>
    </row>
    <row r="807" spans="1:9" ht="12.75" customHeight="1">
      <c r="A807" s="8"/>
      <c r="B807" s="8"/>
      <c r="C807" s="8"/>
      <c r="D807" s="8"/>
      <c r="E807" s="8"/>
      <c r="F807" s="8"/>
      <c r="G807" s="8"/>
      <c r="H807" s="8"/>
      <c r="I807" s="8"/>
    </row>
    <row r="808" spans="1:9" ht="12.75" customHeight="1">
      <c r="A808" s="8"/>
      <c r="B808" s="8"/>
      <c r="C808" s="8"/>
      <c r="D808" s="8"/>
      <c r="E808" s="8"/>
      <c r="F808" s="8"/>
      <c r="G808" s="8"/>
      <c r="H808" s="8"/>
      <c r="I808" s="8"/>
    </row>
    <row r="809" spans="1:9" ht="12.75" customHeight="1">
      <c r="A809" s="8"/>
      <c r="B809" s="8"/>
      <c r="C809" s="8"/>
      <c r="D809" s="8"/>
      <c r="E809" s="8"/>
      <c r="F809" s="8"/>
      <c r="G809" s="8"/>
      <c r="H809" s="8"/>
      <c r="I809" s="8"/>
    </row>
    <row r="810" spans="1:9" ht="12.75" customHeight="1">
      <c r="A810" s="8"/>
      <c r="B810" s="8"/>
      <c r="C810" s="8"/>
      <c r="D810" s="8"/>
      <c r="E810" s="8"/>
      <c r="F810" s="8"/>
      <c r="G810" s="8"/>
      <c r="H810" s="8"/>
      <c r="I810" s="8"/>
    </row>
    <row r="811" spans="1:9" ht="12.75" customHeight="1">
      <c r="A811" s="8"/>
      <c r="B811" s="8"/>
      <c r="C811" s="8"/>
      <c r="D811" s="8"/>
      <c r="E811" s="8"/>
      <c r="F811" s="8"/>
      <c r="G811" s="8"/>
      <c r="H811" s="8"/>
      <c r="I811" s="8"/>
    </row>
    <row r="812" spans="1:9" ht="12.75" customHeight="1">
      <c r="A812" s="8"/>
      <c r="B812" s="8"/>
      <c r="C812" s="8"/>
      <c r="D812" s="8"/>
      <c r="E812" s="8"/>
      <c r="F812" s="8"/>
      <c r="G812" s="8"/>
      <c r="H812" s="8"/>
      <c r="I812" s="8"/>
    </row>
    <row r="813" spans="1:9" ht="12.75" customHeight="1">
      <c r="A813" s="8"/>
      <c r="B813" s="8"/>
      <c r="C813" s="8"/>
      <c r="D813" s="8"/>
      <c r="E813" s="8"/>
      <c r="F813" s="8"/>
      <c r="G813" s="8"/>
      <c r="H813" s="8"/>
      <c r="I813" s="8"/>
    </row>
    <row r="814" spans="1:9" ht="12.75" customHeight="1">
      <c r="A814" s="8"/>
      <c r="B814" s="8"/>
      <c r="C814" s="8"/>
      <c r="D814" s="8"/>
      <c r="E814" s="8"/>
      <c r="F814" s="8"/>
      <c r="G814" s="8"/>
      <c r="H814" s="8"/>
      <c r="I814" s="8"/>
    </row>
    <row r="815" spans="1:9" ht="12.75" customHeight="1">
      <c r="A815" s="8"/>
      <c r="B815" s="8"/>
      <c r="C815" s="8"/>
      <c r="D815" s="8"/>
      <c r="E815" s="8"/>
      <c r="F815" s="8"/>
      <c r="G815" s="8"/>
      <c r="H815" s="8"/>
      <c r="I815" s="8"/>
    </row>
    <row r="816" spans="1:9" ht="12.75" customHeight="1">
      <c r="A816" s="8"/>
      <c r="B816" s="8"/>
      <c r="C816" s="8"/>
      <c r="D816" s="8"/>
      <c r="E816" s="8"/>
      <c r="F816" s="8"/>
      <c r="G816" s="8"/>
      <c r="H816" s="8"/>
      <c r="I816" s="8"/>
    </row>
    <row r="817" spans="1:9" ht="12.75" customHeight="1">
      <c r="A817" s="8"/>
      <c r="B817" s="8"/>
      <c r="C817" s="8"/>
      <c r="D817" s="8"/>
      <c r="E817" s="8"/>
      <c r="F817" s="8"/>
      <c r="G817" s="8"/>
      <c r="H817" s="8"/>
      <c r="I817" s="8"/>
    </row>
    <row r="818" spans="1:9" ht="12.75" customHeight="1">
      <c r="A818" s="8"/>
      <c r="B818" s="8"/>
      <c r="C818" s="8"/>
      <c r="D818" s="8"/>
      <c r="E818" s="8"/>
      <c r="F818" s="8"/>
      <c r="G818" s="8"/>
      <c r="H818" s="8"/>
      <c r="I818" s="8"/>
    </row>
    <row r="819" spans="1:9" ht="12.75" customHeight="1">
      <c r="A819" s="8"/>
      <c r="B819" s="8"/>
      <c r="C819" s="8"/>
      <c r="D819" s="8"/>
      <c r="E819" s="8"/>
      <c r="F819" s="8"/>
      <c r="G819" s="8"/>
      <c r="H819" s="8"/>
      <c r="I819" s="8"/>
    </row>
    <row r="820" spans="1:9" ht="12.75" customHeight="1">
      <c r="A820" s="8"/>
      <c r="B820" s="8"/>
      <c r="C820" s="8"/>
      <c r="D820" s="8"/>
      <c r="E820" s="8"/>
      <c r="F820" s="8"/>
      <c r="G820" s="8"/>
      <c r="H820" s="8"/>
      <c r="I820" s="8"/>
    </row>
    <row r="821" spans="1:9" ht="12.75" customHeight="1">
      <c r="A821" s="8"/>
      <c r="B821" s="8"/>
      <c r="C821" s="8"/>
      <c r="D821" s="8"/>
      <c r="E821" s="8"/>
      <c r="F821" s="8"/>
      <c r="G821" s="8"/>
      <c r="H821" s="8"/>
      <c r="I821" s="8"/>
    </row>
    <row r="822" spans="1:9" ht="12.75" customHeight="1">
      <c r="A822" s="8"/>
      <c r="B822" s="8"/>
      <c r="C822" s="8"/>
      <c r="D822" s="8"/>
      <c r="E822" s="8"/>
      <c r="F822" s="8"/>
      <c r="G822" s="8"/>
      <c r="H822" s="8"/>
      <c r="I822" s="8"/>
    </row>
    <row r="823" spans="1:9" ht="12.75" customHeight="1">
      <c r="A823" s="8"/>
      <c r="B823" s="8"/>
      <c r="C823" s="8"/>
      <c r="D823" s="8"/>
      <c r="E823" s="8"/>
      <c r="F823" s="8"/>
      <c r="G823" s="8"/>
      <c r="H823" s="8"/>
      <c r="I823" s="8"/>
    </row>
    <row r="824" spans="1:9" ht="12.75" customHeight="1">
      <c r="A824" s="8"/>
      <c r="B824" s="8"/>
      <c r="C824" s="8"/>
      <c r="D824" s="8"/>
      <c r="E824" s="8"/>
      <c r="F824" s="8"/>
      <c r="G824" s="8"/>
      <c r="H824" s="8"/>
      <c r="I824" s="8"/>
    </row>
    <row r="825" spans="1:9" ht="12.75" customHeight="1">
      <c r="A825" s="8"/>
      <c r="B825" s="8"/>
      <c r="C825" s="8"/>
      <c r="D825" s="8"/>
      <c r="E825" s="8"/>
      <c r="F825" s="8"/>
      <c r="G825" s="8"/>
      <c r="H825" s="8"/>
      <c r="I825" s="8"/>
    </row>
    <row r="826" spans="1:9" ht="12.75" customHeight="1">
      <c r="A826" s="8"/>
      <c r="B826" s="8"/>
      <c r="C826" s="8"/>
      <c r="D826" s="8"/>
      <c r="E826" s="8"/>
      <c r="F826" s="8"/>
      <c r="G826" s="8"/>
      <c r="H826" s="8"/>
      <c r="I826" s="8"/>
    </row>
    <row r="827" spans="1:9" ht="12.75" customHeight="1">
      <c r="A827" s="8"/>
      <c r="B827" s="8"/>
      <c r="C827" s="8"/>
      <c r="D827" s="8"/>
      <c r="E827" s="8"/>
      <c r="F827" s="8"/>
      <c r="G827" s="8"/>
      <c r="H827" s="8"/>
      <c r="I827" s="8"/>
    </row>
    <row r="828" spans="1:9" ht="12.75" customHeight="1">
      <c r="A828" s="8"/>
      <c r="B828" s="8"/>
      <c r="C828" s="8"/>
      <c r="D828" s="8"/>
      <c r="E828" s="8"/>
      <c r="F828" s="8"/>
      <c r="G828" s="8"/>
      <c r="H828" s="8"/>
      <c r="I828" s="8"/>
    </row>
    <row r="829" spans="1:9" ht="12.75" customHeight="1">
      <c r="A829" s="8"/>
      <c r="B829" s="8"/>
      <c r="C829" s="8"/>
      <c r="D829" s="8"/>
      <c r="E829" s="8"/>
      <c r="F829" s="8"/>
      <c r="G829" s="8"/>
      <c r="H829" s="8"/>
      <c r="I829" s="8"/>
    </row>
    <row r="830" spans="1:9" ht="12.75" customHeight="1">
      <c r="A830" s="8"/>
      <c r="B830" s="8"/>
      <c r="C830" s="8"/>
      <c r="D830" s="8"/>
      <c r="E830" s="8"/>
      <c r="F830" s="8"/>
      <c r="G830" s="8"/>
      <c r="H830" s="8"/>
      <c r="I830" s="8"/>
    </row>
    <row r="831" spans="1:9" ht="12.75" customHeight="1">
      <c r="A831" s="8"/>
      <c r="B831" s="8"/>
      <c r="C831" s="8"/>
      <c r="D831" s="8"/>
      <c r="E831" s="8"/>
      <c r="F831" s="8"/>
      <c r="G831" s="8"/>
      <c r="H831" s="8"/>
      <c r="I831" s="8"/>
    </row>
    <row r="832" spans="1:9" ht="12.75" customHeight="1">
      <c r="A832" s="8"/>
      <c r="B832" s="8"/>
      <c r="C832" s="8"/>
      <c r="D832" s="8"/>
      <c r="E832" s="8"/>
      <c r="F832" s="8"/>
      <c r="G832" s="8"/>
      <c r="H832" s="8"/>
      <c r="I832" s="8"/>
    </row>
    <row r="833" spans="1:9" ht="12.75" customHeight="1">
      <c r="A833" s="8"/>
      <c r="B833" s="8"/>
      <c r="C833" s="8"/>
      <c r="D833" s="8"/>
      <c r="E833" s="8"/>
      <c r="F833" s="8"/>
      <c r="G833" s="8"/>
      <c r="H833" s="8"/>
      <c r="I833" s="8"/>
    </row>
    <row r="834" spans="1:9" ht="12.75" customHeight="1">
      <c r="A834" s="8"/>
      <c r="B834" s="8"/>
      <c r="C834" s="8"/>
      <c r="D834" s="8"/>
      <c r="E834" s="8"/>
      <c r="F834" s="8"/>
      <c r="G834" s="8"/>
      <c r="H834" s="8"/>
      <c r="I834" s="8"/>
    </row>
    <row r="835" spans="1:9" ht="12.75" customHeight="1">
      <c r="A835" s="8"/>
      <c r="B835" s="8"/>
      <c r="C835" s="8"/>
      <c r="D835" s="8"/>
      <c r="E835" s="8"/>
      <c r="F835" s="8"/>
      <c r="G835" s="8"/>
      <c r="H835" s="8"/>
      <c r="I835" s="8"/>
    </row>
    <row r="836" spans="1:9" ht="12.75" customHeight="1">
      <c r="A836" s="8"/>
      <c r="B836" s="8"/>
      <c r="C836" s="8"/>
      <c r="D836" s="8"/>
      <c r="E836" s="8"/>
      <c r="F836" s="8"/>
      <c r="G836" s="8"/>
      <c r="H836" s="8"/>
      <c r="I836" s="8"/>
    </row>
    <row r="837" spans="1:9" ht="12.75" customHeight="1">
      <c r="A837" s="8"/>
      <c r="B837" s="8"/>
      <c r="C837" s="8"/>
      <c r="D837" s="8"/>
      <c r="E837" s="8"/>
      <c r="F837" s="8"/>
      <c r="G837" s="8"/>
      <c r="H837" s="8"/>
      <c r="I837" s="8"/>
    </row>
    <row r="838" spans="1:9" ht="12.75" customHeight="1">
      <c r="A838" s="8"/>
      <c r="B838" s="8"/>
      <c r="C838" s="8"/>
      <c r="D838" s="8"/>
      <c r="E838" s="8"/>
      <c r="F838" s="8"/>
      <c r="G838" s="8"/>
      <c r="H838" s="8"/>
      <c r="I838" s="8"/>
    </row>
    <row r="839" spans="1:9" ht="12.75" customHeight="1">
      <c r="A839" s="8"/>
      <c r="B839" s="8"/>
      <c r="C839" s="8"/>
      <c r="D839" s="8"/>
      <c r="E839" s="8"/>
      <c r="F839" s="8"/>
      <c r="G839" s="8"/>
      <c r="H839" s="8"/>
      <c r="I839" s="8"/>
    </row>
    <row r="840" spans="1:9" ht="12.75" customHeight="1">
      <c r="A840" s="8"/>
      <c r="B840" s="8"/>
      <c r="C840" s="8"/>
      <c r="D840" s="8"/>
      <c r="E840" s="8"/>
      <c r="F840" s="8"/>
      <c r="G840" s="8"/>
      <c r="H840" s="8"/>
      <c r="I840" s="8"/>
    </row>
    <row r="841" spans="1:9" ht="12.75" customHeight="1">
      <c r="A841" s="8"/>
      <c r="B841" s="8"/>
      <c r="C841" s="8"/>
      <c r="D841" s="8"/>
      <c r="E841" s="8"/>
      <c r="F841" s="8"/>
      <c r="G841" s="8"/>
      <c r="H841" s="8"/>
      <c r="I841" s="8"/>
    </row>
    <row r="842" spans="1:9" ht="12.75" customHeight="1">
      <c r="A842" s="8"/>
      <c r="B842" s="8"/>
      <c r="C842" s="8"/>
      <c r="D842" s="8"/>
      <c r="E842" s="8"/>
      <c r="F842" s="8"/>
      <c r="G842" s="8"/>
      <c r="H842" s="8"/>
      <c r="I842" s="8"/>
    </row>
    <row r="843" spans="1:9" ht="12.75" customHeight="1">
      <c r="A843" s="8"/>
      <c r="B843" s="8"/>
      <c r="C843" s="8"/>
      <c r="D843" s="8"/>
      <c r="E843" s="8"/>
      <c r="F843" s="8"/>
      <c r="G843" s="8"/>
      <c r="H843" s="8"/>
      <c r="I843" s="8"/>
    </row>
    <row r="844" spans="1:9" ht="12.75" customHeight="1">
      <c r="A844" s="8"/>
      <c r="B844" s="8"/>
      <c r="C844" s="8"/>
      <c r="D844" s="8"/>
      <c r="E844" s="8"/>
      <c r="F844" s="8"/>
      <c r="G844" s="8"/>
      <c r="H844" s="8"/>
      <c r="I844" s="8"/>
    </row>
    <row r="845" spans="1:9" ht="12.75" customHeight="1">
      <c r="A845" s="8"/>
      <c r="B845" s="8"/>
      <c r="C845" s="8"/>
      <c r="D845" s="8"/>
      <c r="E845" s="8"/>
      <c r="F845" s="8"/>
      <c r="G845" s="8"/>
      <c r="H845" s="8"/>
      <c r="I845" s="8"/>
    </row>
    <row r="846" spans="1:9" ht="12.75" customHeight="1">
      <c r="A846" s="8"/>
      <c r="B846" s="8"/>
      <c r="C846" s="8"/>
      <c r="D846" s="8"/>
      <c r="E846" s="8"/>
      <c r="F846" s="8"/>
      <c r="G846" s="8"/>
      <c r="H846" s="8"/>
      <c r="I846" s="8"/>
    </row>
    <row r="847" spans="1:9" ht="12.75" customHeight="1">
      <c r="A847" s="8"/>
      <c r="B847" s="8"/>
      <c r="C847" s="8"/>
      <c r="D847" s="8"/>
      <c r="E847" s="8"/>
      <c r="F847" s="8"/>
      <c r="G847" s="8"/>
      <c r="H847" s="8"/>
      <c r="I847" s="8"/>
    </row>
    <row r="848" spans="1:9" ht="12.75" customHeight="1">
      <c r="A848" s="8"/>
      <c r="B848" s="8"/>
      <c r="C848" s="8"/>
      <c r="D848" s="8"/>
      <c r="E848" s="8"/>
      <c r="F848" s="8"/>
      <c r="G848" s="8"/>
      <c r="H848" s="8"/>
      <c r="I848" s="8"/>
    </row>
    <row r="849" spans="1:9" ht="12.75" customHeight="1">
      <c r="A849" s="8"/>
      <c r="B849" s="8"/>
      <c r="C849" s="8"/>
      <c r="D849" s="8"/>
      <c r="E849" s="8"/>
      <c r="F849" s="8"/>
      <c r="G849" s="8"/>
      <c r="H849" s="8"/>
      <c r="I849" s="8"/>
    </row>
    <row r="850" spans="1:9" ht="12.75" customHeight="1">
      <c r="A850" s="8"/>
      <c r="B850" s="8"/>
      <c r="C850" s="8"/>
      <c r="D850" s="8"/>
      <c r="E850" s="8"/>
      <c r="F850" s="8"/>
      <c r="G850" s="8"/>
      <c r="H850" s="8"/>
      <c r="I850" s="8"/>
    </row>
    <row r="851" spans="1:9" ht="12.75" customHeight="1">
      <c r="A851" s="8"/>
      <c r="B851" s="8"/>
      <c r="C851" s="8"/>
      <c r="D851" s="8"/>
      <c r="E851" s="8"/>
      <c r="F851" s="8"/>
      <c r="G851" s="8"/>
      <c r="H851" s="8"/>
      <c r="I851" s="8"/>
    </row>
    <row r="852" spans="1:9" ht="12.75" customHeight="1">
      <c r="A852" s="8"/>
      <c r="B852" s="8"/>
      <c r="C852" s="8"/>
      <c r="D852" s="8"/>
      <c r="E852" s="8"/>
      <c r="F852" s="8"/>
      <c r="G852" s="8"/>
      <c r="H852" s="8"/>
      <c r="I852" s="8"/>
    </row>
    <row r="853" spans="1:9" ht="12.75" customHeight="1">
      <c r="A853" s="8"/>
      <c r="B853" s="8"/>
      <c r="C853" s="8"/>
      <c r="D853" s="8"/>
      <c r="E853" s="8"/>
      <c r="F853" s="8"/>
      <c r="G853" s="8"/>
      <c r="H853" s="8"/>
      <c r="I853" s="8"/>
    </row>
    <row r="854" spans="1:9" ht="12.75" customHeight="1">
      <c r="A854" s="8"/>
      <c r="B854" s="8"/>
      <c r="C854" s="8"/>
      <c r="D854" s="8"/>
      <c r="E854" s="8"/>
      <c r="F854" s="8"/>
      <c r="G854" s="8"/>
      <c r="H854" s="8"/>
      <c r="I854" s="8"/>
    </row>
    <row r="855" spans="1:9" ht="12.75" customHeight="1">
      <c r="A855" s="8"/>
      <c r="B855" s="8"/>
      <c r="C855" s="8"/>
      <c r="D855" s="8"/>
      <c r="E855" s="8"/>
      <c r="F855" s="8"/>
      <c r="G855" s="8"/>
      <c r="H855" s="8"/>
      <c r="I855" s="8"/>
    </row>
    <row r="856" spans="1:9" ht="12.75" customHeight="1">
      <c r="A856" s="8"/>
      <c r="B856" s="8"/>
      <c r="C856" s="8"/>
      <c r="D856" s="8"/>
      <c r="E856" s="8"/>
      <c r="F856" s="8"/>
      <c r="G856" s="8"/>
      <c r="H856" s="8"/>
      <c r="I856" s="8"/>
    </row>
    <row r="857" spans="1:9" ht="12.75" customHeight="1">
      <c r="A857" s="8"/>
      <c r="B857" s="8"/>
      <c r="C857" s="8"/>
      <c r="D857" s="8"/>
      <c r="E857" s="8"/>
      <c r="F857" s="8"/>
      <c r="G857" s="8"/>
      <c r="H857" s="8"/>
      <c r="I857" s="8"/>
    </row>
    <row r="858" spans="1:9" ht="12.75" customHeight="1">
      <c r="A858" s="8"/>
      <c r="B858" s="8"/>
      <c r="C858" s="8"/>
      <c r="D858" s="8"/>
      <c r="E858" s="8"/>
      <c r="F858" s="8"/>
      <c r="G858" s="8"/>
      <c r="H858" s="8"/>
      <c r="I858" s="8"/>
    </row>
    <row r="859" spans="1:9" ht="12.75" customHeight="1">
      <c r="A859" s="8"/>
      <c r="B859" s="8"/>
      <c r="C859" s="8"/>
      <c r="D859" s="8"/>
      <c r="E859" s="8"/>
      <c r="F859" s="8"/>
      <c r="G859" s="8"/>
      <c r="H859" s="8"/>
      <c r="I859" s="8"/>
    </row>
    <row r="860" spans="1:9" ht="12.75" customHeight="1">
      <c r="A860" s="8"/>
      <c r="B860" s="8"/>
      <c r="C860" s="8"/>
      <c r="D860" s="8"/>
      <c r="E860" s="8"/>
      <c r="F860" s="8"/>
      <c r="G860" s="8"/>
      <c r="H860" s="8"/>
      <c r="I860" s="8"/>
    </row>
    <row r="861" spans="1:9" ht="12.75" customHeight="1">
      <c r="A861" s="8"/>
      <c r="B861" s="8"/>
      <c r="C861" s="8"/>
      <c r="D861" s="8"/>
      <c r="E861" s="8"/>
      <c r="F861" s="8"/>
      <c r="G861" s="8"/>
      <c r="H861" s="8"/>
      <c r="I861" s="8"/>
    </row>
    <row r="862" spans="1:9" ht="12.75" customHeight="1">
      <c r="A862" s="8"/>
      <c r="B862" s="8"/>
      <c r="C862" s="8"/>
      <c r="D862" s="8"/>
      <c r="E862" s="8"/>
      <c r="F862" s="8"/>
      <c r="G862" s="8"/>
      <c r="H862" s="8"/>
      <c r="I862" s="8"/>
    </row>
    <row r="863" spans="1:9" ht="12.75" customHeight="1">
      <c r="A863" s="8"/>
      <c r="B863" s="8"/>
      <c r="C863" s="8"/>
      <c r="D863" s="8"/>
      <c r="E863" s="8"/>
      <c r="F863" s="8"/>
      <c r="G863" s="8"/>
      <c r="H863" s="8"/>
      <c r="I863" s="8"/>
    </row>
    <row r="864" spans="1:9" ht="12.75" customHeight="1">
      <c r="A864" s="8"/>
      <c r="B864" s="8"/>
      <c r="C864" s="8"/>
      <c r="D864" s="8"/>
      <c r="E864" s="8"/>
      <c r="F864" s="8"/>
      <c r="G864" s="8"/>
      <c r="H864" s="8"/>
      <c r="I864" s="8"/>
    </row>
    <row r="865" spans="1:9" ht="12.75" customHeight="1">
      <c r="A865" s="8"/>
      <c r="B865" s="8"/>
      <c r="C865" s="8"/>
      <c r="D865" s="8"/>
      <c r="E865" s="8"/>
      <c r="F865" s="8"/>
      <c r="G865" s="8"/>
      <c r="H865" s="8"/>
      <c r="I865" s="8"/>
    </row>
    <row r="866" spans="1:9" ht="12.75" customHeight="1">
      <c r="A866" s="8"/>
      <c r="B866" s="8"/>
      <c r="C866" s="8"/>
      <c r="D866" s="8"/>
      <c r="E866" s="8"/>
      <c r="F866" s="8"/>
      <c r="G866" s="8"/>
      <c r="H866" s="8"/>
      <c r="I866" s="8"/>
    </row>
    <row r="867" spans="1:9" ht="12.75" customHeight="1">
      <c r="A867" s="8"/>
      <c r="B867" s="8"/>
      <c r="C867" s="8"/>
      <c r="D867" s="8"/>
      <c r="E867" s="8"/>
      <c r="F867" s="8"/>
      <c r="G867" s="8"/>
      <c r="H867" s="8"/>
      <c r="I867" s="8"/>
    </row>
    <row r="868" spans="1:9" ht="12.75" customHeight="1">
      <c r="A868" s="8"/>
      <c r="B868" s="8"/>
      <c r="C868" s="8"/>
      <c r="D868" s="8"/>
      <c r="E868" s="8"/>
      <c r="F868" s="8"/>
      <c r="G868" s="8"/>
      <c r="H868" s="8"/>
      <c r="I868" s="8"/>
    </row>
    <row r="869" spans="1:9" ht="12.75" customHeight="1">
      <c r="A869" s="8"/>
      <c r="B869" s="8"/>
      <c r="C869" s="8"/>
      <c r="D869" s="8"/>
      <c r="E869" s="8"/>
      <c r="F869" s="8"/>
      <c r="G869" s="8"/>
      <c r="H869" s="8"/>
      <c r="I869" s="8"/>
    </row>
    <row r="870" spans="1:9" ht="12.75" customHeight="1">
      <c r="A870" s="8"/>
      <c r="B870" s="8"/>
      <c r="C870" s="8"/>
      <c r="D870" s="8"/>
      <c r="E870" s="8"/>
      <c r="F870" s="8"/>
      <c r="G870" s="8"/>
      <c r="H870" s="8"/>
      <c r="I870" s="8"/>
    </row>
    <row r="871" spans="1:9" ht="12.75" customHeight="1">
      <c r="A871" s="8"/>
      <c r="B871" s="8"/>
      <c r="C871" s="8"/>
      <c r="D871" s="8"/>
      <c r="E871" s="8"/>
      <c r="F871" s="8"/>
      <c r="G871" s="8"/>
      <c r="H871" s="8"/>
      <c r="I871" s="8"/>
    </row>
    <row r="872" spans="1:9" ht="12.75" customHeight="1">
      <c r="A872" s="8"/>
      <c r="B872" s="8"/>
      <c r="C872" s="8"/>
      <c r="D872" s="8"/>
      <c r="E872" s="8"/>
      <c r="F872" s="8"/>
      <c r="G872" s="8"/>
      <c r="H872" s="8"/>
      <c r="I872" s="8"/>
    </row>
    <row r="873" spans="1:9" ht="12.75" customHeight="1">
      <c r="A873" s="8"/>
      <c r="B873" s="8"/>
      <c r="C873" s="8"/>
      <c r="D873" s="8"/>
      <c r="E873" s="8"/>
      <c r="F873" s="8"/>
      <c r="G873" s="8"/>
      <c r="H873" s="8"/>
      <c r="I873" s="8"/>
    </row>
    <row r="874" spans="1:9" ht="12.75" customHeight="1">
      <c r="A874" s="8"/>
      <c r="B874" s="8"/>
      <c r="C874" s="8"/>
      <c r="D874" s="8"/>
      <c r="E874" s="8"/>
      <c r="F874" s="8"/>
      <c r="G874" s="8"/>
      <c r="H874" s="8"/>
      <c r="I874" s="8"/>
    </row>
    <row r="875" spans="1:9" ht="12.75" customHeight="1">
      <c r="A875" s="8"/>
      <c r="B875" s="8"/>
      <c r="C875" s="8"/>
      <c r="D875" s="8"/>
      <c r="E875" s="8"/>
      <c r="F875" s="8"/>
      <c r="G875" s="8"/>
      <c r="H875" s="8"/>
      <c r="I875" s="8"/>
    </row>
    <row r="876" spans="1:9" ht="12.75" customHeight="1">
      <c r="A876" s="8"/>
      <c r="B876" s="8"/>
      <c r="C876" s="8"/>
      <c r="D876" s="8"/>
      <c r="E876" s="8"/>
      <c r="F876" s="8"/>
      <c r="G876" s="8"/>
      <c r="H876" s="8"/>
      <c r="I876" s="8"/>
    </row>
    <row r="877" spans="1:9" ht="12.75" customHeight="1">
      <c r="A877" s="8"/>
      <c r="B877" s="8"/>
      <c r="C877" s="8"/>
      <c r="D877" s="8"/>
      <c r="E877" s="8"/>
      <c r="F877" s="8"/>
      <c r="G877" s="8"/>
      <c r="H877" s="8"/>
      <c r="I877" s="8"/>
    </row>
    <row r="878" spans="1:9" ht="12.75" customHeight="1">
      <c r="A878" s="8"/>
      <c r="B878" s="8"/>
      <c r="C878" s="8"/>
      <c r="D878" s="8"/>
      <c r="E878" s="8"/>
      <c r="F878" s="8"/>
      <c r="G878" s="8"/>
      <c r="H878" s="8"/>
      <c r="I878" s="8"/>
    </row>
    <row r="879" spans="1:9" ht="12.75" customHeight="1">
      <c r="A879" s="8"/>
      <c r="B879" s="8"/>
      <c r="C879" s="8"/>
      <c r="D879" s="8"/>
      <c r="E879" s="8"/>
      <c r="F879" s="8"/>
      <c r="G879" s="8"/>
      <c r="H879" s="8"/>
      <c r="I879" s="8"/>
    </row>
    <row r="880" spans="1:9" ht="12.75" customHeight="1">
      <c r="A880" s="8"/>
      <c r="B880" s="8"/>
      <c r="C880" s="8"/>
      <c r="D880" s="8"/>
      <c r="E880" s="8"/>
      <c r="F880" s="8"/>
      <c r="G880" s="8"/>
      <c r="H880" s="8"/>
      <c r="I880" s="8"/>
    </row>
    <row r="881" spans="1:9" ht="12.75" customHeight="1">
      <c r="A881" s="8"/>
      <c r="B881" s="8"/>
      <c r="C881" s="8"/>
      <c r="D881" s="8"/>
      <c r="E881" s="8"/>
      <c r="F881" s="8"/>
      <c r="G881" s="8"/>
      <c r="H881" s="8"/>
      <c r="I881" s="8"/>
    </row>
    <row r="882" spans="1:9" ht="12.75" customHeight="1">
      <c r="A882" s="8"/>
      <c r="B882" s="8"/>
      <c r="C882" s="8"/>
      <c r="D882" s="8"/>
      <c r="E882" s="8"/>
      <c r="F882" s="8"/>
      <c r="G882" s="8"/>
      <c r="H882" s="8"/>
      <c r="I882" s="8"/>
    </row>
    <row r="883" spans="1:9" ht="12.75" customHeight="1">
      <c r="A883" s="8"/>
      <c r="B883" s="8"/>
      <c r="C883" s="8"/>
      <c r="D883" s="8"/>
      <c r="E883" s="8"/>
      <c r="F883" s="8"/>
      <c r="G883" s="8"/>
      <c r="H883" s="8"/>
      <c r="I883" s="8"/>
    </row>
    <row r="884" spans="1:9" ht="12.75" customHeight="1">
      <c r="A884" s="8"/>
      <c r="B884" s="8"/>
      <c r="C884" s="8"/>
      <c r="D884" s="8"/>
      <c r="E884" s="8"/>
      <c r="F884" s="8"/>
      <c r="G884" s="8"/>
      <c r="H884" s="8"/>
      <c r="I884" s="8"/>
    </row>
    <row r="885" spans="1:9" ht="12.75" customHeight="1">
      <c r="A885" s="8"/>
      <c r="B885" s="8"/>
      <c r="C885" s="8"/>
      <c r="D885" s="8"/>
      <c r="E885" s="8"/>
      <c r="F885" s="8"/>
      <c r="G885" s="8"/>
      <c r="H885" s="8"/>
      <c r="I885" s="8"/>
    </row>
    <row r="886" spans="1:9" ht="12.75" customHeight="1">
      <c r="A886" s="8"/>
      <c r="B886" s="8"/>
      <c r="C886" s="8"/>
      <c r="D886" s="8"/>
      <c r="E886" s="8"/>
      <c r="F886" s="8"/>
      <c r="G886" s="8"/>
      <c r="H886" s="8"/>
      <c r="I886" s="8"/>
    </row>
    <row r="887" spans="1:9" ht="12.75" customHeight="1">
      <c r="A887" s="8"/>
      <c r="B887" s="8"/>
      <c r="C887" s="8"/>
      <c r="D887" s="8"/>
      <c r="E887" s="8"/>
      <c r="F887" s="8"/>
      <c r="G887" s="8"/>
      <c r="H887" s="8"/>
      <c r="I887" s="8"/>
    </row>
    <row r="888" spans="1:9" ht="12.75" customHeight="1">
      <c r="A888" s="8"/>
      <c r="B888" s="8"/>
      <c r="C888" s="8"/>
      <c r="D888" s="8"/>
      <c r="E888" s="8"/>
      <c r="F888" s="8"/>
      <c r="G888" s="8"/>
      <c r="H888" s="8"/>
      <c r="I888" s="8"/>
    </row>
    <row r="889" spans="1:9" ht="12.75" customHeight="1">
      <c r="A889" s="8"/>
      <c r="B889" s="8"/>
      <c r="C889" s="8"/>
      <c r="D889" s="8"/>
      <c r="E889" s="8"/>
      <c r="F889" s="8"/>
      <c r="G889" s="8"/>
      <c r="H889" s="8"/>
      <c r="I889" s="8"/>
    </row>
    <row r="890" spans="1:9" ht="12.75" customHeight="1">
      <c r="A890" s="8"/>
      <c r="B890" s="8"/>
      <c r="C890" s="8"/>
      <c r="D890" s="8"/>
      <c r="E890" s="8"/>
      <c r="F890" s="8"/>
      <c r="G890" s="8"/>
      <c r="H890" s="8"/>
      <c r="I890" s="8"/>
    </row>
    <row r="891" spans="1:9" ht="12.75" customHeight="1">
      <c r="A891" s="8"/>
      <c r="B891" s="8"/>
      <c r="C891" s="8"/>
      <c r="D891" s="8"/>
      <c r="E891" s="8"/>
      <c r="F891" s="8"/>
      <c r="G891" s="8"/>
      <c r="H891" s="8"/>
      <c r="I891" s="8"/>
    </row>
    <row r="892" spans="1:9" ht="12.75" customHeight="1">
      <c r="A892" s="8"/>
      <c r="B892" s="8"/>
      <c r="C892" s="8"/>
      <c r="D892" s="8"/>
      <c r="E892" s="8"/>
      <c r="F892" s="8"/>
      <c r="G892" s="8"/>
      <c r="H892" s="8"/>
      <c r="I892" s="8"/>
    </row>
    <row r="893" spans="1:9" ht="12.75" customHeight="1">
      <c r="A893" s="8"/>
      <c r="B893" s="8"/>
      <c r="C893" s="8"/>
      <c r="D893" s="8"/>
      <c r="E893" s="8"/>
      <c r="F893" s="8"/>
      <c r="G893" s="8"/>
      <c r="H893" s="8"/>
      <c r="I893" s="8"/>
    </row>
    <row r="894" spans="1:9" ht="12.75" customHeight="1">
      <c r="A894" s="8"/>
      <c r="B894" s="8"/>
      <c r="C894" s="8"/>
      <c r="D894" s="8"/>
      <c r="E894" s="8"/>
      <c r="F894" s="8"/>
      <c r="G894" s="8"/>
      <c r="H894" s="8"/>
      <c r="I894" s="8"/>
    </row>
    <row r="895" spans="1:9" ht="12.75" customHeight="1">
      <c r="A895" s="8"/>
      <c r="B895" s="8"/>
      <c r="C895" s="8"/>
      <c r="D895" s="8"/>
      <c r="E895" s="8"/>
      <c r="F895" s="8"/>
      <c r="G895" s="8"/>
      <c r="H895" s="8"/>
      <c r="I895" s="8"/>
    </row>
    <row r="896" spans="1:9" ht="12.75" customHeight="1">
      <c r="A896" s="8"/>
      <c r="B896" s="8"/>
      <c r="C896" s="8"/>
      <c r="D896" s="8"/>
      <c r="E896" s="8"/>
      <c r="F896" s="8"/>
      <c r="G896" s="8"/>
      <c r="H896" s="8"/>
      <c r="I896" s="8"/>
    </row>
    <row r="897" spans="1:9" ht="12.75" customHeight="1">
      <c r="A897" s="8"/>
      <c r="B897" s="8"/>
      <c r="C897" s="8"/>
      <c r="D897" s="8"/>
      <c r="E897" s="8"/>
      <c r="F897" s="8"/>
      <c r="G897" s="8"/>
      <c r="H897" s="8"/>
      <c r="I897" s="8"/>
    </row>
    <row r="898" spans="1:9" ht="12.75" customHeight="1">
      <c r="A898" s="8"/>
      <c r="B898" s="8"/>
      <c r="C898" s="8"/>
      <c r="D898" s="8"/>
      <c r="E898" s="8"/>
      <c r="F898" s="8"/>
      <c r="G898" s="8"/>
      <c r="H898" s="8"/>
      <c r="I898" s="8"/>
    </row>
    <row r="899" spans="1:9" ht="12.75" customHeight="1">
      <c r="A899" s="8"/>
      <c r="B899" s="8"/>
      <c r="C899" s="8"/>
      <c r="D899" s="8"/>
      <c r="E899" s="8"/>
      <c r="F899" s="8"/>
      <c r="G899" s="8"/>
      <c r="H899" s="8"/>
      <c r="I899" s="8"/>
    </row>
    <row r="900" spans="1:9" ht="12.75" customHeight="1">
      <c r="A900" s="8"/>
      <c r="B900" s="8"/>
      <c r="C900" s="8"/>
      <c r="D900" s="8"/>
      <c r="E900" s="8"/>
      <c r="F900" s="8"/>
      <c r="G900" s="8"/>
      <c r="H900" s="8"/>
      <c r="I900" s="8"/>
    </row>
    <row r="901" spans="1:9" ht="12.75" customHeight="1">
      <c r="A901" s="8"/>
      <c r="B901" s="8"/>
      <c r="C901" s="8"/>
      <c r="D901" s="8"/>
      <c r="E901" s="8"/>
      <c r="F901" s="8"/>
      <c r="G901" s="8"/>
      <c r="H901" s="8"/>
      <c r="I901" s="8"/>
    </row>
    <row r="902" spans="1:9" ht="12.75" customHeight="1">
      <c r="A902" s="8"/>
      <c r="B902" s="8"/>
      <c r="C902" s="8"/>
      <c r="D902" s="8"/>
      <c r="E902" s="8"/>
      <c r="F902" s="8"/>
      <c r="G902" s="8"/>
      <c r="H902" s="8"/>
      <c r="I902" s="8"/>
    </row>
    <row r="903" spans="1:9" ht="12.75" customHeight="1">
      <c r="A903" s="8"/>
      <c r="B903" s="8"/>
      <c r="C903" s="8"/>
      <c r="D903" s="8"/>
      <c r="E903" s="8"/>
      <c r="F903" s="8"/>
      <c r="G903" s="8"/>
      <c r="H903" s="8"/>
      <c r="I903" s="8"/>
    </row>
    <row r="904" spans="1:9" ht="12.75" customHeight="1">
      <c r="A904" s="8"/>
      <c r="B904" s="8"/>
      <c r="C904" s="8"/>
      <c r="D904" s="8"/>
      <c r="E904" s="8"/>
      <c r="F904" s="8"/>
      <c r="G904" s="8"/>
      <c r="H904" s="8"/>
      <c r="I904" s="8"/>
    </row>
    <row r="905" spans="1:9" ht="12.75" customHeight="1">
      <c r="A905" s="8"/>
      <c r="B905" s="8"/>
      <c r="C905" s="8"/>
      <c r="D905" s="8"/>
      <c r="E905" s="8"/>
      <c r="F905" s="8"/>
      <c r="G905" s="8"/>
      <c r="H905" s="8"/>
      <c r="I905" s="8"/>
    </row>
    <row r="906" spans="1:9" ht="12.75" customHeight="1">
      <c r="A906" s="8"/>
      <c r="B906" s="8"/>
      <c r="C906" s="8"/>
      <c r="D906" s="8"/>
      <c r="E906" s="8"/>
      <c r="F906" s="8"/>
      <c r="G906" s="8"/>
      <c r="H906" s="8"/>
      <c r="I906" s="8"/>
    </row>
    <row r="907" spans="1:9" ht="12.75" customHeight="1">
      <c r="A907" s="8"/>
      <c r="B907" s="8"/>
      <c r="C907" s="8"/>
      <c r="D907" s="8"/>
      <c r="E907" s="8"/>
      <c r="F907" s="8"/>
      <c r="G907" s="8"/>
      <c r="H907" s="8"/>
      <c r="I907" s="8"/>
    </row>
    <row r="908" spans="1:9" ht="12.75" customHeight="1">
      <c r="A908" s="8"/>
      <c r="B908" s="8"/>
      <c r="C908" s="8"/>
      <c r="D908" s="8"/>
      <c r="E908" s="8"/>
      <c r="F908" s="8"/>
      <c r="G908" s="8"/>
      <c r="H908" s="8"/>
      <c r="I908" s="8"/>
    </row>
    <row r="909" spans="1:9" ht="12.75" customHeight="1">
      <c r="A909" s="8"/>
      <c r="B909" s="8"/>
      <c r="C909" s="8"/>
      <c r="D909" s="8"/>
      <c r="E909" s="8"/>
      <c r="F909" s="8"/>
      <c r="G909" s="8"/>
      <c r="H909" s="8"/>
      <c r="I909" s="8"/>
    </row>
    <row r="910" spans="1:9" ht="12.75" customHeight="1">
      <c r="A910" s="8"/>
      <c r="B910" s="8"/>
      <c r="C910" s="8"/>
      <c r="D910" s="8"/>
      <c r="E910" s="8"/>
      <c r="F910" s="8"/>
      <c r="G910" s="8"/>
      <c r="H910" s="8"/>
      <c r="I910" s="8"/>
    </row>
    <row r="911" spans="1:9" ht="12.75" customHeight="1">
      <c r="A911" s="8"/>
      <c r="B911" s="8"/>
      <c r="C911" s="8"/>
      <c r="D911" s="8"/>
      <c r="E911" s="8"/>
      <c r="F911" s="8"/>
      <c r="G911" s="8"/>
      <c r="H911" s="8"/>
      <c r="I911" s="8"/>
    </row>
  </sheetData>
  <mergeCells count="10">
    <mergeCell ref="B4:C4"/>
    <mergeCell ref="B5:C5"/>
    <mergeCell ref="B6:C6"/>
    <mergeCell ref="B7:C7"/>
    <mergeCell ref="B8:C8"/>
    <mergeCell ref="A12:A13"/>
    <mergeCell ref="B12:B13"/>
    <mergeCell ref="C12:C13"/>
    <mergeCell ref="D12:D13"/>
    <mergeCell ref="E12:E13"/>
  </mergeCells>
  <hyperlinks>
    <hyperlink ref="B4"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160"/>
  <sheetViews>
    <sheetView zoomScale="63" zoomScaleNormal="63" workbookViewId="0">
      <pane ySplit="7" topLeftCell="A98" activePane="bottomLeft" state="frozen"/>
      <selection pane="bottomLeft" activeCell="E1" sqref="E1"/>
    </sheetView>
  </sheetViews>
  <sheetFormatPr defaultColWidth="14.44140625" defaultRowHeight="15" customHeight="1"/>
  <cols>
    <col min="1" max="1" width="4.44140625" customWidth="1"/>
    <col min="2" max="2" width="16.6640625" customWidth="1"/>
    <col min="3" max="4" width="20" customWidth="1"/>
    <col min="5" max="5" width="86" customWidth="1"/>
    <col min="6" max="6" width="43.88671875" customWidth="1"/>
    <col min="7" max="7" width="31.109375" customWidth="1"/>
    <col min="8" max="8" width="26.6640625" customWidth="1"/>
    <col min="9" max="9" width="22.33203125" customWidth="1"/>
    <col min="10" max="10" width="18.10937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c r="A1" s="418" t="s">
        <v>46</v>
      </c>
      <c r="B1" s="419"/>
      <c r="C1" s="34" t="s">
        <v>47</v>
      </c>
      <c r="D1" s="35" t="s">
        <v>48</v>
      </c>
      <c r="E1" s="36">
        <v>45814</v>
      </c>
      <c r="F1" s="35" t="s">
        <v>49</v>
      </c>
      <c r="G1" s="37" t="str">
        <f>G2</f>
        <v xml:space="preserve"> - -</v>
      </c>
      <c r="H1" s="38"/>
      <c r="I1" s="39"/>
      <c r="J1" s="40"/>
      <c r="K1" s="41"/>
      <c r="L1" s="42"/>
      <c r="M1" s="43" t="s">
        <v>50</v>
      </c>
      <c r="N1" s="44"/>
      <c r="O1" s="44"/>
      <c r="P1" s="44"/>
      <c r="Q1" s="44"/>
      <c r="R1" s="44"/>
      <c r="S1" s="44"/>
      <c r="T1" s="44"/>
      <c r="U1" s="44"/>
      <c r="V1" s="44"/>
      <c r="W1" s="44"/>
      <c r="X1" s="44"/>
      <c r="Y1" s="44"/>
      <c r="Z1" s="44"/>
      <c r="AA1" s="44"/>
      <c r="AB1" s="44"/>
      <c r="AC1" s="44"/>
    </row>
    <row r="2" spans="1:29" ht="32.25" customHeight="1">
      <c r="A2" s="418" t="s">
        <v>51</v>
      </c>
      <c r="B2" s="419"/>
      <c r="C2" s="45"/>
      <c r="D2" s="46" t="s">
        <v>52</v>
      </c>
      <c r="E2" s="47">
        <v>45876</v>
      </c>
      <c r="F2" s="46" t="s">
        <v>53</v>
      </c>
      <c r="G2" s="48" t="s">
        <v>54</v>
      </c>
      <c r="H2" s="38"/>
      <c r="I2" s="39"/>
      <c r="J2" s="40"/>
      <c r="K2" s="41"/>
      <c r="L2" s="49" t="s">
        <v>55</v>
      </c>
      <c r="M2" s="50">
        <f>COUNTIF(L8:L228, "Passed")</f>
        <v>187</v>
      </c>
      <c r="N2" s="44"/>
      <c r="O2" s="44"/>
      <c r="P2" s="44"/>
      <c r="Q2" s="44"/>
      <c r="R2" s="44"/>
      <c r="S2" s="44"/>
      <c r="T2" s="44"/>
      <c r="U2" s="44"/>
      <c r="V2" s="44"/>
      <c r="W2" s="44"/>
      <c r="X2" s="44"/>
      <c r="Y2" s="44"/>
      <c r="Z2" s="44"/>
      <c r="AA2" s="44"/>
      <c r="AB2" s="44"/>
      <c r="AC2" s="44"/>
    </row>
    <row r="3" spans="1:29" ht="33" customHeight="1">
      <c r="A3" s="418" t="s">
        <v>56</v>
      </c>
      <c r="B3" s="419"/>
      <c r="C3" s="45"/>
      <c r="D3" s="46" t="s">
        <v>57</v>
      </c>
      <c r="E3" s="45" t="s">
        <v>7</v>
      </c>
      <c r="F3" s="46" t="s">
        <v>58</v>
      </c>
      <c r="G3" s="45" t="s">
        <v>59</v>
      </c>
      <c r="H3" s="38"/>
      <c r="I3" s="39"/>
      <c r="J3" s="40"/>
      <c r="K3" s="41"/>
      <c r="L3" s="51" t="s">
        <v>60</v>
      </c>
      <c r="M3" s="50">
        <f>COUNTIF(L8:L659, "Failed")</f>
        <v>23</v>
      </c>
      <c r="N3" s="44"/>
      <c r="O3" s="44"/>
      <c r="P3" s="44"/>
      <c r="Q3" s="44"/>
      <c r="R3" s="44"/>
      <c r="S3" s="44"/>
      <c r="T3" s="44"/>
      <c r="U3" s="44"/>
      <c r="V3" s="44"/>
      <c r="W3" s="44"/>
      <c r="X3" s="44"/>
      <c r="Y3" s="44"/>
      <c r="Z3" s="44"/>
      <c r="AA3" s="44"/>
      <c r="AB3" s="44"/>
      <c r="AC3" s="44"/>
    </row>
    <row r="4" spans="1:29" ht="34.5" customHeight="1">
      <c r="A4" s="418" t="s">
        <v>61</v>
      </c>
      <c r="B4" s="419"/>
      <c r="C4" s="45"/>
      <c r="D4" s="46" t="s">
        <v>62</v>
      </c>
      <c r="E4" s="45" t="s">
        <v>63</v>
      </c>
      <c r="F4" s="46" t="s">
        <v>64</v>
      </c>
      <c r="G4" s="45" t="s">
        <v>65</v>
      </c>
      <c r="H4" s="38"/>
      <c r="J4" s="40"/>
      <c r="K4" s="41"/>
      <c r="L4" s="52" t="s">
        <v>66</v>
      </c>
      <c r="M4" s="50">
        <f>COUNTIF(L7:L659, "Not Executed")</f>
        <v>0</v>
      </c>
      <c r="N4" s="44"/>
      <c r="O4" s="44"/>
      <c r="P4" s="44"/>
      <c r="Q4" s="44"/>
      <c r="R4" s="44"/>
      <c r="S4" s="44"/>
      <c r="T4" s="44"/>
      <c r="U4" s="44"/>
      <c r="V4" s="44"/>
      <c r="W4" s="44"/>
      <c r="X4" s="44"/>
      <c r="Y4" s="44"/>
      <c r="Z4" s="44"/>
      <c r="AA4" s="44"/>
      <c r="AB4" s="44"/>
      <c r="AC4" s="44"/>
    </row>
    <row r="5" spans="1:29" ht="31.5" customHeight="1">
      <c r="A5" s="420" t="s">
        <v>67</v>
      </c>
      <c r="B5" s="419"/>
      <c r="C5" s="421" t="s">
        <v>68</v>
      </c>
      <c r="D5" s="422"/>
      <c r="E5" s="422"/>
      <c r="F5" s="422"/>
      <c r="G5" s="419"/>
      <c r="H5" s="38"/>
      <c r="J5" s="40"/>
      <c r="K5" s="41"/>
      <c r="L5" s="53" t="s">
        <v>69</v>
      </c>
      <c r="M5" s="54">
        <f>COUNTIF(L7:L659, "Out of Scope")</f>
        <v>0</v>
      </c>
      <c r="N5" s="44"/>
      <c r="O5" s="44"/>
      <c r="P5" s="44"/>
      <c r="Q5" s="44"/>
      <c r="R5" s="44"/>
      <c r="S5" s="44"/>
      <c r="T5" s="44"/>
      <c r="U5" s="44"/>
      <c r="V5" s="44"/>
      <c r="W5" s="44"/>
      <c r="X5" s="44"/>
      <c r="Y5" s="44"/>
      <c r="Z5" s="44"/>
      <c r="AA5" s="44"/>
      <c r="AB5" s="44"/>
      <c r="AC5" s="44"/>
    </row>
    <row r="6" spans="1:29" ht="15" customHeight="1">
      <c r="A6" s="55"/>
      <c r="B6" s="56"/>
      <c r="C6" s="57"/>
      <c r="D6" s="57"/>
      <c r="E6" s="58"/>
      <c r="F6" s="55"/>
      <c r="G6" s="55"/>
      <c r="H6" s="38"/>
      <c r="I6" s="39"/>
      <c r="J6" s="40"/>
      <c r="K6" s="41"/>
      <c r="L6" s="59" t="s">
        <v>70</v>
      </c>
      <c r="M6" s="60">
        <f>SUM(M2:M5)</f>
        <v>210</v>
      </c>
      <c r="N6" s="44"/>
      <c r="O6" s="44"/>
      <c r="P6" s="44"/>
      <c r="Q6" s="44"/>
      <c r="R6" s="44"/>
      <c r="S6" s="44"/>
      <c r="T6" s="44"/>
      <c r="U6" s="44"/>
      <c r="V6" s="44"/>
      <c r="W6" s="44"/>
      <c r="X6" s="44"/>
      <c r="Y6" s="44"/>
      <c r="Z6" s="44"/>
      <c r="AA6" s="44"/>
      <c r="AB6" s="44"/>
      <c r="AC6" s="44"/>
    </row>
    <row r="7" spans="1:29" ht="33" customHeight="1">
      <c r="A7" s="69" t="s">
        <v>72</v>
      </c>
      <c r="B7" s="69" t="s">
        <v>73</v>
      </c>
      <c r="C7" s="70" t="s">
        <v>74</v>
      </c>
      <c r="D7" s="70" t="s">
        <v>75</v>
      </c>
      <c r="E7" s="70" t="s">
        <v>76</v>
      </c>
      <c r="F7" s="70" t="s">
        <v>77</v>
      </c>
      <c r="G7" s="70" t="s">
        <v>78</v>
      </c>
      <c r="H7" s="71" t="s">
        <v>79</v>
      </c>
      <c r="I7" s="72" t="s">
        <v>80</v>
      </c>
      <c r="J7" s="72" t="s">
        <v>81</v>
      </c>
      <c r="K7" s="72" t="s">
        <v>82</v>
      </c>
      <c r="L7" s="73" t="s">
        <v>83</v>
      </c>
      <c r="M7" s="73" t="s">
        <v>84</v>
      </c>
      <c r="N7" s="74"/>
      <c r="O7" s="74"/>
      <c r="P7" s="74"/>
      <c r="Q7" s="74"/>
      <c r="R7" s="74"/>
      <c r="S7" s="74"/>
      <c r="T7" s="74"/>
      <c r="U7" s="74"/>
      <c r="V7" s="74"/>
      <c r="W7" s="74"/>
      <c r="X7" s="74"/>
      <c r="Y7" s="74"/>
      <c r="Z7" s="74"/>
      <c r="AA7" s="74"/>
      <c r="AB7" s="74"/>
      <c r="AC7" s="74"/>
    </row>
    <row r="8" spans="1:29" ht="41.25" customHeight="1">
      <c r="A8" s="63">
        <v>1</v>
      </c>
      <c r="B8" s="63" t="s">
        <v>85</v>
      </c>
      <c r="C8" s="75" t="s">
        <v>86</v>
      </c>
      <c r="D8" s="76" t="s">
        <v>85</v>
      </c>
      <c r="E8" s="63" t="s">
        <v>87</v>
      </c>
      <c r="F8" s="63" t="s">
        <v>88</v>
      </c>
      <c r="G8" s="63" t="s">
        <v>89</v>
      </c>
      <c r="H8" s="63" t="s">
        <v>90</v>
      </c>
      <c r="I8" s="77" t="s">
        <v>91</v>
      </c>
      <c r="J8" s="78"/>
      <c r="K8" s="79"/>
      <c r="L8" s="80" t="s">
        <v>71</v>
      </c>
      <c r="M8" s="81"/>
      <c r="N8" s="82"/>
      <c r="O8" s="82"/>
      <c r="P8" s="82"/>
      <c r="Q8" s="82"/>
      <c r="R8" s="82"/>
      <c r="S8" s="82"/>
      <c r="T8" s="82"/>
      <c r="U8" s="82"/>
      <c r="V8" s="82"/>
      <c r="W8" s="82"/>
      <c r="X8" s="82"/>
      <c r="Y8" s="82"/>
      <c r="Z8" s="82"/>
      <c r="AA8" s="82"/>
      <c r="AB8" s="82"/>
      <c r="AC8" s="82"/>
    </row>
    <row r="9" spans="1:29" ht="15" customHeight="1">
      <c r="A9" s="83"/>
      <c r="B9" s="84"/>
      <c r="C9" s="84"/>
      <c r="D9" s="85"/>
      <c r="E9" s="85"/>
      <c r="F9" s="85"/>
      <c r="G9" s="86"/>
      <c r="H9" s="87"/>
      <c r="I9" s="88"/>
      <c r="J9" s="89"/>
      <c r="K9" s="90"/>
      <c r="L9" s="91"/>
      <c r="M9" s="92"/>
      <c r="N9" s="93"/>
      <c r="O9" s="93"/>
      <c r="P9" s="93"/>
      <c r="Q9" s="93"/>
      <c r="R9" s="93"/>
      <c r="S9" s="93"/>
      <c r="T9" s="93"/>
      <c r="U9" s="93"/>
      <c r="V9" s="93"/>
      <c r="W9" s="93"/>
      <c r="X9" s="93"/>
      <c r="Y9" s="93"/>
      <c r="Z9" s="93"/>
      <c r="AA9" s="93"/>
      <c r="AB9" s="93"/>
      <c r="AC9" s="93"/>
    </row>
    <row r="10" spans="1:29" ht="31.5" customHeight="1">
      <c r="A10" s="94">
        <v>2</v>
      </c>
      <c r="B10" s="62" t="s">
        <v>92</v>
      </c>
      <c r="C10" s="62"/>
      <c r="D10" s="423" t="s">
        <v>93</v>
      </c>
      <c r="E10" s="63" t="s">
        <v>94</v>
      </c>
      <c r="F10" s="63" t="s">
        <v>95</v>
      </c>
      <c r="G10" s="63" t="s">
        <v>89</v>
      </c>
      <c r="H10" s="63" t="s">
        <v>96</v>
      </c>
      <c r="I10" s="77" t="s">
        <v>97</v>
      </c>
      <c r="J10" s="78"/>
      <c r="K10" s="95"/>
      <c r="L10" s="96" t="s">
        <v>71</v>
      </c>
      <c r="M10" s="97"/>
      <c r="N10" s="98" t="s">
        <v>98</v>
      </c>
      <c r="O10" s="98"/>
      <c r="P10" s="98"/>
      <c r="Q10" s="98"/>
      <c r="R10" s="98"/>
      <c r="S10" s="98"/>
      <c r="T10" s="98"/>
      <c r="U10" s="98"/>
      <c r="V10" s="98"/>
      <c r="W10" s="98"/>
      <c r="X10" s="98"/>
      <c r="Y10" s="98"/>
      <c r="Z10" s="98"/>
      <c r="AA10" s="98"/>
      <c r="AB10" s="98"/>
      <c r="AC10" s="98"/>
    </row>
    <row r="11" spans="1:29" ht="33" customHeight="1">
      <c r="A11" s="94">
        <v>3</v>
      </c>
      <c r="B11" s="62"/>
      <c r="C11" s="62"/>
      <c r="D11" s="403"/>
      <c r="E11" s="63" t="s">
        <v>99</v>
      </c>
      <c r="F11" s="63" t="s">
        <v>100</v>
      </c>
      <c r="G11" s="63" t="s">
        <v>89</v>
      </c>
      <c r="H11" s="63" t="s">
        <v>96</v>
      </c>
      <c r="I11" s="77" t="s">
        <v>101</v>
      </c>
      <c r="J11" s="78"/>
      <c r="K11" s="95"/>
      <c r="L11" s="96" t="s">
        <v>71</v>
      </c>
      <c r="M11" s="97"/>
      <c r="N11" s="98"/>
      <c r="O11" s="98"/>
      <c r="P11" s="98"/>
      <c r="Q11" s="98"/>
      <c r="R11" s="98"/>
      <c r="S11" s="98"/>
      <c r="T11" s="98"/>
      <c r="U11" s="98"/>
      <c r="V11" s="98"/>
      <c r="W11" s="98"/>
      <c r="X11" s="98"/>
      <c r="Y11" s="98"/>
      <c r="Z11" s="98"/>
      <c r="AA11" s="98"/>
      <c r="AB11" s="98"/>
      <c r="AC11" s="98"/>
    </row>
    <row r="12" spans="1:29" ht="39.75" customHeight="1">
      <c r="A12" s="94">
        <v>4</v>
      </c>
      <c r="B12" s="62"/>
      <c r="C12" s="62"/>
      <c r="D12" s="403"/>
      <c r="E12" s="63" t="s">
        <v>102</v>
      </c>
      <c r="F12" s="99" t="s">
        <v>103</v>
      </c>
      <c r="G12" s="63" t="s">
        <v>89</v>
      </c>
      <c r="H12" s="63" t="s">
        <v>96</v>
      </c>
      <c r="I12" s="77" t="s">
        <v>104</v>
      </c>
      <c r="J12" s="78"/>
      <c r="K12" s="95"/>
      <c r="L12" s="96" t="s">
        <v>71</v>
      </c>
      <c r="M12" s="97"/>
      <c r="N12" s="98"/>
      <c r="O12" s="98"/>
      <c r="P12" s="98"/>
      <c r="Q12" s="98"/>
      <c r="R12" s="98"/>
      <c r="S12" s="98"/>
      <c r="T12" s="98"/>
      <c r="U12" s="98"/>
      <c r="V12" s="98"/>
      <c r="W12" s="98"/>
      <c r="X12" s="98"/>
      <c r="Y12" s="98"/>
      <c r="Z12" s="98"/>
      <c r="AA12" s="98"/>
      <c r="AB12" s="98"/>
      <c r="AC12" s="98"/>
    </row>
    <row r="13" spans="1:29" ht="30" customHeight="1">
      <c r="A13" s="94">
        <v>5</v>
      </c>
      <c r="B13" s="62"/>
      <c r="C13" s="62"/>
      <c r="D13" s="403"/>
      <c r="E13" s="63" t="s">
        <v>105</v>
      </c>
      <c r="F13" s="99" t="s">
        <v>106</v>
      </c>
      <c r="G13" s="63" t="s">
        <v>89</v>
      </c>
      <c r="H13" s="63" t="s">
        <v>96</v>
      </c>
      <c r="I13" s="77" t="s">
        <v>107</v>
      </c>
      <c r="J13" s="100"/>
      <c r="K13" s="95"/>
      <c r="L13" s="96" t="s">
        <v>71</v>
      </c>
      <c r="M13" s="97"/>
      <c r="N13" s="98"/>
      <c r="O13" s="98"/>
      <c r="P13" s="98"/>
      <c r="Q13" s="98"/>
      <c r="R13" s="98"/>
      <c r="S13" s="98"/>
      <c r="T13" s="98"/>
      <c r="U13" s="98"/>
      <c r="V13" s="98"/>
      <c r="W13" s="98"/>
      <c r="X13" s="98"/>
      <c r="Y13" s="98"/>
      <c r="Z13" s="98"/>
      <c r="AA13" s="98"/>
      <c r="AB13" s="98"/>
      <c r="AC13" s="98"/>
    </row>
    <row r="14" spans="1:29" ht="37.5" customHeight="1">
      <c r="A14" s="94">
        <v>6</v>
      </c>
      <c r="B14" s="62"/>
      <c r="C14" s="62"/>
      <c r="D14" s="403"/>
      <c r="E14" s="63" t="s">
        <v>108</v>
      </c>
      <c r="F14" s="99" t="s">
        <v>109</v>
      </c>
      <c r="G14" s="63" t="s">
        <v>89</v>
      </c>
      <c r="H14" s="63" t="s">
        <v>96</v>
      </c>
      <c r="I14" s="77" t="s">
        <v>110</v>
      </c>
      <c r="J14" s="100"/>
      <c r="K14" s="95"/>
      <c r="L14" s="96" t="s">
        <v>71</v>
      </c>
      <c r="M14" s="97"/>
      <c r="N14" s="98"/>
      <c r="O14" s="98"/>
      <c r="P14" s="98"/>
      <c r="Q14" s="98"/>
      <c r="R14" s="98"/>
      <c r="S14" s="98"/>
      <c r="T14" s="98"/>
      <c r="U14" s="98"/>
      <c r="V14" s="98"/>
      <c r="W14" s="98"/>
      <c r="X14" s="98"/>
      <c r="Y14" s="98"/>
      <c r="Z14" s="98"/>
      <c r="AA14" s="98"/>
      <c r="AB14" s="98"/>
      <c r="AC14" s="98"/>
    </row>
    <row r="15" spans="1:29" ht="36.75" customHeight="1">
      <c r="A15" s="94">
        <v>7</v>
      </c>
      <c r="B15" s="62"/>
      <c r="C15" s="62"/>
      <c r="D15" s="403"/>
      <c r="E15" s="63" t="s">
        <v>111</v>
      </c>
      <c r="F15" s="99" t="s">
        <v>112</v>
      </c>
      <c r="G15" s="63" t="s">
        <v>89</v>
      </c>
      <c r="H15" s="63" t="s">
        <v>96</v>
      </c>
      <c r="I15" s="77" t="s">
        <v>113</v>
      </c>
      <c r="J15" s="100"/>
      <c r="K15" s="95"/>
      <c r="L15" s="96" t="s">
        <v>71</v>
      </c>
      <c r="M15" s="97"/>
      <c r="N15" s="98"/>
      <c r="O15" s="98"/>
      <c r="P15" s="98"/>
      <c r="Q15" s="98"/>
      <c r="R15" s="98"/>
      <c r="S15" s="98"/>
      <c r="T15" s="98"/>
      <c r="U15" s="98"/>
      <c r="V15" s="98"/>
      <c r="W15" s="98"/>
      <c r="X15" s="98"/>
      <c r="Y15" s="98"/>
      <c r="Z15" s="98"/>
      <c r="AA15" s="98"/>
      <c r="AB15" s="98"/>
      <c r="AC15" s="98"/>
    </row>
    <row r="16" spans="1:29" ht="36.75" customHeight="1">
      <c r="A16" s="94">
        <v>8</v>
      </c>
      <c r="B16" s="62"/>
      <c r="C16" s="62"/>
      <c r="D16" s="403"/>
      <c r="E16" s="63" t="s">
        <v>114</v>
      </c>
      <c r="F16" s="99" t="s">
        <v>115</v>
      </c>
      <c r="G16" s="63" t="s">
        <v>89</v>
      </c>
      <c r="H16" s="63" t="s">
        <v>96</v>
      </c>
      <c r="I16" s="77" t="s">
        <v>116</v>
      </c>
      <c r="J16" s="100"/>
      <c r="K16" s="95"/>
      <c r="L16" s="96" t="s">
        <v>71</v>
      </c>
      <c r="M16" s="97"/>
      <c r="N16" s="98"/>
      <c r="O16" s="98"/>
      <c r="P16" s="98"/>
      <c r="Q16" s="98"/>
      <c r="R16" s="98"/>
      <c r="S16" s="98"/>
      <c r="T16" s="98"/>
      <c r="U16" s="98"/>
      <c r="V16" s="98"/>
      <c r="W16" s="98"/>
      <c r="X16" s="98"/>
      <c r="Y16" s="98"/>
      <c r="Z16" s="98"/>
      <c r="AA16" s="98"/>
      <c r="AB16" s="98"/>
      <c r="AC16" s="98"/>
    </row>
    <row r="17" spans="1:29" ht="36.75" customHeight="1">
      <c r="A17" s="94">
        <v>9</v>
      </c>
      <c r="B17" s="62"/>
      <c r="C17" s="62"/>
      <c r="D17" s="403"/>
      <c r="E17" s="63" t="s">
        <v>117</v>
      </c>
      <c r="F17" s="99" t="s">
        <v>118</v>
      </c>
      <c r="G17" s="63" t="s">
        <v>89</v>
      </c>
      <c r="H17" s="63" t="s">
        <v>96</v>
      </c>
      <c r="I17" s="77" t="s">
        <v>119</v>
      </c>
      <c r="J17" s="100"/>
      <c r="K17" s="95"/>
      <c r="L17" s="96" t="s">
        <v>71</v>
      </c>
      <c r="M17" s="97"/>
      <c r="N17" s="98"/>
      <c r="O17" s="98"/>
      <c r="P17" s="98"/>
      <c r="Q17" s="98"/>
      <c r="R17" s="98"/>
      <c r="S17" s="98"/>
      <c r="T17" s="98"/>
      <c r="U17" s="98"/>
      <c r="V17" s="98"/>
      <c r="W17" s="98"/>
      <c r="X17" s="98"/>
      <c r="Y17" s="98"/>
      <c r="Z17" s="98"/>
      <c r="AA17" s="98"/>
      <c r="AB17" s="98"/>
      <c r="AC17" s="98"/>
    </row>
    <row r="18" spans="1:29" ht="36.75" customHeight="1">
      <c r="A18" s="94">
        <v>10</v>
      </c>
      <c r="B18" s="62"/>
      <c r="C18" s="62"/>
      <c r="D18" s="403"/>
      <c r="E18" s="63" t="s">
        <v>120</v>
      </c>
      <c r="F18" s="99" t="s">
        <v>121</v>
      </c>
      <c r="G18" s="63" t="s">
        <v>122</v>
      </c>
      <c r="H18" s="63" t="s">
        <v>96</v>
      </c>
      <c r="I18" s="77" t="s">
        <v>123</v>
      </c>
      <c r="J18" s="101" t="s">
        <v>124</v>
      </c>
      <c r="K18" s="95"/>
      <c r="L18" s="96" t="s">
        <v>125</v>
      </c>
      <c r="M18" s="97"/>
      <c r="N18" s="98"/>
      <c r="O18" s="98"/>
      <c r="P18" s="98"/>
      <c r="Q18" s="98"/>
      <c r="R18" s="98"/>
      <c r="S18" s="98"/>
      <c r="T18" s="98"/>
      <c r="U18" s="98"/>
      <c r="V18" s="98"/>
      <c r="W18" s="98"/>
      <c r="X18" s="98"/>
      <c r="Y18" s="98"/>
      <c r="Z18" s="98"/>
      <c r="AA18" s="98"/>
      <c r="AB18" s="98"/>
      <c r="AC18" s="98"/>
    </row>
    <row r="19" spans="1:29" ht="36.75" customHeight="1">
      <c r="A19" s="94">
        <v>11</v>
      </c>
      <c r="B19" s="62"/>
      <c r="C19" s="62"/>
      <c r="D19" s="403"/>
      <c r="E19" s="63" t="s">
        <v>126</v>
      </c>
      <c r="F19" s="99" t="s">
        <v>127</v>
      </c>
      <c r="G19" s="63" t="s">
        <v>122</v>
      </c>
      <c r="H19" s="63" t="s">
        <v>96</v>
      </c>
      <c r="I19" s="77" t="s">
        <v>128</v>
      </c>
      <c r="J19" s="101" t="s">
        <v>129</v>
      </c>
      <c r="K19" s="95"/>
      <c r="L19" s="96" t="s">
        <v>125</v>
      </c>
      <c r="M19" s="97"/>
      <c r="N19" s="98"/>
      <c r="O19" s="98"/>
      <c r="P19" s="98"/>
      <c r="Q19" s="98"/>
      <c r="R19" s="98"/>
      <c r="S19" s="98"/>
      <c r="T19" s="98"/>
      <c r="U19" s="98"/>
      <c r="V19" s="98"/>
      <c r="W19" s="98"/>
      <c r="X19" s="98"/>
      <c r="Y19" s="98"/>
      <c r="Z19" s="98"/>
      <c r="AA19" s="98"/>
      <c r="AB19" s="98"/>
      <c r="AC19" s="98"/>
    </row>
    <row r="20" spans="1:29" ht="41.25" customHeight="1">
      <c r="A20" s="94">
        <v>12</v>
      </c>
      <c r="B20" s="62"/>
      <c r="C20" s="62"/>
      <c r="D20" s="403"/>
      <c r="E20" s="63" t="s">
        <v>130</v>
      </c>
      <c r="F20" s="99" t="s">
        <v>131</v>
      </c>
      <c r="G20" s="63" t="s">
        <v>122</v>
      </c>
      <c r="H20" s="63" t="s">
        <v>96</v>
      </c>
      <c r="I20" s="77" t="s">
        <v>132</v>
      </c>
      <c r="J20" s="101" t="s">
        <v>133</v>
      </c>
      <c r="K20" s="95"/>
      <c r="L20" s="96" t="s">
        <v>125</v>
      </c>
      <c r="M20" s="97"/>
      <c r="N20" s="98"/>
      <c r="O20" s="98"/>
      <c r="P20" s="98"/>
      <c r="Q20" s="98"/>
      <c r="R20" s="98"/>
      <c r="S20" s="98"/>
      <c r="T20" s="98"/>
      <c r="U20" s="98"/>
      <c r="V20" s="98"/>
      <c r="W20" s="98"/>
      <c r="X20" s="98"/>
      <c r="Y20" s="98"/>
      <c r="Z20" s="98"/>
      <c r="AA20" s="98"/>
      <c r="AB20" s="98"/>
      <c r="AC20" s="98"/>
    </row>
    <row r="21" spans="1:29" ht="41.25" customHeight="1">
      <c r="A21" s="94">
        <v>13</v>
      </c>
      <c r="B21" s="62"/>
      <c r="C21" s="62"/>
      <c r="D21" s="403"/>
      <c r="E21" s="63" t="s">
        <v>134</v>
      </c>
      <c r="F21" s="99" t="s">
        <v>131</v>
      </c>
      <c r="G21" s="63" t="s">
        <v>122</v>
      </c>
      <c r="H21" s="63" t="s">
        <v>96</v>
      </c>
      <c r="I21" s="77" t="s">
        <v>135</v>
      </c>
      <c r="J21" s="101" t="s">
        <v>136</v>
      </c>
      <c r="K21" s="95"/>
      <c r="L21" s="96" t="s">
        <v>125</v>
      </c>
      <c r="M21" s="97"/>
      <c r="N21" s="98"/>
      <c r="O21" s="98"/>
      <c r="P21" s="98"/>
      <c r="Q21" s="98"/>
      <c r="R21" s="98"/>
      <c r="S21" s="98"/>
      <c r="T21" s="98"/>
      <c r="U21" s="98"/>
      <c r="V21" s="98"/>
      <c r="W21" s="98"/>
      <c r="X21" s="98"/>
      <c r="Y21" s="98"/>
      <c r="Z21" s="98"/>
      <c r="AA21" s="98"/>
      <c r="AB21" s="98"/>
      <c r="AC21" s="98"/>
    </row>
    <row r="22" spans="1:29" ht="41.25" customHeight="1">
      <c r="A22" s="94">
        <v>14</v>
      </c>
      <c r="B22" s="62"/>
      <c r="C22" s="62"/>
      <c r="D22" s="403"/>
      <c r="E22" s="63" t="s">
        <v>137</v>
      </c>
      <c r="F22" s="99" t="s">
        <v>131</v>
      </c>
      <c r="G22" s="63" t="s">
        <v>122</v>
      </c>
      <c r="H22" s="63" t="s">
        <v>96</v>
      </c>
      <c r="I22" s="77" t="s">
        <v>138</v>
      </c>
      <c r="J22" s="101" t="s">
        <v>139</v>
      </c>
      <c r="K22" s="95"/>
      <c r="L22" s="96" t="s">
        <v>125</v>
      </c>
      <c r="M22" s="97"/>
      <c r="N22" s="98"/>
      <c r="O22" s="98"/>
      <c r="P22" s="98"/>
      <c r="Q22" s="98"/>
      <c r="R22" s="98"/>
      <c r="S22" s="98"/>
      <c r="T22" s="98"/>
      <c r="U22" s="98"/>
      <c r="V22" s="98"/>
      <c r="W22" s="98"/>
      <c r="X22" s="98"/>
      <c r="Y22" s="98"/>
      <c r="Z22" s="98"/>
      <c r="AA22" s="98"/>
      <c r="AB22" s="98"/>
      <c r="AC22" s="98"/>
    </row>
    <row r="23" spans="1:29" ht="41.25" customHeight="1">
      <c r="A23" s="94">
        <v>15</v>
      </c>
      <c r="B23" s="62"/>
      <c r="C23" s="62"/>
      <c r="D23" s="403"/>
      <c r="E23" s="63" t="s">
        <v>140</v>
      </c>
      <c r="F23" s="99" t="s">
        <v>141</v>
      </c>
      <c r="G23" s="63" t="s">
        <v>122</v>
      </c>
      <c r="H23" s="63" t="s">
        <v>96</v>
      </c>
      <c r="I23" s="77" t="s">
        <v>142</v>
      </c>
      <c r="J23" s="101" t="s">
        <v>143</v>
      </c>
      <c r="K23" s="95"/>
      <c r="L23" s="96" t="s">
        <v>125</v>
      </c>
      <c r="M23" s="97"/>
      <c r="N23" s="98"/>
      <c r="O23" s="98"/>
      <c r="P23" s="98"/>
      <c r="Q23" s="98"/>
      <c r="R23" s="98"/>
      <c r="S23" s="98"/>
      <c r="T23" s="98"/>
      <c r="U23" s="98"/>
      <c r="V23" s="98"/>
      <c r="W23" s="98"/>
      <c r="X23" s="98"/>
      <c r="Y23" s="98"/>
      <c r="Z23" s="98"/>
      <c r="AA23" s="98"/>
      <c r="AB23" s="98"/>
      <c r="AC23" s="98"/>
    </row>
    <row r="24" spans="1:29" ht="41.25" customHeight="1">
      <c r="A24" s="94">
        <v>16</v>
      </c>
      <c r="B24" s="62"/>
      <c r="C24" s="62"/>
      <c r="D24" s="403"/>
      <c r="E24" s="63" t="s">
        <v>144</v>
      </c>
      <c r="F24" s="99" t="s">
        <v>145</v>
      </c>
      <c r="G24" s="63" t="s">
        <v>89</v>
      </c>
      <c r="H24" s="63" t="s">
        <v>96</v>
      </c>
      <c r="I24" s="77" t="s">
        <v>146</v>
      </c>
      <c r="J24" s="101"/>
      <c r="K24" s="95"/>
      <c r="L24" s="96" t="s">
        <v>71</v>
      </c>
      <c r="M24" s="97"/>
      <c r="N24" s="98"/>
      <c r="O24" s="98"/>
      <c r="P24" s="98"/>
      <c r="Q24" s="98"/>
      <c r="R24" s="98"/>
      <c r="S24" s="98"/>
      <c r="T24" s="98"/>
      <c r="U24" s="98"/>
      <c r="V24" s="98"/>
      <c r="W24" s="98"/>
      <c r="X24" s="98"/>
      <c r="Y24" s="98"/>
      <c r="Z24" s="98"/>
      <c r="AA24" s="98"/>
      <c r="AB24" s="98"/>
      <c r="AC24" s="98"/>
    </row>
    <row r="25" spans="1:29" ht="38.25" customHeight="1">
      <c r="A25" s="94">
        <v>17</v>
      </c>
      <c r="B25" s="62"/>
      <c r="C25" s="62"/>
      <c r="D25" s="403"/>
      <c r="E25" s="63" t="s">
        <v>147</v>
      </c>
      <c r="F25" s="99" t="s">
        <v>148</v>
      </c>
      <c r="G25" s="63" t="s">
        <v>122</v>
      </c>
      <c r="H25" s="63" t="s">
        <v>96</v>
      </c>
      <c r="I25" s="77" t="s">
        <v>149</v>
      </c>
      <c r="J25" s="101" t="s">
        <v>150</v>
      </c>
      <c r="K25" s="95"/>
      <c r="L25" s="96" t="s">
        <v>125</v>
      </c>
      <c r="M25" s="97"/>
      <c r="N25" s="98"/>
      <c r="O25" s="98"/>
      <c r="P25" s="98"/>
      <c r="Q25" s="98"/>
      <c r="R25" s="98"/>
      <c r="S25" s="98"/>
      <c r="T25" s="98"/>
      <c r="U25" s="98"/>
      <c r="V25" s="98"/>
      <c r="W25" s="98"/>
      <c r="X25" s="98"/>
      <c r="Y25" s="98"/>
      <c r="Z25" s="98"/>
      <c r="AA25" s="98"/>
      <c r="AB25" s="98"/>
      <c r="AC25" s="98"/>
    </row>
    <row r="26" spans="1:29" ht="38.25" customHeight="1">
      <c r="A26" s="94">
        <v>18</v>
      </c>
      <c r="B26" s="62"/>
      <c r="C26" s="62"/>
      <c r="D26" s="403"/>
      <c r="E26" s="63" t="s">
        <v>151</v>
      </c>
      <c r="F26" s="99" t="s">
        <v>152</v>
      </c>
      <c r="G26" s="63" t="s">
        <v>89</v>
      </c>
      <c r="H26" s="63" t="s">
        <v>96</v>
      </c>
      <c r="I26" s="77" t="s">
        <v>153</v>
      </c>
      <c r="J26" s="101"/>
      <c r="K26" s="95"/>
      <c r="L26" s="96" t="s">
        <v>71</v>
      </c>
      <c r="M26" s="97"/>
      <c r="N26" s="98"/>
      <c r="O26" s="98"/>
      <c r="P26" s="98"/>
      <c r="Q26" s="98"/>
      <c r="R26" s="98"/>
      <c r="S26" s="98"/>
      <c r="T26" s="98"/>
      <c r="U26" s="98"/>
      <c r="V26" s="98"/>
      <c r="W26" s="98"/>
      <c r="X26" s="98"/>
      <c r="Y26" s="98"/>
      <c r="Z26" s="98"/>
      <c r="AA26" s="98"/>
      <c r="AB26" s="98"/>
      <c r="AC26" s="98"/>
    </row>
    <row r="27" spans="1:29" ht="36.75" customHeight="1">
      <c r="A27" s="94">
        <v>19</v>
      </c>
      <c r="B27" s="62"/>
      <c r="C27" s="62"/>
      <c r="D27" s="403"/>
      <c r="E27" s="63" t="s">
        <v>154</v>
      </c>
      <c r="F27" s="99" t="s">
        <v>155</v>
      </c>
      <c r="G27" s="63" t="s">
        <v>89</v>
      </c>
      <c r="H27" s="63" t="s">
        <v>96</v>
      </c>
      <c r="I27" s="77" t="s">
        <v>156</v>
      </c>
      <c r="J27" s="100"/>
      <c r="K27" s="95"/>
      <c r="L27" s="96" t="s">
        <v>71</v>
      </c>
      <c r="M27" s="97"/>
      <c r="N27" s="98"/>
      <c r="O27" s="98"/>
      <c r="P27" s="98"/>
      <c r="Q27" s="98"/>
      <c r="R27" s="98"/>
      <c r="S27" s="98"/>
      <c r="T27" s="98"/>
      <c r="U27" s="98"/>
      <c r="V27" s="98"/>
      <c r="W27" s="98"/>
      <c r="X27" s="98"/>
      <c r="Y27" s="98"/>
      <c r="Z27" s="98"/>
      <c r="AA27" s="98"/>
      <c r="AB27" s="98"/>
      <c r="AC27" s="98"/>
    </row>
    <row r="28" spans="1:29" ht="36.75" customHeight="1">
      <c r="A28" s="94">
        <v>20</v>
      </c>
      <c r="B28" s="62"/>
      <c r="C28" s="62"/>
      <c r="D28" s="403"/>
      <c r="E28" s="63" t="s">
        <v>157</v>
      </c>
      <c r="F28" s="99" t="s">
        <v>158</v>
      </c>
      <c r="G28" s="63" t="s">
        <v>89</v>
      </c>
      <c r="H28" s="63" t="s">
        <v>96</v>
      </c>
      <c r="I28" s="77" t="s">
        <v>159</v>
      </c>
      <c r="J28" s="100"/>
      <c r="K28" s="95"/>
      <c r="L28" s="96" t="s">
        <v>71</v>
      </c>
      <c r="M28" s="97"/>
      <c r="N28" s="98"/>
      <c r="O28" s="98"/>
      <c r="P28" s="98"/>
      <c r="Q28" s="98"/>
      <c r="R28" s="98"/>
      <c r="S28" s="98"/>
      <c r="T28" s="98"/>
      <c r="U28" s="98"/>
      <c r="V28" s="98"/>
      <c r="W28" s="98"/>
      <c r="X28" s="98"/>
      <c r="Y28" s="98"/>
      <c r="Z28" s="98"/>
      <c r="AA28" s="98"/>
      <c r="AB28" s="98"/>
      <c r="AC28" s="98"/>
    </row>
    <row r="29" spans="1:29" ht="36.75" customHeight="1">
      <c r="A29" s="94">
        <v>21</v>
      </c>
      <c r="B29" s="62"/>
      <c r="C29" s="62"/>
      <c r="D29" s="403"/>
      <c r="E29" s="63" t="s">
        <v>160</v>
      </c>
      <c r="F29" s="99" t="s">
        <v>161</v>
      </c>
      <c r="G29" s="63" t="s">
        <v>89</v>
      </c>
      <c r="H29" s="63" t="s">
        <v>96</v>
      </c>
      <c r="I29" s="77" t="s">
        <v>162</v>
      </c>
      <c r="J29" s="100"/>
      <c r="K29" s="95"/>
      <c r="L29" s="96" t="s">
        <v>71</v>
      </c>
      <c r="M29" s="97"/>
      <c r="N29" s="98"/>
      <c r="O29" s="98"/>
      <c r="P29" s="98"/>
      <c r="Q29" s="98"/>
      <c r="R29" s="98"/>
      <c r="S29" s="98"/>
      <c r="T29" s="98"/>
      <c r="U29" s="98"/>
      <c r="V29" s="98"/>
      <c r="W29" s="98"/>
      <c r="X29" s="98"/>
      <c r="Y29" s="98"/>
      <c r="Z29" s="98"/>
      <c r="AA29" s="98"/>
      <c r="AB29" s="98"/>
      <c r="AC29" s="98"/>
    </row>
    <row r="30" spans="1:29" ht="36.75" customHeight="1">
      <c r="A30" s="94">
        <v>22</v>
      </c>
      <c r="B30" s="62"/>
      <c r="C30" s="62"/>
      <c r="D30" s="403"/>
      <c r="E30" s="63" t="s">
        <v>163</v>
      </c>
      <c r="F30" s="99" t="s">
        <v>164</v>
      </c>
      <c r="G30" s="63" t="s">
        <v>89</v>
      </c>
      <c r="H30" s="63" t="s">
        <v>96</v>
      </c>
      <c r="I30" s="77" t="s">
        <v>165</v>
      </c>
      <c r="J30" s="100"/>
      <c r="K30" s="95"/>
      <c r="L30" s="96" t="s">
        <v>71</v>
      </c>
      <c r="M30" s="97"/>
      <c r="N30" s="98"/>
      <c r="O30" s="98"/>
      <c r="P30" s="98"/>
      <c r="Q30" s="98"/>
      <c r="R30" s="98"/>
      <c r="S30" s="98"/>
      <c r="T30" s="98"/>
      <c r="U30" s="98"/>
      <c r="V30" s="98"/>
      <c r="W30" s="98"/>
      <c r="X30" s="98"/>
      <c r="Y30" s="98"/>
      <c r="Z30" s="98"/>
      <c r="AA30" s="98"/>
      <c r="AB30" s="98"/>
      <c r="AC30" s="98"/>
    </row>
    <row r="31" spans="1:29" ht="36.75" customHeight="1">
      <c r="A31" s="94">
        <v>23</v>
      </c>
      <c r="B31" s="62"/>
      <c r="C31" s="62"/>
      <c r="D31" s="403"/>
      <c r="E31" s="63" t="s">
        <v>166</v>
      </c>
      <c r="F31" s="99" t="s">
        <v>167</v>
      </c>
      <c r="G31" s="63" t="s">
        <v>89</v>
      </c>
      <c r="H31" s="63" t="s">
        <v>96</v>
      </c>
      <c r="I31" s="77" t="s">
        <v>168</v>
      </c>
      <c r="J31" s="100"/>
      <c r="K31" s="95"/>
      <c r="L31" s="96" t="s">
        <v>71</v>
      </c>
      <c r="M31" s="97"/>
      <c r="N31" s="98"/>
      <c r="O31" s="98"/>
      <c r="P31" s="98"/>
      <c r="Q31" s="98"/>
      <c r="R31" s="98"/>
      <c r="S31" s="98"/>
      <c r="T31" s="98"/>
      <c r="U31" s="98"/>
      <c r="V31" s="98"/>
      <c r="W31" s="98"/>
      <c r="X31" s="98"/>
      <c r="Y31" s="98"/>
      <c r="Z31" s="98"/>
      <c r="AA31" s="98"/>
      <c r="AB31" s="98"/>
      <c r="AC31" s="98"/>
    </row>
    <row r="32" spans="1:29" ht="36.75" customHeight="1">
      <c r="A32" s="94">
        <v>24</v>
      </c>
      <c r="B32" s="62"/>
      <c r="C32" s="62"/>
      <c r="D32" s="403"/>
      <c r="E32" s="63" t="s">
        <v>169</v>
      </c>
      <c r="F32" s="99" t="s">
        <v>170</v>
      </c>
      <c r="G32" s="63" t="s">
        <v>122</v>
      </c>
      <c r="H32" s="63" t="s">
        <v>96</v>
      </c>
      <c r="I32" s="77" t="s">
        <v>171</v>
      </c>
      <c r="J32" s="101" t="s">
        <v>172</v>
      </c>
      <c r="K32" s="95"/>
      <c r="L32" s="96" t="s">
        <v>125</v>
      </c>
      <c r="M32" s="97"/>
      <c r="N32" s="98"/>
      <c r="O32" s="98"/>
      <c r="P32" s="98"/>
      <c r="Q32" s="98"/>
      <c r="R32" s="98"/>
      <c r="S32" s="98"/>
      <c r="T32" s="98"/>
      <c r="U32" s="98"/>
      <c r="V32" s="98"/>
      <c r="W32" s="98"/>
      <c r="X32" s="98"/>
      <c r="Y32" s="98"/>
      <c r="Z32" s="98"/>
      <c r="AA32" s="98"/>
      <c r="AB32" s="98"/>
      <c r="AC32" s="98"/>
    </row>
    <row r="33" spans="1:29" ht="36.75" customHeight="1">
      <c r="A33" s="94">
        <v>25</v>
      </c>
      <c r="B33" s="62"/>
      <c r="C33" s="62"/>
      <c r="D33" s="403"/>
      <c r="E33" s="63" t="s">
        <v>173</v>
      </c>
      <c r="F33" s="99" t="s">
        <v>174</v>
      </c>
      <c r="G33" s="63" t="s">
        <v>175</v>
      </c>
      <c r="H33" s="63" t="s">
        <v>96</v>
      </c>
      <c r="I33" s="77" t="s">
        <v>176</v>
      </c>
      <c r="J33" s="101"/>
      <c r="K33" s="95"/>
      <c r="L33" s="96" t="s">
        <v>71</v>
      </c>
      <c r="M33" s="97"/>
      <c r="N33" s="98"/>
      <c r="O33" s="98"/>
      <c r="P33" s="98"/>
      <c r="Q33" s="98"/>
      <c r="R33" s="98"/>
      <c r="S33" s="98"/>
      <c r="T33" s="98"/>
      <c r="U33" s="98"/>
      <c r="V33" s="98"/>
      <c r="W33" s="98"/>
      <c r="X33" s="98"/>
      <c r="Y33" s="98"/>
      <c r="Z33" s="98"/>
      <c r="AA33" s="98"/>
      <c r="AB33" s="98"/>
      <c r="AC33" s="98"/>
    </row>
    <row r="34" spans="1:29" ht="36.75" customHeight="1">
      <c r="A34" s="94">
        <v>26</v>
      </c>
      <c r="B34" s="62"/>
      <c r="C34" s="62"/>
      <c r="D34" s="403"/>
      <c r="E34" s="63" t="s">
        <v>177</v>
      </c>
      <c r="F34" s="99" t="s">
        <v>178</v>
      </c>
      <c r="G34" s="63" t="s">
        <v>175</v>
      </c>
      <c r="H34" s="63" t="s">
        <v>96</v>
      </c>
      <c r="I34" s="77" t="s">
        <v>179</v>
      </c>
      <c r="J34" s="101"/>
      <c r="K34" s="95"/>
      <c r="L34" s="96" t="s">
        <v>71</v>
      </c>
      <c r="M34" s="97"/>
      <c r="N34" s="98"/>
      <c r="O34" s="98"/>
      <c r="P34" s="98"/>
      <c r="Q34" s="98"/>
      <c r="R34" s="98"/>
      <c r="S34" s="98"/>
      <c r="T34" s="98"/>
      <c r="U34" s="98"/>
      <c r="V34" s="98"/>
      <c r="W34" s="98"/>
      <c r="X34" s="98"/>
      <c r="Y34" s="98"/>
      <c r="Z34" s="98"/>
      <c r="AA34" s="98"/>
      <c r="AB34" s="98"/>
      <c r="AC34" s="98"/>
    </row>
    <row r="35" spans="1:29" ht="36.75" customHeight="1">
      <c r="A35" s="94">
        <v>27</v>
      </c>
      <c r="B35" s="62"/>
      <c r="C35" s="62"/>
      <c r="D35" s="403"/>
      <c r="E35" s="63" t="s">
        <v>180</v>
      </c>
      <c r="F35" s="99" t="s">
        <v>178</v>
      </c>
      <c r="G35" s="63" t="s">
        <v>175</v>
      </c>
      <c r="H35" s="63" t="s">
        <v>96</v>
      </c>
      <c r="I35" s="77" t="s">
        <v>181</v>
      </c>
      <c r="J35" s="101"/>
      <c r="K35" s="95"/>
      <c r="L35" s="96" t="s">
        <v>71</v>
      </c>
      <c r="M35" s="97"/>
      <c r="N35" s="98"/>
      <c r="O35" s="98"/>
      <c r="P35" s="98"/>
      <c r="Q35" s="98"/>
      <c r="R35" s="98"/>
      <c r="S35" s="98"/>
      <c r="T35" s="98"/>
      <c r="U35" s="98"/>
      <c r="V35" s="98"/>
      <c r="W35" s="98"/>
      <c r="X35" s="98"/>
      <c r="Y35" s="98"/>
      <c r="Z35" s="98"/>
      <c r="AA35" s="98"/>
      <c r="AB35" s="98"/>
      <c r="AC35" s="98"/>
    </row>
    <row r="36" spans="1:29" ht="36.75" customHeight="1">
      <c r="A36" s="94">
        <v>28</v>
      </c>
      <c r="B36" s="62"/>
      <c r="C36" s="62"/>
      <c r="D36" s="403"/>
      <c r="E36" s="63" t="s">
        <v>182</v>
      </c>
      <c r="F36" s="99" t="s">
        <v>178</v>
      </c>
      <c r="G36" s="63" t="s">
        <v>175</v>
      </c>
      <c r="H36" s="63" t="s">
        <v>96</v>
      </c>
      <c r="I36" s="77" t="s">
        <v>183</v>
      </c>
      <c r="J36" s="101"/>
      <c r="K36" s="95"/>
      <c r="L36" s="96" t="s">
        <v>71</v>
      </c>
      <c r="M36" s="97"/>
      <c r="N36" s="98"/>
      <c r="O36" s="98"/>
      <c r="P36" s="98"/>
      <c r="Q36" s="98"/>
      <c r="R36" s="98"/>
      <c r="S36" s="98"/>
      <c r="T36" s="98"/>
      <c r="U36" s="98"/>
      <c r="V36" s="98"/>
      <c r="W36" s="98"/>
      <c r="X36" s="98"/>
      <c r="Y36" s="98"/>
      <c r="Z36" s="98"/>
      <c r="AA36" s="98"/>
      <c r="AB36" s="98"/>
      <c r="AC36" s="98"/>
    </row>
    <row r="37" spans="1:29" ht="36.75" customHeight="1">
      <c r="A37" s="94">
        <v>29</v>
      </c>
      <c r="B37" s="62"/>
      <c r="C37" s="62"/>
      <c r="D37" s="403"/>
      <c r="E37" s="63" t="s">
        <v>184</v>
      </c>
      <c r="F37" s="99" t="s">
        <v>178</v>
      </c>
      <c r="G37" s="63" t="s">
        <v>175</v>
      </c>
      <c r="H37" s="63" t="s">
        <v>96</v>
      </c>
      <c r="I37" s="77" t="s">
        <v>185</v>
      </c>
      <c r="J37" s="101"/>
      <c r="K37" s="95"/>
      <c r="L37" s="96" t="s">
        <v>71</v>
      </c>
      <c r="M37" s="97"/>
      <c r="N37" s="98"/>
      <c r="O37" s="98"/>
      <c r="P37" s="98"/>
      <c r="Q37" s="98"/>
      <c r="R37" s="98"/>
      <c r="S37" s="98"/>
      <c r="T37" s="98"/>
      <c r="U37" s="98"/>
      <c r="V37" s="98"/>
      <c r="W37" s="98"/>
      <c r="X37" s="98"/>
      <c r="Y37" s="98"/>
      <c r="Z37" s="98"/>
      <c r="AA37" s="98"/>
      <c r="AB37" s="98"/>
      <c r="AC37" s="98"/>
    </row>
    <row r="38" spans="1:29" ht="36.75" customHeight="1">
      <c r="A38" s="94">
        <v>30</v>
      </c>
      <c r="B38" s="62"/>
      <c r="C38" s="62"/>
      <c r="D38" s="403"/>
      <c r="E38" s="63" t="s">
        <v>186</v>
      </c>
      <c r="F38" s="99" t="s">
        <v>178</v>
      </c>
      <c r="G38" s="63" t="s">
        <v>187</v>
      </c>
      <c r="H38" s="63" t="s">
        <v>96</v>
      </c>
      <c r="I38" s="77" t="s">
        <v>188</v>
      </c>
      <c r="J38" s="101" t="s">
        <v>189</v>
      </c>
      <c r="K38" s="95"/>
      <c r="L38" s="96" t="s">
        <v>125</v>
      </c>
      <c r="M38" s="97"/>
      <c r="N38" s="98"/>
      <c r="O38" s="98"/>
      <c r="P38" s="98"/>
      <c r="Q38" s="98"/>
      <c r="R38" s="98"/>
      <c r="S38" s="98"/>
      <c r="T38" s="98"/>
      <c r="U38" s="98"/>
      <c r="V38" s="98"/>
      <c r="W38" s="98"/>
      <c r="X38" s="98"/>
      <c r="Y38" s="98"/>
      <c r="Z38" s="98"/>
      <c r="AA38" s="98"/>
      <c r="AB38" s="98"/>
      <c r="AC38" s="98"/>
    </row>
    <row r="39" spans="1:29" ht="36.75" customHeight="1">
      <c r="A39" s="94">
        <v>31</v>
      </c>
      <c r="B39" s="62"/>
      <c r="C39" s="62"/>
      <c r="D39" s="403"/>
      <c r="E39" s="63" t="s">
        <v>190</v>
      </c>
      <c r="F39" s="99" t="s">
        <v>178</v>
      </c>
      <c r="G39" s="63" t="s">
        <v>175</v>
      </c>
      <c r="H39" s="63" t="s">
        <v>96</v>
      </c>
      <c r="I39" s="77" t="s">
        <v>191</v>
      </c>
      <c r="J39" s="101"/>
      <c r="K39" s="95"/>
      <c r="L39" s="96" t="s">
        <v>71</v>
      </c>
      <c r="M39" s="97"/>
      <c r="N39" s="98"/>
      <c r="O39" s="98"/>
      <c r="P39" s="98"/>
      <c r="Q39" s="98"/>
      <c r="R39" s="98"/>
      <c r="S39" s="98"/>
      <c r="T39" s="98"/>
      <c r="U39" s="98"/>
      <c r="V39" s="98"/>
      <c r="W39" s="98"/>
      <c r="X39" s="98"/>
      <c r="Y39" s="98"/>
      <c r="Z39" s="98"/>
      <c r="AA39" s="98"/>
      <c r="AB39" s="98"/>
      <c r="AC39" s="98"/>
    </row>
    <row r="40" spans="1:29" ht="36.75" customHeight="1">
      <c r="A40" s="94">
        <v>32</v>
      </c>
      <c r="B40" s="62"/>
      <c r="C40" s="62"/>
      <c r="D40" s="403"/>
      <c r="E40" s="63" t="s">
        <v>192</v>
      </c>
      <c r="F40" s="99" t="s">
        <v>193</v>
      </c>
      <c r="G40" s="63" t="s">
        <v>175</v>
      </c>
      <c r="H40" s="63" t="s">
        <v>96</v>
      </c>
      <c r="I40" s="77" t="s">
        <v>194</v>
      </c>
      <c r="J40" s="101"/>
      <c r="K40" s="95"/>
      <c r="L40" s="96" t="s">
        <v>71</v>
      </c>
      <c r="M40" s="97"/>
      <c r="N40" s="98"/>
      <c r="O40" s="98"/>
      <c r="P40" s="98"/>
      <c r="Q40" s="98"/>
      <c r="R40" s="98"/>
      <c r="S40" s="98"/>
      <c r="T40" s="98"/>
      <c r="U40" s="98"/>
      <c r="V40" s="98"/>
      <c r="W40" s="98"/>
      <c r="X40" s="98"/>
      <c r="Y40" s="98"/>
      <c r="Z40" s="98"/>
      <c r="AA40" s="98"/>
      <c r="AB40" s="98"/>
      <c r="AC40" s="98"/>
    </row>
    <row r="41" spans="1:29" ht="36.75" customHeight="1">
      <c r="A41" s="94">
        <v>33</v>
      </c>
      <c r="B41" s="62"/>
      <c r="C41" s="62"/>
      <c r="D41" s="403"/>
      <c r="E41" s="63" t="s">
        <v>195</v>
      </c>
      <c r="F41" s="99" t="s">
        <v>196</v>
      </c>
      <c r="G41" s="63" t="s">
        <v>175</v>
      </c>
      <c r="H41" s="63" t="s">
        <v>96</v>
      </c>
      <c r="I41" s="77" t="s">
        <v>197</v>
      </c>
      <c r="J41" s="101"/>
      <c r="K41" s="95"/>
      <c r="L41" s="96" t="s">
        <v>71</v>
      </c>
      <c r="M41" s="97"/>
      <c r="N41" s="98"/>
      <c r="O41" s="98"/>
      <c r="P41" s="98"/>
      <c r="Q41" s="98"/>
      <c r="R41" s="98"/>
      <c r="S41" s="98"/>
      <c r="T41" s="98"/>
      <c r="U41" s="98"/>
      <c r="V41" s="98"/>
      <c r="W41" s="98"/>
      <c r="X41" s="98"/>
      <c r="Y41" s="98"/>
      <c r="Z41" s="98"/>
      <c r="AA41" s="98"/>
      <c r="AB41" s="98"/>
      <c r="AC41" s="98"/>
    </row>
    <row r="42" spans="1:29" ht="36.75" customHeight="1">
      <c r="A42" s="94">
        <v>34</v>
      </c>
      <c r="B42" s="62"/>
      <c r="C42" s="62"/>
      <c r="D42" s="403"/>
      <c r="E42" s="63" t="s">
        <v>198</v>
      </c>
      <c r="F42" s="99" t="s">
        <v>196</v>
      </c>
      <c r="G42" s="63" t="s">
        <v>175</v>
      </c>
      <c r="H42" s="63" t="s">
        <v>96</v>
      </c>
      <c r="I42" s="77" t="s">
        <v>199</v>
      </c>
      <c r="J42" s="101"/>
      <c r="K42" s="95"/>
      <c r="L42" s="96" t="s">
        <v>71</v>
      </c>
      <c r="M42" s="97"/>
      <c r="N42" s="98"/>
      <c r="O42" s="98"/>
      <c r="P42" s="98"/>
      <c r="Q42" s="98"/>
      <c r="R42" s="98"/>
      <c r="S42" s="98"/>
      <c r="T42" s="98"/>
      <c r="U42" s="98"/>
      <c r="V42" s="98"/>
      <c r="W42" s="98"/>
      <c r="X42" s="98"/>
      <c r="Y42" s="98"/>
      <c r="Z42" s="98"/>
      <c r="AA42" s="98"/>
      <c r="AB42" s="98"/>
      <c r="AC42" s="98"/>
    </row>
    <row r="43" spans="1:29" ht="36.75" customHeight="1">
      <c r="A43" s="94">
        <v>35</v>
      </c>
      <c r="B43" s="62"/>
      <c r="C43" s="62"/>
      <c r="D43" s="403"/>
      <c r="E43" s="63" t="s">
        <v>200</v>
      </c>
      <c r="F43" s="99" t="s">
        <v>201</v>
      </c>
      <c r="G43" s="63" t="s">
        <v>187</v>
      </c>
      <c r="H43" s="63" t="s">
        <v>96</v>
      </c>
      <c r="I43" s="77" t="s">
        <v>202</v>
      </c>
      <c r="J43" s="101" t="s">
        <v>203</v>
      </c>
      <c r="K43" s="95"/>
      <c r="L43" s="96" t="s">
        <v>125</v>
      </c>
      <c r="M43" s="97"/>
      <c r="N43" s="98"/>
      <c r="O43" s="98"/>
      <c r="P43" s="98"/>
      <c r="Q43" s="98"/>
      <c r="R43" s="98"/>
      <c r="S43" s="98"/>
      <c r="T43" s="98"/>
      <c r="U43" s="98"/>
      <c r="V43" s="98"/>
      <c r="W43" s="98"/>
      <c r="X43" s="98"/>
      <c r="Y43" s="98"/>
      <c r="Z43" s="98"/>
      <c r="AA43" s="98"/>
      <c r="AB43" s="98"/>
      <c r="AC43" s="98"/>
    </row>
    <row r="44" spans="1:29" ht="36.75" customHeight="1">
      <c r="A44" s="94">
        <v>36</v>
      </c>
      <c r="B44" s="62"/>
      <c r="C44" s="62"/>
      <c r="D44" s="403"/>
      <c r="E44" s="63" t="s">
        <v>204</v>
      </c>
      <c r="F44" s="99" t="s">
        <v>201</v>
      </c>
      <c r="G44" s="63" t="s">
        <v>89</v>
      </c>
      <c r="H44" s="63" t="s">
        <v>96</v>
      </c>
      <c r="I44" s="77" t="s">
        <v>205</v>
      </c>
      <c r="J44" s="101"/>
      <c r="K44" s="95"/>
      <c r="L44" s="96" t="s">
        <v>71</v>
      </c>
      <c r="M44" s="97"/>
      <c r="N44" s="98"/>
      <c r="O44" s="98"/>
      <c r="P44" s="98"/>
      <c r="Q44" s="98"/>
      <c r="R44" s="98"/>
      <c r="S44" s="98"/>
      <c r="T44" s="98"/>
      <c r="U44" s="98"/>
      <c r="V44" s="98"/>
      <c r="W44" s="98"/>
      <c r="X44" s="98"/>
      <c r="Y44" s="98"/>
      <c r="Z44" s="98"/>
      <c r="AA44" s="98"/>
      <c r="AB44" s="98"/>
      <c r="AC44" s="98"/>
    </row>
    <row r="45" spans="1:29" ht="36.75" customHeight="1">
      <c r="A45" s="94">
        <v>37</v>
      </c>
      <c r="B45" s="62"/>
      <c r="C45" s="62"/>
      <c r="D45" s="403"/>
      <c r="E45" s="63" t="s">
        <v>206</v>
      </c>
      <c r="F45" s="99" t="s">
        <v>201</v>
      </c>
      <c r="G45" s="63" t="s">
        <v>89</v>
      </c>
      <c r="H45" s="63" t="s">
        <v>96</v>
      </c>
      <c r="I45" s="77" t="s">
        <v>207</v>
      </c>
      <c r="J45" s="101"/>
      <c r="K45" s="95"/>
      <c r="L45" s="96" t="s">
        <v>71</v>
      </c>
      <c r="M45" s="97"/>
      <c r="N45" s="98"/>
      <c r="O45" s="98"/>
      <c r="P45" s="98"/>
      <c r="Q45" s="98"/>
      <c r="R45" s="98"/>
      <c r="S45" s="98"/>
      <c r="T45" s="98"/>
      <c r="U45" s="98"/>
      <c r="V45" s="98"/>
      <c r="W45" s="98"/>
      <c r="X45" s="98"/>
      <c r="Y45" s="98"/>
      <c r="Z45" s="98"/>
      <c r="AA45" s="98"/>
      <c r="AB45" s="98"/>
      <c r="AC45" s="98"/>
    </row>
    <row r="46" spans="1:29" ht="36.75" customHeight="1">
      <c r="A46" s="94">
        <v>38</v>
      </c>
      <c r="B46" s="62"/>
      <c r="C46" s="62"/>
      <c r="D46" s="403"/>
      <c r="E46" s="63" t="s">
        <v>208</v>
      </c>
      <c r="F46" s="99" t="s">
        <v>209</v>
      </c>
      <c r="G46" s="63" t="s">
        <v>122</v>
      </c>
      <c r="H46" s="63" t="s">
        <v>96</v>
      </c>
      <c r="I46" s="77" t="s">
        <v>210</v>
      </c>
      <c r="J46" s="101" t="s">
        <v>211</v>
      </c>
      <c r="K46" s="95"/>
      <c r="L46" s="96" t="s">
        <v>125</v>
      </c>
      <c r="M46" s="97"/>
      <c r="N46" s="98"/>
      <c r="O46" s="98"/>
      <c r="P46" s="98"/>
      <c r="Q46" s="98"/>
      <c r="R46" s="98"/>
      <c r="S46" s="98"/>
      <c r="T46" s="98"/>
      <c r="U46" s="98"/>
      <c r="V46" s="98"/>
      <c r="W46" s="98"/>
      <c r="X46" s="98"/>
      <c r="Y46" s="98"/>
      <c r="Z46" s="98"/>
      <c r="AA46" s="98"/>
      <c r="AB46" s="98"/>
      <c r="AC46" s="98"/>
    </row>
    <row r="47" spans="1:29" ht="36.75" customHeight="1">
      <c r="A47" s="94">
        <v>39</v>
      </c>
      <c r="B47" s="62"/>
      <c r="C47" s="62"/>
      <c r="D47" s="403"/>
      <c r="E47" s="63" t="s">
        <v>212</v>
      </c>
      <c r="F47" s="99" t="s">
        <v>213</v>
      </c>
      <c r="G47" s="63" t="s">
        <v>89</v>
      </c>
      <c r="H47" s="63" t="s">
        <v>96</v>
      </c>
      <c r="I47" s="77" t="s">
        <v>214</v>
      </c>
      <c r="J47" s="100"/>
      <c r="K47" s="95"/>
      <c r="L47" s="96" t="s">
        <v>71</v>
      </c>
      <c r="M47" s="97"/>
      <c r="N47" s="98"/>
      <c r="O47" s="98"/>
      <c r="P47" s="98"/>
      <c r="Q47" s="98"/>
      <c r="R47" s="98"/>
      <c r="S47" s="98"/>
      <c r="T47" s="98"/>
      <c r="U47" s="98"/>
      <c r="V47" s="98"/>
      <c r="W47" s="98"/>
      <c r="X47" s="98"/>
      <c r="Y47" s="98"/>
      <c r="Z47" s="98"/>
      <c r="AA47" s="98"/>
      <c r="AB47" s="98"/>
      <c r="AC47" s="98"/>
    </row>
    <row r="48" spans="1:29" ht="36.75" customHeight="1">
      <c r="A48" s="94">
        <v>40</v>
      </c>
      <c r="B48" s="62"/>
      <c r="C48" s="62"/>
      <c r="D48" s="403"/>
      <c r="E48" s="63" t="s">
        <v>215</v>
      </c>
      <c r="F48" s="99" t="s">
        <v>216</v>
      </c>
      <c r="G48" s="63" t="s">
        <v>89</v>
      </c>
      <c r="H48" s="63" t="s">
        <v>96</v>
      </c>
      <c r="I48" s="77" t="s">
        <v>217</v>
      </c>
      <c r="J48" s="100"/>
      <c r="K48" s="95"/>
      <c r="L48" s="96" t="s">
        <v>71</v>
      </c>
      <c r="M48" s="97"/>
      <c r="N48" s="98"/>
      <c r="O48" s="98"/>
      <c r="P48" s="98"/>
      <c r="Q48" s="98"/>
      <c r="R48" s="98"/>
      <c r="S48" s="98"/>
      <c r="T48" s="98"/>
      <c r="U48" s="98"/>
      <c r="V48" s="98"/>
      <c r="W48" s="98"/>
      <c r="X48" s="98"/>
      <c r="Y48" s="98"/>
      <c r="Z48" s="98"/>
      <c r="AA48" s="98"/>
      <c r="AB48" s="98"/>
      <c r="AC48" s="98"/>
    </row>
    <row r="49" spans="1:29" ht="36.75" customHeight="1">
      <c r="A49" s="94">
        <v>41</v>
      </c>
      <c r="B49" s="62"/>
      <c r="C49" s="62"/>
      <c r="D49" s="403"/>
      <c r="E49" s="63" t="s">
        <v>218</v>
      </c>
      <c r="F49" s="99" t="s">
        <v>219</v>
      </c>
      <c r="G49" s="63" t="s">
        <v>89</v>
      </c>
      <c r="H49" s="63" t="s">
        <v>96</v>
      </c>
      <c r="I49" s="77" t="s">
        <v>220</v>
      </c>
      <c r="J49" s="100"/>
      <c r="K49" s="95"/>
      <c r="L49" s="96" t="s">
        <v>71</v>
      </c>
      <c r="M49" s="97"/>
      <c r="N49" s="98"/>
      <c r="O49" s="98"/>
      <c r="P49" s="98"/>
      <c r="Q49" s="98"/>
      <c r="R49" s="98"/>
      <c r="S49" s="98"/>
      <c r="T49" s="98"/>
      <c r="U49" s="98"/>
      <c r="V49" s="98"/>
      <c r="W49" s="98"/>
      <c r="X49" s="98"/>
      <c r="Y49" s="98"/>
      <c r="Z49" s="98"/>
      <c r="AA49" s="98"/>
      <c r="AB49" s="98"/>
      <c r="AC49" s="98"/>
    </row>
    <row r="50" spans="1:29" ht="36.75" customHeight="1">
      <c r="A50" s="94">
        <v>42</v>
      </c>
      <c r="B50" s="62"/>
      <c r="C50" s="62"/>
      <c r="D50" s="403"/>
      <c r="E50" s="63" t="s">
        <v>221</v>
      </c>
      <c r="F50" s="99" t="s">
        <v>222</v>
      </c>
      <c r="G50" s="63" t="s">
        <v>89</v>
      </c>
      <c r="H50" s="63" t="s">
        <v>96</v>
      </c>
      <c r="I50" s="77" t="s">
        <v>223</v>
      </c>
      <c r="J50" s="100"/>
      <c r="K50" s="95"/>
      <c r="L50" s="96" t="s">
        <v>71</v>
      </c>
      <c r="M50" s="97"/>
      <c r="N50" s="98"/>
      <c r="O50" s="98"/>
      <c r="P50" s="98"/>
      <c r="Q50" s="98"/>
      <c r="R50" s="98"/>
      <c r="S50" s="98"/>
      <c r="T50" s="98"/>
      <c r="U50" s="98"/>
      <c r="V50" s="98"/>
      <c r="W50" s="98"/>
      <c r="X50" s="98"/>
      <c r="Y50" s="98"/>
      <c r="Z50" s="98"/>
      <c r="AA50" s="98"/>
      <c r="AB50" s="98"/>
      <c r="AC50" s="98"/>
    </row>
    <row r="51" spans="1:29" ht="36.75" customHeight="1">
      <c r="A51" s="94">
        <v>43</v>
      </c>
      <c r="B51" s="62"/>
      <c r="C51" s="62"/>
      <c r="D51" s="403"/>
      <c r="E51" s="63" t="s">
        <v>224</v>
      </c>
      <c r="F51" s="99" t="s">
        <v>225</v>
      </c>
      <c r="G51" s="63" t="s">
        <v>89</v>
      </c>
      <c r="H51" s="63" t="s">
        <v>96</v>
      </c>
      <c r="I51" s="77" t="s">
        <v>226</v>
      </c>
      <c r="J51" s="100"/>
      <c r="K51" s="95"/>
      <c r="L51" s="96" t="s">
        <v>71</v>
      </c>
      <c r="M51" s="97"/>
      <c r="N51" s="98"/>
      <c r="O51" s="98"/>
      <c r="P51" s="98"/>
      <c r="Q51" s="98"/>
      <c r="R51" s="98"/>
      <c r="S51" s="98"/>
      <c r="T51" s="98"/>
      <c r="U51" s="98"/>
      <c r="V51" s="98"/>
      <c r="W51" s="98"/>
      <c r="X51" s="98"/>
      <c r="Y51" s="98"/>
      <c r="Z51" s="98"/>
      <c r="AA51" s="98"/>
      <c r="AB51" s="98"/>
      <c r="AC51" s="98"/>
    </row>
    <row r="52" spans="1:29" ht="36.75" customHeight="1">
      <c r="A52" s="94">
        <v>44</v>
      </c>
      <c r="B52" s="62"/>
      <c r="C52" s="62"/>
      <c r="D52" s="403"/>
      <c r="E52" s="63" t="s">
        <v>227</v>
      </c>
      <c r="F52" s="99" t="s">
        <v>228</v>
      </c>
      <c r="G52" s="63" t="s">
        <v>89</v>
      </c>
      <c r="H52" s="63" t="s">
        <v>96</v>
      </c>
      <c r="I52" s="77" t="s">
        <v>229</v>
      </c>
      <c r="J52" s="100"/>
      <c r="K52" s="95"/>
      <c r="L52" s="96" t="s">
        <v>71</v>
      </c>
      <c r="M52" s="97"/>
      <c r="N52" s="98"/>
      <c r="O52" s="98"/>
      <c r="P52" s="98"/>
      <c r="Q52" s="98"/>
      <c r="R52" s="98"/>
      <c r="S52" s="98"/>
      <c r="T52" s="98"/>
      <c r="U52" s="98"/>
      <c r="V52" s="98"/>
      <c r="W52" s="98"/>
      <c r="X52" s="98"/>
      <c r="Y52" s="98"/>
      <c r="Z52" s="98"/>
      <c r="AA52" s="98"/>
      <c r="AB52" s="98"/>
      <c r="AC52" s="98"/>
    </row>
    <row r="53" spans="1:29" ht="36.75" customHeight="1">
      <c r="A53" s="94">
        <v>45</v>
      </c>
      <c r="B53" s="62"/>
      <c r="C53" s="62"/>
      <c r="D53" s="403"/>
      <c r="E53" s="63" t="s">
        <v>230</v>
      </c>
      <c r="F53" s="99" t="s">
        <v>231</v>
      </c>
      <c r="G53" s="63" t="s">
        <v>89</v>
      </c>
      <c r="H53" s="63" t="s">
        <v>96</v>
      </c>
      <c r="I53" s="77" t="s">
        <v>232</v>
      </c>
      <c r="J53" s="100"/>
      <c r="K53" s="95"/>
      <c r="L53" s="96" t="s">
        <v>71</v>
      </c>
      <c r="M53" s="97"/>
      <c r="N53" s="98"/>
      <c r="O53" s="98"/>
      <c r="P53" s="98"/>
      <c r="Q53" s="98"/>
      <c r="R53" s="98"/>
      <c r="S53" s="98"/>
      <c r="T53" s="98"/>
      <c r="U53" s="98"/>
      <c r="V53" s="98"/>
      <c r="W53" s="98"/>
      <c r="X53" s="98"/>
      <c r="Y53" s="98"/>
      <c r="Z53" s="98"/>
      <c r="AA53" s="98"/>
      <c r="AB53" s="98"/>
      <c r="AC53" s="98"/>
    </row>
    <row r="54" spans="1:29" ht="36.75" customHeight="1">
      <c r="A54" s="94">
        <v>46</v>
      </c>
      <c r="B54" s="62"/>
      <c r="C54" s="62"/>
      <c r="D54" s="403"/>
      <c r="E54" s="63" t="s">
        <v>233</v>
      </c>
      <c r="F54" s="99" t="s">
        <v>234</v>
      </c>
      <c r="G54" s="63" t="s">
        <v>89</v>
      </c>
      <c r="H54" s="63" t="s">
        <v>96</v>
      </c>
      <c r="I54" s="77" t="s">
        <v>235</v>
      </c>
      <c r="J54" s="100"/>
      <c r="K54" s="95"/>
      <c r="L54" s="96" t="s">
        <v>71</v>
      </c>
      <c r="M54" s="97"/>
      <c r="N54" s="98"/>
      <c r="O54" s="98"/>
      <c r="P54" s="98"/>
      <c r="Q54" s="98"/>
      <c r="R54" s="98"/>
      <c r="S54" s="98"/>
      <c r="T54" s="98"/>
      <c r="U54" s="98"/>
      <c r="V54" s="98"/>
      <c r="W54" s="98"/>
      <c r="X54" s="98"/>
      <c r="Y54" s="98"/>
      <c r="Z54" s="98"/>
      <c r="AA54" s="98"/>
      <c r="AB54" s="98"/>
      <c r="AC54" s="98"/>
    </row>
    <row r="55" spans="1:29" ht="36.75" customHeight="1">
      <c r="A55" s="94">
        <v>46</v>
      </c>
      <c r="B55" s="62"/>
      <c r="C55" s="62"/>
      <c r="D55" s="403"/>
      <c r="E55" s="63" t="s">
        <v>236</v>
      </c>
      <c r="F55" s="99" t="s">
        <v>237</v>
      </c>
      <c r="G55" s="63" t="s">
        <v>89</v>
      </c>
      <c r="H55" s="63" t="s">
        <v>96</v>
      </c>
      <c r="I55" s="77" t="s">
        <v>238</v>
      </c>
      <c r="J55" s="100"/>
      <c r="K55" s="95"/>
      <c r="L55" s="96" t="s">
        <v>71</v>
      </c>
      <c r="M55" s="97"/>
      <c r="N55" s="98"/>
      <c r="O55" s="98"/>
      <c r="P55" s="98"/>
      <c r="Q55" s="98"/>
      <c r="R55" s="98"/>
      <c r="S55" s="98"/>
      <c r="T55" s="98"/>
      <c r="U55" s="98"/>
      <c r="V55" s="98"/>
      <c r="W55" s="98"/>
      <c r="X55" s="98"/>
      <c r="Y55" s="98"/>
      <c r="Z55" s="98"/>
      <c r="AA55" s="98"/>
      <c r="AB55" s="98"/>
      <c r="AC55" s="98"/>
    </row>
    <row r="56" spans="1:29" ht="36.75" customHeight="1">
      <c r="A56" s="94">
        <v>47</v>
      </c>
      <c r="B56" s="62"/>
      <c r="C56" s="62"/>
      <c r="D56" s="403"/>
      <c r="E56" s="63" t="s">
        <v>239</v>
      </c>
      <c r="F56" s="99" t="s">
        <v>240</v>
      </c>
      <c r="G56" s="63" t="s">
        <v>89</v>
      </c>
      <c r="H56" s="63" t="s">
        <v>96</v>
      </c>
      <c r="I56" s="77" t="s">
        <v>241</v>
      </c>
      <c r="J56" s="100"/>
      <c r="K56" s="95"/>
      <c r="L56" s="96" t="s">
        <v>71</v>
      </c>
      <c r="M56" s="97"/>
      <c r="N56" s="98"/>
      <c r="O56" s="98"/>
      <c r="P56" s="98"/>
      <c r="Q56" s="98"/>
      <c r="R56" s="98"/>
      <c r="S56" s="98"/>
      <c r="T56" s="98"/>
      <c r="U56" s="98"/>
      <c r="V56" s="98"/>
      <c r="W56" s="98"/>
      <c r="X56" s="98"/>
      <c r="Y56" s="98"/>
      <c r="Z56" s="98"/>
      <c r="AA56" s="98"/>
      <c r="AB56" s="98"/>
      <c r="AC56" s="98"/>
    </row>
    <row r="57" spans="1:29" ht="36.75" customHeight="1">
      <c r="A57" s="94">
        <v>48</v>
      </c>
      <c r="B57" s="62"/>
      <c r="C57" s="62"/>
      <c r="D57" s="403"/>
      <c r="E57" s="63" t="s">
        <v>242</v>
      </c>
      <c r="F57" s="99" t="s">
        <v>243</v>
      </c>
      <c r="G57" s="63" t="s">
        <v>89</v>
      </c>
      <c r="H57" s="63" t="s">
        <v>96</v>
      </c>
      <c r="I57" s="77" t="s">
        <v>244</v>
      </c>
      <c r="J57" s="100"/>
      <c r="K57" s="95"/>
      <c r="L57" s="96" t="s">
        <v>71</v>
      </c>
      <c r="M57" s="97"/>
      <c r="N57" s="98"/>
      <c r="O57" s="98"/>
      <c r="P57" s="98"/>
      <c r="Q57" s="98"/>
      <c r="R57" s="98"/>
      <c r="S57" s="98"/>
      <c r="T57" s="98"/>
      <c r="U57" s="98"/>
      <c r="V57" s="98"/>
      <c r="W57" s="98"/>
      <c r="X57" s="98"/>
      <c r="Y57" s="98"/>
      <c r="Z57" s="98"/>
      <c r="AA57" s="98"/>
      <c r="AB57" s="98"/>
      <c r="AC57" s="98"/>
    </row>
    <row r="58" spans="1:29" ht="36.75" customHeight="1">
      <c r="A58" s="94">
        <v>49</v>
      </c>
      <c r="B58" s="62"/>
      <c r="C58" s="62"/>
      <c r="D58" s="403"/>
      <c r="E58" s="63" t="s">
        <v>245</v>
      </c>
      <c r="F58" s="99" t="s">
        <v>246</v>
      </c>
      <c r="G58" s="63" t="s">
        <v>89</v>
      </c>
      <c r="H58" s="63" t="s">
        <v>96</v>
      </c>
      <c r="I58" s="77" t="s">
        <v>247</v>
      </c>
      <c r="J58" s="100"/>
      <c r="K58" s="95"/>
      <c r="L58" s="96" t="s">
        <v>71</v>
      </c>
      <c r="M58" s="97"/>
      <c r="N58" s="98"/>
      <c r="O58" s="98"/>
      <c r="P58" s="98"/>
      <c r="Q58" s="98"/>
      <c r="R58" s="98"/>
      <c r="S58" s="98"/>
      <c r="T58" s="98"/>
      <c r="U58" s="98"/>
      <c r="V58" s="98"/>
      <c r="W58" s="98"/>
      <c r="X58" s="98"/>
      <c r="Y58" s="98"/>
      <c r="Z58" s="98"/>
      <c r="AA58" s="98"/>
      <c r="AB58" s="98"/>
      <c r="AC58" s="98"/>
    </row>
    <row r="59" spans="1:29" ht="36.75" customHeight="1">
      <c r="A59" s="94">
        <v>50</v>
      </c>
      <c r="B59" s="62"/>
      <c r="C59" s="62"/>
      <c r="D59" s="403"/>
      <c r="E59" s="63" t="s">
        <v>248</v>
      </c>
      <c r="F59" s="99" t="s">
        <v>249</v>
      </c>
      <c r="G59" s="63" t="s">
        <v>250</v>
      </c>
      <c r="H59" s="63" t="s">
        <v>96</v>
      </c>
      <c r="I59" s="77" t="s">
        <v>251</v>
      </c>
      <c r="J59" s="101" t="s">
        <v>252</v>
      </c>
      <c r="K59" s="95"/>
      <c r="L59" s="96" t="s">
        <v>125</v>
      </c>
      <c r="M59" s="97"/>
      <c r="N59" s="98"/>
      <c r="O59" s="98"/>
      <c r="P59" s="98"/>
      <c r="Q59" s="98"/>
      <c r="R59" s="98"/>
      <c r="S59" s="98"/>
      <c r="T59" s="98"/>
      <c r="U59" s="98"/>
      <c r="V59" s="98"/>
      <c r="W59" s="98"/>
      <c r="X59" s="98"/>
      <c r="Y59" s="98"/>
      <c r="Z59" s="98"/>
      <c r="AA59" s="98"/>
      <c r="AB59" s="98"/>
      <c r="AC59" s="98"/>
    </row>
    <row r="60" spans="1:29" ht="36.75" customHeight="1">
      <c r="A60" s="94">
        <v>51</v>
      </c>
      <c r="B60" s="62"/>
      <c r="C60" s="62"/>
      <c r="D60" s="403"/>
      <c r="E60" s="63" t="s">
        <v>253</v>
      </c>
      <c r="F60" s="99" t="s">
        <v>254</v>
      </c>
      <c r="G60" s="63" t="s">
        <v>250</v>
      </c>
      <c r="H60" s="63" t="s">
        <v>96</v>
      </c>
      <c r="I60" s="77" t="s">
        <v>255</v>
      </c>
      <c r="J60" s="101" t="s">
        <v>256</v>
      </c>
      <c r="K60" s="95"/>
      <c r="L60" s="96" t="s">
        <v>125</v>
      </c>
      <c r="M60" s="97"/>
      <c r="N60" s="98"/>
      <c r="O60" s="98"/>
      <c r="P60" s="98"/>
      <c r="Q60" s="98"/>
      <c r="R60" s="98"/>
      <c r="S60" s="98"/>
      <c r="T60" s="98"/>
      <c r="U60" s="98"/>
      <c r="V60" s="98"/>
      <c r="W60" s="98"/>
      <c r="X60" s="98"/>
      <c r="Y60" s="98"/>
      <c r="Z60" s="98"/>
      <c r="AA60" s="98"/>
      <c r="AB60" s="98"/>
      <c r="AC60" s="98"/>
    </row>
    <row r="61" spans="1:29" ht="36.75" customHeight="1">
      <c r="A61" s="94">
        <v>52</v>
      </c>
      <c r="B61" s="62"/>
      <c r="C61" s="62"/>
      <c r="D61" s="403"/>
      <c r="E61" s="63" t="s">
        <v>257</v>
      </c>
      <c r="F61" s="99" t="s">
        <v>258</v>
      </c>
      <c r="G61" s="63" t="s">
        <v>89</v>
      </c>
      <c r="H61" s="63" t="s">
        <v>96</v>
      </c>
      <c r="I61" s="77" t="s">
        <v>259</v>
      </c>
      <c r="J61" s="102"/>
      <c r="K61" s="95"/>
      <c r="L61" s="96" t="s">
        <v>71</v>
      </c>
      <c r="M61" s="97"/>
      <c r="N61" s="98"/>
      <c r="O61" s="98"/>
      <c r="P61" s="98"/>
      <c r="Q61" s="98"/>
      <c r="R61" s="98"/>
      <c r="S61" s="98"/>
      <c r="T61" s="98"/>
      <c r="U61" s="98"/>
      <c r="V61" s="98"/>
      <c r="W61" s="98"/>
      <c r="X61" s="98"/>
      <c r="Y61" s="98"/>
      <c r="Z61" s="98"/>
      <c r="AA61" s="98"/>
      <c r="AB61" s="98"/>
      <c r="AC61" s="98"/>
    </row>
    <row r="62" spans="1:29" ht="36.75" customHeight="1">
      <c r="A62" s="94">
        <v>53</v>
      </c>
      <c r="B62" s="62"/>
      <c r="C62" s="62"/>
      <c r="D62" s="403"/>
      <c r="E62" s="63" t="s">
        <v>260</v>
      </c>
      <c r="F62" s="99" t="s">
        <v>261</v>
      </c>
      <c r="G62" s="63" t="s">
        <v>89</v>
      </c>
      <c r="H62" s="63" t="s">
        <v>96</v>
      </c>
      <c r="I62" s="77" t="s">
        <v>262</v>
      </c>
      <c r="J62" s="102"/>
      <c r="K62" s="95"/>
      <c r="L62" s="96" t="s">
        <v>71</v>
      </c>
      <c r="M62" s="97"/>
      <c r="N62" s="98"/>
      <c r="O62" s="98"/>
      <c r="P62" s="98"/>
      <c r="Q62" s="98"/>
      <c r="R62" s="98"/>
      <c r="S62" s="98"/>
      <c r="T62" s="98"/>
      <c r="U62" s="98"/>
      <c r="V62" s="98"/>
      <c r="W62" s="98"/>
      <c r="X62" s="98"/>
      <c r="Y62" s="98"/>
      <c r="Z62" s="98"/>
      <c r="AA62" s="98"/>
      <c r="AB62" s="98"/>
      <c r="AC62" s="98"/>
    </row>
    <row r="63" spans="1:29" ht="36.75" customHeight="1">
      <c r="A63" s="94">
        <v>54</v>
      </c>
      <c r="B63" s="62"/>
      <c r="C63" s="62"/>
      <c r="D63" s="403"/>
      <c r="E63" s="63" t="s">
        <v>263</v>
      </c>
      <c r="F63" s="99" t="s">
        <v>264</v>
      </c>
      <c r="G63" s="63" t="s">
        <v>89</v>
      </c>
      <c r="H63" s="63" t="s">
        <v>96</v>
      </c>
      <c r="I63" s="77" t="s">
        <v>265</v>
      </c>
      <c r="J63" s="102"/>
      <c r="K63" s="95"/>
      <c r="L63" s="96" t="s">
        <v>71</v>
      </c>
      <c r="M63" s="97"/>
      <c r="N63" s="98"/>
      <c r="O63" s="98"/>
      <c r="P63" s="98"/>
      <c r="Q63" s="98"/>
      <c r="R63" s="98"/>
      <c r="S63" s="98"/>
      <c r="T63" s="98"/>
      <c r="U63" s="98"/>
      <c r="V63" s="98"/>
      <c r="W63" s="98"/>
      <c r="X63" s="98"/>
      <c r="Y63" s="98"/>
      <c r="Z63" s="98"/>
      <c r="AA63" s="98"/>
      <c r="AB63" s="98"/>
      <c r="AC63" s="98"/>
    </row>
    <row r="64" spans="1:29" ht="36.75" customHeight="1">
      <c r="A64" s="94">
        <v>55</v>
      </c>
      <c r="B64" s="62"/>
      <c r="C64" s="62"/>
      <c r="D64" s="403"/>
      <c r="E64" s="63" t="s">
        <v>266</v>
      </c>
      <c r="F64" s="99" t="s">
        <v>243</v>
      </c>
      <c r="G64" s="63" t="s">
        <v>89</v>
      </c>
      <c r="H64" s="63" t="s">
        <v>96</v>
      </c>
      <c r="I64" s="77" t="s">
        <v>267</v>
      </c>
      <c r="J64" s="100"/>
      <c r="K64" s="95"/>
      <c r="L64" s="96" t="s">
        <v>71</v>
      </c>
      <c r="M64" s="97"/>
      <c r="N64" s="98"/>
      <c r="O64" s="98"/>
      <c r="P64" s="98"/>
      <c r="Q64" s="98"/>
      <c r="R64" s="98"/>
      <c r="S64" s="98"/>
      <c r="T64" s="98"/>
      <c r="U64" s="98"/>
      <c r="V64" s="98"/>
      <c r="W64" s="98"/>
      <c r="X64" s="98"/>
      <c r="Y64" s="98"/>
      <c r="Z64" s="98"/>
      <c r="AA64" s="98"/>
      <c r="AB64" s="98"/>
      <c r="AC64" s="98"/>
    </row>
    <row r="65" spans="1:29" ht="36.75" customHeight="1">
      <c r="A65" s="94">
        <v>56</v>
      </c>
      <c r="B65" s="62"/>
      <c r="C65" s="62"/>
      <c r="D65" s="403"/>
      <c r="E65" s="63" t="s">
        <v>268</v>
      </c>
      <c r="F65" s="99" t="s">
        <v>269</v>
      </c>
      <c r="G65" s="63" t="s">
        <v>89</v>
      </c>
      <c r="H65" s="63" t="s">
        <v>96</v>
      </c>
      <c r="I65" s="77" t="s">
        <v>270</v>
      </c>
      <c r="J65" s="100"/>
      <c r="K65" s="95"/>
      <c r="L65" s="96" t="s">
        <v>71</v>
      </c>
      <c r="M65" s="97"/>
      <c r="N65" s="98"/>
      <c r="O65" s="98"/>
      <c r="P65" s="98"/>
      <c r="Q65" s="98"/>
      <c r="R65" s="98"/>
      <c r="S65" s="98"/>
      <c r="T65" s="98"/>
      <c r="U65" s="98"/>
      <c r="V65" s="98"/>
      <c r="W65" s="98"/>
      <c r="X65" s="98"/>
      <c r="Y65" s="98"/>
      <c r="Z65" s="98"/>
      <c r="AA65" s="98"/>
      <c r="AB65" s="98"/>
      <c r="AC65" s="98"/>
    </row>
    <row r="66" spans="1:29" ht="36.75" customHeight="1">
      <c r="A66" s="94">
        <v>57</v>
      </c>
      <c r="B66" s="62"/>
      <c r="C66" s="62"/>
      <c r="D66" s="403"/>
      <c r="E66" s="63" t="s">
        <v>271</v>
      </c>
      <c r="F66" s="99" t="s">
        <v>269</v>
      </c>
      <c r="G66" s="63" t="s">
        <v>250</v>
      </c>
      <c r="H66" s="63" t="s">
        <v>96</v>
      </c>
      <c r="I66" s="77" t="s">
        <v>272</v>
      </c>
      <c r="J66" s="101" t="s">
        <v>273</v>
      </c>
      <c r="K66" s="95"/>
      <c r="L66" s="96" t="s">
        <v>125</v>
      </c>
      <c r="M66" s="97"/>
      <c r="N66" s="98"/>
      <c r="O66" s="98"/>
      <c r="P66" s="98"/>
      <c r="Q66" s="98"/>
      <c r="R66" s="98"/>
      <c r="S66" s="98"/>
      <c r="T66" s="98"/>
      <c r="U66" s="98"/>
      <c r="V66" s="98"/>
      <c r="W66" s="98"/>
      <c r="X66" s="98"/>
      <c r="Y66" s="98"/>
      <c r="Z66" s="98"/>
      <c r="AA66" s="98"/>
      <c r="AB66" s="98"/>
      <c r="AC66" s="98"/>
    </row>
    <row r="67" spans="1:29" ht="36.75" customHeight="1">
      <c r="A67" s="94">
        <v>58</v>
      </c>
      <c r="B67" s="62"/>
      <c r="C67" s="62"/>
      <c r="D67" s="403"/>
      <c r="E67" s="63" t="s">
        <v>274</v>
      </c>
      <c r="F67" s="99" t="s">
        <v>275</v>
      </c>
      <c r="G67" s="63" t="s">
        <v>89</v>
      </c>
      <c r="H67" s="63" t="s">
        <v>96</v>
      </c>
      <c r="I67" s="77" t="s">
        <v>276</v>
      </c>
      <c r="J67" s="101"/>
      <c r="K67" s="95"/>
      <c r="L67" s="96" t="s">
        <v>71</v>
      </c>
      <c r="M67" s="97"/>
      <c r="N67" s="98"/>
      <c r="O67" s="98"/>
      <c r="P67" s="98"/>
      <c r="Q67" s="98"/>
      <c r="R67" s="98"/>
      <c r="S67" s="98"/>
      <c r="T67" s="98"/>
      <c r="U67" s="98"/>
      <c r="V67" s="98"/>
      <c r="W67" s="98"/>
      <c r="X67" s="98"/>
      <c r="Y67" s="98"/>
      <c r="Z67" s="98"/>
      <c r="AA67" s="98"/>
      <c r="AB67" s="98"/>
      <c r="AC67" s="98"/>
    </row>
    <row r="68" spans="1:29" ht="36.75" customHeight="1">
      <c r="A68" s="94">
        <v>59</v>
      </c>
      <c r="B68" s="62"/>
      <c r="C68" s="62"/>
      <c r="D68" s="403"/>
      <c r="E68" s="63" t="s">
        <v>277</v>
      </c>
      <c r="F68" s="99" t="s">
        <v>278</v>
      </c>
      <c r="G68" s="63" t="s">
        <v>89</v>
      </c>
      <c r="H68" s="63" t="s">
        <v>96</v>
      </c>
      <c r="I68" s="77" t="s">
        <v>279</v>
      </c>
      <c r="J68" s="100"/>
      <c r="K68" s="95"/>
      <c r="L68" s="96" t="s">
        <v>71</v>
      </c>
      <c r="M68" s="97"/>
      <c r="N68" s="98"/>
      <c r="O68" s="98"/>
      <c r="P68" s="98"/>
      <c r="Q68" s="98"/>
      <c r="R68" s="98"/>
      <c r="S68" s="98"/>
      <c r="T68" s="98"/>
      <c r="U68" s="98"/>
      <c r="V68" s="98"/>
      <c r="W68" s="98"/>
      <c r="X68" s="98"/>
      <c r="Y68" s="98"/>
      <c r="Z68" s="98"/>
      <c r="AA68" s="98"/>
      <c r="AB68" s="98"/>
      <c r="AC68" s="98"/>
    </row>
    <row r="69" spans="1:29" ht="36.75" customHeight="1">
      <c r="A69" s="94">
        <v>60</v>
      </c>
      <c r="B69" s="62"/>
      <c r="C69" s="62"/>
      <c r="D69" s="403"/>
      <c r="E69" s="63" t="s">
        <v>280</v>
      </c>
      <c r="F69" s="99" t="s">
        <v>281</v>
      </c>
      <c r="G69" s="63" t="s">
        <v>89</v>
      </c>
      <c r="H69" s="63" t="s">
        <v>96</v>
      </c>
      <c r="I69" s="77" t="s">
        <v>282</v>
      </c>
      <c r="J69" s="100"/>
      <c r="K69" s="95"/>
      <c r="L69" s="96" t="s">
        <v>71</v>
      </c>
      <c r="M69" s="97"/>
      <c r="N69" s="98"/>
      <c r="O69" s="98"/>
      <c r="P69" s="98"/>
      <c r="Q69" s="98"/>
      <c r="R69" s="98"/>
      <c r="S69" s="98"/>
      <c r="T69" s="98"/>
      <c r="U69" s="98"/>
      <c r="V69" s="98"/>
      <c r="W69" s="98"/>
      <c r="X69" s="98"/>
      <c r="Y69" s="98"/>
      <c r="Z69" s="98"/>
      <c r="AA69" s="98"/>
      <c r="AB69" s="98"/>
      <c r="AC69" s="98"/>
    </row>
    <row r="70" spans="1:29" ht="36.75" customHeight="1">
      <c r="A70" s="94">
        <v>61</v>
      </c>
      <c r="B70" s="62"/>
      <c r="C70" s="62"/>
      <c r="D70" s="403"/>
      <c r="E70" s="63" t="s">
        <v>283</v>
      </c>
      <c r="F70" s="99" t="s">
        <v>284</v>
      </c>
      <c r="G70" s="63" t="s">
        <v>89</v>
      </c>
      <c r="H70" s="63" t="s">
        <v>96</v>
      </c>
      <c r="I70" s="77" t="s">
        <v>285</v>
      </c>
      <c r="J70" s="100"/>
      <c r="K70" s="95"/>
      <c r="L70" s="96" t="s">
        <v>71</v>
      </c>
      <c r="M70" s="97"/>
      <c r="N70" s="98"/>
      <c r="O70" s="98"/>
      <c r="P70" s="98"/>
      <c r="Q70" s="98"/>
      <c r="R70" s="98"/>
      <c r="S70" s="98"/>
      <c r="T70" s="98"/>
      <c r="U70" s="98"/>
      <c r="V70" s="98"/>
      <c r="W70" s="98"/>
      <c r="X70" s="98"/>
      <c r="Y70" s="98"/>
      <c r="Z70" s="98"/>
      <c r="AA70" s="98"/>
      <c r="AB70" s="98"/>
      <c r="AC70" s="98"/>
    </row>
    <row r="71" spans="1:29" ht="36.75" customHeight="1">
      <c r="A71" s="94">
        <v>62</v>
      </c>
      <c r="B71" s="62"/>
      <c r="C71" s="62"/>
      <c r="D71" s="403"/>
      <c r="E71" s="63" t="s">
        <v>286</v>
      </c>
      <c r="F71" s="99" t="s">
        <v>287</v>
      </c>
      <c r="G71" s="63" t="s">
        <v>89</v>
      </c>
      <c r="H71" s="63" t="s">
        <v>96</v>
      </c>
      <c r="I71" s="77" t="s">
        <v>288</v>
      </c>
      <c r="J71" s="100"/>
      <c r="K71" s="95"/>
      <c r="L71" s="96" t="s">
        <v>71</v>
      </c>
      <c r="M71" s="97"/>
      <c r="N71" s="98"/>
      <c r="O71" s="98"/>
      <c r="P71" s="98"/>
      <c r="Q71" s="98"/>
      <c r="R71" s="98"/>
      <c r="S71" s="98"/>
      <c r="T71" s="98"/>
      <c r="U71" s="98"/>
      <c r="V71" s="98"/>
      <c r="W71" s="98"/>
      <c r="X71" s="98"/>
      <c r="Y71" s="98"/>
      <c r="Z71" s="98"/>
      <c r="AA71" s="98"/>
      <c r="AB71" s="98"/>
      <c r="AC71" s="98"/>
    </row>
    <row r="72" spans="1:29" ht="36.75" customHeight="1">
      <c r="A72" s="94">
        <v>63</v>
      </c>
      <c r="B72" s="62"/>
      <c r="C72" s="62"/>
      <c r="D72" s="403"/>
      <c r="E72" s="63" t="s">
        <v>289</v>
      </c>
      <c r="F72" s="99" t="s">
        <v>290</v>
      </c>
      <c r="G72" s="63" t="s">
        <v>89</v>
      </c>
      <c r="H72" s="63" t="s">
        <v>96</v>
      </c>
      <c r="I72" s="77" t="s">
        <v>291</v>
      </c>
      <c r="J72" s="100"/>
      <c r="K72" s="95"/>
      <c r="L72" s="96" t="s">
        <v>71</v>
      </c>
      <c r="M72" s="97"/>
      <c r="N72" s="98"/>
      <c r="O72" s="98"/>
      <c r="P72" s="98"/>
      <c r="Q72" s="98"/>
      <c r="R72" s="98"/>
      <c r="S72" s="98"/>
      <c r="T72" s="98"/>
      <c r="U72" s="98"/>
      <c r="V72" s="98"/>
      <c r="W72" s="98"/>
      <c r="X72" s="98"/>
      <c r="Y72" s="98"/>
      <c r="Z72" s="98"/>
      <c r="AA72" s="98"/>
      <c r="AB72" s="98"/>
      <c r="AC72" s="98"/>
    </row>
    <row r="73" spans="1:29" ht="36.75" customHeight="1">
      <c r="A73" s="94">
        <v>64</v>
      </c>
      <c r="B73" s="62"/>
      <c r="C73" s="62"/>
      <c r="D73" s="403"/>
      <c r="E73" s="63" t="s">
        <v>292</v>
      </c>
      <c r="F73" s="99" t="s">
        <v>293</v>
      </c>
      <c r="G73" s="63" t="s">
        <v>89</v>
      </c>
      <c r="H73" s="63" t="s">
        <v>96</v>
      </c>
      <c r="I73" s="77" t="s">
        <v>294</v>
      </c>
      <c r="J73" s="100"/>
      <c r="K73" s="95"/>
      <c r="L73" s="96" t="s">
        <v>71</v>
      </c>
      <c r="M73" s="97"/>
      <c r="N73" s="98"/>
      <c r="O73" s="98"/>
      <c r="P73" s="98"/>
      <c r="Q73" s="98"/>
      <c r="R73" s="98"/>
      <c r="S73" s="98"/>
      <c r="T73" s="98"/>
      <c r="U73" s="98"/>
      <c r="V73" s="98"/>
      <c r="W73" s="98"/>
      <c r="X73" s="98"/>
      <c r="Y73" s="98"/>
      <c r="Z73" s="98"/>
      <c r="AA73" s="98"/>
      <c r="AB73" s="98"/>
      <c r="AC73" s="98"/>
    </row>
    <row r="74" spans="1:29" ht="36.75" customHeight="1">
      <c r="A74" s="94">
        <v>65</v>
      </c>
      <c r="B74" s="62"/>
      <c r="C74" s="62"/>
      <c r="D74" s="403"/>
      <c r="E74" s="63" t="s">
        <v>295</v>
      </c>
      <c r="F74" s="99" t="s">
        <v>296</v>
      </c>
      <c r="G74" s="63" t="s">
        <v>89</v>
      </c>
      <c r="H74" s="63" t="s">
        <v>96</v>
      </c>
      <c r="I74" s="77" t="s">
        <v>297</v>
      </c>
      <c r="J74" s="100"/>
      <c r="K74" s="95"/>
      <c r="L74" s="96" t="s">
        <v>71</v>
      </c>
      <c r="M74" s="97"/>
      <c r="N74" s="98"/>
      <c r="O74" s="98"/>
      <c r="P74" s="98"/>
      <c r="Q74" s="98"/>
      <c r="R74" s="98"/>
      <c r="S74" s="98"/>
      <c r="T74" s="98"/>
      <c r="U74" s="98"/>
      <c r="V74" s="98"/>
      <c r="W74" s="98"/>
      <c r="X74" s="98"/>
      <c r="Y74" s="98"/>
      <c r="Z74" s="98"/>
      <c r="AA74" s="98"/>
      <c r="AB74" s="98"/>
      <c r="AC74" s="98"/>
    </row>
    <row r="75" spans="1:29" ht="36.75" customHeight="1">
      <c r="A75" s="94">
        <v>66</v>
      </c>
      <c r="B75" s="62"/>
      <c r="C75" s="62"/>
      <c r="D75" s="403"/>
      <c r="E75" s="63" t="s">
        <v>298</v>
      </c>
      <c r="F75" s="99" t="s">
        <v>299</v>
      </c>
      <c r="G75" s="63" t="s">
        <v>89</v>
      </c>
      <c r="H75" s="63" t="s">
        <v>96</v>
      </c>
      <c r="I75" s="77" t="s">
        <v>300</v>
      </c>
      <c r="J75" s="100"/>
      <c r="K75" s="95"/>
      <c r="L75" s="96" t="s">
        <v>71</v>
      </c>
      <c r="M75" s="97"/>
      <c r="N75" s="98"/>
      <c r="O75" s="98"/>
      <c r="P75" s="98"/>
      <c r="Q75" s="98"/>
      <c r="R75" s="98"/>
      <c r="S75" s="98"/>
      <c r="T75" s="98"/>
      <c r="U75" s="98"/>
      <c r="V75" s="98"/>
      <c r="W75" s="98"/>
      <c r="X75" s="98"/>
      <c r="Y75" s="98"/>
      <c r="Z75" s="98"/>
      <c r="AA75" s="98"/>
      <c r="AB75" s="98"/>
      <c r="AC75" s="98"/>
    </row>
    <row r="76" spans="1:29" ht="36.75" customHeight="1">
      <c r="A76" s="94">
        <v>67</v>
      </c>
      <c r="B76" s="62"/>
      <c r="C76" s="62"/>
      <c r="D76" s="403"/>
      <c r="E76" s="63" t="s">
        <v>301</v>
      </c>
      <c r="F76" s="99" t="s">
        <v>302</v>
      </c>
      <c r="G76" s="63" t="s">
        <v>89</v>
      </c>
      <c r="H76" s="63" t="s">
        <v>96</v>
      </c>
      <c r="I76" s="77" t="s">
        <v>303</v>
      </c>
      <c r="J76" s="100"/>
      <c r="K76" s="95"/>
      <c r="L76" s="96" t="s">
        <v>71</v>
      </c>
      <c r="M76" s="97"/>
      <c r="N76" s="98"/>
      <c r="O76" s="98"/>
      <c r="P76" s="98"/>
      <c r="Q76" s="98"/>
      <c r="R76" s="98"/>
      <c r="S76" s="98"/>
      <c r="T76" s="98"/>
      <c r="U76" s="98"/>
      <c r="V76" s="98"/>
      <c r="W76" s="98"/>
      <c r="X76" s="98"/>
      <c r="Y76" s="98"/>
      <c r="Z76" s="98"/>
      <c r="AA76" s="98"/>
      <c r="AB76" s="98"/>
      <c r="AC76" s="98"/>
    </row>
    <row r="77" spans="1:29" ht="36.75" customHeight="1">
      <c r="A77" s="94">
        <v>68</v>
      </c>
      <c r="B77" s="62"/>
      <c r="C77" s="62"/>
      <c r="D77" s="403"/>
      <c r="E77" s="63" t="s">
        <v>304</v>
      </c>
      <c r="F77" s="99" t="s">
        <v>305</v>
      </c>
      <c r="G77" s="63" t="s">
        <v>89</v>
      </c>
      <c r="H77" s="63" t="s">
        <v>96</v>
      </c>
      <c r="I77" s="77" t="s">
        <v>306</v>
      </c>
      <c r="J77" s="100"/>
      <c r="K77" s="95"/>
      <c r="L77" s="96" t="s">
        <v>71</v>
      </c>
      <c r="M77" s="97"/>
      <c r="N77" s="98"/>
      <c r="O77" s="98"/>
      <c r="P77" s="98"/>
      <c r="Q77" s="98"/>
      <c r="R77" s="98"/>
      <c r="S77" s="98"/>
      <c r="T77" s="98"/>
      <c r="U77" s="98"/>
      <c r="V77" s="98"/>
      <c r="W77" s="98"/>
      <c r="X77" s="98"/>
      <c r="Y77" s="98"/>
      <c r="Z77" s="98"/>
      <c r="AA77" s="98"/>
      <c r="AB77" s="98"/>
      <c r="AC77" s="98"/>
    </row>
    <row r="78" spans="1:29" ht="36.75" customHeight="1">
      <c r="A78" s="94">
        <v>69</v>
      </c>
      <c r="B78" s="62"/>
      <c r="C78" s="62"/>
      <c r="D78" s="403"/>
      <c r="E78" s="63" t="s">
        <v>307</v>
      </c>
      <c r="F78" s="99" t="s">
        <v>308</v>
      </c>
      <c r="G78" s="63" t="s">
        <v>122</v>
      </c>
      <c r="H78" s="63" t="s">
        <v>96</v>
      </c>
      <c r="I78" s="77" t="s">
        <v>309</v>
      </c>
      <c r="J78" s="101" t="s">
        <v>310</v>
      </c>
      <c r="K78" s="95"/>
      <c r="L78" s="96" t="s">
        <v>125</v>
      </c>
      <c r="M78" s="97"/>
      <c r="N78" s="98"/>
      <c r="O78" s="98"/>
      <c r="P78" s="98"/>
      <c r="Q78" s="98"/>
      <c r="R78" s="98"/>
      <c r="S78" s="98"/>
      <c r="T78" s="98"/>
      <c r="U78" s="98"/>
      <c r="V78" s="98"/>
      <c r="W78" s="98"/>
      <c r="X78" s="98"/>
      <c r="Y78" s="98"/>
      <c r="Z78" s="98"/>
      <c r="AA78" s="98"/>
      <c r="AB78" s="98"/>
      <c r="AC78" s="98"/>
    </row>
    <row r="79" spans="1:29" ht="36.75" customHeight="1">
      <c r="A79" s="94">
        <v>70</v>
      </c>
      <c r="B79" s="62"/>
      <c r="C79" s="62"/>
      <c r="D79" s="403"/>
      <c r="E79" s="63" t="s">
        <v>311</v>
      </c>
      <c r="F79" s="99" t="s">
        <v>312</v>
      </c>
      <c r="G79" s="63" t="s">
        <v>89</v>
      </c>
      <c r="H79" s="63" t="s">
        <v>96</v>
      </c>
      <c r="I79" s="77" t="s">
        <v>313</v>
      </c>
      <c r="J79" s="101"/>
      <c r="K79" s="95"/>
      <c r="L79" s="96" t="s">
        <v>71</v>
      </c>
      <c r="M79" s="97"/>
      <c r="N79" s="98"/>
      <c r="O79" s="98"/>
      <c r="P79" s="98"/>
      <c r="Q79" s="98"/>
      <c r="R79" s="98"/>
      <c r="S79" s="98"/>
      <c r="T79" s="98"/>
      <c r="U79" s="98"/>
      <c r="V79" s="98"/>
      <c r="W79" s="98"/>
      <c r="X79" s="98"/>
      <c r="Y79" s="98"/>
      <c r="Z79" s="98"/>
      <c r="AA79" s="98"/>
      <c r="AB79" s="98"/>
      <c r="AC79" s="98"/>
    </row>
    <row r="80" spans="1:29" ht="36.75" customHeight="1">
      <c r="A80" s="94">
        <v>71</v>
      </c>
      <c r="B80" s="62"/>
      <c r="C80" s="62"/>
      <c r="D80" s="403"/>
      <c r="E80" s="63" t="s">
        <v>314</v>
      </c>
      <c r="F80" s="99" t="s">
        <v>315</v>
      </c>
      <c r="G80" s="63" t="s">
        <v>89</v>
      </c>
      <c r="H80" s="63" t="s">
        <v>96</v>
      </c>
      <c r="I80" s="77" t="s">
        <v>316</v>
      </c>
      <c r="J80" s="101"/>
      <c r="K80" s="95"/>
      <c r="L80" s="96" t="s">
        <v>71</v>
      </c>
      <c r="M80" s="97"/>
      <c r="N80" s="98"/>
      <c r="O80" s="98"/>
      <c r="P80" s="98"/>
      <c r="Q80" s="98"/>
      <c r="R80" s="98"/>
      <c r="S80" s="98"/>
      <c r="T80" s="98"/>
      <c r="U80" s="98"/>
      <c r="V80" s="98"/>
      <c r="W80" s="98"/>
      <c r="X80" s="98"/>
      <c r="Y80" s="98"/>
      <c r="Z80" s="98"/>
      <c r="AA80" s="98"/>
      <c r="AB80" s="98"/>
      <c r="AC80" s="98"/>
    </row>
    <row r="81" spans="1:29" ht="36.75" customHeight="1">
      <c r="A81" s="94">
        <v>72</v>
      </c>
      <c r="B81" s="62"/>
      <c r="C81" s="62"/>
      <c r="D81" s="403"/>
      <c r="E81" s="63" t="s">
        <v>317</v>
      </c>
      <c r="F81" s="99" t="s">
        <v>318</v>
      </c>
      <c r="G81" s="63" t="s">
        <v>89</v>
      </c>
      <c r="H81" s="63" t="s">
        <v>96</v>
      </c>
      <c r="I81" s="77" t="s">
        <v>319</v>
      </c>
      <c r="J81" s="101"/>
      <c r="K81" s="95"/>
      <c r="L81" s="96" t="s">
        <v>71</v>
      </c>
      <c r="M81" s="97"/>
      <c r="N81" s="98"/>
      <c r="O81" s="98"/>
      <c r="P81" s="98"/>
      <c r="Q81" s="98"/>
      <c r="R81" s="98"/>
      <c r="S81" s="98"/>
      <c r="T81" s="98"/>
      <c r="U81" s="98"/>
      <c r="V81" s="98"/>
      <c r="W81" s="98"/>
      <c r="X81" s="98"/>
      <c r="Y81" s="98"/>
      <c r="Z81" s="98"/>
      <c r="AA81" s="98"/>
      <c r="AB81" s="98"/>
      <c r="AC81" s="98"/>
    </row>
    <row r="82" spans="1:29" ht="36.75" customHeight="1">
      <c r="A82" s="94">
        <v>73</v>
      </c>
      <c r="B82" s="62"/>
      <c r="C82" s="62"/>
      <c r="D82" s="403"/>
      <c r="E82" s="63" t="s">
        <v>320</v>
      </c>
      <c r="F82" s="99" t="s">
        <v>321</v>
      </c>
      <c r="G82" s="63" t="s">
        <v>89</v>
      </c>
      <c r="H82" s="63" t="s">
        <v>96</v>
      </c>
      <c r="I82" s="77" t="s">
        <v>322</v>
      </c>
      <c r="J82" s="101"/>
      <c r="K82" s="95"/>
      <c r="L82" s="96" t="s">
        <v>71</v>
      </c>
      <c r="M82" s="97"/>
      <c r="N82" s="98"/>
      <c r="O82" s="98"/>
      <c r="P82" s="98"/>
      <c r="Q82" s="98"/>
      <c r="R82" s="98"/>
      <c r="S82" s="98"/>
      <c r="T82" s="98"/>
      <c r="U82" s="98"/>
      <c r="V82" s="98"/>
      <c r="W82" s="98"/>
      <c r="X82" s="98"/>
      <c r="Y82" s="98"/>
      <c r="Z82" s="98"/>
      <c r="AA82" s="98"/>
      <c r="AB82" s="98"/>
      <c r="AC82" s="98"/>
    </row>
    <row r="83" spans="1:29" ht="36.75" customHeight="1">
      <c r="A83" s="94">
        <v>74</v>
      </c>
      <c r="B83" s="62"/>
      <c r="C83" s="103"/>
      <c r="D83" s="403"/>
      <c r="E83" s="99" t="s">
        <v>323</v>
      </c>
      <c r="F83" s="99" t="s">
        <v>324</v>
      </c>
      <c r="G83" s="63" t="s">
        <v>89</v>
      </c>
      <c r="H83" s="63" t="s">
        <v>96</v>
      </c>
      <c r="I83" s="77" t="s">
        <v>325</v>
      </c>
      <c r="J83" s="101"/>
      <c r="K83" s="95"/>
      <c r="L83" s="96" t="s">
        <v>71</v>
      </c>
      <c r="M83" s="97"/>
      <c r="N83" s="98"/>
      <c r="O83" s="98"/>
      <c r="P83" s="98"/>
      <c r="Q83" s="98"/>
      <c r="R83" s="98"/>
      <c r="S83" s="98"/>
      <c r="T83" s="98"/>
      <c r="U83" s="98"/>
      <c r="V83" s="98"/>
      <c r="W83" s="98"/>
      <c r="X83" s="98"/>
      <c r="Y83" s="98"/>
      <c r="Z83" s="98"/>
      <c r="AA83" s="98"/>
      <c r="AB83" s="98"/>
      <c r="AC83" s="98"/>
    </row>
    <row r="84" spans="1:29" ht="36.75" customHeight="1">
      <c r="A84" s="94">
        <v>75</v>
      </c>
      <c r="B84" s="62"/>
      <c r="C84" s="104"/>
      <c r="D84" s="403"/>
      <c r="E84" s="99" t="s">
        <v>326</v>
      </c>
      <c r="F84" s="99" t="s">
        <v>327</v>
      </c>
      <c r="G84" s="63" t="s">
        <v>89</v>
      </c>
      <c r="H84" s="63" t="s">
        <v>96</v>
      </c>
      <c r="I84" s="77" t="s">
        <v>328</v>
      </c>
      <c r="J84" s="101"/>
      <c r="K84" s="95"/>
      <c r="L84" s="96" t="s">
        <v>71</v>
      </c>
      <c r="M84" s="97"/>
      <c r="N84" s="98"/>
      <c r="O84" s="98"/>
      <c r="P84" s="98"/>
      <c r="Q84" s="98"/>
      <c r="R84" s="98"/>
      <c r="S84" s="98"/>
      <c r="T84" s="98"/>
      <c r="U84" s="98"/>
      <c r="V84" s="98"/>
      <c r="W84" s="98"/>
      <c r="X84" s="98"/>
      <c r="Y84" s="98"/>
      <c r="Z84" s="98"/>
      <c r="AA84" s="98"/>
      <c r="AB84" s="98"/>
      <c r="AC84" s="98"/>
    </row>
    <row r="85" spans="1:29" ht="11.25" customHeight="1">
      <c r="A85" s="94"/>
      <c r="B85" s="84"/>
      <c r="C85" s="105"/>
      <c r="D85" s="106"/>
      <c r="E85" s="107"/>
      <c r="F85" s="108"/>
      <c r="G85" s="109"/>
      <c r="H85" s="110"/>
      <c r="I85" s="111"/>
      <c r="J85" s="112"/>
      <c r="K85" s="113"/>
      <c r="L85" s="114"/>
      <c r="M85" s="115"/>
      <c r="N85" s="116"/>
      <c r="O85" s="116"/>
      <c r="P85" s="116"/>
      <c r="Q85" s="116"/>
      <c r="R85" s="116"/>
      <c r="S85" s="116"/>
      <c r="T85" s="116"/>
      <c r="U85" s="93"/>
      <c r="V85" s="93"/>
      <c r="W85" s="93"/>
      <c r="X85" s="93"/>
      <c r="Y85" s="93"/>
      <c r="Z85" s="93"/>
      <c r="AA85" s="93"/>
      <c r="AB85" s="93"/>
      <c r="AC85" s="93"/>
    </row>
    <row r="86" spans="1:29" ht="30" customHeight="1">
      <c r="A86" s="94">
        <v>76</v>
      </c>
      <c r="B86" s="117" t="s">
        <v>329</v>
      </c>
      <c r="C86" s="118"/>
      <c r="D86" s="424" t="s">
        <v>330</v>
      </c>
      <c r="E86" s="119" t="s">
        <v>331</v>
      </c>
      <c r="F86" s="120" t="s">
        <v>332</v>
      </c>
      <c r="G86" s="120" t="s">
        <v>333</v>
      </c>
      <c r="H86" s="96" t="s">
        <v>96</v>
      </c>
      <c r="I86" s="121" t="s">
        <v>334</v>
      </c>
      <c r="J86" s="122"/>
      <c r="K86" s="123"/>
      <c r="L86" s="124" t="s">
        <v>71</v>
      </c>
      <c r="M86" s="125"/>
      <c r="N86" s="116"/>
      <c r="O86" s="116"/>
      <c r="P86" s="116"/>
      <c r="Q86" s="116"/>
      <c r="R86" s="116"/>
      <c r="S86" s="116"/>
      <c r="T86" s="116"/>
      <c r="U86" s="93"/>
      <c r="V86" s="93"/>
      <c r="W86" s="93"/>
      <c r="X86" s="93"/>
      <c r="Y86" s="93"/>
      <c r="Z86" s="93"/>
      <c r="AA86" s="93"/>
      <c r="AB86" s="93"/>
      <c r="AC86" s="93"/>
    </row>
    <row r="87" spans="1:29" ht="34.5" customHeight="1">
      <c r="A87" s="94">
        <v>77</v>
      </c>
      <c r="B87" s="117"/>
      <c r="C87" s="118"/>
      <c r="D87" s="394"/>
      <c r="E87" s="126" t="s">
        <v>335</v>
      </c>
      <c r="F87" s="120" t="s">
        <v>336</v>
      </c>
      <c r="G87" s="120" t="s">
        <v>333</v>
      </c>
      <c r="H87" s="96" t="s">
        <v>96</v>
      </c>
      <c r="I87" s="121" t="s">
        <v>337</v>
      </c>
      <c r="J87" s="122"/>
      <c r="K87" s="123"/>
      <c r="L87" s="124" t="s">
        <v>71</v>
      </c>
      <c r="M87" s="125"/>
      <c r="N87" s="116"/>
      <c r="O87" s="116"/>
      <c r="P87" s="116"/>
      <c r="Q87" s="116"/>
      <c r="R87" s="116"/>
      <c r="S87" s="116"/>
      <c r="T87" s="116"/>
      <c r="U87" s="93"/>
      <c r="V87" s="93"/>
      <c r="W87" s="93"/>
      <c r="X87" s="93"/>
      <c r="Y87" s="93"/>
      <c r="Z87" s="93"/>
      <c r="AA87" s="93"/>
      <c r="AB87" s="93"/>
      <c r="AC87" s="93"/>
    </row>
    <row r="88" spans="1:29" ht="32.25" customHeight="1">
      <c r="A88" s="94">
        <v>78</v>
      </c>
      <c r="B88" s="117"/>
      <c r="C88" s="118"/>
      <c r="D88" s="394"/>
      <c r="E88" s="119" t="s">
        <v>338</v>
      </c>
      <c r="F88" s="120" t="s">
        <v>339</v>
      </c>
      <c r="G88" s="120" t="s">
        <v>333</v>
      </c>
      <c r="H88" s="96" t="s">
        <v>96</v>
      </c>
      <c r="I88" s="121" t="s">
        <v>340</v>
      </c>
      <c r="J88" s="122"/>
      <c r="K88" s="123"/>
      <c r="L88" s="124" t="s">
        <v>71</v>
      </c>
      <c r="M88" s="125"/>
      <c r="N88" s="116"/>
      <c r="O88" s="116"/>
      <c r="P88" s="116"/>
      <c r="Q88" s="116"/>
      <c r="R88" s="116"/>
      <c r="S88" s="116"/>
      <c r="T88" s="116"/>
      <c r="U88" s="93"/>
      <c r="V88" s="93"/>
      <c r="W88" s="93"/>
      <c r="X88" s="93"/>
      <c r="Y88" s="93"/>
      <c r="Z88" s="93"/>
      <c r="AA88" s="93"/>
      <c r="AB88" s="93"/>
      <c r="AC88" s="93"/>
    </row>
    <row r="89" spans="1:29" ht="32.25" customHeight="1">
      <c r="A89" s="94">
        <v>79</v>
      </c>
      <c r="B89" s="117"/>
      <c r="C89" s="118"/>
      <c r="D89" s="394"/>
      <c r="E89" s="119" t="s">
        <v>341</v>
      </c>
      <c r="F89" s="120" t="s">
        <v>342</v>
      </c>
      <c r="G89" s="120" t="s">
        <v>333</v>
      </c>
      <c r="H89" s="96" t="s">
        <v>96</v>
      </c>
      <c r="I89" s="121" t="s">
        <v>343</v>
      </c>
      <c r="J89" s="122"/>
      <c r="K89" s="123"/>
      <c r="L89" s="124" t="s">
        <v>71</v>
      </c>
      <c r="M89" s="125"/>
      <c r="N89" s="116"/>
      <c r="O89" s="116"/>
      <c r="P89" s="116"/>
      <c r="Q89" s="116"/>
      <c r="R89" s="116"/>
      <c r="S89" s="116"/>
      <c r="T89" s="116"/>
      <c r="U89" s="93"/>
      <c r="V89" s="93"/>
      <c r="W89" s="93"/>
      <c r="X89" s="93"/>
      <c r="Y89" s="93"/>
      <c r="Z89" s="93"/>
      <c r="AA89" s="93"/>
      <c r="AB89" s="93"/>
      <c r="AC89" s="93"/>
    </row>
    <row r="90" spans="1:29" ht="32.25" customHeight="1">
      <c r="A90" s="94">
        <v>80</v>
      </c>
      <c r="B90" s="117"/>
      <c r="C90" s="118"/>
      <c r="D90" s="394"/>
      <c r="E90" s="119" t="s">
        <v>111</v>
      </c>
      <c r="F90" s="120" t="s">
        <v>112</v>
      </c>
      <c r="G90" s="120" t="s">
        <v>333</v>
      </c>
      <c r="H90" s="96" t="s">
        <v>96</v>
      </c>
      <c r="I90" s="121" t="s">
        <v>344</v>
      </c>
      <c r="J90" s="122"/>
      <c r="K90" s="123"/>
      <c r="L90" s="124" t="s">
        <v>71</v>
      </c>
      <c r="M90" s="125"/>
      <c r="N90" s="116"/>
      <c r="O90" s="116"/>
      <c r="P90" s="116"/>
      <c r="Q90" s="116"/>
      <c r="R90" s="116"/>
      <c r="S90" s="116"/>
      <c r="T90" s="116"/>
      <c r="U90" s="93"/>
      <c r="V90" s="93"/>
      <c r="W90" s="93"/>
      <c r="X90" s="93"/>
      <c r="Y90" s="93"/>
      <c r="Z90" s="93"/>
      <c r="AA90" s="93"/>
      <c r="AB90" s="93"/>
      <c r="AC90" s="93"/>
    </row>
    <row r="91" spans="1:29" ht="32.25" customHeight="1">
      <c r="A91" s="94">
        <v>81</v>
      </c>
      <c r="B91" s="117"/>
      <c r="C91" s="118"/>
      <c r="D91" s="394"/>
      <c r="E91" s="119" t="s">
        <v>345</v>
      </c>
      <c r="F91" s="120" t="s">
        <v>346</v>
      </c>
      <c r="G91" s="120" t="s">
        <v>333</v>
      </c>
      <c r="H91" s="96" t="s">
        <v>96</v>
      </c>
      <c r="I91" s="121" t="s">
        <v>347</v>
      </c>
      <c r="J91" s="122"/>
      <c r="K91" s="123"/>
      <c r="L91" s="124" t="s">
        <v>71</v>
      </c>
      <c r="M91" s="125"/>
      <c r="N91" s="116"/>
      <c r="O91" s="116"/>
      <c r="P91" s="116"/>
      <c r="Q91" s="116"/>
      <c r="R91" s="116"/>
      <c r="S91" s="116"/>
      <c r="T91" s="116"/>
      <c r="U91" s="93"/>
      <c r="V91" s="93"/>
      <c r="W91" s="93"/>
      <c r="X91" s="93"/>
      <c r="Y91" s="93"/>
      <c r="Z91" s="93"/>
      <c r="AA91" s="93"/>
      <c r="AB91" s="93"/>
      <c r="AC91" s="93"/>
    </row>
    <row r="92" spans="1:29" ht="31.5" customHeight="1">
      <c r="A92" s="94">
        <v>82</v>
      </c>
      <c r="B92" s="117"/>
      <c r="C92" s="118"/>
      <c r="D92" s="394"/>
      <c r="E92" s="119" t="s">
        <v>348</v>
      </c>
      <c r="F92" s="120" t="s">
        <v>349</v>
      </c>
      <c r="G92" s="120" t="s">
        <v>333</v>
      </c>
      <c r="H92" s="96" t="s">
        <v>96</v>
      </c>
      <c r="I92" s="121" t="s">
        <v>350</v>
      </c>
      <c r="J92" s="122"/>
      <c r="K92" s="123"/>
      <c r="L92" s="124" t="s">
        <v>71</v>
      </c>
      <c r="M92" s="125"/>
      <c r="N92" s="116"/>
      <c r="O92" s="116"/>
      <c r="P92" s="116"/>
      <c r="Q92" s="116"/>
      <c r="R92" s="116"/>
      <c r="S92" s="116"/>
      <c r="T92" s="116"/>
      <c r="U92" s="93"/>
      <c r="V92" s="93"/>
      <c r="W92" s="93"/>
      <c r="X92" s="93"/>
      <c r="Y92" s="93"/>
      <c r="Z92" s="93"/>
      <c r="AA92" s="93"/>
      <c r="AB92" s="93"/>
      <c r="AC92" s="93"/>
    </row>
    <row r="93" spans="1:29" ht="31.5" customHeight="1">
      <c r="A93" s="94">
        <v>83</v>
      </c>
      <c r="B93" s="117"/>
      <c r="C93" s="118"/>
      <c r="D93" s="394"/>
      <c r="E93" s="119" t="s">
        <v>351</v>
      </c>
      <c r="F93" s="120" t="s">
        <v>352</v>
      </c>
      <c r="G93" s="120" t="s">
        <v>333</v>
      </c>
      <c r="H93" s="96" t="s">
        <v>96</v>
      </c>
      <c r="I93" s="121" t="s">
        <v>353</v>
      </c>
      <c r="J93" s="122"/>
      <c r="K93" s="123"/>
      <c r="L93" s="124" t="s">
        <v>71</v>
      </c>
      <c r="M93" s="125"/>
      <c r="N93" s="116"/>
      <c r="O93" s="116"/>
      <c r="P93" s="116"/>
      <c r="Q93" s="116"/>
      <c r="R93" s="116"/>
      <c r="S93" s="116"/>
      <c r="T93" s="116"/>
      <c r="U93" s="93"/>
      <c r="V93" s="93"/>
      <c r="W93" s="93"/>
      <c r="X93" s="93"/>
      <c r="Y93" s="93"/>
      <c r="Z93" s="93"/>
      <c r="AA93" s="93"/>
      <c r="AB93" s="93"/>
      <c r="AC93" s="93"/>
    </row>
    <row r="94" spans="1:29" ht="31.5" customHeight="1">
      <c r="A94" s="94">
        <v>84</v>
      </c>
      <c r="B94" s="117"/>
      <c r="C94" s="118"/>
      <c r="D94" s="394"/>
      <c r="E94" s="119" t="s">
        <v>354</v>
      </c>
      <c r="F94" s="120" t="s">
        <v>355</v>
      </c>
      <c r="G94" s="120" t="s">
        <v>333</v>
      </c>
      <c r="H94" s="96" t="s">
        <v>96</v>
      </c>
      <c r="I94" s="121" t="s">
        <v>356</v>
      </c>
      <c r="J94" s="122"/>
      <c r="K94" s="123"/>
      <c r="L94" s="124" t="s">
        <v>71</v>
      </c>
      <c r="M94" s="125"/>
      <c r="N94" s="116"/>
      <c r="O94" s="116"/>
      <c r="P94" s="116"/>
      <c r="Q94" s="116"/>
      <c r="R94" s="116"/>
      <c r="S94" s="116"/>
      <c r="T94" s="116"/>
      <c r="U94" s="93"/>
      <c r="V94" s="93"/>
      <c r="W94" s="93"/>
      <c r="X94" s="93"/>
      <c r="Y94" s="93"/>
      <c r="Z94" s="93"/>
      <c r="AA94" s="93"/>
      <c r="AB94" s="93"/>
      <c r="AC94" s="93"/>
    </row>
    <row r="95" spans="1:29" ht="31.5" customHeight="1">
      <c r="A95" s="94">
        <v>85</v>
      </c>
      <c r="B95" s="117"/>
      <c r="C95" s="118"/>
      <c r="D95" s="394"/>
      <c r="E95" s="119" t="s">
        <v>140</v>
      </c>
      <c r="F95" s="120" t="s">
        <v>357</v>
      </c>
      <c r="G95" s="120" t="s">
        <v>333</v>
      </c>
      <c r="H95" s="96" t="s">
        <v>96</v>
      </c>
      <c r="I95" s="121" t="s">
        <v>358</v>
      </c>
      <c r="J95" s="122"/>
      <c r="K95" s="123"/>
      <c r="L95" s="124" t="s">
        <v>71</v>
      </c>
      <c r="M95" s="125"/>
      <c r="N95" s="116"/>
      <c r="O95" s="116"/>
      <c r="P95" s="116"/>
      <c r="Q95" s="116"/>
      <c r="R95" s="116"/>
      <c r="S95" s="116"/>
      <c r="T95" s="116"/>
      <c r="U95" s="93"/>
      <c r="V95" s="93"/>
      <c r="W95" s="93"/>
      <c r="X95" s="93"/>
      <c r="Y95" s="93"/>
      <c r="Z95" s="93"/>
      <c r="AA95" s="93"/>
      <c r="AB95" s="93"/>
      <c r="AC95" s="93"/>
    </row>
    <row r="96" spans="1:29" ht="31.5" customHeight="1">
      <c r="A96" s="94">
        <v>86</v>
      </c>
      <c r="B96" s="117"/>
      <c r="C96" s="118"/>
      <c r="D96" s="394"/>
      <c r="E96" s="119" t="s">
        <v>359</v>
      </c>
      <c r="F96" s="120" t="s">
        <v>360</v>
      </c>
      <c r="G96" s="120" t="s">
        <v>333</v>
      </c>
      <c r="H96" s="96" t="s">
        <v>96</v>
      </c>
      <c r="I96" s="121" t="s">
        <v>361</v>
      </c>
      <c r="J96" s="122"/>
      <c r="K96" s="123"/>
      <c r="L96" s="124" t="s">
        <v>71</v>
      </c>
      <c r="M96" s="125"/>
      <c r="N96" s="116"/>
      <c r="O96" s="116"/>
      <c r="P96" s="116"/>
      <c r="Q96" s="116"/>
      <c r="R96" s="116"/>
      <c r="S96" s="116"/>
      <c r="T96" s="116"/>
      <c r="U96" s="93"/>
      <c r="V96" s="93"/>
      <c r="W96" s="93"/>
      <c r="X96" s="93"/>
      <c r="Y96" s="93"/>
      <c r="Z96" s="93"/>
      <c r="AA96" s="93"/>
      <c r="AB96" s="93"/>
      <c r="AC96" s="93"/>
    </row>
    <row r="97" spans="1:29" ht="31.5" customHeight="1">
      <c r="A97" s="94">
        <v>87</v>
      </c>
      <c r="B97" s="117"/>
      <c r="C97" s="118"/>
      <c r="D97" s="394"/>
      <c r="E97" s="119" t="s">
        <v>144</v>
      </c>
      <c r="F97" s="120" t="s">
        <v>362</v>
      </c>
      <c r="G97" s="120" t="s">
        <v>333</v>
      </c>
      <c r="H97" s="96" t="s">
        <v>96</v>
      </c>
      <c r="I97" s="121" t="s">
        <v>363</v>
      </c>
      <c r="J97" s="122"/>
      <c r="K97" s="123"/>
      <c r="L97" s="124" t="s">
        <v>71</v>
      </c>
      <c r="M97" s="125"/>
      <c r="N97" s="116"/>
      <c r="O97" s="116"/>
      <c r="P97" s="116"/>
      <c r="Q97" s="116"/>
      <c r="R97" s="116"/>
      <c r="S97" s="116"/>
      <c r="T97" s="116"/>
      <c r="U97" s="93"/>
      <c r="V97" s="93"/>
      <c r="W97" s="93"/>
      <c r="X97" s="93"/>
      <c r="Y97" s="93"/>
      <c r="Z97" s="93"/>
      <c r="AA97" s="93"/>
      <c r="AB97" s="93"/>
      <c r="AC97" s="93"/>
    </row>
    <row r="98" spans="1:29" ht="31.5" customHeight="1">
      <c r="A98" s="94">
        <v>88</v>
      </c>
      <c r="B98" s="117"/>
      <c r="C98" s="118"/>
      <c r="D98" s="394"/>
      <c r="E98" s="119" t="s">
        <v>364</v>
      </c>
      <c r="F98" s="120" t="s">
        <v>365</v>
      </c>
      <c r="G98" s="120" t="s">
        <v>333</v>
      </c>
      <c r="H98" s="96" t="s">
        <v>96</v>
      </c>
      <c r="I98" s="121" t="s">
        <v>366</v>
      </c>
      <c r="J98" s="122"/>
      <c r="K98" s="123"/>
      <c r="L98" s="124" t="s">
        <v>71</v>
      </c>
      <c r="M98" s="125"/>
      <c r="N98" s="116"/>
      <c r="O98" s="116"/>
      <c r="P98" s="116"/>
      <c r="Q98" s="116"/>
      <c r="R98" s="116"/>
      <c r="S98" s="116"/>
      <c r="T98" s="116"/>
      <c r="U98" s="93"/>
      <c r="V98" s="93"/>
      <c r="W98" s="93"/>
      <c r="X98" s="93"/>
      <c r="Y98" s="93"/>
      <c r="Z98" s="93"/>
      <c r="AA98" s="93"/>
      <c r="AB98" s="93"/>
      <c r="AC98" s="93"/>
    </row>
    <row r="99" spans="1:29" ht="31.5" customHeight="1">
      <c r="A99" s="94">
        <v>89</v>
      </c>
      <c r="B99" s="117"/>
      <c r="C99" s="118"/>
      <c r="D99" s="394"/>
      <c r="E99" s="119" t="s">
        <v>367</v>
      </c>
      <c r="F99" s="120" t="s">
        <v>357</v>
      </c>
      <c r="G99" s="120" t="s">
        <v>333</v>
      </c>
      <c r="H99" s="96" t="s">
        <v>96</v>
      </c>
      <c r="I99" s="121" t="s">
        <v>368</v>
      </c>
      <c r="J99" s="122"/>
      <c r="K99" s="123"/>
      <c r="L99" s="124" t="s">
        <v>71</v>
      </c>
      <c r="M99" s="125"/>
      <c r="N99" s="116"/>
      <c r="O99" s="116"/>
      <c r="P99" s="116"/>
      <c r="Q99" s="116"/>
      <c r="R99" s="116"/>
      <c r="S99" s="116"/>
      <c r="T99" s="116"/>
      <c r="U99" s="93"/>
      <c r="V99" s="93"/>
      <c r="W99" s="93"/>
      <c r="X99" s="93"/>
      <c r="Y99" s="93"/>
      <c r="Z99" s="93"/>
      <c r="AA99" s="93"/>
      <c r="AB99" s="93"/>
      <c r="AC99" s="93"/>
    </row>
    <row r="100" spans="1:29" ht="31.5" customHeight="1">
      <c r="A100" s="94">
        <v>90</v>
      </c>
      <c r="B100" s="117"/>
      <c r="C100" s="118"/>
      <c r="D100" s="394"/>
      <c r="E100" s="119" t="s">
        <v>369</v>
      </c>
      <c r="F100" s="120" t="s">
        <v>370</v>
      </c>
      <c r="G100" s="120" t="s">
        <v>333</v>
      </c>
      <c r="H100" s="96" t="s">
        <v>96</v>
      </c>
      <c r="I100" s="121" t="s">
        <v>371</v>
      </c>
      <c r="J100" s="122"/>
      <c r="K100" s="123"/>
      <c r="L100" s="124" t="s">
        <v>71</v>
      </c>
      <c r="M100" s="125"/>
      <c r="N100" s="116"/>
      <c r="O100" s="116"/>
      <c r="P100" s="116"/>
      <c r="Q100" s="116"/>
      <c r="R100" s="116"/>
      <c r="S100" s="116"/>
      <c r="T100" s="116"/>
      <c r="U100" s="93"/>
      <c r="V100" s="93"/>
      <c r="W100" s="93"/>
      <c r="X100" s="93"/>
      <c r="Y100" s="93"/>
      <c r="Z100" s="93"/>
      <c r="AA100" s="93"/>
      <c r="AB100" s="93"/>
      <c r="AC100" s="93"/>
    </row>
    <row r="101" spans="1:29" ht="31.5" customHeight="1">
      <c r="A101" s="94">
        <v>91</v>
      </c>
      <c r="B101" s="117"/>
      <c r="C101" s="118"/>
      <c r="D101" s="394"/>
      <c r="E101" s="119" t="s">
        <v>372</v>
      </c>
      <c r="F101" s="120" t="s">
        <v>373</v>
      </c>
      <c r="G101" s="120" t="s">
        <v>333</v>
      </c>
      <c r="H101" s="96" t="s">
        <v>96</v>
      </c>
      <c r="I101" s="121" t="s">
        <v>374</v>
      </c>
      <c r="J101" s="122"/>
      <c r="K101" s="123"/>
      <c r="L101" s="124" t="s">
        <v>71</v>
      </c>
      <c r="M101" s="125"/>
      <c r="N101" s="116"/>
      <c r="O101" s="116"/>
      <c r="P101" s="116"/>
      <c r="Q101" s="116"/>
      <c r="R101" s="116"/>
      <c r="S101" s="116"/>
      <c r="T101" s="116"/>
      <c r="U101" s="93"/>
      <c r="V101" s="93"/>
      <c r="W101" s="93"/>
      <c r="X101" s="93"/>
      <c r="Y101" s="93"/>
      <c r="Z101" s="93"/>
      <c r="AA101" s="93"/>
      <c r="AB101" s="93"/>
      <c r="AC101" s="93"/>
    </row>
    <row r="102" spans="1:29" ht="31.5" customHeight="1">
      <c r="A102" s="94">
        <v>92</v>
      </c>
      <c r="B102" s="117"/>
      <c r="C102" s="118"/>
      <c r="D102" s="394"/>
      <c r="E102" s="119" t="s">
        <v>375</v>
      </c>
      <c r="F102" s="120" t="s">
        <v>373</v>
      </c>
      <c r="G102" s="120" t="s">
        <v>333</v>
      </c>
      <c r="H102" s="96" t="s">
        <v>96</v>
      </c>
      <c r="I102" s="121" t="s">
        <v>376</v>
      </c>
      <c r="J102" s="122"/>
      <c r="K102" s="123"/>
      <c r="L102" s="124" t="s">
        <v>71</v>
      </c>
      <c r="M102" s="125"/>
      <c r="N102" s="116"/>
      <c r="O102" s="116"/>
      <c r="P102" s="116"/>
      <c r="Q102" s="116"/>
      <c r="R102" s="116"/>
      <c r="S102" s="116"/>
      <c r="T102" s="116"/>
      <c r="U102" s="93"/>
      <c r="V102" s="93"/>
      <c r="W102" s="93"/>
      <c r="X102" s="93"/>
      <c r="Y102" s="93"/>
      <c r="Z102" s="93"/>
      <c r="AA102" s="93"/>
      <c r="AB102" s="93"/>
      <c r="AC102" s="93"/>
    </row>
    <row r="103" spans="1:29" ht="31.5" customHeight="1">
      <c r="A103" s="94">
        <v>93</v>
      </c>
      <c r="B103" s="117"/>
      <c r="C103" s="118"/>
      <c r="D103" s="394"/>
      <c r="E103" s="119" t="s">
        <v>377</v>
      </c>
      <c r="F103" s="120" t="s">
        <v>373</v>
      </c>
      <c r="G103" s="120" t="s">
        <v>333</v>
      </c>
      <c r="H103" s="96" t="s">
        <v>96</v>
      </c>
      <c r="I103" s="121" t="s">
        <v>378</v>
      </c>
      <c r="J103" s="122"/>
      <c r="K103" s="123"/>
      <c r="L103" s="124" t="s">
        <v>71</v>
      </c>
      <c r="M103" s="125"/>
      <c r="N103" s="116"/>
      <c r="O103" s="116"/>
      <c r="P103" s="116"/>
      <c r="Q103" s="116"/>
      <c r="R103" s="116"/>
      <c r="S103" s="116"/>
      <c r="T103" s="116"/>
      <c r="U103" s="93"/>
      <c r="V103" s="93"/>
      <c r="W103" s="93"/>
      <c r="X103" s="93"/>
      <c r="Y103" s="93"/>
      <c r="Z103" s="93"/>
      <c r="AA103" s="93"/>
      <c r="AB103" s="93"/>
      <c r="AC103" s="93"/>
    </row>
    <row r="104" spans="1:29" ht="31.5" customHeight="1">
      <c r="A104" s="94">
        <v>94</v>
      </c>
      <c r="B104" s="117"/>
      <c r="C104" s="118"/>
      <c r="D104" s="394"/>
      <c r="E104" s="119" t="s">
        <v>379</v>
      </c>
      <c r="F104" s="120" t="s">
        <v>380</v>
      </c>
      <c r="G104" s="120" t="s">
        <v>333</v>
      </c>
      <c r="H104" s="96" t="s">
        <v>96</v>
      </c>
      <c r="I104" s="121" t="s">
        <v>381</v>
      </c>
      <c r="J104" s="122"/>
      <c r="K104" s="123"/>
      <c r="L104" s="124" t="s">
        <v>71</v>
      </c>
      <c r="M104" s="125"/>
      <c r="N104" s="116"/>
      <c r="O104" s="116"/>
      <c r="P104" s="116"/>
      <c r="Q104" s="116"/>
      <c r="R104" s="116"/>
      <c r="S104" s="116"/>
      <c r="T104" s="116"/>
      <c r="U104" s="93"/>
      <c r="V104" s="93"/>
      <c r="W104" s="93"/>
      <c r="X104" s="93"/>
      <c r="Y104" s="93"/>
      <c r="Z104" s="93"/>
      <c r="AA104" s="93"/>
      <c r="AB104" s="93"/>
      <c r="AC104" s="93"/>
    </row>
    <row r="105" spans="1:29" ht="31.5" customHeight="1">
      <c r="A105" s="94">
        <v>95</v>
      </c>
      <c r="B105" s="117"/>
      <c r="C105" s="118"/>
      <c r="D105" s="394"/>
      <c r="E105" s="119" t="s">
        <v>382</v>
      </c>
      <c r="F105" s="120" t="s">
        <v>383</v>
      </c>
      <c r="G105" s="120" t="s">
        <v>333</v>
      </c>
      <c r="H105" s="96" t="s">
        <v>96</v>
      </c>
      <c r="I105" s="121" t="s">
        <v>384</v>
      </c>
      <c r="J105" s="122"/>
      <c r="K105" s="123"/>
      <c r="L105" s="124" t="s">
        <v>71</v>
      </c>
      <c r="M105" s="125"/>
      <c r="N105" s="116"/>
      <c r="O105" s="116"/>
      <c r="P105" s="116"/>
      <c r="Q105" s="116"/>
      <c r="R105" s="116"/>
      <c r="S105" s="116"/>
      <c r="T105" s="116"/>
      <c r="U105" s="93"/>
      <c r="V105" s="93"/>
      <c r="W105" s="93"/>
      <c r="X105" s="93"/>
      <c r="Y105" s="93"/>
      <c r="Z105" s="93"/>
      <c r="AA105" s="93"/>
      <c r="AB105" s="93"/>
      <c r="AC105" s="93"/>
    </row>
    <row r="106" spans="1:29" ht="31.5" customHeight="1">
      <c r="A106" s="94">
        <v>96</v>
      </c>
      <c r="B106" s="117"/>
      <c r="C106" s="118"/>
      <c r="D106" s="394"/>
      <c r="E106" s="119" t="s">
        <v>385</v>
      </c>
      <c r="F106" s="120" t="s">
        <v>386</v>
      </c>
      <c r="G106" s="120" t="s">
        <v>333</v>
      </c>
      <c r="H106" s="96" t="s">
        <v>96</v>
      </c>
      <c r="I106" s="121" t="s">
        <v>387</v>
      </c>
      <c r="J106" s="122"/>
      <c r="K106" s="123"/>
      <c r="L106" s="124" t="s">
        <v>71</v>
      </c>
      <c r="M106" s="125"/>
      <c r="N106" s="116"/>
      <c r="O106" s="116"/>
      <c r="P106" s="116"/>
      <c r="Q106" s="116"/>
      <c r="R106" s="116"/>
      <c r="S106" s="116"/>
      <c r="T106" s="116"/>
      <c r="U106" s="93"/>
      <c r="V106" s="93"/>
      <c r="W106" s="93"/>
      <c r="X106" s="93"/>
      <c r="Y106" s="93"/>
      <c r="Z106" s="93"/>
      <c r="AA106" s="93"/>
      <c r="AB106" s="93"/>
      <c r="AC106" s="93"/>
    </row>
    <row r="107" spans="1:29" ht="31.5" customHeight="1">
      <c r="A107" s="94">
        <v>97</v>
      </c>
      <c r="B107" s="117"/>
      <c r="C107" s="118"/>
      <c r="D107" s="394"/>
      <c r="E107" s="119" t="s">
        <v>388</v>
      </c>
      <c r="F107" s="120" t="s">
        <v>389</v>
      </c>
      <c r="G107" s="120" t="s">
        <v>390</v>
      </c>
      <c r="H107" s="96" t="s">
        <v>96</v>
      </c>
      <c r="I107" s="121" t="s">
        <v>391</v>
      </c>
      <c r="J107" s="127" t="s">
        <v>392</v>
      </c>
      <c r="K107" s="123"/>
      <c r="L107" s="128" t="s">
        <v>125</v>
      </c>
      <c r="M107" s="125"/>
      <c r="N107" s="116"/>
      <c r="O107" s="116"/>
      <c r="P107" s="116"/>
      <c r="Q107" s="116"/>
      <c r="R107" s="116"/>
      <c r="S107" s="116"/>
      <c r="T107" s="116"/>
      <c r="U107" s="93"/>
      <c r="V107" s="93"/>
      <c r="W107" s="93"/>
      <c r="X107" s="93"/>
      <c r="Y107" s="93"/>
      <c r="Z107" s="93"/>
      <c r="AA107" s="93"/>
      <c r="AB107" s="93"/>
      <c r="AC107" s="93"/>
    </row>
    <row r="108" spans="1:29" ht="31.5" customHeight="1">
      <c r="A108" s="94">
        <v>98</v>
      </c>
      <c r="B108" s="117"/>
      <c r="C108" s="118"/>
      <c r="D108" s="394"/>
      <c r="E108" s="119" t="s">
        <v>393</v>
      </c>
      <c r="F108" s="120" t="s">
        <v>394</v>
      </c>
      <c r="G108" s="120" t="s">
        <v>333</v>
      </c>
      <c r="H108" s="96" t="s">
        <v>96</v>
      </c>
      <c r="I108" s="121" t="s">
        <v>395</v>
      </c>
      <c r="J108" s="127"/>
      <c r="K108" s="123"/>
      <c r="L108" s="124" t="s">
        <v>71</v>
      </c>
      <c r="M108" s="125"/>
      <c r="N108" s="116"/>
      <c r="O108" s="116"/>
      <c r="P108" s="116"/>
      <c r="Q108" s="116"/>
      <c r="R108" s="116"/>
      <c r="S108" s="116"/>
      <c r="T108" s="116"/>
      <c r="U108" s="93"/>
      <c r="V108" s="93"/>
      <c r="W108" s="93"/>
      <c r="X108" s="93"/>
      <c r="Y108" s="93"/>
      <c r="Z108" s="93"/>
      <c r="AA108" s="93"/>
      <c r="AB108" s="93"/>
      <c r="AC108" s="93"/>
    </row>
    <row r="109" spans="1:29" ht="31.5" customHeight="1">
      <c r="A109" s="94">
        <v>99</v>
      </c>
      <c r="B109" s="117"/>
      <c r="C109" s="118"/>
      <c r="D109" s="394"/>
      <c r="E109" s="119" t="s">
        <v>396</v>
      </c>
      <c r="F109" s="120" t="s">
        <v>394</v>
      </c>
      <c r="G109" s="120" t="s">
        <v>333</v>
      </c>
      <c r="H109" s="96" t="s">
        <v>96</v>
      </c>
      <c r="I109" s="121" t="s">
        <v>397</v>
      </c>
      <c r="J109" s="127"/>
      <c r="K109" s="123"/>
      <c r="L109" s="124" t="s">
        <v>71</v>
      </c>
      <c r="M109" s="125"/>
      <c r="N109" s="116"/>
      <c r="O109" s="116"/>
      <c r="P109" s="116"/>
      <c r="Q109" s="116"/>
      <c r="R109" s="116"/>
      <c r="S109" s="116"/>
      <c r="T109" s="116"/>
      <c r="U109" s="93"/>
      <c r="V109" s="93"/>
      <c r="W109" s="93"/>
      <c r="X109" s="93"/>
      <c r="Y109" s="93"/>
      <c r="Z109" s="93"/>
      <c r="AA109" s="93"/>
      <c r="AB109" s="93"/>
      <c r="AC109" s="93"/>
    </row>
    <row r="110" spans="1:29" ht="31.5" customHeight="1">
      <c r="A110" s="94">
        <v>100</v>
      </c>
      <c r="B110" s="117"/>
      <c r="C110" s="118"/>
      <c r="D110" s="394"/>
      <c r="E110" s="119" t="s">
        <v>369</v>
      </c>
      <c r="F110" s="120" t="s">
        <v>370</v>
      </c>
      <c r="G110" s="120" t="s">
        <v>333</v>
      </c>
      <c r="H110" s="96" t="s">
        <v>96</v>
      </c>
      <c r="I110" s="121" t="s">
        <v>398</v>
      </c>
      <c r="J110" s="127"/>
      <c r="K110" s="123"/>
      <c r="L110" s="124" t="s">
        <v>71</v>
      </c>
      <c r="M110" s="125"/>
      <c r="N110" s="116"/>
      <c r="O110" s="116"/>
      <c r="P110" s="116"/>
      <c r="Q110" s="116"/>
      <c r="R110" s="116"/>
      <c r="S110" s="116"/>
      <c r="T110" s="116"/>
      <c r="U110" s="93"/>
      <c r="V110" s="93"/>
      <c r="W110" s="93"/>
      <c r="X110" s="93"/>
      <c r="Y110" s="93"/>
      <c r="Z110" s="93"/>
      <c r="AA110" s="93"/>
      <c r="AB110" s="93"/>
      <c r="AC110" s="93"/>
    </row>
    <row r="111" spans="1:29" ht="31.5" customHeight="1">
      <c r="A111" s="94">
        <v>101</v>
      </c>
      <c r="B111" s="117"/>
      <c r="C111" s="118"/>
      <c r="D111" s="394"/>
      <c r="E111" s="119" t="s">
        <v>399</v>
      </c>
      <c r="F111" s="120" t="s">
        <v>400</v>
      </c>
      <c r="G111" s="120" t="s">
        <v>333</v>
      </c>
      <c r="H111" s="96" t="s">
        <v>96</v>
      </c>
      <c r="I111" s="121" t="s">
        <v>401</v>
      </c>
      <c r="J111" s="127"/>
      <c r="K111" s="123"/>
      <c r="L111" s="124" t="s">
        <v>71</v>
      </c>
      <c r="M111" s="125"/>
      <c r="N111" s="116"/>
      <c r="O111" s="116"/>
      <c r="P111" s="116"/>
      <c r="Q111" s="116"/>
      <c r="R111" s="116"/>
      <c r="S111" s="116"/>
      <c r="T111" s="116"/>
      <c r="U111" s="93"/>
      <c r="V111" s="93"/>
      <c r="W111" s="93"/>
      <c r="X111" s="93"/>
      <c r="Y111" s="93"/>
      <c r="Z111" s="93"/>
      <c r="AA111" s="93"/>
      <c r="AB111" s="93"/>
      <c r="AC111" s="93"/>
    </row>
    <row r="112" spans="1:29" ht="31.5" customHeight="1">
      <c r="A112" s="94">
        <v>102</v>
      </c>
      <c r="B112" s="117"/>
      <c r="C112" s="118"/>
      <c r="D112" s="394"/>
      <c r="E112" s="119" t="s">
        <v>402</v>
      </c>
      <c r="F112" s="120" t="s">
        <v>403</v>
      </c>
      <c r="G112" s="120" t="s">
        <v>333</v>
      </c>
      <c r="H112" s="96" t="s">
        <v>96</v>
      </c>
      <c r="I112" s="121" t="s">
        <v>404</v>
      </c>
      <c r="J112" s="127"/>
      <c r="K112" s="123"/>
      <c r="L112" s="124" t="s">
        <v>71</v>
      </c>
      <c r="M112" s="125"/>
      <c r="N112" s="116"/>
      <c r="O112" s="116"/>
      <c r="P112" s="116"/>
      <c r="Q112" s="116"/>
      <c r="R112" s="116"/>
      <c r="S112" s="116"/>
      <c r="T112" s="116"/>
      <c r="U112" s="93"/>
      <c r="V112" s="93"/>
      <c r="W112" s="93"/>
      <c r="X112" s="93"/>
      <c r="Y112" s="93"/>
      <c r="Z112" s="93"/>
      <c r="AA112" s="93"/>
      <c r="AB112" s="93"/>
      <c r="AC112" s="93"/>
    </row>
    <row r="113" spans="1:29" ht="31.5" customHeight="1">
      <c r="A113" s="94">
        <v>103</v>
      </c>
      <c r="B113" s="117"/>
      <c r="C113" s="118"/>
      <c r="D113" s="394"/>
      <c r="E113" s="119" t="s">
        <v>405</v>
      </c>
      <c r="F113" s="120" t="s">
        <v>406</v>
      </c>
      <c r="G113" s="120" t="s">
        <v>333</v>
      </c>
      <c r="H113" s="96" t="s">
        <v>96</v>
      </c>
      <c r="I113" s="121" t="s">
        <v>407</v>
      </c>
      <c r="J113" s="127"/>
      <c r="K113" s="123"/>
      <c r="L113" s="124" t="s">
        <v>71</v>
      </c>
      <c r="M113" s="125"/>
      <c r="N113" s="116"/>
      <c r="O113" s="116"/>
      <c r="P113" s="116"/>
      <c r="Q113" s="116"/>
      <c r="R113" s="116"/>
      <c r="S113" s="116"/>
      <c r="T113" s="116"/>
      <c r="U113" s="93"/>
      <c r="V113" s="93"/>
      <c r="W113" s="93"/>
      <c r="X113" s="93"/>
      <c r="Y113" s="93"/>
      <c r="Z113" s="93"/>
      <c r="AA113" s="93"/>
      <c r="AB113" s="93"/>
      <c r="AC113" s="93"/>
    </row>
    <row r="114" spans="1:29" ht="31.5" customHeight="1">
      <c r="A114" s="94">
        <v>104</v>
      </c>
      <c r="B114" s="117"/>
      <c r="C114" s="118"/>
      <c r="D114" s="394"/>
      <c r="E114" s="119" t="s">
        <v>408</v>
      </c>
      <c r="F114" s="120" t="s">
        <v>409</v>
      </c>
      <c r="G114" s="120" t="s">
        <v>390</v>
      </c>
      <c r="H114" s="96" t="s">
        <v>96</v>
      </c>
      <c r="I114" s="121" t="s">
        <v>410</v>
      </c>
      <c r="J114" s="127" t="s">
        <v>411</v>
      </c>
      <c r="K114" s="123"/>
      <c r="L114" s="129" t="s">
        <v>125</v>
      </c>
      <c r="M114" s="125"/>
      <c r="N114" s="116"/>
      <c r="O114" s="116"/>
      <c r="P114" s="116"/>
      <c r="Q114" s="116"/>
      <c r="R114" s="116"/>
      <c r="S114" s="116"/>
      <c r="T114" s="116"/>
      <c r="U114" s="93"/>
      <c r="V114" s="93"/>
      <c r="W114" s="93"/>
      <c r="X114" s="93"/>
      <c r="Y114" s="93"/>
      <c r="Z114" s="93"/>
      <c r="AA114" s="93"/>
      <c r="AB114" s="93"/>
      <c r="AC114" s="93"/>
    </row>
    <row r="115" spans="1:29" ht="31.5" customHeight="1">
      <c r="A115" s="94">
        <v>105</v>
      </c>
      <c r="B115" s="117"/>
      <c r="C115" s="118"/>
      <c r="D115" s="394"/>
      <c r="E115" s="119" t="s">
        <v>412</v>
      </c>
      <c r="F115" s="120" t="s">
        <v>413</v>
      </c>
      <c r="G115" s="120" t="s">
        <v>333</v>
      </c>
      <c r="H115" s="96" t="s">
        <v>96</v>
      </c>
      <c r="I115" s="121" t="s">
        <v>414</v>
      </c>
      <c r="J115" s="127"/>
      <c r="K115" s="123"/>
      <c r="L115" s="65" t="s">
        <v>71</v>
      </c>
      <c r="M115" s="125"/>
      <c r="N115" s="116"/>
      <c r="O115" s="116"/>
      <c r="P115" s="116"/>
      <c r="Q115" s="116"/>
      <c r="R115" s="116"/>
      <c r="S115" s="116"/>
      <c r="T115" s="116"/>
      <c r="U115" s="93"/>
      <c r="V115" s="93"/>
      <c r="W115" s="93"/>
      <c r="X115" s="93"/>
      <c r="Y115" s="93"/>
      <c r="Z115" s="93"/>
      <c r="AA115" s="93"/>
      <c r="AB115" s="93"/>
      <c r="AC115" s="93"/>
    </row>
    <row r="116" spans="1:29" ht="31.5" customHeight="1">
      <c r="A116" s="94">
        <v>106</v>
      </c>
      <c r="B116" s="117"/>
      <c r="C116" s="118"/>
      <c r="D116" s="394"/>
      <c r="E116" s="119" t="s">
        <v>415</v>
      </c>
      <c r="F116" s="120" t="s">
        <v>416</v>
      </c>
      <c r="G116" s="120" t="s">
        <v>333</v>
      </c>
      <c r="H116" s="96" t="s">
        <v>96</v>
      </c>
      <c r="I116" s="121" t="s">
        <v>417</v>
      </c>
      <c r="J116" s="127"/>
      <c r="K116" s="123"/>
      <c r="L116" s="65" t="s">
        <v>71</v>
      </c>
      <c r="M116" s="125"/>
      <c r="N116" s="116"/>
      <c r="O116" s="116"/>
      <c r="P116" s="116"/>
      <c r="Q116" s="116"/>
      <c r="R116" s="116"/>
      <c r="S116" s="116"/>
      <c r="T116" s="116"/>
      <c r="U116" s="93"/>
      <c r="V116" s="93"/>
      <c r="W116" s="93"/>
      <c r="X116" s="93"/>
      <c r="Y116" s="93"/>
      <c r="Z116" s="93"/>
      <c r="AA116" s="93"/>
      <c r="AB116" s="93"/>
      <c r="AC116" s="93"/>
    </row>
    <row r="117" spans="1:29" ht="31.5" customHeight="1">
      <c r="A117" s="94">
        <v>107</v>
      </c>
      <c r="B117" s="117"/>
      <c r="C117" s="118"/>
      <c r="D117" s="394"/>
      <c r="E117" s="119" t="s">
        <v>326</v>
      </c>
      <c r="F117" s="120" t="s">
        <v>418</v>
      </c>
      <c r="G117" s="120" t="s">
        <v>333</v>
      </c>
      <c r="H117" s="96" t="s">
        <v>96</v>
      </c>
      <c r="I117" s="121" t="s">
        <v>419</v>
      </c>
      <c r="J117" s="122"/>
      <c r="K117" s="123"/>
      <c r="L117" s="124" t="s">
        <v>71</v>
      </c>
      <c r="M117" s="125"/>
      <c r="N117" s="116"/>
      <c r="O117" s="116"/>
      <c r="P117" s="116"/>
      <c r="Q117" s="116"/>
      <c r="R117" s="116"/>
      <c r="S117" s="116"/>
      <c r="T117" s="116"/>
      <c r="U117" s="93"/>
      <c r="V117" s="93"/>
      <c r="W117" s="93"/>
      <c r="X117" s="93"/>
      <c r="Y117" s="93"/>
      <c r="Z117" s="93"/>
      <c r="AA117" s="93"/>
      <c r="AB117" s="93"/>
      <c r="AC117" s="93"/>
    </row>
    <row r="118" spans="1:29" ht="14.25" customHeight="1">
      <c r="A118" s="83"/>
      <c r="B118" s="84"/>
      <c r="C118" s="105"/>
      <c r="D118" s="130"/>
      <c r="E118" s="131"/>
      <c r="F118" s="108"/>
      <c r="G118" s="109"/>
      <c r="H118" s="108"/>
      <c r="I118" s="132"/>
      <c r="J118" s="112"/>
      <c r="K118" s="108"/>
      <c r="L118" s="114"/>
      <c r="M118" s="133"/>
      <c r="N118" s="116"/>
      <c r="O118" s="116"/>
      <c r="P118" s="116"/>
      <c r="Q118" s="116"/>
      <c r="R118" s="116"/>
      <c r="S118" s="116"/>
      <c r="T118" s="116"/>
      <c r="U118" s="93"/>
      <c r="V118" s="93"/>
      <c r="W118" s="93"/>
      <c r="X118" s="93"/>
      <c r="Y118" s="93"/>
      <c r="Z118" s="93"/>
      <c r="AA118" s="93"/>
      <c r="AB118" s="93"/>
      <c r="AC118" s="93"/>
    </row>
    <row r="119" spans="1:29" ht="29.25" customHeight="1">
      <c r="A119" s="94">
        <v>108</v>
      </c>
      <c r="B119" s="62" t="s">
        <v>420</v>
      </c>
      <c r="C119" s="62"/>
      <c r="D119" s="425" t="s">
        <v>421</v>
      </c>
      <c r="E119" s="134" t="s">
        <v>422</v>
      </c>
      <c r="F119" s="63" t="s">
        <v>423</v>
      </c>
      <c r="G119" s="120" t="s">
        <v>333</v>
      </c>
      <c r="H119" s="120" t="s">
        <v>96</v>
      </c>
      <c r="I119" s="135" t="s">
        <v>424</v>
      </c>
      <c r="J119" s="122"/>
      <c r="K119" s="120"/>
      <c r="L119" s="124" t="s">
        <v>71</v>
      </c>
      <c r="M119" s="136"/>
      <c r="N119" s="116"/>
      <c r="O119" s="116"/>
      <c r="P119" s="116"/>
      <c r="Q119" s="116"/>
      <c r="R119" s="116"/>
      <c r="S119" s="116"/>
      <c r="T119" s="116"/>
      <c r="U119" s="93"/>
      <c r="V119" s="93"/>
      <c r="W119" s="93"/>
      <c r="X119" s="93"/>
      <c r="Y119" s="93"/>
      <c r="Z119" s="93"/>
      <c r="AA119" s="93"/>
      <c r="AB119" s="93"/>
      <c r="AC119" s="93"/>
    </row>
    <row r="120" spans="1:29" ht="29.25" customHeight="1">
      <c r="A120" s="94">
        <v>108</v>
      </c>
      <c r="B120" s="62"/>
      <c r="C120" s="62"/>
      <c r="D120" s="414"/>
      <c r="E120" s="134" t="s">
        <v>425</v>
      </c>
      <c r="F120" s="63" t="s">
        <v>426</v>
      </c>
      <c r="G120" s="120" t="s">
        <v>333</v>
      </c>
      <c r="H120" s="120" t="s">
        <v>96</v>
      </c>
      <c r="I120" s="135" t="s">
        <v>427</v>
      </c>
      <c r="J120" s="122"/>
      <c r="K120" s="120"/>
      <c r="L120" s="124" t="s">
        <v>71</v>
      </c>
      <c r="M120" s="136"/>
      <c r="N120" s="116"/>
      <c r="O120" s="116"/>
      <c r="P120" s="116"/>
      <c r="Q120" s="116"/>
      <c r="R120" s="116"/>
      <c r="S120" s="116"/>
      <c r="T120" s="116"/>
      <c r="U120" s="93"/>
      <c r="V120" s="93"/>
      <c r="W120" s="93"/>
      <c r="X120" s="93"/>
      <c r="Y120" s="93"/>
      <c r="Z120" s="93"/>
      <c r="AA120" s="93"/>
      <c r="AB120" s="93"/>
      <c r="AC120" s="93"/>
    </row>
    <row r="121" spans="1:29" ht="29.25" customHeight="1">
      <c r="A121" s="94">
        <v>109</v>
      </c>
      <c r="B121" s="62"/>
      <c r="C121" s="62"/>
      <c r="D121" s="414"/>
      <c r="E121" s="134" t="s">
        <v>428</v>
      </c>
      <c r="F121" s="63" t="s">
        <v>429</v>
      </c>
      <c r="G121" s="120" t="s">
        <v>333</v>
      </c>
      <c r="H121" s="120" t="s">
        <v>96</v>
      </c>
      <c r="I121" s="135" t="s">
        <v>430</v>
      </c>
      <c r="J121" s="120"/>
      <c r="K121" s="120"/>
      <c r="L121" s="124" t="s">
        <v>71</v>
      </c>
      <c r="M121" s="136"/>
      <c r="N121" s="116"/>
      <c r="O121" s="116"/>
      <c r="P121" s="116"/>
      <c r="Q121" s="116"/>
      <c r="R121" s="116"/>
      <c r="S121" s="116"/>
      <c r="T121" s="116"/>
      <c r="U121" s="93"/>
      <c r="V121" s="93"/>
      <c r="W121" s="93"/>
      <c r="X121" s="93"/>
      <c r="Y121" s="93"/>
      <c r="Z121" s="93"/>
      <c r="AA121" s="93"/>
      <c r="AB121" s="93"/>
      <c r="AC121" s="93"/>
    </row>
    <row r="122" spans="1:29" ht="29.25" customHeight="1">
      <c r="A122" s="94">
        <v>110</v>
      </c>
      <c r="B122" s="62"/>
      <c r="C122" s="62"/>
      <c r="D122" s="414"/>
      <c r="E122" s="134" t="s">
        <v>431</v>
      </c>
      <c r="F122" s="63" t="s">
        <v>432</v>
      </c>
      <c r="G122" s="120" t="s">
        <v>333</v>
      </c>
      <c r="H122" s="120" t="s">
        <v>96</v>
      </c>
      <c r="I122" s="135" t="s">
        <v>433</v>
      </c>
      <c r="J122" s="120"/>
      <c r="K122" s="120"/>
      <c r="L122" s="124" t="s">
        <v>71</v>
      </c>
      <c r="M122" s="136"/>
      <c r="N122" s="116"/>
      <c r="O122" s="116"/>
      <c r="P122" s="116"/>
      <c r="Q122" s="116"/>
      <c r="R122" s="116"/>
      <c r="S122" s="116"/>
      <c r="T122" s="116"/>
      <c r="U122" s="93"/>
      <c r="V122" s="93"/>
      <c r="W122" s="93"/>
      <c r="X122" s="93"/>
      <c r="Y122" s="93"/>
      <c r="Z122" s="93"/>
      <c r="AA122" s="93"/>
      <c r="AB122" s="93"/>
      <c r="AC122" s="93"/>
    </row>
    <row r="123" spans="1:29" ht="30.75" customHeight="1">
      <c r="A123" s="94">
        <v>111</v>
      </c>
      <c r="B123" s="62"/>
      <c r="C123" s="62"/>
      <c r="D123" s="414"/>
      <c r="E123" s="134" t="s">
        <v>434</v>
      </c>
      <c r="F123" s="63" t="s">
        <v>435</v>
      </c>
      <c r="G123" s="120" t="s">
        <v>333</v>
      </c>
      <c r="H123" s="120" t="s">
        <v>96</v>
      </c>
      <c r="I123" s="135" t="s">
        <v>436</v>
      </c>
      <c r="J123" s="120"/>
      <c r="K123" s="120"/>
      <c r="L123" s="96" t="s">
        <v>71</v>
      </c>
      <c r="M123" s="136"/>
      <c r="N123" s="116"/>
      <c r="O123" s="116"/>
      <c r="P123" s="116"/>
      <c r="Q123" s="116"/>
      <c r="R123" s="116"/>
      <c r="S123" s="116"/>
      <c r="T123" s="116"/>
      <c r="U123" s="93"/>
      <c r="V123" s="93"/>
      <c r="W123" s="93"/>
      <c r="X123" s="93"/>
      <c r="Y123" s="93"/>
      <c r="Z123" s="93"/>
      <c r="AA123" s="93"/>
      <c r="AB123" s="93"/>
      <c r="AC123" s="93"/>
    </row>
    <row r="124" spans="1:29" ht="30" customHeight="1">
      <c r="A124" s="94">
        <v>112</v>
      </c>
      <c r="B124" s="62"/>
      <c r="C124" s="62"/>
      <c r="D124" s="414"/>
      <c r="E124" s="134" t="s">
        <v>437</v>
      </c>
      <c r="F124" s="63" t="s">
        <v>438</v>
      </c>
      <c r="G124" s="120" t="s">
        <v>333</v>
      </c>
      <c r="H124" s="120" t="s">
        <v>96</v>
      </c>
      <c r="I124" s="135" t="s">
        <v>439</v>
      </c>
      <c r="J124" s="120"/>
      <c r="K124" s="120"/>
      <c r="L124" s="96" t="s">
        <v>71</v>
      </c>
      <c r="M124" s="136"/>
      <c r="N124" s="116"/>
      <c r="O124" s="116"/>
      <c r="P124" s="116"/>
      <c r="Q124" s="116"/>
      <c r="R124" s="116"/>
      <c r="S124" s="116"/>
      <c r="T124" s="116"/>
      <c r="U124" s="93"/>
      <c r="V124" s="93"/>
      <c r="W124" s="93"/>
      <c r="X124" s="93"/>
      <c r="Y124" s="93"/>
      <c r="Z124" s="93"/>
      <c r="AA124" s="93"/>
      <c r="AB124" s="93"/>
      <c r="AC124" s="93"/>
    </row>
    <row r="125" spans="1:29" ht="30" customHeight="1">
      <c r="A125" s="94">
        <v>113</v>
      </c>
      <c r="B125" s="62"/>
      <c r="C125" s="62"/>
      <c r="D125" s="414"/>
      <c r="E125" s="134" t="s">
        <v>440</v>
      </c>
      <c r="F125" s="63" t="s">
        <v>441</v>
      </c>
      <c r="G125" s="120" t="s">
        <v>333</v>
      </c>
      <c r="H125" s="120" t="s">
        <v>96</v>
      </c>
      <c r="I125" s="121" t="s">
        <v>442</v>
      </c>
      <c r="J125" s="120"/>
      <c r="K125" s="120"/>
      <c r="L125" s="96" t="s">
        <v>71</v>
      </c>
      <c r="M125" s="136"/>
      <c r="N125" s="116"/>
      <c r="O125" s="116"/>
      <c r="P125" s="116"/>
      <c r="Q125" s="116"/>
      <c r="R125" s="116"/>
      <c r="S125" s="116"/>
      <c r="T125" s="116"/>
      <c r="U125" s="93"/>
      <c r="V125" s="93"/>
      <c r="W125" s="93"/>
      <c r="X125" s="93"/>
      <c r="Y125" s="93"/>
      <c r="Z125" s="93"/>
      <c r="AA125" s="93"/>
      <c r="AB125" s="93"/>
      <c r="AC125" s="93"/>
    </row>
    <row r="126" spans="1:29" ht="30" customHeight="1">
      <c r="A126" s="94">
        <v>114</v>
      </c>
      <c r="B126" s="62"/>
      <c r="C126" s="62"/>
      <c r="D126" s="414"/>
      <c r="E126" s="134" t="s">
        <v>443</v>
      </c>
      <c r="F126" s="63" t="s">
        <v>444</v>
      </c>
      <c r="G126" s="120" t="s">
        <v>333</v>
      </c>
      <c r="H126" s="120" t="s">
        <v>96</v>
      </c>
      <c r="I126" s="121" t="s">
        <v>445</v>
      </c>
      <c r="J126" s="120"/>
      <c r="K126" s="120"/>
      <c r="L126" s="96" t="s">
        <v>71</v>
      </c>
      <c r="M126" s="136"/>
      <c r="N126" s="116"/>
      <c r="O126" s="116"/>
      <c r="P126" s="116"/>
      <c r="Q126" s="116"/>
      <c r="R126" s="116"/>
      <c r="S126" s="116"/>
      <c r="T126" s="116"/>
      <c r="U126" s="93"/>
      <c r="V126" s="93"/>
      <c r="W126" s="93"/>
      <c r="X126" s="93"/>
      <c r="Y126" s="93"/>
      <c r="Z126" s="93"/>
      <c r="AA126" s="93"/>
      <c r="AB126" s="93"/>
      <c r="AC126" s="93"/>
    </row>
    <row r="127" spans="1:29" ht="30" customHeight="1">
      <c r="A127" s="94">
        <v>115</v>
      </c>
      <c r="B127" s="62"/>
      <c r="C127" s="62"/>
      <c r="D127" s="414"/>
      <c r="E127" s="134" t="s">
        <v>446</v>
      </c>
      <c r="F127" s="63" t="s">
        <v>447</v>
      </c>
      <c r="G127" s="120" t="s">
        <v>333</v>
      </c>
      <c r="H127" s="120" t="s">
        <v>96</v>
      </c>
      <c r="I127" s="121" t="s">
        <v>448</v>
      </c>
      <c r="J127" s="120"/>
      <c r="K127" s="120"/>
      <c r="L127" s="96" t="s">
        <v>71</v>
      </c>
      <c r="M127" s="136"/>
      <c r="N127" s="116"/>
      <c r="O127" s="116"/>
      <c r="P127" s="116"/>
      <c r="Q127" s="116"/>
      <c r="R127" s="116"/>
      <c r="S127" s="116"/>
      <c r="T127" s="116"/>
      <c r="U127" s="93"/>
      <c r="V127" s="93"/>
      <c r="W127" s="93"/>
      <c r="X127" s="93"/>
      <c r="Y127" s="93"/>
      <c r="Z127" s="93"/>
      <c r="AA127" s="93"/>
      <c r="AB127" s="93"/>
      <c r="AC127" s="93"/>
    </row>
    <row r="128" spans="1:29" ht="30" customHeight="1">
      <c r="A128" s="94">
        <v>116</v>
      </c>
      <c r="B128" s="62"/>
      <c r="C128" s="62"/>
      <c r="D128" s="414"/>
      <c r="E128" s="134" t="s">
        <v>449</v>
      </c>
      <c r="F128" s="63" t="s">
        <v>450</v>
      </c>
      <c r="G128" s="120" t="s">
        <v>451</v>
      </c>
      <c r="H128" s="120" t="s">
        <v>96</v>
      </c>
      <c r="I128" s="121" t="s">
        <v>452</v>
      </c>
      <c r="J128" s="120"/>
      <c r="K128" s="120"/>
      <c r="L128" s="96" t="s">
        <v>71</v>
      </c>
      <c r="M128" s="136"/>
      <c r="N128" s="116"/>
      <c r="O128" s="116"/>
      <c r="P128" s="116"/>
      <c r="Q128" s="116"/>
      <c r="R128" s="116"/>
      <c r="S128" s="116"/>
      <c r="T128" s="116"/>
      <c r="U128" s="93"/>
      <c r="V128" s="93"/>
      <c r="W128" s="93"/>
      <c r="X128" s="93"/>
      <c r="Y128" s="93"/>
      <c r="Z128" s="93"/>
      <c r="AA128" s="93"/>
      <c r="AB128" s="93"/>
      <c r="AC128" s="93"/>
    </row>
    <row r="129" spans="1:29" ht="30" customHeight="1">
      <c r="A129" s="94">
        <v>117</v>
      </c>
      <c r="B129" s="62"/>
      <c r="C129" s="62"/>
      <c r="D129" s="414"/>
      <c r="E129" s="134" t="s">
        <v>453</v>
      </c>
      <c r="F129" s="63" t="s">
        <v>454</v>
      </c>
      <c r="G129" s="120" t="s">
        <v>451</v>
      </c>
      <c r="H129" s="120" t="s">
        <v>96</v>
      </c>
      <c r="I129" s="121" t="s">
        <v>455</v>
      </c>
      <c r="J129" s="120"/>
      <c r="K129" s="120"/>
      <c r="L129" s="96" t="s">
        <v>71</v>
      </c>
      <c r="M129" s="136"/>
      <c r="N129" s="116"/>
      <c r="O129" s="116"/>
      <c r="P129" s="116"/>
      <c r="Q129" s="116"/>
      <c r="R129" s="116"/>
      <c r="S129" s="116"/>
      <c r="T129" s="116"/>
      <c r="U129" s="93"/>
      <c r="V129" s="93"/>
      <c r="W129" s="93"/>
      <c r="X129" s="93"/>
      <c r="Y129" s="93"/>
      <c r="Z129" s="93"/>
      <c r="AA129" s="93"/>
      <c r="AB129" s="93"/>
      <c r="AC129" s="93"/>
    </row>
    <row r="130" spans="1:29" ht="30" customHeight="1">
      <c r="A130" s="94">
        <v>118</v>
      </c>
      <c r="B130" s="62"/>
      <c r="C130" s="62"/>
      <c r="D130" s="414"/>
      <c r="E130" s="134" t="s">
        <v>456</v>
      </c>
      <c r="F130" s="63" t="s">
        <v>457</v>
      </c>
      <c r="G130" s="120" t="s">
        <v>451</v>
      </c>
      <c r="H130" s="120" t="s">
        <v>96</v>
      </c>
      <c r="I130" s="77" t="s">
        <v>458</v>
      </c>
      <c r="J130" s="120"/>
      <c r="K130" s="120"/>
      <c r="L130" s="96" t="s">
        <v>71</v>
      </c>
      <c r="M130" s="136"/>
      <c r="N130" s="116"/>
      <c r="O130" s="116"/>
      <c r="P130" s="116"/>
      <c r="Q130" s="116"/>
      <c r="R130" s="116"/>
      <c r="S130" s="116"/>
      <c r="T130" s="116"/>
      <c r="U130" s="93"/>
      <c r="V130" s="93"/>
      <c r="W130" s="93"/>
      <c r="X130" s="93"/>
      <c r="Y130" s="93"/>
      <c r="Z130" s="93"/>
      <c r="AA130" s="93"/>
      <c r="AB130" s="93"/>
      <c r="AC130" s="93"/>
    </row>
    <row r="131" spans="1:29" ht="30" customHeight="1">
      <c r="A131" s="94">
        <v>119</v>
      </c>
      <c r="B131" s="62"/>
      <c r="C131" s="62"/>
      <c r="D131" s="414"/>
      <c r="E131" s="134" t="s">
        <v>459</v>
      </c>
      <c r="F131" s="63" t="s">
        <v>460</v>
      </c>
      <c r="G131" s="120" t="s">
        <v>451</v>
      </c>
      <c r="H131" s="120" t="s">
        <v>96</v>
      </c>
      <c r="I131" s="121" t="s">
        <v>461</v>
      </c>
      <c r="J131" s="120"/>
      <c r="K131" s="120"/>
      <c r="L131" s="96" t="s">
        <v>71</v>
      </c>
      <c r="M131" s="136"/>
      <c r="N131" s="116"/>
      <c r="O131" s="116"/>
      <c r="P131" s="116"/>
      <c r="Q131" s="116"/>
      <c r="R131" s="116"/>
      <c r="S131" s="116"/>
      <c r="T131" s="116"/>
      <c r="U131" s="93"/>
      <c r="V131" s="93"/>
      <c r="W131" s="93"/>
      <c r="X131" s="93"/>
      <c r="Y131" s="93"/>
      <c r="Z131" s="93"/>
      <c r="AA131" s="93"/>
      <c r="AB131" s="93"/>
      <c r="AC131" s="93"/>
    </row>
    <row r="132" spans="1:29" ht="30" customHeight="1">
      <c r="A132" s="94">
        <v>120</v>
      </c>
      <c r="B132" s="62"/>
      <c r="C132" s="62"/>
      <c r="D132" s="414"/>
      <c r="E132" s="134" t="s">
        <v>462</v>
      </c>
      <c r="F132" s="63" t="s">
        <v>463</v>
      </c>
      <c r="G132" s="120" t="s">
        <v>451</v>
      </c>
      <c r="H132" s="120" t="s">
        <v>96</v>
      </c>
      <c r="I132" s="121" t="s">
        <v>464</v>
      </c>
      <c r="J132" s="120"/>
      <c r="K132" s="120"/>
      <c r="L132" s="96" t="s">
        <v>71</v>
      </c>
      <c r="M132" s="136"/>
      <c r="N132" s="116"/>
      <c r="O132" s="116"/>
      <c r="P132" s="116"/>
      <c r="Q132" s="116"/>
      <c r="R132" s="116"/>
      <c r="S132" s="116"/>
      <c r="T132" s="116"/>
      <c r="U132" s="93"/>
      <c r="V132" s="93"/>
      <c r="W132" s="93"/>
      <c r="X132" s="93"/>
      <c r="Y132" s="93"/>
      <c r="Z132" s="93"/>
      <c r="AA132" s="93"/>
      <c r="AB132" s="93"/>
      <c r="AC132" s="93"/>
    </row>
    <row r="133" spans="1:29" ht="30" customHeight="1">
      <c r="A133" s="94">
        <v>121</v>
      </c>
      <c r="B133" s="62"/>
      <c r="C133" s="62"/>
      <c r="D133" s="414"/>
      <c r="E133" s="134" t="s">
        <v>453</v>
      </c>
      <c r="F133" s="63" t="s">
        <v>454</v>
      </c>
      <c r="G133" s="120" t="s">
        <v>451</v>
      </c>
      <c r="H133" s="120" t="s">
        <v>96</v>
      </c>
      <c r="I133" s="121" t="s">
        <v>465</v>
      </c>
      <c r="J133" s="120"/>
      <c r="K133" s="120"/>
      <c r="L133" s="96" t="s">
        <v>71</v>
      </c>
      <c r="M133" s="136"/>
      <c r="N133" s="116"/>
      <c r="O133" s="116"/>
      <c r="P133" s="116"/>
      <c r="Q133" s="116"/>
      <c r="R133" s="116"/>
      <c r="S133" s="116"/>
      <c r="T133" s="116"/>
      <c r="U133" s="93"/>
      <c r="V133" s="93"/>
      <c r="W133" s="93"/>
      <c r="X133" s="93"/>
      <c r="Y133" s="93"/>
      <c r="Z133" s="93"/>
      <c r="AA133" s="93"/>
      <c r="AB133" s="93"/>
      <c r="AC133" s="93"/>
    </row>
    <row r="134" spans="1:29" ht="30" customHeight="1">
      <c r="A134" s="94">
        <v>122</v>
      </c>
      <c r="B134" s="62"/>
      <c r="C134" s="62"/>
      <c r="D134" s="414"/>
      <c r="E134" s="134" t="s">
        <v>466</v>
      </c>
      <c r="F134" s="63" t="s">
        <v>467</v>
      </c>
      <c r="G134" s="120" t="s">
        <v>451</v>
      </c>
      <c r="H134" s="120" t="s">
        <v>96</v>
      </c>
      <c r="I134" s="121" t="s">
        <v>468</v>
      </c>
      <c r="J134" s="120"/>
      <c r="K134" s="120"/>
      <c r="L134" s="96" t="s">
        <v>71</v>
      </c>
      <c r="M134" s="136"/>
      <c r="N134" s="116"/>
      <c r="O134" s="116"/>
      <c r="P134" s="116"/>
      <c r="Q134" s="116"/>
      <c r="R134" s="116"/>
      <c r="S134" s="116"/>
      <c r="T134" s="116"/>
      <c r="U134" s="93"/>
      <c r="V134" s="93"/>
      <c r="W134" s="93"/>
      <c r="X134" s="93"/>
      <c r="Y134" s="93"/>
      <c r="Z134" s="93"/>
      <c r="AA134" s="93"/>
      <c r="AB134" s="93"/>
      <c r="AC134" s="93"/>
    </row>
    <row r="135" spans="1:29" ht="30" customHeight="1">
      <c r="A135" s="94">
        <v>123</v>
      </c>
      <c r="B135" s="62"/>
      <c r="C135" s="62"/>
      <c r="D135" s="415"/>
      <c r="E135" s="134" t="s">
        <v>469</v>
      </c>
      <c r="F135" s="63" t="s">
        <v>470</v>
      </c>
      <c r="G135" s="120" t="s">
        <v>451</v>
      </c>
      <c r="H135" s="120" t="s">
        <v>96</v>
      </c>
      <c r="I135" s="121" t="s">
        <v>471</v>
      </c>
      <c r="J135" s="120"/>
      <c r="K135" s="120"/>
      <c r="L135" s="96" t="s">
        <v>71</v>
      </c>
      <c r="M135" s="136"/>
      <c r="N135" s="116"/>
      <c r="O135" s="116"/>
      <c r="P135" s="116"/>
      <c r="Q135" s="116"/>
      <c r="R135" s="116"/>
      <c r="S135" s="116"/>
      <c r="T135" s="116"/>
      <c r="U135" s="93"/>
      <c r="V135" s="93"/>
      <c r="W135" s="93"/>
      <c r="X135" s="93"/>
      <c r="Y135" s="93"/>
      <c r="Z135" s="93"/>
      <c r="AA135" s="93"/>
      <c r="AB135" s="93"/>
      <c r="AC135" s="93"/>
    </row>
    <row r="136" spans="1:29" ht="12" customHeight="1">
      <c r="A136" s="137"/>
      <c r="B136" s="84"/>
      <c r="C136" s="84"/>
      <c r="D136" s="138"/>
      <c r="E136" s="108"/>
      <c r="F136" s="87"/>
      <c r="G136" s="139"/>
      <c r="H136" s="108"/>
      <c r="I136" s="111"/>
      <c r="J136" s="112"/>
      <c r="K136" s="108"/>
      <c r="L136" s="140"/>
      <c r="M136" s="133"/>
      <c r="N136" s="116"/>
      <c r="O136" s="116"/>
      <c r="P136" s="116"/>
      <c r="Q136" s="116"/>
      <c r="R136" s="116"/>
      <c r="S136" s="116"/>
      <c r="T136" s="116"/>
      <c r="U136" s="93"/>
      <c r="V136" s="93"/>
      <c r="W136" s="93"/>
      <c r="X136" s="93"/>
      <c r="Y136" s="93"/>
      <c r="Z136" s="93"/>
      <c r="AA136" s="93"/>
      <c r="AB136" s="93"/>
      <c r="AC136" s="93"/>
    </row>
    <row r="137" spans="1:29" ht="30" customHeight="1">
      <c r="A137" s="61">
        <v>124</v>
      </c>
      <c r="B137" s="62" t="s">
        <v>472</v>
      </c>
      <c r="C137" s="62"/>
      <c r="D137" s="413" t="s">
        <v>472</v>
      </c>
      <c r="E137" s="63" t="s">
        <v>473</v>
      </c>
      <c r="F137" s="141" t="s">
        <v>474</v>
      </c>
      <c r="G137" s="120" t="s">
        <v>451</v>
      </c>
      <c r="H137" s="63" t="s">
        <v>96</v>
      </c>
      <c r="I137" s="77" t="s">
        <v>475</v>
      </c>
      <c r="J137" s="142"/>
      <c r="K137" s="63"/>
      <c r="L137" s="124" t="s">
        <v>71</v>
      </c>
      <c r="M137" s="66"/>
      <c r="N137" s="67"/>
      <c r="O137" s="67"/>
      <c r="P137" s="67"/>
      <c r="Q137" s="67"/>
      <c r="R137" s="67"/>
      <c r="S137" s="67"/>
      <c r="T137" s="67"/>
      <c r="U137" s="68"/>
      <c r="V137" s="68"/>
      <c r="W137" s="68"/>
      <c r="X137" s="68"/>
      <c r="Y137" s="68"/>
      <c r="Z137" s="68"/>
      <c r="AA137" s="68"/>
      <c r="AB137" s="68"/>
      <c r="AC137" s="68"/>
    </row>
    <row r="138" spans="1:29" ht="33.75" customHeight="1">
      <c r="A138" s="61">
        <v>125</v>
      </c>
      <c r="B138" s="62"/>
      <c r="C138" s="62"/>
      <c r="D138" s="414"/>
      <c r="E138" s="63" t="s">
        <v>476</v>
      </c>
      <c r="F138" s="141" t="s">
        <v>477</v>
      </c>
      <c r="G138" s="120" t="s">
        <v>451</v>
      </c>
      <c r="H138" s="63" t="s">
        <v>96</v>
      </c>
      <c r="I138" s="77" t="s">
        <v>478</v>
      </c>
      <c r="J138" s="142"/>
      <c r="K138" s="63"/>
      <c r="L138" s="124" t="s">
        <v>71</v>
      </c>
      <c r="M138" s="66"/>
      <c r="N138" s="67"/>
      <c r="O138" s="67"/>
      <c r="P138" s="67"/>
      <c r="Q138" s="67"/>
      <c r="R138" s="67"/>
      <c r="S138" s="67"/>
      <c r="T138" s="67"/>
      <c r="U138" s="68"/>
      <c r="V138" s="68"/>
      <c r="W138" s="68"/>
      <c r="X138" s="68"/>
      <c r="Y138" s="68"/>
      <c r="Z138" s="68"/>
      <c r="AA138" s="68"/>
      <c r="AB138" s="68"/>
      <c r="AC138" s="68"/>
    </row>
    <row r="139" spans="1:29" ht="29.25" customHeight="1">
      <c r="A139" s="61">
        <v>126</v>
      </c>
      <c r="B139" s="62"/>
      <c r="C139" s="62"/>
      <c r="D139" s="414"/>
      <c r="E139" s="63" t="s">
        <v>479</v>
      </c>
      <c r="F139" s="63" t="s">
        <v>480</v>
      </c>
      <c r="G139" s="120" t="s">
        <v>451</v>
      </c>
      <c r="H139" s="63" t="s">
        <v>96</v>
      </c>
      <c r="I139" s="77" t="s">
        <v>481</v>
      </c>
      <c r="J139" s="142"/>
      <c r="K139" s="63"/>
      <c r="L139" s="124" t="s">
        <v>71</v>
      </c>
      <c r="M139" s="66"/>
      <c r="N139" s="67"/>
      <c r="O139" s="67"/>
      <c r="P139" s="67"/>
      <c r="Q139" s="67"/>
      <c r="R139" s="67"/>
      <c r="S139" s="67"/>
      <c r="T139" s="67"/>
      <c r="U139" s="68"/>
      <c r="V139" s="68"/>
      <c r="W139" s="68"/>
      <c r="X139" s="68"/>
      <c r="Y139" s="68"/>
      <c r="Z139" s="68"/>
      <c r="AA139" s="68"/>
      <c r="AB139" s="68"/>
      <c r="AC139" s="68"/>
    </row>
    <row r="140" spans="1:29" ht="30.75" customHeight="1">
      <c r="A140" s="61">
        <v>127</v>
      </c>
      <c r="B140" s="62"/>
      <c r="C140" s="62"/>
      <c r="D140" s="414"/>
      <c r="E140" s="63" t="s">
        <v>482</v>
      </c>
      <c r="F140" s="63" t="s">
        <v>483</v>
      </c>
      <c r="G140" s="120" t="s">
        <v>451</v>
      </c>
      <c r="H140" s="63" t="s">
        <v>96</v>
      </c>
      <c r="I140" s="77" t="s">
        <v>484</v>
      </c>
      <c r="J140" s="142"/>
      <c r="K140" s="63"/>
      <c r="L140" s="124" t="s">
        <v>71</v>
      </c>
      <c r="M140" s="66"/>
      <c r="N140" s="67"/>
      <c r="O140" s="67"/>
      <c r="P140" s="67"/>
      <c r="Q140" s="67"/>
      <c r="R140" s="67"/>
      <c r="S140" s="67"/>
      <c r="T140" s="67"/>
      <c r="U140" s="68"/>
      <c r="V140" s="68"/>
      <c r="W140" s="68"/>
      <c r="X140" s="68"/>
      <c r="Y140" s="68"/>
      <c r="Z140" s="68"/>
      <c r="AA140" s="68"/>
      <c r="AB140" s="68"/>
      <c r="AC140" s="68"/>
    </row>
    <row r="141" spans="1:29" ht="29.25" customHeight="1">
      <c r="A141" s="61">
        <v>128</v>
      </c>
      <c r="B141" s="62"/>
      <c r="C141" s="62"/>
      <c r="D141" s="415"/>
      <c r="E141" s="63" t="s">
        <v>485</v>
      </c>
      <c r="F141" s="141" t="s">
        <v>486</v>
      </c>
      <c r="G141" s="120" t="s">
        <v>451</v>
      </c>
      <c r="H141" s="63" t="s">
        <v>96</v>
      </c>
      <c r="I141" s="77" t="s">
        <v>487</v>
      </c>
      <c r="J141" s="142"/>
      <c r="K141" s="63"/>
      <c r="L141" s="124" t="s">
        <v>71</v>
      </c>
      <c r="M141" s="66"/>
      <c r="N141" s="67"/>
      <c r="O141" s="67"/>
      <c r="P141" s="67"/>
      <c r="Q141" s="67"/>
      <c r="R141" s="67"/>
      <c r="S141" s="67"/>
      <c r="T141" s="67"/>
      <c r="U141" s="68"/>
      <c r="V141" s="68"/>
      <c r="W141" s="68"/>
      <c r="X141" s="68"/>
      <c r="Y141" s="68"/>
      <c r="Z141" s="68"/>
      <c r="AA141" s="68"/>
      <c r="AB141" s="68"/>
      <c r="AC141" s="68"/>
    </row>
    <row r="142" spans="1:29" ht="13.5" customHeight="1">
      <c r="A142" s="143"/>
      <c r="B142" s="144"/>
      <c r="C142" s="144"/>
      <c r="D142" s="145"/>
      <c r="E142" s="139"/>
      <c r="F142" s="146"/>
      <c r="G142" s="139"/>
      <c r="H142" s="139"/>
      <c r="I142" s="132"/>
      <c r="J142" s="147"/>
      <c r="K142" s="139"/>
      <c r="L142" s="140"/>
      <c r="M142" s="148"/>
      <c r="N142" s="67"/>
      <c r="O142" s="67"/>
      <c r="P142" s="67"/>
      <c r="Q142" s="67"/>
      <c r="R142" s="67"/>
      <c r="S142" s="67"/>
      <c r="T142" s="67"/>
      <c r="U142" s="68"/>
      <c r="V142" s="149"/>
      <c r="W142" s="149"/>
      <c r="X142" s="149"/>
      <c r="Y142" s="149"/>
      <c r="Z142" s="149"/>
      <c r="AA142" s="149"/>
      <c r="AB142" s="149"/>
      <c r="AC142" s="149"/>
    </row>
    <row r="143" spans="1:29" ht="29.25" customHeight="1">
      <c r="A143" s="61">
        <v>129</v>
      </c>
      <c r="B143" s="62" t="s">
        <v>488</v>
      </c>
      <c r="C143" s="62"/>
      <c r="D143" s="413" t="s">
        <v>489</v>
      </c>
      <c r="E143" s="63" t="s">
        <v>490</v>
      </c>
      <c r="F143" s="141" t="s">
        <v>491</v>
      </c>
      <c r="G143" s="120" t="s">
        <v>451</v>
      </c>
      <c r="H143" s="63" t="s">
        <v>96</v>
      </c>
      <c r="I143" s="77" t="s">
        <v>492</v>
      </c>
      <c r="J143" s="142"/>
      <c r="K143" s="63"/>
      <c r="L143" s="124" t="s">
        <v>71</v>
      </c>
      <c r="M143" s="66"/>
      <c r="N143" s="67"/>
      <c r="O143" s="67"/>
      <c r="P143" s="67"/>
      <c r="Q143" s="67"/>
      <c r="R143" s="67"/>
      <c r="S143" s="67"/>
      <c r="T143" s="67"/>
      <c r="U143" s="68"/>
      <c r="V143" s="68"/>
      <c r="W143" s="68"/>
      <c r="X143" s="68"/>
      <c r="Y143" s="68"/>
      <c r="Z143" s="68"/>
      <c r="AA143" s="68"/>
      <c r="AB143" s="68"/>
      <c r="AC143" s="68"/>
    </row>
    <row r="144" spans="1:29" ht="29.25" customHeight="1">
      <c r="A144" s="61">
        <v>130</v>
      </c>
      <c r="B144" s="62"/>
      <c r="C144" s="62"/>
      <c r="D144" s="414"/>
      <c r="E144" s="63" t="s">
        <v>493</v>
      </c>
      <c r="F144" s="63" t="s">
        <v>494</v>
      </c>
      <c r="G144" s="120" t="s">
        <v>451</v>
      </c>
      <c r="H144" s="63" t="s">
        <v>96</v>
      </c>
      <c r="I144" s="77" t="s">
        <v>495</v>
      </c>
      <c r="J144" s="142"/>
      <c r="K144" s="63"/>
      <c r="L144" s="124" t="s">
        <v>71</v>
      </c>
      <c r="M144" s="66"/>
      <c r="N144" s="67"/>
      <c r="O144" s="67"/>
      <c r="P144" s="67"/>
      <c r="Q144" s="67"/>
      <c r="R144" s="67"/>
      <c r="S144" s="67"/>
      <c r="T144" s="67"/>
      <c r="U144" s="68"/>
      <c r="V144" s="68"/>
      <c r="W144" s="68"/>
      <c r="X144" s="68"/>
      <c r="Y144" s="68"/>
      <c r="Z144" s="68"/>
      <c r="AA144" s="68"/>
      <c r="AB144" s="68"/>
      <c r="AC144" s="68"/>
    </row>
    <row r="145" spans="1:29" ht="29.25" customHeight="1">
      <c r="A145" s="61">
        <v>131</v>
      </c>
      <c r="B145" s="62"/>
      <c r="C145" s="62"/>
      <c r="D145" s="414"/>
      <c r="E145" s="63" t="s">
        <v>496</v>
      </c>
      <c r="F145" s="63" t="s">
        <v>497</v>
      </c>
      <c r="G145" s="120" t="s">
        <v>451</v>
      </c>
      <c r="H145" s="63" t="s">
        <v>96</v>
      </c>
      <c r="I145" s="77" t="s">
        <v>498</v>
      </c>
      <c r="J145" s="142"/>
      <c r="K145" s="63"/>
      <c r="L145" s="124" t="s">
        <v>71</v>
      </c>
      <c r="M145" s="66"/>
      <c r="N145" s="67"/>
      <c r="O145" s="67"/>
      <c r="P145" s="67"/>
      <c r="Q145" s="67"/>
      <c r="R145" s="67"/>
      <c r="S145" s="67"/>
      <c r="T145" s="67"/>
      <c r="U145" s="68"/>
      <c r="V145" s="68"/>
      <c r="W145" s="68"/>
      <c r="X145" s="68"/>
      <c r="Y145" s="68"/>
      <c r="Z145" s="68"/>
      <c r="AA145" s="68"/>
      <c r="AB145" s="68"/>
      <c r="AC145" s="68"/>
    </row>
    <row r="146" spans="1:29" ht="29.25" customHeight="1">
      <c r="A146" s="61">
        <v>132</v>
      </c>
      <c r="B146" s="62"/>
      <c r="C146" s="62"/>
      <c r="D146" s="414"/>
      <c r="E146" s="63" t="s">
        <v>499</v>
      </c>
      <c r="F146" s="63" t="s">
        <v>500</v>
      </c>
      <c r="G146" s="120" t="s">
        <v>451</v>
      </c>
      <c r="H146" s="63" t="s">
        <v>96</v>
      </c>
      <c r="I146" s="77" t="s">
        <v>501</v>
      </c>
      <c r="J146" s="142"/>
      <c r="K146" s="63"/>
      <c r="L146" s="124" t="s">
        <v>71</v>
      </c>
      <c r="M146" s="66"/>
      <c r="N146" s="67"/>
      <c r="O146" s="67"/>
      <c r="P146" s="67"/>
      <c r="Q146" s="67"/>
      <c r="R146" s="67"/>
      <c r="S146" s="67"/>
      <c r="T146" s="67"/>
      <c r="U146" s="68"/>
      <c r="V146" s="68"/>
      <c r="W146" s="68"/>
      <c r="X146" s="68"/>
      <c r="Y146" s="68"/>
      <c r="Z146" s="68"/>
      <c r="AA146" s="68"/>
      <c r="AB146" s="68"/>
      <c r="AC146" s="68"/>
    </row>
    <row r="147" spans="1:29" ht="29.25" customHeight="1">
      <c r="A147" s="61">
        <v>133</v>
      </c>
      <c r="B147" s="62"/>
      <c r="C147" s="62"/>
      <c r="D147" s="414"/>
      <c r="E147" s="63" t="s">
        <v>502</v>
      </c>
      <c r="F147" s="63" t="s">
        <v>503</v>
      </c>
      <c r="G147" s="120" t="s">
        <v>451</v>
      </c>
      <c r="H147" s="63" t="s">
        <v>96</v>
      </c>
      <c r="I147" s="77" t="s">
        <v>504</v>
      </c>
      <c r="J147" s="142"/>
      <c r="K147" s="63"/>
      <c r="L147" s="124" t="s">
        <v>71</v>
      </c>
      <c r="M147" s="66"/>
      <c r="N147" s="67"/>
      <c r="O147" s="67"/>
      <c r="P147" s="67"/>
      <c r="Q147" s="67"/>
      <c r="R147" s="67"/>
      <c r="S147" s="67"/>
      <c r="T147" s="67"/>
      <c r="U147" s="68"/>
      <c r="V147" s="68"/>
      <c r="W147" s="68"/>
      <c r="X147" s="68"/>
      <c r="Y147" s="68"/>
      <c r="Z147" s="68"/>
      <c r="AA147" s="68"/>
      <c r="AB147" s="68"/>
      <c r="AC147" s="68"/>
    </row>
    <row r="148" spans="1:29" ht="29.25" customHeight="1">
      <c r="A148" s="61">
        <v>134</v>
      </c>
      <c r="B148" s="62"/>
      <c r="C148" s="62"/>
      <c r="D148" s="414"/>
      <c r="E148" s="63" t="s">
        <v>505</v>
      </c>
      <c r="F148" s="63" t="s">
        <v>506</v>
      </c>
      <c r="G148" s="120" t="s">
        <v>451</v>
      </c>
      <c r="H148" s="63" t="s">
        <v>96</v>
      </c>
      <c r="I148" s="77" t="s">
        <v>507</v>
      </c>
      <c r="J148" s="142"/>
      <c r="K148" s="63"/>
      <c r="L148" s="124" t="s">
        <v>71</v>
      </c>
      <c r="M148" s="66"/>
      <c r="N148" s="67"/>
      <c r="O148" s="67"/>
      <c r="P148" s="67"/>
      <c r="Q148" s="67"/>
      <c r="R148" s="67"/>
      <c r="S148" s="67"/>
      <c r="T148" s="67"/>
      <c r="U148" s="68"/>
      <c r="V148" s="68"/>
      <c r="W148" s="68"/>
      <c r="X148" s="68"/>
      <c r="Y148" s="68"/>
      <c r="Z148" s="68"/>
      <c r="AA148" s="68"/>
      <c r="AB148" s="68"/>
      <c r="AC148" s="68"/>
    </row>
    <row r="149" spans="1:29" ht="29.25" customHeight="1">
      <c r="A149" s="61">
        <v>135</v>
      </c>
      <c r="B149" s="62"/>
      <c r="C149" s="62"/>
      <c r="D149" s="414"/>
      <c r="E149" s="63" t="s">
        <v>508</v>
      </c>
      <c r="F149" s="63" t="s">
        <v>509</v>
      </c>
      <c r="G149" s="120" t="s">
        <v>451</v>
      </c>
      <c r="H149" s="63" t="s">
        <v>96</v>
      </c>
      <c r="I149" s="77" t="s">
        <v>510</v>
      </c>
      <c r="J149" s="142"/>
      <c r="K149" s="63"/>
      <c r="L149" s="124" t="s">
        <v>71</v>
      </c>
      <c r="M149" s="66"/>
      <c r="N149" s="67"/>
      <c r="O149" s="67"/>
      <c r="P149" s="67"/>
      <c r="Q149" s="67"/>
      <c r="R149" s="67"/>
      <c r="S149" s="67"/>
      <c r="T149" s="67"/>
      <c r="U149" s="68"/>
      <c r="V149" s="68"/>
      <c r="W149" s="68"/>
      <c r="X149" s="68"/>
      <c r="Y149" s="68"/>
      <c r="Z149" s="68"/>
      <c r="AA149" s="68"/>
      <c r="AB149" s="68"/>
      <c r="AC149" s="68"/>
    </row>
    <row r="150" spans="1:29" ht="29.25" customHeight="1">
      <c r="A150" s="61">
        <v>136</v>
      </c>
      <c r="B150" s="62"/>
      <c r="C150" s="62"/>
      <c r="D150" s="414"/>
      <c r="E150" s="63" t="s">
        <v>511</v>
      </c>
      <c r="F150" s="63" t="s">
        <v>512</v>
      </c>
      <c r="G150" s="120" t="s">
        <v>451</v>
      </c>
      <c r="H150" s="63" t="s">
        <v>96</v>
      </c>
      <c r="I150" s="77" t="s">
        <v>513</v>
      </c>
      <c r="J150" s="142"/>
      <c r="K150" s="63"/>
      <c r="L150" s="124" t="s">
        <v>71</v>
      </c>
      <c r="M150" s="66"/>
      <c r="N150" s="67"/>
      <c r="O150" s="67"/>
      <c r="P150" s="67"/>
      <c r="Q150" s="67"/>
      <c r="R150" s="67"/>
      <c r="S150" s="67"/>
      <c r="T150" s="67"/>
      <c r="U150" s="68"/>
      <c r="V150" s="68"/>
      <c r="W150" s="68"/>
      <c r="X150" s="68"/>
      <c r="Y150" s="68"/>
      <c r="Z150" s="68"/>
      <c r="AA150" s="68"/>
      <c r="AB150" s="68"/>
      <c r="AC150" s="68"/>
    </row>
    <row r="151" spans="1:29" ht="29.25" customHeight="1">
      <c r="A151" s="61">
        <v>137</v>
      </c>
      <c r="B151" s="62"/>
      <c r="C151" s="62"/>
      <c r="D151" s="414"/>
      <c r="E151" s="63" t="s">
        <v>514</v>
      </c>
      <c r="F151" s="63" t="s">
        <v>515</v>
      </c>
      <c r="G151" s="120" t="s">
        <v>451</v>
      </c>
      <c r="H151" s="63" t="s">
        <v>96</v>
      </c>
      <c r="I151" s="77" t="s">
        <v>516</v>
      </c>
      <c r="J151" s="142"/>
      <c r="K151" s="63"/>
      <c r="L151" s="124" t="s">
        <v>71</v>
      </c>
      <c r="M151" s="66"/>
      <c r="N151" s="67"/>
      <c r="O151" s="67"/>
      <c r="P151" s="67"/>
      <c r="Q151" s="67"/>
      <c r="R151" s="67"/>
      <c r="S151" s="67"/>
      <c r="T151" s="67"/>
      <c r="U151" s="68"/>
      <c r="V151" s="68"/>
      <c r="W151" s="68"/>
      <c r="X151" s="68"/>
      <c r="Y151" s="68"/>
      <c r="Z151" s="68"/>
      <c r="AA151" s="68"/>
      <c r="AB151" s="68"/>
      <c r="AC151" s="68"/>
    </row>
    <row r="152" spans="1:29" ht="29.25" customHeight="1">
      <c r="A152" s="61">
        <v>138</v>
      </c>
      <c r="B152" s="62"/>
      <c r="C152" s="62"/>
      <c r="D152" s="414"/>
      <c r="E152" s="63" t="s">
        <v>517</v>
      </c>
      <c r="F152" s="63" t="s">
        <v>518</v>
      </c>
      <c r="G152" s="120" t="s">
        <v>451</v>
      </c>
      <c r="H152" s="63" t="s">
        <v>96</v>
      </c>
      <c r="I152" s="77" t="s">
        <v>519</v>
      </c>
      <c r="J152" s="142"/>
      <c r="K152" s="63"/>
      <c r="L152" s="124" t="s">
        <v>71</v>
      </c>
      <c r="M152" s="66"/>
      <c r="N152" s="67"/>
      <c r="O152" s="67"/>
      <c r="P152" s="67"/>
      <c r="Q152" s="67"/>
      <c r="R152" s="67"/>
      <c r="S152" s="67"/>
      <c r="T152" s="67"/>
      <c r="U152" s="68"/>
      <c r="V152" s="68"/>
      <c r="W152" s="68"/>
      <c r="X152" s="68"/>
      <c r="Y152" s="68"/>
      <c r="Z152" s="68"/>
      <c r="AA152" s="68"/>
      <c r="AB152" s="68"/>
      <c r="AC152" s="68"/>
    </row>
    <row r="153" spans="1:29" ht="29.25" customHeight="1">
      <c r="A153" s="61">
        <v>139</v>
      </c>
      <c r="B153" s="62"/>
      <c r="C153" s="62"/>
      <c r="D153" s="414"/>
      <c r="E153" s="63" t="s">
        <v>520</v>
      </c>
      <c r="F153" s="63" t="s">
        <v>521</v>
      </c>
      <c r="G153" s="120" t="s">
        <v>451</v>
      </c>
      <c r="H153" s="63" t="s">
        <v>96</v>
      </c>
      <c r="I153" s="77" t="s">
        <v>522</v>
      </c>
      <c r="J153" s="142"/>
      <c r="K153" s="63"/>
      <c r="L153" s="124" t="s">
        <v>71</v>
      </c>
      <c r="M153" s="66"/>
      <c r="N153" s="67"/>
      <c r="O153" s="67"/>
      <c r="P153" s="67"/>
      <c r="Q153" s="67"/>
      <c r="R153" s="67"/>
      <c r="S153" s="67"/>
      <c r="T153" s="67"/>
      <c r="U153" s="68"/>
      <c r="V153" s="68"/>
      <c r="W153" s="68"/>
      <c r="X153" s="68"/>
      <c r="Y153" s="68"/>
      <c r="Z153" s="68"/>
      <c r="AA153" s="68"/>
      <c r="AB153" s="68"/>
      <c r="AC153" s="68"/>
    </row>
    <row r="154" spans="1:29" ht="29.25" customHeight="1">
      <c r="A154" s="61">
        <v>140</v>
      </c>
      <c r="B154" s="62"/>
      <c r="C154" s="62"/>
      <c r="D154" s="414"/>
      <c r="E154" s="63" t="s">
        <v>523</v>
      </c>
      <c r="F154" s="63" t="s">
        <v>524</v>
      </c>
      <c r="G154" s="120" t="s">
        <v>451</v>
      </c>
      <c r="H154" s="63" t="s">
        <v>96</v>
      </c>
      <c r="I154" s="77" t="s">
        <v>525</v>
      </c>
      <c r="J154" s="142"/>
      <c r="K154" s="63"/>
      <c r="L154" s="124" t="s">
        <v>71</v>
      </c>
      <c r="M154" s="66"/>
      <c r="N154" s="67"/>
      <c r="O154" s="67"/>
      <c r="P154" s="67"/>
      <c r="Q154" s="67"/>
      <c r="R154" s="67"/>
      <c r="S154" s="67"/>
      <c r="T154" s="67"/>
      <c r="U154" s="68"/>
      <c r="V154" s="68"/>
      <c r="W154" s="68"/>
      <c r="X154" s="68"/>
      <c r="Y154" s="68"/>
      <c r="Z154" s="68"/>
      <c r="AA154" s="68"/>
      <c r="AB154" s="68"/>
      <c r="AC154" s="68"/>
    </row>
    <row r="155" spans="1:29" ht="29.25" customHeight="1">
      <c r="A155" s="61">
        <v>141</v>
      </c>
      <c r="B155" s="62"/>
      <c r="C155" s="62"/>
      <c r="D155" s="414"/>
      <c r="E155" s="63" t="s">
        <v>526</v>
      </c>
      <c r="F155" s="63" t="s">
        <v>527</v>
      </c>
      <c r="G155" s="120" t="s">
        <v>451</v>
      </c>
      <c r="H155" s="63" t="s">
        <v>96</v>
      </c>
      <c r="I155" s="77" t="s">
        <v>528</v>
      </c>
      <c r="J155" s="142"/>
      <c r="K155" s="63"/>
      <c r="L155" s="124" t="s">
        <v>71</v>
      </c>
      <c r="M155" s="66"/>
      <c r="N155" s="67"/>
      <c r="O155" s="67"/>
      <c r="P155" s="67"/>
      <c r="Q155" s="67"/>
      <c r="R155" s="67"/>
      <c r="S155" s="67"/>
      <c r="T155" s="67"/>
      <c r="U155" s="68"/>
      <c r="V155" s="68"/>
      <c r="W155" s="68"/>
      <c r="X155" s="68"/>
      <c r="Y155" s="68"/>
      <c r="Z155" s="68"/>
      <c r="AA155" s="68"/>
      <c r="AB155" s="68"/>
      <c r="AC155" s="68"/>
    </row>
    <row r="156" spans="1:29" ht="29.25" customHeight="1">
      <c r="A156" s="61">
        <v>142</v>
      </c>
      <c r="B156" s="62"/>
      <c r="C156" s="62"/>
      <c r="D156" s="414"/>
      <c r="E156" s="63" t="s">
        <v>529</v>
      </c>
      <c r="F156" s="63" t="s">
        <v>530</v>
      </c>
      <c r="G156" s="120" t="s">
        <v>451</v>
      </c>
      <c r="H156" s="63" t="s">
        <v>96</v>
      </c>
      <c r="I156" s="77" t="s">
        <v>531</v>
      </c>
      <c r="J156" s="142"/>
      <c r="K156" s="63"/>
      <c r="L156" s="124" t="s">
        <v>71</v>
      </c>
      <c r="M156" s="66"/>
      <c r="N156" s="67"/>
      <c r="O156" s="67"/>
      <c r="P156" s="67"/>
      <c r="Q156" s="67"/>
      <c r="R156" s="67"/>
      <c r="S156" s="67"/>
      <c r="T156" s="67"/>
      <c r="U156" s="68"/>
      <c r="V156" s="68"/>
      <c r="W156" s="68"/>
      <c r="X156" s="68"/>
      <c r="Y156" s="68"/>
      <c r="Z156" s="68"/>
      <c r="AA156" s="68"/>
      <c r="AB156" s="68"/>
      <c r="AC156" s="68"/>
    </row>
    <row r="157" spans="1:29" ht="29.25" customHeight="1">
      <c r="A157" s="61">
        <v>143</v>
      </c>
      <c r="B157" s="62"/>
      <c r="C157" s="62"/>
      <c r="D157" s="414"/>
      <c r="E157" s="63" t="s">
        <v>532</v>
      </c>
      <c r="F157" s="63" t="s">
        <v>533</v>
      </c>
      <c r="G157" s="120" t="s">
        <v>451</v>
      </c>
      <c r="H157" s="63" t="s">
        <v>96</v>
      </c>
      <c r="I157" s="77" t="s">
        <v>534</v>
      </c>
      <c r="J157" s="142"/>
      <c r="K157" s="63"/>
      <c r="L157" s="124" t="s">
        <v>71</v>
      </c>
      <c r="M157" s="66"/>
      <c r="N157" s="67"/>
      <c r="O157" s="67"/>
      <c r="P157" s="67"/>
      <c r="Q157" s="67"/>
      <c r="R157" s="67"/>
      <c r="S157" s="67"/>
      <c r="T157" s="67"/>
      <c r="U157" s="68"/>
      <c r="V157" s="68"/>
      <c r="W157" s="68"/>
      <c r="X157" s="68"/>
      <c r="Y157" s="68"/>
      <c r="Z157" s="68"/>
      <c r="AA157" s="68"/>
      <c r="AB157" s="68"/>
      <c r="AC157" s="68"/>
    </row>
    <row r="158" spans="1:29" ht="29.25" customHeight="1">
      <c r="A158" s="61">
        <v>144</v>
      </c>
      <c r="B158" s="62"/>
      <c r="C158" s="62"/>
      <c r="D158" s="414"/>
      <c r="E158" s="63" t="s">
        <v>535</v>
      </c>
      <c r="F158" s="63" t="s">
        <v>536</v>
      </c>
      <c r="G158" s="120" t="s">
        <v>451</v>
      </c>
      <c r="H158" s="63" t="s">
        <v>96</v>
      </c>
      <c r="I158" s="77" t="s">
        <v>537</v>
      </c>
      <c r="J158" s="142"/>
      <c r="K158" s="63"/>
      <c r="L158" s="124" t="s">
        <v>71</v>
      </c>
      <c r="M158" s="66"/>
      <c r="N158" s="67"/>
      <c r="O158" s="67"/>
      <c r="P158" s="67"/>
      <c r="Q158" s="67"/>
      <c r="R158" s="67"/>
      <c r="S158" s="67"/>
      <c r="T158" s="67"/>
      <c r="U158" s="68"/>
      <c r="V158" s="68"/>
      <c r="W158" s="68"/>
      <c r="X158" s="68"/>
      <c r="Y158" s="68"/>
      <c r="Z158" s="68"/>
      <c r="AA158" s="68"/>
      <c r="AB158" s="68"/>
      <c r="AC158" s="68"/>
    </row>
    <row r="159" spans="1:29" ht="29.25" customHeight="1">
      <c r="A159" s="61">
        <v>145</v>
      </c>
      <c r="B159" s="62"/>
      <c r="C159" s="62"/>
      <c r="D159" s="414"/>
      <c r="E159" s="63" t="s">
        <v>538</v>
      </c>
      <c r="F159" s="63" t="s">
        <v>539</v>
      </c>
      <c r="G159" s="120" t="s">
        <v>451</v>
      </c>
      <c r="H159" s="63" t="s">
        <v>96</v>
      </c>
      <c r="I159" s="77" t="s">
        <v>540</v>
      </c>
      <c r="J159" s="142"/>
      <c r="K159" s="63"/>
      <c r="L159" s="124" t="s">
        <v>71</v>
      </c>
      <c r="M159" s="66"/>
      <c r="N159" s="67"/>
      <c r="O159" s="67"/>
      <c r="P159" s="67"/>
      <c r="Q159" s="67"/>
      <c r="R159" s="67"/>
      <c r="S159" s="67"/>
      <c r="T159" s="67"/>
      <c r="U159" s="68"/>
      <c r="V159" s="68"/>
      <c r="W159" s="68"/>
      <c r="X159" s="68"/>
      <c r="Y159" s="68"/>
      <c r="Z159" s="68"/>
      <c r="AA159" s="68"/>
      <c r="AB159" s="68"/>
      <c r="AC159" s="68"/>
    </row>
    <row r="160" spans="1:29" ht="29.25" customHeight="1">
      <c r="A160" s="61">
        <v>146</v>
      </c>
      <c r="B160" s="62"/>
      <c r="C160" s="62"/>
      <c r="D160" s="414"/>
      <c r="E160" s="63" t="s">
        <v>541</v>
      </c>
      <c r="F160" s="63" t="s">
        <v>542</v>
      </c>
      <c r="G160" s="120" t="s">
        <v>543</v>
      </c>
      <c r="H160" s="63" t="s">
        <v>96</v>
      </c>
      <c r="I160" s="77" t="s">
        <v>544</v>
      </c>
      <c r="J160" s="64" t="s">
        <v>545</v>
      </c>
      <c r="K160" s="63"/>
      <c r="L160" s="128" t="s">
        <v>125</v>
      </c>
      <c r="M160" s="66"/>
      <c r="N160" s="67"/>
      <c r="O160" s="67"/>
      <c r="P160" s="67"/>
      <c r="Q160" s="67"/>
      <c r="R160" s="67"/>
      <c r="S160" s="67"/>
      <c r="T160" s="67"/>
      <c r="U160" s="68"/>
      <c r="V160" s="68"/>
      <c r="W160" s="68"/>
      <c r="X160" s="68"/>
      <c r="Y160" s="68"/>
      <c r="Z160" s="68"/>
      <c r="AA160" s="68"/>
      <c r="AB160" s="68"/>
      <c r="AC160" s="68"/>
    </row>
    <row r="161" spans="1:29" ht="29.25" customHeight="1">
      <c r="A161" s="61">
        <v>147</v>
      </c>
      <c r="B161" s="62"/>
      <c r="C161" s="62"/>
      <c r="D161" s="414"/>
      <c r="E161" s="63" t="s">
        <v>546</v>
      </c>
      <c r="F161" s="63" t="s">
        <v>547</v>
      </c>
      <c r="G161" s="120" t="s">
        <v>89</v>
      </c>
      <c r="H161" s="63" t="s">
        <v>96</v>
      </c>
      <c r="I161" s="77" t="s">
        <v>548</v>
      </c>
      <c r="J161" s="142"/>
      <c r="K161" s="63"/>
      <c r="L161" s="124" t="s">
        <v>71</v>
      </c>
      <c r="M161" s="66"/>
      <c r="N161" s="67"/>
      <c r="O161" s="67"/>
      <c r="P161" s="67"/>
      <c r="Q161" s="67"/>
      <c r="R161" s="67"/>
      <c r="S161" s="67"/>
      <c r="T161" s="67"/>
      <c r="U161" s="68"/>
      <c r="V161" s="68"/>
      <c r="W161" s="68"/>
      <c r="X161" s="68"/>
      <c r="Y161" s="68"/>
      <c r="Z161" s="68"/>
      <c r="AA161" s="68"/>
      <c r="AB161" s="68"/>
      <c r="AC161" s="68"/>
    </row>
    <row r="162" spans="1:29" ht="29.25" customHeight="1">
      <c r="A162" s="61">
        <v>148</v>
      </c>
      <c r="B162" s="62"/>
      <c r="C162" s="62"/>
      <c r="D162" s="414"/>
      <c r="E162" s="63" t="s">
        <v>549</v>
      </c>
      <c r="F162" s="63" t="s">
        <v>550</v>
      </c>
      <c r="G162" s="120" t="s">
        <v>89</v>
      </c>
      <c r="H162" s="63" t="s">
        <v>96</v>
      </c>
      <c r="I162" s="77" t="s">
        <v>551</v>
      </c>
      <c r="J162" s="142"/>
      <c r="K162" s="63"/>
      <c r="L162" s="124" t="s">
        <v>71</v>
      </c>
      <c r="M162" s="66"/>
      <c r="N162" s="67"/>
      <c r="O162" s="67"/>
      <c r="P162" s="67"/>
      <c r="Q162" s="67"/>
      <c r="R162" s="67"/>
      <c r="S162" s="67"/>
      <c r="T162" s="67"/>
      <c r="U162" s="68"/>
      <c r="V162" s="68"/>
      <c r="W162" s="68"/>
      <c r="X162" s="68"/>
      <c r="Y162" s="68"/>
      <c r="Z162" s="68"/>
      <c r="AA162" s="68"/>
      <c r="AB162" s="68"/>
      <c r="AC162" s="68"/>
    </row>
    <row r="163" spans="1:29" ht="29.25" customHeight="1">
      <c r="A163" s="61">
        <v>149</v>
      </c>
      <c r="B163" s="62"/>
      <c r="C163" s="62"/>
      <c r="D163" s="415"/>
      <c r="E163" s="63" t="s">
        <v>552</v>
      </c>
      <c r="F163" s="63" t="s">
        <v>553</v>
      </c>
      <c r="G163" s="120" t="s">
        <v>89</v>
      </c>
      <c r="H163" s="63" t="s">
        <v>96</v>
      </c>
      <c r="I163" s="77" t="s">
        <v>554</v>
      </c>
      <c r="J163" s="142"/>
      <c r="K163" s="63"/>
      <c r="L163" s="124" t="s">
        <v>71</v>
      </c>
      <c r="M163" s="66"/>
      <c r="N163" s="67"/>
      <c r="O163" s="67"/>
      <c r="P163" s="67"/>
      <c r="Q163" s="67"/>
      <c r="R163" s="67"/>
      <c r="S163" s="67"/>
      <c r="T163" s="67"/>
      <c r="U163" s="68"/>
      <c r="V163" s="68"/>
      <c r="W163" s="68"/>
      <c r="X163" s="68"/>
      <c r="Y163" s="68"/>
      <c r="Z163" s="68"/>
      <c r="AA163" s="68"/>
      <c r="AB163" s="68"/>
      <c r="AC163" s="68"/>
    </row>
    <row r="164" spans="1:29" ht="14.25" customHeight="1">
      <c r="A164" s="137"/>
      <c r="B164" s="84"/>
      <c r="C164" s="84"/>
      <c r="D164" s="138"/>
      <c r="E164" s="108"/>
      <c r="F164" s="108"/>
      <c r="G164" s="108"/>
      <c r="H164" s="108"/>
      <c r="I164" s="111"/>
      <c r="J164" s="112"/>
      <c r="K164" s="108"/>
      <c r="L164" s="140"/>
      <c r="M164" s="133"/>
      <c r="N164" s="67"/>
      <c r="O164" s="67"/>
      <c r="P164" s="67"/>
      <c r="Q164" s="67"/>
      <c r="R164" s="67"/>
      <c r="S164" s="67"/>
      <c r="T164" s="67"/>
      <c r="U164" s="68"/>
      <c r="V164" s="68"/>
      <c r="W164" s="68"/>
      <c r="X164" s="68"/>
      <c r="Y164" s="68"/>
      <c r="Z164" s="68"/>
      <c r="AA164" s="68"/>
      <c r="AB164" s="68"/>
      <c r="AC164" s="68"/>
    </row>
    <row r="165" spans="1:29" ht="30" customHeight="1">
      <c r="A165" s="61">
        <v>150</v>
      </c>
      <c r="B165" s="62" t="s">
        <v>555</v>
      </c>
      <c r="C165" s="62"/>
      <c r="D165" s="413" t="s">
        <v>555</v>
      </c>
      <c r="E165" s="63" t="s">
        <v>556</v>
      </c>
      <c r="F165" s="63" t="s">
        <v>557</v>
      </c>
      <c r="G165" s="63" t="s">
        <v>89</v>
      </c>
      <c r="H165" s="63" t="s">
        <v>96</v>
      </c>
      <c r="I165" s="77" t="s">
        <v>558</v>
      </c>
      <c r="J165" s="142"/>
      <c r="K165" s="63"/>
      <c r="L165" s="124" t="s">
        <v>71</v>
      </c>
      <c r="M165" s="66"/>
      <c r="N165" s="67"/>
      <c r="O165" s="67"/>
      <c r="P165" s="67"/>
      <c r="Q165" s="67"/>
      <c r="R165" s="67"/>
      <c r="S165" s="67"/>
      <c r="T165" s="67"/>
      <c r="U165" s="68"/>
      <c r="V165" s="68"/>
      <c r="W165" s="68"/>
      <c r="X165" s="68"/>
      <c r="Y165" s="68"/>
      <c r="Z165" s="68"/>
      <c r="AA165" s="68"/>
      <c r="AB165" s="68"/>
      <c r="AC165" s="68"/>
    </row>
    <row r="166" spans="1:29" ht="28.5" customHeight="1">
      <c r="A166" s="61">
        <v>151</v>
      </c>
      <c r="B166" s="62"/>
      <c r="C166" s="62"/>
      <c r="D166" s="414"/>
      <c r="E166" s="63" t="s">
        <v>559</v>
      </c>
      <c r="F166" s="63" t="s">
        <v>560</v>
      </c>
      <c r="G166" s="63" t="s">
        <v>89</v>
      </c>
      <c r="H166" s="63" t="s">
        <v>96</v>
      </c>
      <c r="I166" s="77" t="s">
        <v>561</v>
      </c>
      <c r="J166" s="142"/>
      <c r="K166" s="63"/>
      <c r="L166" s="124" t="s">
        <v>71</v>
      </c>
      <c r="M166" s="66"/>
      <c r="N166" s="67"/>
      <c r="O166" s="67"/>
      <c r="P166" s="67"/>
      <c r="Q166" s="67"/>
      <c r="R166" s="67"/>
      <c r="S166" s="67"/>
      <c r="T166" s="67"/>
      <c r="U166" s="68"/>
      <c r="V166" s="68"/>
      <c r="W166" s="68"/>
      <c r="X166" s="68"/>
      <c r="Y166" s="68"/>
      <c r="Z166" s="68"/>
      <c r="AA166" s="68"/>
      <c r="AB166" s="68"/>
      <c r="AC166" s="68"/>
    </row>
    <row r="167" spans="1:29" ht="28.5" customHeight="1">
      <c r="A167" s="61">
        <v>152</v>
      </c>
      <c r="B167" s="62"/>
      <c r="C167" s="62"/>
      <c r="D167" s="414"/>
      <c r="E167" s="63" t="s">
        <v>562</v>
      </c>
      <c r="F167" s="63" t="s">
        <v>563</v>
      </c>
      <c r="G167" s="63" t="s">
        <v>89</v>
      </c>
      <c r="H167" s="63" t="s">
        <v>96</v>
      </c>
      <c r="I167" s="77" t="s">
        <v>564</v>
      </c>
      <c r="J167" s="142"/>
      <c r="K167" s="63"/>
      <c r="L167" s="65" t="s">
        <v>71</v>
      </c>
      <c r="M167" s="66"/>
      <c r="N167" s="67"/>
      <c r="O167" s="67"/>
      <c r="P167" s="67"/>
      <c r="Q167" s="67"/>
      <c r="R167" s="67"/>
      <c r="S167" s="67"/>
      <c r="T167" s="67"/>
      <c r="U167" s="68"/>
      <c r="V167" s="68"/>
      <c r="W167" s="68"/>
      <c r="X167" s="68"/>
      <c r="Y167" s="68"/>
      <c r="Z167" s="68"/>
      <c r="AA167" s="68"/>
      <c r="AB167" s="68"/>
      <c r="AC167" s="68"/>
    </row>
    <row r="168" spans="1:29" ht="28.5" customHeight="1">
      <c r="A168" s="61">
        <v>153</v>
      </c>
      <c r="B168" s="62"/>
      <c r="C168" s="62"/>
      <c r="D168" s="414"/>
      <c r="E168" s="63" t="s">
        <v>565</v>
      </c>
      <c r="F168" s="63" t="s">
        <v>566</v>
      </c>
      <c r="G168" s="63" t="s">
        <v>89</v>
      </c>
      <c r="H168" s="63" t="s">
        <v>96</v>
      </c>
      <c r="I168" s="77" t="s">
        <v>567</v>
      </c>
      <c r="J168" s="142"/>
      <c r="K168" s="63"/>
      <c r="L168" s="124" t="s">
        <v>71</v>
      </c>
      <c r="M168" s="66"/>
      <c r="N168" s="67"/>
      <c r="O168" s="67"/>
      <c r="P168" s="67"/>
      <c r="Q168" s="67"/>
      <c r="R168" s="67"/>
      <c r="S168" s="67"/>
      <c r="T168" s="67"/>
      <c r="U168" s="68"/>
      <c r="V168" s="68"/>
      <c r="W168" s="68"/>
      <c r="X168" s="68"/>
      <c r="Y168" s="68"/>
      <c r="Z168" s="68"/>
      <c r="AA168" s="68"/>
      <c r="AB168" s="68"/>
      <c r="AC168" s="68"/>
    </row>
    <row r="169" spans="1:29" ht="28.5" customHeight="1">
      <c r="A169" s="61">
        <v>154</v>
      </c>
      <c r="B169" s="62"/>
      <c r="C169" s="62"/>
      <c r="D169" s="414"/>
      <c r="E169" s="63" t="s">
        <v>568</v>
      </c>
      <c r="F169" s="63" t="s">
        <v>569</v>
      </c>
      <c r="G169" s="63" t="s">
        <v>89</v>
      </c>
      <c r="H169" s="63" t="s">
        <v>96</v>
      </c>
      <c r="I169" s="77" t="s">
        <v>570</v>
      </c>
      <c r="J169" s="142"/>
      <c r="K169" s="63"/>
      <c r="L169" s="124" t="s">
        <v>71</v>
      </c>
      <c r="M169" s="66"/>
      <c r="N169" s="67"/>
      <c r="O169" s="67"/>
      <c r="P169" s="67"/>
      <c r="Q169" s="67"/>
      <c r="R169" s="67"/>
      <c r="S169" s="67"/>
      <c r="T169" s="67"/>
      <c r="U169" s="68"/>
      <c r="V169" s="68"/>
      <c r="W169" s="68"/>
      <c r="X169" s="68"/>
      <c r="Y169" s="68"/>
      <c r="Z169" s="68"/>
      <c r="AA169" s="68"/>
      <c r="AB169" s="68"/>
      <c r="AC169" s="68"/>
    </row>
    <row r="170" spans="1:29" ht="28.5" customHeight="1">
      <c r="A170" s="61">
        <v>155</v>
      </c>
      <c r="B170" s="62"/>
      <c r="C170" s="62"/>
      <c r="D170" s="414"/>
      <c r="E170" s="63" t="s">
        <v>571</v>
      </c>
      <c r="F170" s="63" t="s">
        <v>572</v>
      </c>
      <c r="G170" s="63" t="s">
        <v>89</v>
      </c>
      <c r="H170" s="63" t="s">
        <v>96</v>
      </c>
      <c r="I170" s="77" t="s">
        <v>573</v>
      </c>
      <c r="J170" s="142"/>
      <c r="K170" s="63"/>
      <c r="L170" s="124" t="s">
        <v>71</v>
      </c>
      <c r="M170" s="66"/>
      <c r="N170" s="67"/>
      <c r="O170" s="67"/>
      <c r="P170" s="67"/>
      <c r="Q170" s="67"/>
      <c r="R170" s="67"/>
      <c r="S170" s="67"/>
      <c r="T170" s="67"/>
      <c r="U170" s="68"/>
      <c r="V170" s="68"/>
      <c r="W170" s="68"/>
      <c r="X170" s="68"/>
      <c r="Y170" s="68"/>
      <c r="Z170" s="68"/>
      <c r="AA170" s="68"/>
      <c r="AB170" s="68"/>
      <c r="AC170" s="68"/>
    </row>
    <row r="171" spans="1:29" ht="28.5" customHeight="1">
      <c r="A171" s="61">
        <v>156</v>
      </c>
      <c r="B171" s="62"/>
      <c r="C171" s="62"/>
      <c r="D171" s="415"/>
      <c r="E171" s="63" t="s">
        <v>574</v>
      </c>
      <c r="F171" s="63" t="s">
        <v>575</v>
      </c>
      <c r="G171" s="63" t="s">
        <v>89</v>
      </c>
      <c r="H171" s="63" t="s">
        <v>96</v>
      </c>
      <c r="I171" s="77" t="s">
        <v>576</v>
      </c>
      <c r="J171" s="142"/>
      <c r="K171" s="63"/>
      <c r="L171" s="124" t="s">
        <v>71</v>
      </c>
      <c r="M171" s="66"/>
      <c r="N171" s="67"/>
      <c r="O171" s="67"/>
      <c r="P171" s="67"/>
      <c r="Q171" s="67"/>
      <c r="R171" s="67"/>
      <c r="S171" s="67"/>
      <c r="T171" s="67"/>
      <c r="U171" s="68"/>
      <c r="V171" s="68"/>
      <c r="W171" s="68"/>
      <c r="X171" s="68"/>
      <c r="Y171" s="68"/>
      <c r="Z171" s="68"/>
      <c r="AA171" s="68"/>
      <c r="AB171" s="68"/>
      <c r="AC171" s="68"/>
    </row>
    <row r="172" spans="1:29" ht="13.5" customHeight="1">
      <c r="A172" s="143"/>
      <c r="B172" s="144"/>
      <c r="C172" s="144"/>
      <c r="D172" s="145"/>
      <c r="E172" s="139"/>
      <c r="F172" s="139"/>
      <c r="G172" s="139"/>
      <c r="H172" s="139"/>
      <c r="I172" s="132"/>
      <c r="J172" s="147"/>
      <c r="K172" s="139"/>
      <c r="L172" s="140"/>
      <c r="M172" s="148"/>
      <c r="N172" s="67"/>
      <c r="O172" s="67"/>
      <c r="P172" s="67"/>
      <c r="Q172" s="67"/>
      <c r="R172" s="67"/>
      <c r="S172" s="67"/>
      <c r="T172" s="67"/>
      <c r="U172" s="68"/>
      <c r="V172" s="68"/>
      <c r="W172" s="68"/>
      <c r="X172" s="68"/>
      <c r="Y172" s="68"/>
      <c r="Z172" s="68"/>
      <c r="AA172" s="68"/>
      <c r="AB172" s="68"/>
      <c r="AC172" s="68"/>
    </row>
    <row r="173" spans="1:29" ht="29.25" customHeight="1">
      <c r="A173" s="61">
        <v>157</v>
      </c>
      <c r="B173" s="62" t="s">
        <v>577</v>
      </c>
      <c r="C173" s="62"/>
      <c r="D173" s="413" t="s">
        <v>578</v>
      </c>
      <c r="E173" s="63" t="s">
        <v>579</v>
      </c>
      <c r="F173" s="63" t="s">
        <v>580</v>
      </c>
      <c r="G173" s="63" t="s">
        <v>89</v>
      </c>
      <c r="H173" s="63" t="s">
        <v>96</v>
      </c>
      <c r="I173" s="77" t="s">
        <v>581</v>
      </c>
      <c r="J173" s="142"/>
      <c r="K173" s="63"/>
      <c r="L173" s="124" t="s">
        <v>71</v>
      </c>
      <c r="M173" s="66"/>
      <c r="N173" s="67"/>
      <c r="O173" s="67"/>
      <c r="P173" s="67"/>
      <c r="Q173" s="67"/>
      <c r="R173" s="67"/>
      <c r="S173" s="67"/>
      <c r="T173" s="67"/>
      <c r="U173" s="68"/>
      <c r="V173" s="68"/>
      <c r="W173" s="68"/>
      <c r="X173" s="68"/>
      <c r="Y173" s="68"/>
      <c r="Z173" s="68"/>
      <c r="AA173" s="68"/>
      <c r="AB173" s="68"/>
      <c r="AC173" s="68"/>
    </row>
    <row r="174" spans="1:29" ht="29.25" customHeight="1">
      <c r="A174" s="61">
        <v>158</v>
      </c>
      <c r="B174" s="62"/>
      <c r="C174" s="62"/>
      <c r="D174" s="414"/>
      <c r="E174" s="63" t="s">
        <v>582</v>
      </c>
      <c r="F174" s="63" t="s">
        <v>583</v>
      </c>
      <c r="G174" s="63" t="s">
        <v>89</v>
      </c>
      <c r="H174" s="63" t="s">
        <v>96</v>
      </c>
      <c r="I174" s="77" t="s">
        <v>584</v>
      </c>
      <c r="J174" s="142"/>
      <c r="K174" s="63"/>
      <c r="L174" s="124" t="s">
        <v>71</v>
      </c>
      <c r="M174" s="66"/>
      <c r="N174" s="67"/>
      <c r="O174" s="67"/>
      <c r="P174" s="67"/>
      <c r="Q174" s="67"/>
      <c r="R174" s="67"/>
      <c r="S174" s="67"/>
      <c r="T174" s="67"/>
      <c r="U174" s="68"/>
      <c r="V174" s="68"/>
      <c r="W174" s="68"/>
      <c r="X174" s="68"/>
      <c r="Y174" s="68"/>
      <c r="Z174" s="68"/>
      <c r="AA174" s="68"/>
      <c r="AB174" s="68"/>
      <c r="AC174" s="68"/>
    </row>
    <row r="175" spans="1:29" ht="29.25" customHeight="1">
      <c r="A175" s="61">
        <v>159</v>
      </c>
      <c r="B175" s="62"/>
      <c r="C175" s="62"/>
      <c r="D175" s="414"/>
      <c r="E175" s="63" t="s">
        <v>585</v>
      </c>
      <c r="F175" s="63" t="s">
        <v>586</v>
      </c>
      <c r="G175" s="63" t="s">
        <v>89</v>
      </c>
      <c r="H175" s="63" t="s">
        <v>96</v>
      </c>
      <c r="I175" s="77" t="s">
        <v>587</v>
      </c>
      <c r="J175" s="142"/>
      <c r="K175" s="63"/>
      <c r="L175" s="124" t="s">
        <v>71</v>
      </c>
      <c r="M175" s="66"/>
      <c r="N175" s="67"/>
      <c r="O175" s="67"/>
      <c r="P175" s="67"/>
      <c r="Q175" s="67"/>
      <c r="R175" s="67"/>
      <c r="S175" s="67"/>
      <c r="T175" s="67"/>
      <c r="U175" s="68"/>
      <c r="V175" s="68"/>
      <c r="W175" s="68"/>
      <c r="X175" s="68"/>
      <c r="Y175" s="68"/>
      <c r="Z175" s="68"/>
      <c r="AA175" s="68"/>
      <c r="AB175" s="68"/>
      <c r="AC175" s="68"/>
    </row>
    <row r="176" spans="1:29" ht="29.25" customHeight="1">
      <c r="A176" s="61">
        <v>160</v>
      </c>
      <c r="B176" s="62"/>
      <c r="C176" s="62"/>
      <c r="D176" s="414"/>
      <c r="E176" s="63" t="s">
        <v>588</v>
      </c>
      <c r="F176" s="63" t="s">
        <v>589</v>
      </c>
      <c r="G176" s="63" t="s">
        <v>89</v>
      </c>
      <c r="H176" s="63" t="s">
        <v>96</v>
      </c>
      <c r="I176" s="77" t="s">
        <v>590</v>
      </c>
      <c r="J176" s="142"/>
      <c r="K176" s="63"/>
      <c r="L176" s="124" t="s">
        <v>71</v>
      </c>
      <c r="M176" s="66"/>
      <c r="N176" s="67"/>
      <c r="O176" s="67"/>
      <c r="P176" s="67"/>
      <c r="Q176" s="67"/>
      <c r="R176" s="67"/>
      <c r="S176" s="67"/>
      <c r="T176" s="67"/>
      <c r="U176" s="68"/>
      <c r="V176" s="68"/>
      <c r="W176" s="68"/>
      <c r="X176" s="68"/>
      <c r="Y176" s="68"/>
      <c r="Z176" s="68"/>
      <c r="AA176" s="68"/>
      <c r="AB176" s="68"/>
      <c r="AC176" s="68"/>
    </row>
    <row r="177" spans="1:29" ht="29.25" customHeight="1">
      <c r="A177" s="61">
        <v>161</v>
      </c>
      <c r="B177" s="62"/>
      <c r="C177" s="62"/>
      <c r="D177" s="414"/>
      <c r="E177" s="63" t="s">
        <v>591</v>
      </c>
      <c r="F177" s="63" t="s">
        <v>592</v>
      </c>
      <c r="G177" s="63" t="s">
        <v>89</v>
      </c>
      <c r="H177" s="63" t="s">
        <v>96</v>
      </c>
      <c r="I177" s="77" t="s">
        <v>593</v>
      </c>
      <c r="J177" s="142"/>
      <c r="K177" s="63"/>
      <c r="L177" s="124" t="s">
        <v>71</v>
      </c>
      <c r="M177" s="66"/>
      <c r="N177" s="67"/>
      <c r="O177" s="67"/>
      <c r="P177" s="67"/>
      <c r="Q177" s="67"/>
      <c r="R177" s="67"/>
      <c r="S177" s="67"/>
      <c r="T177" s="67"/>
      <c r="U177" s="68"/>
      <c r="V177" s="68"/>
      <c r="W177" s="68"/>
      <c r="X177" s="68"/>
      <c r="Y177" s="68"/>
      <c r="Z177" s="68"/>
      <c r="AA177" s="68"/>
      <c r="AB177" s="68"/>
      <c r="AC177" s="68"/>
    </row>
    <row r="178" spans="1:29" ht="29.25" customHeight="1">
      <c r="A178" s="61">
        <v>162</v>
      </c>
      <c r="B178" s="62"/>
      <c r="C178" s="62"/>
      <c r="D178" s="414"/>
      <c r="E178" s="63" t="s">
        <v>594</v>
      </c>
      <c r="F178" s="63" t="s">
        <v>595</v>
      </c>
      <c r="G178" s="63" t="s">
        <v>89</v>
      </c>
      <c r="H178" s="63" t="s">
        <v>96</v>
      </c>
      <c r="I178" s="77" t="s">
        <v>596</v>
      </c>
      <c r="J178" s="142"/>
      <c r="K178" s="63"/>
      <c r="L178" s="124" t="s">
        <v>71</v>
      </c>
      <c r="M178" s="66"/>
      <c r="N178" s="67"/>
      <c r="O178" s="67"/>
      <c r="P178" s="67"/>
      <c r="Q178" s="67"/>
      <c r="R178" s="67"/>
      <c r="S178" s="67"/>
      <c r="T178" s="67"/>
      <c r="U178" s="68"/>
      <c r="V178" s="68"/>
      <c r="W178" s="68"/>
      <c r="X178" s="68"/>
      <c r="Y178" s="68"/>
      <c r="Z178" s="68"/>
      <c r="AA178" s="68"/>
      <c r="AB178" s="68"/>
      <c r="AC178" s="68"/>
    </row>
    <row r="179" spans="1:29" ht="29.25" customHeight="1">
      <c r="A179" s="61">
        <v>163</v>
      </c>
      <c r="B179" s="62"/>
      <c r="C179" s="62"/>
      <c r="D179" s="414"/>
      <c r="E179" s="63" t="s">
        <v>597</v>
      </c>
      <c r="F179" s="63" t="s">
        <v>598</v>
      </c>
      <c r="G179" s="63" t="s">
        <v>89</v>
      </c>
      <c r="H179" s="63" t="s">
        <v>96</v>
      </c>
      <c r="I179" s="77" t="s">
        <v>599</v>
      </c>
      <c r="J179" s="142"/>
      <c r="K179" s="63"/>
      <c r="L179" s="124" t="s">
        <v>71</v>
      </c>
      <c r="M179" s="66"/>
      <c r="N179" s="67"/>
      <c r="O179" s="67"/>
      <c r="P179" s="67"/>
      <c r="Q179" s="67"/>
      <c r="R179" s="67"/>
      <c r="S179" s="67"/>
      <c r="T179" s="67"/>
      <c r="U179" s="68"/>
      <c r="V179" s="68"/>
      <c r="W179" s="68"/>
      <c r="X179" s="68"/>
      <c r="Y179" s="68"/>
      <c r="Z179" s="68"/>
      <c r="AA179" s="68"/>
      <c r="AB179" s="68"/>
      <c r="AC179" s="68"/>
    </row>
    <row r="180" spans="1:29" ht="29.25" customHeight="1">
      <c r="A180" s="61">
        <v>164</v>
      </c>
      <c r="B180" s="62"/>
      <c r="C180" s="62"/>
      <c r="D180" s="415"/>
      <c r="E180" s="63" t="s">
        <v>600</v>
      </c>
      <c r="F180" s="63" t="s">
        <v>601</v>
      </c>
      <c r="G180" s="63" t="s">
        <v>89</v>
      </c>
      <c r="H180" s="63" t="s">
        <v>96</v>
      </c>
      <c r="I180" s="77" t="s">
        <v>602</v>
      </c>
      <c r="J180" s="142"/>
      <c r="K180" s="63"/>
      <c r="L180" s="124" t="s">
        <v>71</v>
      </c>
      <c r="M180" s="66"/>
      <c r="N180" s="67"/>
      <c r="O180" s="67"/>
      <c r="P180" s="67"/>
      <c r="Q180" s="67"/>
      <c r="R180" s="67"/>
      <c r="S180" s="67"/>
      <c r="T180" s="67"/>
      <c r="U180" s="68"/>
      <c r="V180" s="68"/>
      <c r="W180" s="68"/>
      <c r="X180" s="68"/>
      <c r="Y180" s="68"/>
      <c r="Z180" s="68"/>
      <c r="AA180" s="68"/>
      <c r="AB180" s="68"/>
      <c r="AC180" s="68"/>
    </row>
    <row r="181" spans="1:29" ht="15" customHeight="1">
      <c r="A181" s="143"/>
      <c r="B181" s="144"/>
      <c r="C181" s="144"/>
      <c r="D181" s="145"/>
      <c r="E181" s="139"/>
      <c r="F181" s="139"/>
      <c r="G181" s="139"/>
      <c r="H181" s="139"/>
      <c r="I181" s="132"/>
      <c r="J181" s="147"/>
      <c r="K181" s="139"/>
      <c r="L181" s="114"/>
      <c r="M181" s="66"/>
      <c r="N181" s="67"/>
      <c r="O181" s="67"/>
      <c r="P181" s="67"/>
      <c r="Q181" s="67"/>
      <c r="R181" s="67"/>
      <c r="S181" s="67"/>
      <c r="T181" s="67"/>
      <c r="U181" s="68"/>
      <c r="V181" s="68"/>
      <c r="W181" s="68"/>
      <c r="X181" s="68"/>
      <c r="Y181" s="68"/>
      <c r="Z181" s="68"/>
      <c r="AA181" s="68"/>
      <c r="AB181" s="68"/>
      <c r="AC181" s="68"/>
    </row>
    <row r="182" spans="1:29" ht="30.75" customHeight="1">
      <c r="A182" s="61">
        <v>165</v>
      </c>
      <c r="B182" s="62" t="s">
        <v>603</v>
      </c>
      <c r="C182" s="62"/>
      <c r="D182" s="413" t="s">
        <v>604</v>
      </c>
      <c r="E182" s="63" t="s">
        <v>605</v>
      </c>
      <c r="F182" s="63" t="s">
        <v>606</v>
      </c>
      <c r="G182" s="63" t="s">
        <v>89</v>
      </c>
      <c r="H182" s="63" t="s">
        <v>96</v>
      </c>
      <c r="I182" s="77" t="s">
        <v>607</v>
      </c>
      <c r="J182" s="142"/>
      <c r="K182" s="63"/>
      <c r="L182" s="124" t="s">
        <v>71</v>
      </c>
      <c r="M182" s="66"/>
      <c r="N182" s="67"/>
      <c r="O182" s="67"/>
      <c r="P182" s="67"/>
      <c r="Q182" s="67"/>
      <c r="R182" s="67"/>
      <c r="S182" s="67"/>
      <c r="T182" s="67"/>
      <c r="U182" s="68"/>
      <c r="V182" s="68"/>
      <c r="W182" s="68"/>
      <c r="X182" s="68"/>
      <c r="Y182" s="68"/>
      <c r="Z182" s="68"/>
      <c r="AA182" s="68"/>
      <c r="AB182" s="68"/>
      <c r="AC182" s="68"/>
    </row>
    <row r="183" spans="1:29" ht="30.75" customHeight="1">
      <c r="A183" s="61">
        <v>166</v>
      </c>
      <c r="B183" s="62"/>
      <c r="C183" s="62"/>
      <c r="D183" s="414"/>
      <c r="E183" s="63" t="s">
        <v>608</v>
      </c>
      <c r="F183" s="63" t="s">
        <v>609</v>
      </c>
      <c r="G183" s="63" t="s">
        <v>89</v>
      </c>
      <c r="H183" s="63" t="s">
        <v>96</v>
      </c>
      <c r="I183" s="77" t="s">
        <v>610</v>
      </c>
      <c r="J183" s="142"/>
      <c r="K183" s="63"/>
      <c r="L183" s="65" t="s">
        <v>71</v>
      </c>
      <c r="M183" s="66"/>
      <c r="N183" s="67"/>
      <c r="O183" s="67"/>
      <c r="P183" s="67"/>
      <c r="Q183" s="67"/>
      <c r="R183" s="67"/>
      <c r="S183" s="67"/>
      <c r="T183" s="67"/>
      <c r="U183" s="68"/>
      <c r="V183" s="68"/>
      <c r="W183" s="68"/>
      <c r="X183" s="68"/>
      <c r="Y183" s="68"/>
      <c r="Z183" s="68"/>
      <c r="AA183" s="68"/>
      <c r="AB183" s="68"/>
      <c r="AC183" s="68"/>
    </row>
    <row r="184" spans="1:29" ht="30" customHeight="1">
      <c r="A184" s="61">
        <v>167</v>
      </c>
      <c r="B184" s="62"/>
      <c r="C184" s="62"/>
      <c r="D184" s="414"/>
      <c r="E184" s="63" t="s">
        <v>611</v>
      </c>
      <c r="F184" s="63" t="s">
        <v>612</v>
      </c>
      <c r="G184" s="63" t="s">
        <v>89</v>
      </c>
      <c r="H184" s="63" t="s">
        <v>96</v>
      </c>
      <c r="I184" s="77" t="s">
        <v>613</v>
      </c>
      <c r="J184" s="142"/>
      <c r="K184" s="63"/>
      <c r="L184" s="124" t="s">
        <v>71</v>
      </c>
      <c r="M184" s="66"/>
      <c r="N184" s="67"/>
      <c r="O184" s="67"/>
      <c r="P184" s="67"/>
      <c r="Q184" s="67"/>
      <c r="R184" s="67"/>
      <c r="S184" s="67"/>
      <c r="T184" s="67"/>
      <c r="U184" s="68"/>
      <c r="V184" s="68"/>
      <c r="W184" s="68"/>
      <c r="X184" s="68"/>
      <c r="Y184" s="68"/>
      <c r="Z184" s="68"/>
      <c r="AA184" s="68"/>
      <c r="AB184" s="68"/>
      <c r="AC184" s="68"/>
    </row>
    <row r="185" spans="1:29" ht="30" customHeight="1">
      <c r="A185" s="61">
        <v>168</v>
      </c>
      <c r="B185" s="62"/>
      <c r="C185" s="62"/>
      <c r="D185" s="414"/>
      <c r="E185" s="63" t="s">
        <v>614</v>
      </c>
      <c r="F185" s="63" t="s">
        <v>615</v>
      </c>
      <c r="G185" s="63" t="s">
        <v>89</v>
      </c>
      <c r="H185" s="63" t="s">
        <v>96</v>
      </c>
      <c r="I185" s="77" t="s">
        <v>616</v>
      </c>
      <c r="J185" s="142"/>
      <c r="K185" s="63"/>
      <c r="L185" s="124" t="s">
        <v>71</v>
      </c>
      <c r="M185" s="66"/>
      <c r="N185" s="67"/>
      <c r="O185" s="67"/>
      <c r="P185" s="67"/>
      <c r="Q185" s="67"/>
      <c r="R185" s="67"/>
      <c r="S185" s="67"/>
      <c r="T185" s="67"/>
      <c r="U185" s="68"/>
      <c r="V185" s="68"/>
      <c r="W185" s="68"/>
      <c r="X185" s="68"/>
      <c r="Y185" s="68"/>
      <c r="Z185" s="68"/>
      <c r="AA185" s="68"/>
      <c r="AB185" s="68"/>
      <c r="AC185" s="68"/>
    </row>
    <row r="186" spans="1:29" ht="30" customHeight="1">
      <c r="A186" s="61">
        <v>169</v>
      </c>
      <c r="B186" s="62"/>
      <c r="C186" s="62"/>
      <c r="D186" s="414"/>
      <c r="E186" s="63" t="s">
        <v>617</v>
      </c>
      <c r="F186" s="63" t="s">
        <v>618</v>
      </c>
      <c r="G186" s="63" t="s">
        <v>89</v>
      </c>
      <c r="H186" s="63" t="s">
        <v>96</v>
      </c>
      <c r="I186" s="77" t="s">
        <v>619</v>
      </c>
      <c r="J186" s="142"/>
      <c r="K186" s="63"/>
      <c r="L186" s="124" t="s">
        <v>71</v>
      </c>
      <c r="M186" s="66"/>
      <c r="N186" s="67"/>
      <c r="O186" s="67"/>
      <c r="P186" s="67"/>
      <c r="Q186" s="67"/>
      <c r="R186" s="67"/>
      <c r="S186" s="67"/>
      <c r="T186" s="67"/>
      <c r="U186" s="68"/>
      <c r="V186" s="68"/>
      <c r="W186" s="68"/>
      <c r="X186" s="68"/>
      <c r="Y186" s="68"/>
      <c r="Z186" s="68"/>
      <c r="AA186" s="68"/>
      <c r="AB186" s="68"/>
      <c r="AC186" s="68"/>
    </row>
    <row r="187" spans="1:29" ht="30" customHeight="1">
      <c r="A187" s="61">
        <v>170</v>
      </c>
      <c r="B187" s="62"/>
      <c r="C187" s="62"/>
      <c r="D187" s="414"/>
      <c r="E187" s="63" t="s">
        <v>620</v>
      </c>
      <c r="F187" s="63" t="s">
        <v>621</v>
      </c>
      <c r="G187" s="63" t="s">
        <v>89</v>
      </c>
      <c r="H187" s="63" t="s">
        <v>96</v>
      </c>
      <c r="I187" s="77" t="s">
        <v>622</v>
      </c>
      <c r="J187" s="142"/>
      <c r="K187" s="63"/>
      <c r="L187" s="124" t="s">
        <v>71</v>
      </c>
      <c r="M187" s="66"/>
      <c r="N187" s="67"/>
      <c r="O187" s="67"/>
      <c r="P187" s="67"/>
      <c r="Q187" s="67"/>
      <c r="R187" s="67"/>
      <c r="S187" s="67"/>
      <c r="T187" s="67"/>
      <c r="U187" s="68"/>
      <c r="V187" s="68"/>
      <c r="W187" s="68"/>
      <c r="X187" s="68"/>
      <c r="Y187" s="68"/>
      <c r="Z187" s="68"/>
      <c r="AA187" s="68"/>
      <c r="AB187" s="68"/>
      <c r="AC187" s="68"/>
    </row>
    <row r="188" spans="1:29" ht="30" customHeight="1">
      <c r="A188" s="61">
        <v>171</v>
      </c>
      <c r="B188" s="62"/>
      <c r="C188" s="62"/>
      <c r="D188" s="414"/>
      <c r="E188" s="63" t="s">
        <v>623</v>
      </c>
      <c r="F188" s="63" t="s">
        <v>624</v>
      </c>
      <c r="G188" s="63" t="s">
        <v>122</v>
      </c>
      <c r="H188" s="63" t="s">
        <v>96</v>
      </c>
      <c r="I188" s="77" t="s">
        <v>625</v>
      </c>
      <c r="J188" s="64" t="s">
        <v>626</v>
      </c>
      <c r="K188" s="63"/>
      <c r="L188" s="128" t="s">
        <v>125</v>
      </c>
      <c r="M188" s="66"/>
      <c r="N188" s="67"/>
      <c r="O188" s="67"/>
      <c r="P188" s="67"/>
      <c r="Q188" s="67"/>
      <c r="R188" s="67"/>
      <c r="S188" s="67"/>
      <c r="T188" s="67"/>
      <c r="U188" s="68"/>
      <c r="V188" s="68"/>
      <c r="W188" s="68"/>
      <c r="X188" s="68"/>
      <c r="Y188" s="68"/>
      <c r="Z188" s="68"/>
      <c r="AA188" s="68"/>
      <c r="AB188" s="68"/>
      <c r="AC188" s="68"/>
    </row>
    <row r="189" spans="1:29" ht="30" customHeight="1">
      <c r="A189" s="61">
        <v>172</v>
      </c>
      <c r="B189" s="62"/>
      <c r="C189" s="62"/>
      <c r="D189" s="414"/>
      <c r="E189" s="63" t="s">
        <v>627</v>
      </c>
      <c r="F189" s="63" t="s">
        <v>628</v>
      </c>
      <c r="G189" s="63" t="s">
        <v>122</v>
      </c>
      <c r="H189" s="63" t="s">
        <v>96</v>
      </c>
      <c r="I189" s="77" t="s">
        <v>629</v>
      </c>
      <c r="J189" s="64" t="s">
        <v>630</v>
      </c>
      <c r="K189" s="63"/>
      <c r="L189" s="128" t="s">
        <v>125</v>
      </c>
      <c r="M189" s="66"/>
      <c r="N189" s="67"/>
      <c r="O189" s="67"/>
      <c r="P189" s="67"/>
      <c r="Q189" s="67"/>
      <c r="R189" s="67"/>
      <c r="S189" s="67"/>
      <c r="T189" s="67"/>
      <c r="U189" s="68"/>
      <c r="V189" s="68"/>
      <c r="W189" s="68"/>
      <c r="X189" s="68"/>
      <c r="Y189" s="68"/>
      <c r="Z189" s="68"/>
      <c r="AA189" s="68"/>
      <c r="AB189" s="68"/>
      <c r="AC189" s="68"/>
    </row>
    <row r="190" spans="1:29" ht="30" customHeight="1">
      <c r="A190" s="61">
        <v>173</v>
      </c>
      <c r="B190" s="62"/>
      <c r="C190" s="62"/>
      <c r="D190" s="414"/>
      <c r="E190" s="63" t="s">
        <v>631</v>
      </c>
      <c r="F190" s="63" t="s">
        <v>632</v>
      </c>
      <c r="G190" s="63" t="s">
        <v>89</v>
      </c>
      <c r="H190" s="63" t="s">
        <v>96</v>
      </c>
      <c r="I190" s="77" t="s">
        <v>633</v>
      </c>
      <c r="J190" s="64"/>
      <c r="K190" s="63"/>
      <c r="L190" s="124" t="s">
        <v>71</v>
      </c>
      <c r="M190" s="66"/>
      <c r="N190" s="67"/>
      <c r="O190" s="67"/>
      <c r="P190" s="67"/>
      <c r="Q190" s="67"/>
      <c r="R190" s="67"/>
      <c r="S190" s="67"/>
      <c r="T190" s="67"/>
      <c r="U190" s="68"/>
      <c r="V190" s="68"/>
      <c r="W190" s="68"/>
      <c r="X190" s="68"/>
      <c r="Y190" s="68"/>
      <c r="Z190" s="68"/>
      <c r="AA190" s="68"/>
      <c r="AB190" s="68"/>
      <c r="AC190" s="68"/>
    </row>
    <row r="191" spans="1:29" ht="30" customHeight="1">
      <c r="A191" s="61">
        <v>174</v>
      </c>
      <c r="B191" s="62"/>
      <c r="C191" s="62"/>
      <c r="D191" s="414"/>
      <c r="E191" s="63" t="s">
        <v>634</v>
      </c>
      <c r="F191" s="63" t="s">
        <v>635</v>
      </c>
      <c r="G191" s="63" t="s">
        <v>89</v>
      </c>
      <c r="H191" s="63" t="s">
        <v>96</v>
      </c>
      <c r="I191" s="77" t="s">
        <v>636</v>
      </c>
      <c r="J191" s="64"/>
      <c r="K191" s="63"/>
      <c r="L191" s="124" t="s">
        <v>71</v>
      </c>
      <c r="M191" s="66"/>
      <c r="N191" s="67"/>
      <c r="O191" s="67"/>
      <c r="P191" s="67"/>
      <c r="Q191" s="67"/>
      <c r="R191" s="67"/>
      <c r="S191" s="67"/>
      <c r="T191" s="67"/>
      <c r="U191" s="68"/>
      <c r="V191" s="68"/>
      <c r="W191" s="68"/>
      <c r="X191" s="68"/>
      <c r="Y191" s="68"/>
      <c r="Z191" s="68"/>
      <c r="AA191" s="68"/>
      <c r="AB191" s="68"/>
      <c r="AC191" s="68"/>
    </row>
    <row r="192" spans="1:29" ht="30" customHeight="1">
      <c r="A192" s="61">
        <v>175</v>
      </c>
      <c r="B192" s="62"/>
      <c r="C192" s="62"/>
      <c r="D192" s="414"/>
      <c r="E192" s="63" t="s">
        <v>637</v>
      </c>
      <c r="F192" s="63" t="s">
        <v>638</v>
      </c>
      <c r="G192" s="63" t="s">
        <v>89</v>
      </c>
      <c r="H192" s="63" t="s">
        <v>96</v>
      </c>
      <c r="I192" s="77" t="s">
        <v>639</v>
      </c>
      <c r="J192" s="64"/>
      <c r="K192" s="63"/>
      <c r="L192" s="124" t="s">
        <v>71</v>
      </c>
      <c r="M192" s="66"/>
      <c r="N192" s="67"/>
      <c r="O192" s="67"/>
      <c r="P192" s="67"/>
      <c r="Q192" s="67"/>
      <c r="R192" s="67"/>
      <c r="S192" s="67"/>
      <c r="T192" s="67"/>
      <c r="U192" s="68"/>
      <c r="V192" s="68"/>
      <c r="W192" s="68"/>
      <c r="X192" s="68"/>
      <c r="Y192" s="68"/>
      <c r="Z192" s="68"/>
      <c r="AA192" s="68"/>
      <c r="AB192" s="68"/>
      <c r="AC192" s="68"/>
    </row>
    <row r="193" spans="1:29" ht="30" customHeight="1">
      <c r="A193" s="61">
        <v>176</v>
      </c>
      <c r="B193" s="62"/>
      <c r="C193" s="62"/>
      <c r="D193" s="414"/>
      <c r="E193" s="63" t="s">
        <v>640</v>
      </c>
      <c r="F193" s="63" t="s">
        <v>641</v>
      </c>
      <c r="G193" s="63" t="s">
        <v>89</v>
      </c>
      <c r="H193" s="63" t="s">
        <v>96</v>
      </c>
      <c r="I193" s="77" t="s">
        <v>642</v>
      </c>
      <c r="J193" s="64"/>
      <c r="K193" s="63"/>
      <c r="L193" s="124" t="s">
        <v>71</v>
      </c>
      <c r="M193" s="66"/>
      <c r="N193" s="67"/>
      <c r="O193" s="67"/>
      <c r="P193" s="67"/>
      <c r="Q193" s="67"/>
      <c r="R193" s="67"/>
      <c r="S193" s="67"/>
      <c r="T193" s="67"/>
      <c r="U193" s="68"/>
      <c r="V193" s="68"/>
      <c r="W193" s="68"/>
      <c r="X193" s="68"/>
      <c r="Y193" s="68"/>
      <c r="Z193" s="68"/>
      <c r="AA193" s="68"/>
      <c r="AB193" s="68"/>
      <c r="AC193" s="68"/>
    </row>
    <row r="194" spans="1:29" ht="30" customHeight="1">
      <c r="A194" s="61">
        <v>178</v>
      </c>
      <c r="B194" s="62"/>
      <c r="C194" s="62"/>
      <c r="D194" s="414"/>
      <c r="E194" s="63" t="s">
        <v>643</v>
      </c>
      <c r="F194" s="63" t="s">
        <v>644</v>
      </c>
      <c r="G194" s="63" t="s">
        <v>89</v>
      </c>
      <c r="H194" s="63" t="s">
        <v>96</v>
      </c>
      <c r="I194" s="77" t="s">
        <v>645</v>
      </c>
      <c r="J194" s="64"/>
      <c r="K194" s="63"/>
      <c r="L194" s="124" t="s">
        <v>71</v>
      </c>
      <c r="M194" s="66"/>
      <c r="N194" s="67"/>
      <c r="O194" s="67"/>
      <c r="P194" s="67"/>
      <c r="Q194" s="67"/>
      <c r="R194" s="67"/>
      <c r="S194" s="67"/>
      <c r="T194" s="67"/>
      <c r="U194" s="68"/>
      <c r="V194" s="68"/>
      <c r="W194" s="68"/>
      <c r="X194" s="68"/>
      <c r="Y194" s="68"/>
      <c r="Z194" s="68"/>
      <c r="AA194" s="68"/>
      <c r="AB194" s="68"/>
      <c r="AC194" s="68"/>
    </row>
    <row r="195" spans="1:29" ht="30" customHeight="1">
      <c r="A195" s="61">
        <v>179</v>
      </c>
      <c r="B195" s="62"/>
      <c r="C195" s="62"/>
      <c r="D195" s="414"/>
      <c r="E195" s="63" t="s">
        <v>646</v>
      </c>
      <c r="F195" s="63" t="s">
        <v>647</v>
      </c>
      <c r="G195" s="63" t="s">
        <v>89</v>
      </c>
      <c r="H195" s="63" t="s">
        <v>96</v>
      </c>
      <c r="I195" s="77" t="s">
        <v>648</v>
      </c>
      <c r="J195" s="64"/>
      <c r="K195" s="63"/>
      <c r="L195" s="124" t="s">
        <v>71</v>
      </c>
      <c r="M195" s="66"/>
      <c r="N195" s="67"/>
      <c r="O195" s="67"/>
      <c r="P195" s="67"/>
      <c r="Q195" s="67"/>
      <c r="R195" s="67"/>
      <c r="S195" s="67"/>
      <c r="T195" s="67"/>
      <c r="U195" s="68"/>
      <c r="V195" s="68"/>
      <c r="W195" s="68"/>
      <c r="X195" s="68"/>
      <c r="Y195" s="68"/>
      <c r="Z195" s="68"/>
      <c r="AA195" s="68"/>
      <c r="AB195" s="68"/>
      <c r="AC195" s="68"/>
    </row>
    <row r="196" spans="1:29" ht="30" customHeight="1">
      <c r="A196" s="61">
        <v>180</v>
      </c>
      <c r="B196" s="62"/>
      <c r="C196" s="62"/>
      <c r="D196" s="414"/>
      <c r="E196" s="63" t="s">
        <v>649</v>
      </c>
      <c r="F196" s="63" t="s">
        <v>650</v>
      </c>
      <c r="G196" s="63" t="s">
        <v>89</v>
      </c>
      <c r="H196" s="63" t="s">
        <v>96</v>
      </c>
      <c r="I196" s="77" t="s">
        <v>651</v>
      </c>
      <c r="J196" s="64"/>
      <c r="K196" s="63"/>
      <c r="L196" s="124" t="s">
        <v>71</v>
      </c>
      <c r="M196" s="66"/>
      <c r="N196" s="67"/>
      <c r="O196" s="67"/>
      <c r="P196" s="67"/>
      <c r="Q196" s="67"/>
      <c r="R196" s="67"/>
      <c r="S196" s="67"/>
      <c r="T196" s="67"/>
      <c r="U196" s="68"/>
      <c r="V196" s="68"/>
      <c r="W196" s="68"/>
      <c r="X196" s="68"/>
      <c r="Y196" s="68"/>
      <c r="Z196" s="68"/>
      <c r="AA196" s="68"/>
      <c r="AB196" s="68"/>
      <c r="AC196" s="68"/>
    </row>
    <row r="197" spans="1:29" ht="30" customHeight="1">
      <c r="A197" s="61">
        <v>181</v>
      </c>
      <c r="B197" s="62"/>
      <c r="C197" s="62"/>
      <c r="D197" s="414"/>
      <c r="E197" s="63" t="s">
        <v>652</v>
      </c>
      <c r="F197" s="63" t="s">
        <v>653</v>
      </c>
      <c r="G197" s="63" t="s">
        <v>89</v>
      </c>
      <c r="H197" s="63" t="s">
        <v>96</v>
      </c>
      <c r="I197" s="77" t="s">
        <v>654</v>
      </c>
      <c r="J197" s="64"/>
      <c r="K197" s="63"/>
      <c r="L197" s="124" t="s">
        <v>71</v>
      </c>
      <c r="M197" s="66"/>
      <c r="N197" s="67"/>
      <c r="O197" s="67"/>
      <c r="P197" s="67"/>
      <c r="Q197" s="67"/>
      <c r="R197" s="67"/>
      <c r="S197" s="67"/>
      <c r="T197" s="67"/>
      <c r="U197" s="68"/>
      <c r="V197" s="68"/>
      <c r="W197" s="68"/>
      <c r="X197" s="68"/>
      <c r="Y197" s="68"/>
      <c r="Z197" s="68"/>
      <c r="AA197" s="68"/>
      <c r="AB197" s="68"/>
      <c r="AC197" s="68"/>
    </row>
    <row r="198" spans="1:29" ht="30" customHeight="1">
      <c r="A198" s="61">
        <v>182</v>
      </c>
      <c r="B198" s="62"/>
      <c r="C198" s="62"/>
      <c r="D198" s="414"/>
      <c r="E198" s="63" t="s">
        <v>655</v>
      </c>
      <c r="F198" s="63" t="s">
        <v>653</v>
      </c>
      <c r="G198" s="63" t="s">
        <v>89</v>
      </c>
      <c r="H198" s="63" t="s">
        <v>96</v>
      </c>
      <c r="I198" s="77" t="s">
        <v>656</v>
      </c>
      <c r="J198" s="64"/>
      <c r="K198" s="63"/>
      <c r="L198" s="124" t="s">
        <v>71</v>
      </c>
      <c r="M198" s="66"/>
      <c r="N198" s="67"/>
      <c r="O198" s="67"/>
      <c r="P198" s="67"/>
      <c r="Q198" s="67"/>
      <c r="R198" s="67"/>
      <c r="S198" s="67"/>
      <c r="T198" s="67"/>
      <c r="U198" s="68"/>
      <c r="V198" s="68"/>
      <c r="W198" s="68"/>
      <c r="X198" s="68"/>
      <c r="Y198" s="68"/>
      <c r="Z198" s="68"/>
      <c r="AA198" s="68"/>
      <c r="AB198" s="68"/>
      <c r="AC198" s="68"/>
    </row>
    <row r="199" spans="1:29" ht="30" customHeight="1">
      <c r="A199" s="61">
        <v>183</v>
      </c>
      <c r="B199" s="62"/>
      <c r="C199" s="62"/>
      <c r="D199" s="414"/>
      <c r="E199" s="63" t="s">
        <v>657</v>
      </c>
      <c r="F199" s="63" t="s">
        <v>658</v>
      </c>
      <c r="G199" s="63" t="s">
        <v>89</v>
      </c>
      <c r="H199" s="63" t="s">
        <v>96</v>
      </c>
      <c r="I199" s="77" t="s">
        <v>659</v>
      </c>
      <c r="J199" s="64"/>
      <c r="K199" s="63"/>
      <c r="L199" s="124" t="s">
        <v>71</v>
      </c>
      <c r="M199" s="66"/>
      <c r="N199" s="67"/>
      <c r="O199" s="67"/>
      <c r="P199" s="67"/>
      <c r="Q199" s="67"/>
      <c r="R199" s="67"/>
      <c r="S199" s="67"/>
      <c r="T199" s="67"/>
      <c r="U199" s="68"/>
      <c r="V199" s="68"/>
      <c r="W199" s="68"/>
      <c r="X199" s="68"/>
      <c r="Y199" s="68"/>
      <c r="Z199" s="68"/>
      <c r="AA199" s="68"/>
      <c r="AB199" s="68"/>
      <c r="AC199" s="68"/>
    </row>
    <row r="200" spans="1:29" ht="30" customHeight="1">
      <c r="A200" s="61">
        <v>184</v>
      </c>
      <c r="B200" s="62"/>
      <c r="C200" s="62"/>
      <c r="D200" s="414"/>
      <c r="E200" s="63" t="s">
        <v>660</v>
      </c>
      <c r="F200" s="63" t="s">
        <v>661</v>
      </c>
      <c r="G200" s="63" t="s">
        <v>89</v>
      </c>
      <c r="H200" s="63" t="s">
        <v>96</v>
      </c>
      <c r="I200" s="77" t="s">
        <v>662</v>
      </c>
      <c r="J200" s="64"/>
      <c r="K200" s="63"/>
      <c r="L200" s="124" t="s">
        <v>71</v>
      </c>
      <c r="M200" s="66"/>
      <c r="N200" s="67"/>
      <c r="O200" s="67"/>
      <c r="P200" s="67"/>
      <c r="Q200" s="67"/>
      <c r="R200" s="67"/>
      <c r="S200" s="67"/>
      <c r="T200" s="67"/>
      <c r="U200" s="68"/>
      <c r="V200" s="68"/>
      <c r="W200" s="68"/>
      <c r="X200" s="68"/>
      <c r="Y200" s="68"/>
      <c r="Z200" s="68"/>
      <c r="AA200" s="68"/>
      <c r="AB200" s="68"/>
      <c r="AC200" s="68"/>
    </row>
    <row r="201" spans="1:29" ht="30" customHeight="1">
      <c r="A201" s="61">
        <v>185</v>
      </c>
      <c r="B201" s="62"/>
      <c r="C201" s="62"/>
      <c r="D201" s="414"/>
      <c r="E201" s="63" t="s">
        <v>663</v>
      </c>
      <c r="F201" s="63" t="s">
        <v>664</v>
      </c>
      <c r="G201" s="63" t="s">
        <v>89</v>
      </c>
      <c r="H201" s="63" t="s">
        <v>96</v>
      </c>
      <c r="I201" s="77" t="s">
        <v>665</v>
      </c>
      <c r="J201" s="64"/>
      <c r="K201" s="63"/>
      <c r="L201" s="124" t="s">
        <v>71</v>
      </c>
      <c r="M201" s="66"/>
      <c r="N201" s="67"/>
      <c r="O201" s="67"/>
      <c r="P201" s="67"/>
      <c r="Q201" s="67"/>
      <c r="R201" s="67"/>
      <c r="S201" s="67"/>
      <c r="T201" s="67"/>
      <c r="U201" s="68"/>
      <c r="V201" s="68"/>
      <c r="W201" s="68"/>
      <c r="X201" s="68"/>
      <c r="Y201" s="68"/>
      <c r="Z201" s="68"/>
      <c r="AA201" s="68"/>
      <c r="AB201" s="68"/>
      <c r="AC201" s="68"/>
    </row>
    <row r="202" spans="1:29" ht="30" customHeight="1">
      <c r="A202" s="61">
        <v>186</v>
      </c>
      <c r="B202" s="62"/>
      <c r="C202" s="62"/>
      <c r="D202" s="414"/>
      <c r="E202" s="63" t="s">
        <v>666</v>
      </c>
      <c r="F202" s="63" t="s">
        <v>667</v>
      </c>
      <c r="G202" s="63" t="s">
        <v>122</v>
      </c>
      <c r="H202" s="63" t="s">
        <v>96</v>
      </c>
      <c r="I202" s="77" t="s">
        <v>668</v>
      </c>
      <c r="J202" s="64" t="s">
        <v>669</v>
      </c>
      <c r="K202" s="63"/>
      <c r="L202" s="128" t="s">
        <v>125</v>
      </c>
      <c r="M202" s="66"/>
      <c r="N202" s="67"/>
      <c r="O202" s="67"/>
      <c r="P202" s="67"/>
      <c r="Q202" s="67"/>
      <c r="R202" s="67"/>
      <c r="S202" s="67"/>
      <c r="T202" s="67"/>
      <c r="U202" s="68"/>
      <c r="V202" s="68"/>
      <c r="W202" s="68"/>
      <c r="X202" s="68"/>
      <c r="Y202" s="68"/>
      <c r="Z202" s="68"/>
      <c r="AA202" s="68"/>
      <c r="AB202" s="68"/>
      <c r="AC202" s="68"/>
    </row>
    <row r="203" spans="1:29" ht="30" customHeight="1">
      <c r="A203" s="61">
        <v>187</v>
      </c>
      <c r="B203" s="62"/>
      <c r="C203" s="62"/>
      <c r="D203" s="414"/>
      <c r="E203" s="63" t="s">
        <v>670</v>
      </c>
      <c r="F203" s="63" t="s">
        <v>671</v>
      </c>
      <c r="G203" s="63" t="s">
        <v>89</v>
      </c>
      <c r="H203" s="63" t="s">
        <v>96</v>
      </c>
      <c r="I203" s="77" t="s">
        <v>672</v>
      </c>
      <c r="J203" s="64"/>
      <c r="K203" s="63"/>
      <c r="L203" s="124" t="s">
        <v>71</v>
      </c>
      <c r="M203" s="66"/>
      <c r="N203" s="67"/>
      <c r="O203" s="67"/>
      <c r="P203" s="67"/>
      <c r="Q203" s="67"/>
      <c r="R203" s="67"/>
      <c r="S203" s="67"/>
      <c r="T203" s="67"/>
      <c r="U203" s="68"/>
      <c r="V203" s="68"/>
      <c r="W203" s="68"/>
      <c r="X203" s="68"/>
      <c r="Y203" s="68"/>
      <c r="Z203" s="68"/>
      <c r="AA203" s="68"/>
      <c r="AB203" s="68"/>
      <c r="AC203" s="68"/>
    </row>
    <row r="204" spans="1:29" ht="30" customHeight="1">
      <c r="A204" s="61">
        <v>188</v>
      </c>
      <c r="B204" s="62"/>
      <c r="C204" s="62"/>
      <c r="D204" s="414"/>
      <c r="E204" s="63" t="s">
        <v>673</v>
      </c>
      <c r="F204" s="63" t="s">
        <v>674</v>
      </c>
      <c r="G204" s="63" t="s">
        <v>89</v>
      </c>
      <c r="H204" s="63" t="s">
        <v>96</v>
      </c>
      <c r="I204" s="77" t="s">
        <v>675</v>
      </c>
      <c r="J204" s="64"/>
      <c r="K204" s="63"/>
      <c r="L204" s="124" t="s">
        <v>71</v>
      </c>
      <c r="M204" s="66"/>
      <c r="N204" s="67"/>
      <c r="O204" s="67"/>
      <c r="P204" s="67"/>
      <c r="Q204" s="67"/>
      <c r="R204" s="67"/>
      <c r="S204" s="67"/>
      <c r="T204" s="67"/>
      <c r="U204" s="68"/>
      <c r="V204" s="68"/>
      <c r="W204" s="68"/>
      <c r="X204" s="68"/>
      <c r="Y204" s="68"/>
      <c r="Z204" s="68"/>
      <c r="AA204" s="68"/>
      <c r="AB204" s="68"/>
      <c r="AC204" s="68"/>
    </row>
    <row r="205" spans="1:29" ht="30" customHeight="1">
      <c r="A205" s="61">
        <v>189</v>
      </c>
      <c r="B205" s="62"/>
      <c r="C205" s="62"/>
      <c r="D205" s="414"/>
      <c r="E205" s="63" t="s">
        <v>676</v>
      </c>
      <c r="F205" s="63" t="s">
        <v>677</v>
      </c>
      <c r="G205" s="63" t="s">
        <v>89</v>
      </c>
      <c r="H205" s="63" t="s">
        <v>96</v>
      </c>
      <c r="I205" s="77" t="s">
        <v>678</v>
      </c>
      <c r="J205" s="64"/>
      <c r="K205" s="63"/>
      <c r="L205" s="124" t="s">
        <v>71</v>
      </c>
      <c r="M205" s="66"/>
      <c r="N205" s="67"/>
      <c r="O205" s="67"/>
      <c r="P205" s="67"/>
      <c r="Q205" s="67"/>
      <c r="R205" s="67"/>
      <c r="S205" s="67"/>
      <c r="T205" s="67"/>
      <c r="U205" s="68"/>
      <c r="V205" s="68"/>
      <c r="W205" s="68"/>
      <c r="X205" s="68"/>
      <c r="Y205" s="68"/>
      <c r="Z205" s="68"/>
      <c r="AA205" s="68"/>
      <c r="AB205" s="68"/>
      <c r="AC205" s="68"/>
    </row>
    <row r="206" spans="1:29" ht="30" customHeight="1">
      <c r="A206" s="61">
        <v>191</v>
      </c>
      <c r="B206" s="62"/>
      <c r="C206" s="62"/>
      <c r="D206" s="414"/>
      <c r="E206" s="63" t="s">
        <v>679</v>
      </c>
      <c r="F206" s="63" t="s">
        <v>680</v>
      </c>
      <c r="G206" s="63" t="s">
        <v>89</v>
      </c>
      <c r="H206" s="63" t="s">
        <v>96</v>
      </c>
      <c r="I206" s="77" t="s">
        <v>681</v>
      </c>
      <c r="J206" s="64"/>
      <c r="K206" s="63"/>
      <c r="L206" s="124" t="s">
        <v>71</v>
      </c>
      <c r="M206" s="66"/>
      <c r="N206" s="67"/>
      <c r="O206" s="67"/>
      <c r="P206" s="67"/>
      <c r="Q206" s="67"/>
      <c r="R206" s="67"/>
      <c r="S206" s="67"/>
      <c r="T206" s="67"/>
      <c r="U206" s="68"/>
      <c r="V206" s="68"/>
      <c r="W206" s="68"/>
      <c r="X206" s="68"/>
      <c r="Y206" s="68"/>
      <c r="Z206" s="68"/>
      <c r="AA206" s="68"/>
      <c r="AB206" s="68"/>
      <c r="AC206" s="68"/>
    </row>
    <row r="207" spans="1:29" ht="30" customHeight="1">
      <c r="A207" s="61">
        <v>192</v>
      </c>
      <c r="B207" s="62"/>
      <c r="C207" s="62"/>
      <c r="D207" s="414"/>
      <c r="E207" s="63" t="s">
        <v>682</v>
      </c>
      <c r="F207" s="63" t="s">
        <v>683</v>
      </c>
      <c r="G207" s="63" t="s">
        <v>89</v>
      </c>
      <c r="H207" s="63" t="s">
        <v>96</v>
      </c>
      <c r="I207" s="77" t="s">
        <v>684</v>
      </c>
      <c r="J207" s="64"/>
      <c r="K207" s="63"/>
      <c r="L207" s="124" t="s">
        <v>71</v>
      </c>
      <c r="M207" s="66"/>
      <c r="N207" s="67"/>
      <c r="O207" s="67"/>
      <c r="P207" s="67"/>
      <c r="Q207" s="67"/>
      <c r="R207" s="67"/>
      <c r="S207" s="67"/>
      <c r="T207" s="67"/>
      <c r="U207" s="68"/>
      <c r="V207" s="68"/>
      <c r="W207" s="68"/>
      <c r="X207" s="68"/>
      <c r="Y207" s="68"/>
      <c r="Z207" s="68"/>
      <c r="AA207" s="68"/>
      <c r="AB207" s="68"/>
      <c r="AC207" s="68"/>
    </row>
    <row r="208" spans="1:29" ht="30" customHeight="1">
      <c r="A208" s="61">
        <v>193</v>
      </c>
      <c r="B208" s="62"/>
      <c r="C208" s="62"/>
      <c r="D208" s="415"/>
      <c r="E208" s="63" t="s">
        <v>685</v>
      </c>
      <c r="F208" s="63" t="s">
        <v>686</v>
      </c>
      <c r="G208" s="63" t="s">
        <v>89</v>
      </c>
      <c r="H208" s="63" t="s">
        <v>96</v>
      </c>
      <c r="I208" s="77" t="s">
        <v>687</v>
      </c>
      <c r="J208" s="64"/>
      <c r="K208" s="63"/>
      <c r="L208" s="124" t="s">
        <v>71</v>
      </c>
      <c r="M208" s="66"/>
      <c r="N208" s="67"/>
      <c r="O208" s="67"/>
      <c r="P208" s="67"/>
      <c r="Q208" s="67"/>
      <c r="R208" s="67"/>
      <c r="S208" s="67"/>
      <c r="T208" s="67"/>
      <c r="U208" s="68"/>
      <c r="V208" s="68"/>
      <c r="W208" s="68"/>
      <c r="X208" s="68"/>
      <c r="Y208" s="68"/>
      <c r="Z208" s="68"/>
      <c r="AA208" s="68"/>
      <c r="AB208" s="68"/>
      <c r="AC208" s="68"/>
    </row>
    <row r="209" spans="1:29" ht="15" customHeight="1">
      <c r="A209" s="150"/>
      <c r="B209" s="151"/>
      <c r="C209" s="151"/>
      <c r="D209" s="152"/>
      <c r="E209" s="153"/>
      <c r="F209" s="153"/>
      <c r="G209" s="153"/>
      <c r="H209" s="153"/>
      <c r="I209" s="154"/>
      <c r="J209" s="155"/>
      <c r="K209" s="153"/>
      <c r="L209" s="156"/>
      <c r="M209" s="157"/>
      <c r="N209" s="157"/>
      <c r="O209" s="157"/>
      <c r="P209" s="157"/>
      <c r="Q209" s="157"/>
      <c r="R209" s="157"/>
      <c r="S209" s="157"/>
      <c r="T209" s="157"/>
      <c r="U209" s="158"/>
      <c r="V209" s="158"/>
      <c r="W209" s="158"/>
      <c r="X209" s="158"/>
      <c r="Y209" s="158"/>
      <c r="Z209" s="158"/>
      <c r="AA209" s="158"/>
      <c r="AB209" s="158"/>
      <c r="AC209" s="158"/>
    </row>
    <row r="210" spans="1:29" ht="30" customHeight="1">
      <c r="A210" s="61">
        <v>194</v>
      </c>
      <c r="B210" s="62" t="s">
        <v>688</v>
      </c>
      <c r="C210" s="62"/>
      <c r="D210" s="413" t="s">
        <v>689</v>
      </c>
      <c r="E210" s="63" t="s">
        <v>690</v>
      </c>
      <c r="F210" s="63" t="s">
        <v>691</v>
      </c>
      <c r="G210" s="63" t="s">
        <v>89</v>
      </c>
      <c r="H210" s="63" t="s">
        <v>96</v>
      </c>
      <c r="I210" s="77" t="s">
        <v>692</v>
      </c>
      <c r="J210" s="64"/>
      <c r="K210" s="63"/>
      <c r="L210" s="124" t="s">
        <v>71</v>
      </c>
      <c r="M210" s="66"/>
      <c r="N210" s="67"/>
      <c r="O210" s="67"/>
      <c r="P210" s="67"/>
      <c r="Q210" s="67"/>
      <c r="R210" s="67"/>
      <c r="S210" s="67"/>
      <c r="T210" s="67"/>
      <c r="U210" s="68"/>
      <c r="V210" s="68"/>
      <c r="W210" s="68"/>
      <c r="X210" s="68"/>
      <c r="Y210" s="68"/>
      <c r="Z210" s="68"/>
      <c r="AA210" s="68"/>
      <c r="AB210" s="68"/>
      <c r="AC210" s="68"/>
    </row>
    <row r="211" spans="1:29" ht="30" customHeight="1">
      <c r="A211" s="61">
        <v>195</v>
      </c>
      <c r="B211" s="62"/>
      <c r="C211" s="62"/>
      <c r="D211" s="414"/>
      <c r="E211" s="63" t="s">
        <v>693</v>
      </c>
      <c r="F211" s="63" t="s">
        <v>694</v>
      </c>
      <c r="G211" s="63" t="s">
        <v>122</v>
      </c>
      <c r="H211" s="63" t="s">
        <v>96</v>
      </c>
      <c r="I211" s="77" t="s">
        <v>695</v>
      </c>
      <c r="J211" s="64" t="s">
        <v>696</v>
      </c>
      <c r="K211" s="63"/>
      <c r="L211" s="128" t="s">
        <v>125</v>
      </c>
      <c r="M211" s="66"/>
      <c r="N211" s="67"/>
      <c r="O211" s="67"/>
      <c r="P211" s="67"/>
      <c r="Q211" s="67"/>
      <c r="R211" s="67"/>
      <c r="S211" s="67"/>
      <c r="T211" s="67"/>
      <c r="U211" s="68"/>
      <c r="V211" s="68"/>
      <c r="W211" s="68"/>
      <c r="X211" s="68"/>
      <c r="Y211" s="68"/>
      <c r="Z211" s="68"/>
      <c r="AA211" s="68"/>
      <c r="AB211" s="68"/>
      <c r="AC211" s="68"/>
    </row>
    <row r="212" spans="1:29" ht="30" customHeight="1">
      <c r="A212" s="61">
        <v>196</v>
      </c>
      <c r="B212" s="62"/>
      <c r="C212" s="62"/>
      <c r="D212" s="414"/>
      <c r="E212" s="63" t="s">
        <v>697</v>
      </c>
      <c r="F212" s="63" t="s">
        <v>698</v>
      </c>
      <c r="G212" s="63" t="s">
        <v>89</v>
      </c>
      <c r="H212" s="63" t="s">
        <v>96</v>
      </c>
      <c r="I212" s="77" t="s">
        <v>699</v>
      </c>
      <c r="J212" s="64"/>
      <c r="K212" s="63"/>
      <c r="L212" s="124" t="s">
        <v>71</v>
      </c>
      <c r="M212" s="66"/>
      <c r="N212" s="67"/>
      <c r="O212" s="67"/>
      <c r="P212" s="67"/>
      <c r="Q212" s="67"/>
      <c r="R212" s="67"/>
      <c r="S212" s="67"/>
      <c r="T212" s="67"/>
      <c r="U212" s="68"/>
      <c r="V212" s="68"/>
      <c r="W212" s="68"/>
      <c r="X212" s="68"/>
      <c r="Y212" s="68"/>
      <c r="Z212" s="68"/>
      <c r="AA212" s="68"/>
      <c r="AB212" s="68"/>
      <c r="AC212" s="68"/>
    </row>
    <row r="213" spans="1:29" ht="30" customHeight="1">
      <c r="A213" s="61">
        <v>197</v>
      </c>
      <c r="B213" s="62"/>
      <c r="C213" s="62"/>
      <c r="D213" s="414"/>
      <c r="E213" s="63" t="s">
        <v>700</v>
      </c>
      <c r="F213" s="63" t="s">
        <v>701</v>
      </c>
      <c r="G213" s="63" t="s">
        <v>122</v>
      </c>
      <c r="H213" s="63" t="s">
        <v>96</v>
      </c>
      <c r="I213" s="77" t="s">
        <v>702</v>
      </c>
      <c r="J213" s="64" t="s">
        <v>703</v>
      </c>
      <c r="K213" s="63"/>
      <c r="L213" s="128" t="s">
        <v>125</v>
      </c>
      <c r="M213" s="66"/>
      <c r="N213" s="67"/>
      <c r="O213" s="67"/>
      <c r="P213" s="67"/>
      <c r="Q213" s="67"/>
      <c r="R213" s="67"/>
      <c r="S213" s="67"/>
      <c r="T213" s="67"/>
      <c r="U213" s="68"/>
      <c r="V213" s="68"/>
      <c r="W213" s="68"/>
      <c r="X213" s="68"/>
      <c r="Y213" s="68"/>
      <c r="Z213" s="68"/>
      <c r="AA213" s="68"/>
      <c r="AB213" s="68"/>
      <c r="AC213" s="68"/>
    </row>
    <row r="214" spans="1:29" ht="30" customHeight="1">
      <c r="A214" s="61">
        <v>198</v>
      </c>
      <c r="B214" s="62"/>
      <c r="C214" s="62"/>
      <c r="D214" s="414"/>
      <c r="E214" s="63" t="s">
        <v>704</v>
      </c>
      <c r="F214" s="63" t="s">
        <v>705</v>
      </c>
      <c r="G214" s="63" t="s">
        <v>89</v>
      </c>
      <c r="H214" s="63" t="s">
        <v>96</v>
      </c>
      <c r="I214" s="77" t="s">
        <v>706</v>
      </c>
      <c r="J214" s="64"/>
      <c r="K214" s="63"/>
      <c r="L214" s="65" t="s">
        <v>71</v>
      </c>
      <c r="M214" s="66"/>
      <c r="N214" s="67"/>
      <c r="O214" s="67"/>
      <c r="P214" s="67"/>
      <c r="Q214" s="67"/>
      <c r="R214" s="67"/>
      <c r="S214" s="67"/>
      <c r="T214" s="67"/>
      <c r="U214" s="68"/>
      <c r="V214" s="68"/>
      <c r="W214" s="68"/>
      <c r="X214" s="68"/>
      <c r="Y214" s="68"/>
      <c r="Z214" s="68"/>
      <c r="AA214" s="68"/>
      <c r="AB214" s="68"/>
      <c r="AC214" s="68"/>
    </row>
    <row r="215" spans="1:29" ht="30" customHeight="1">
      <c r="A215" s="61">
        <v>199</v>
      </c>
      <c r="B215" s="62"/>
      <c r="C215" s="62"/>
      <c r="D215" s="414"/>
      <c r="E215" s="63" t="s">
        <v>707</v>
      </c>
      <c r="F215" s="63" t="s">
        <v>708</v>
      </c>
      <c r="G215" s="63" t="s">
        <v>89</v>
      </c>
      <c r="H215" s="63" t="s">
        <v>96</v>
      </c>
      <c r="I215" s="77" t="s">
        <v>709</v>
      </c>
      <c r="J215" s="64"/>
      <c r="K215" s="63"/>
      <c r="L215" s="65" t="s">
        <v>71</v>
      </c>
      <c r="M215" s="66"/>
      <c r="N215" s="67"/>
      <c r="O215" s="67"/>
      <c r="P215" s="67"/>
      <c r="Q215" s="67"/>
      <c r="R215" s="67"/>
      <c r="S215" s="67"/>
      <c r="T215" s="67"/>
      <c r="U215" s="68"/>
      <c r="V215" s="68"/>
      <c r="W215" s="68"/>
      <c r="X215" s="68"/>
      <c r="Y215" s="68"/>
      <c r="Z215" s="68"/>
      <c r="AA215" s="68"/>
      <c r="AB215" s="68"/>
      <c r="AC215" s="68"/>
    </row>
    <row r="216" spans="1:29" ht="30" customHeight="1">
      <c r="A216" s="61">
        <v>200</v>
      </c>
      <c r="B216" s="62"/>
      <c r="C216" s="62"/>
      <c r="D216" s="414"/>
      <c r="E216" s="63" t="s">
        <v>710</v>
      </c>
      <c r="F216" s="63" t="s">
        <v>711</v>
      </c>
      <c r="G216" s="63" t="s">
        <v>89</v>
      </c>
      <c r="H216" s="63" t="s">
        <v>96</v>
      </c>
      <c r="I216" s="77" t="s">
        <v>712</v>
      </c>
      <c r="J216" s="64"/>
      <c r="K216" s="63"/>
      <c r="L216" s="65" t="s">
        <v>71</v>
      </c>
      <c r="M216" s="66"/>
      <c r="N216" s="67"/>
      <c r="O216" s="67"/>
      <c r="P216" s="67"/>
      <c r="Q216" s="67"/>
      <c r="R216" s="67"/>
      <c r="S216" s="67"/>
      <c r="T216" s="67"/>
      <c r="U216" s="68"/>
      <c r="V216" s="68"/>
      <c r="W216" s="68"/>
      <c r="X216" s="68"/>
      <c r="Y216" s="68"/>
      <c r="Z216" s="68"/>
      <c r="AA216" s="68"/>
      <c r="AB216" s="68"/>
      <c r="AC216" s="68"/>
    </row>
    <row r="217" spans="1:29" ht="30" customHeight="1">
      <c r="A217" s="61">
        <v>201</v>
      </c>
      <c r="B217" s="62"/>
      <c r="C217" s="62"/>
      <c r="D217" s="415"/>
      <c r="E217" s="63" t="s">
        <v>713</v>
      </c>
      <c r="F217" s="63" t="s">
        <v>714</v>
      </c>
      <c r="G217" s="63" t="s">
        <v>89</v>
      </c>
      <c r="H217" s="63" t="s">
        <v>96</v>
      </c>
      <c r="I217" s="77" t="s">
        <v>715</v>
      </c>
      <c r="J217" s="64"/>
      <c r="K217" s="63"/>
      <c r="L217" s="65" t="s">
        <v>71</v>
      </c>
      <c r="M217" s="66"/>
      <c r="N217" s="67"/>
      <c r="O217" s="67"/>
      <c r="P217" s="67"/>
      <c r="Q217" s="67"/>
      <c r="R217" s="67"/>
      <c r="S217" s="67"/>
      <c r="T217" s="67"/>
      <c r="U217" s="68"/>
      <c r="V217" s="68"/>
      <c r="W217" s="68"/>
      <c r="X217" s="68"/>
      <c r="Y217" s="68"/>
      <c r="Z217" s="68"/>
      <c r="AA217" s="68"/>
      <c r="AB217" s="68"/>
      <c r="AC217" s="68"/>
    </row>
    <row r="218" spans="1:29" ht="16.5" customHeight="1">
      <c r="A218" s="137"/>
      <c r="B218" s="84"/>
      <c r="C218" s="84"/>
      <c r="D218" s="138"/>
      <c r="E218" s="108"/>
      <c r="F218" s="108"/>
      <c r="G218" s="108"/>
      <c r="H218" s="108"/>
      <c r="I218" s="111"/>
      <c r="J218" s="159"/>
      <c r="K218" s="108"/>
      <c r="L218" s="87"/>
      <c r="M218" s="133"/>
      <c r="N218" s="67"/>
      <c r="O218" s="67"/>
      <c r="P218" s="67"/>
      <c r="Q218" s="67"/>
      <c r="R218" s="67"/>
      <c r="S218" s="67"/>
      <c r="T218" s="67"/>
      <c r="U218" s="68"/>
      <c r="V218" s="68"/>
      <c r="W218" s="68"/>
      <c r="X218" s="68"/>
      <c r="Y218" s="68"/>
      <c r="Z218" s="68"/>
      <c r="AA218" s="68"/>
      <c r="AB218" s="68"/>
      <c r="AC218" s="68"/>
    </row>
    <row r="219" spans="1:29" ht="30" customHeight="1">
      <c r="A219" s="61">
        <v>202</v>
      </c>
      <c r="B219" s="62" t="s">
        <v>716</v>
      </c>
      <c r="C219" s="62"/>
      <c r="D219" s="413" t="s">
        <v>717</v>
      </c>
      <c r="E219" s="63" t="s">
        <v>718</v>
      </c>
      <c r="F219" s="63" t="s">
        <v>719</v>
      </c>
      <c r="G219" s="63" t="s">
        <v>89</v>
      </c>
      <c r="H219" s="63" t="s">
        <v>96</v>
      </c>
      <c r="I219" s="77" t="s">
        <v>720</v>
      </c>
      <c r="J219" s="64"/>
      <c r="K219" s="63"/>
      <c r="L219" s="65" t="s">
        <v>71</v>
      </c>
      <c r="M219" s="66"/>
      <c r="N219" s="67"/>
      <c r="O219" s="67"/>
      <c r="P219" s="67"/>
      <c r="Q219" s="67"/>
      <c r="R219" s="67"/>
      <c r="S219" s="67"/>
      <c r="T219" s="67"/>
      <c r="U219" s="68"/>
      <c r="V219" s="68"/>
      <c r="W219" s="68"/>
      <c r="X219" s="68"/>
      <c r="Y219" s="68"/>
      <c r="Z219" s="68"/>
      <c r="AA219" s="68"/>
      <c r="AB219" s="68"/>
      <c r="AC219" s="68"/>
    </row>
    <row r="220" spans="1:29" ht="30" customHeight="1">
      <c r="A220" s="61">
        <v>203</v>
      </c>
      <c r="B220" s="62"/>
      <c r="C220" s="62"/>
      <c r="D220" s="414"/>
      <c r="E220" s="63" t="s">
        <v>721</v>
      </c>
      <c r="F220" s="63" t="s">
        <v>722</v>
      </c>
      <c r="G220" s="63" t="s">
        <v>89</v>
      </c>
      <c r="H220" s="63" t="s">
        <v>96</v>
      </c>
      <c r="I220" s="77" t="s">
        <v>723</v>
      </c>
      <c r="J220" s="64"/>
      <c r="K220" s="63"/>
      <c r="L220" s="65" t="s">
        <v>71</v>
      </c>
      <c r="M220" s="66"/>
      <c r="N220" s="67"/>
      <c r="O220" s="67"/>
      <c r="P220" s="67"/>
      <c r="Q220" s="67"/>
      <c r="R220" s="67"/>
      <c r="S220" s="67"/>
      <c r="T220" s="67"/>
      <c r="U220" s="68"/>
      <c r="V220" s="68"/>
      <c r="W220" s="68"/>
      <c r="X220" s="68"/>
      <c r="Y220" s="68"/>
      <c r="Z220" s="68"/>
      <c r="AA220" s="68"/>
      <c r="AB220" s="68"/>
      <c r="AC220" s="68"/>
    </row>
    <row r="221" spans="1:29" ht="30" customHeight="1">
      <c r="A221" s="61">
        <v>204</v>
      </c>
      <c r="B221" s="62"/>
      <c r="C221" s="62"/>
      <c r="D221" s="414"/>
      <c r="E221" s="63" t="s">
        <v>724</v>
      </c>
      <c r="F221" s="63" t="s">
        <v>725</v>
      </c>
      <c r="G221" s="63" t="s">
        <v>89</v>
      </c>
      <c r="H221" s="63" t="s">
        <v>96</v>
      </c>
      <c r="I221" s="77" t="s">
        <v>726</v>
      </c>
      <c r="J221" s="64"/>
      <c r="K221" s="63"/>
      <c r="L221" s="65" t="s">
        <v>71</v>
      </c>
      <c r="M221" s="66"/>
      <c r="N221" s="67"/>
      <c r="O221" s="67"/>
      <c r="P221" s="67"/>
      <c r="Q221" s="67"/>
      <c r="R221" s="67"/>
      <c r="S221" s="67"/>
      <c r="T221" s="67"/>
      <c r="U221" s="68"/>
      <c r="V221" s="68"/>
      <c r="W221" s="68"/>
      <c r="X221" s="68"/>
      <c r="Y221" s="68"/>
      <c r="Z221" s="68"/>
      <c r="AA221" s="68"/>
      <c r="AB221" s="68"/>
      <c r="AC221" s="68"/>
    </row>
    <row r="222" spans="1:29" ht="30" customHeight="1">
      <c r="A222" s="61">
        <v>205</v>
      </c>
      <c r="B222" s="62"/>
      <c r="C222" s="62"/>
      <c r="D222" s="414"/>
      <c r="E222" s="63" t="s">
        <v>727</v>
      </c>
      <c r="F222" s="63" t="s">
        <v>728</v>
      </c>
      <c r="G222" s="63" t="s">
        <v>89</v>
      </c>
      <c r="H222" s="63" t="s">
        <v>96</v>
      </c>
      <c r="I222" s="77" t="s">
        <v>729</v>
      </c>
      <c r="J222" s="64"/>
      <c r="K222" s="63"/>
      <c r="L222" s="65" t="s">
        <v>71</v>
      </c>
      <c r="M222" s="66"/>
      <c r="N222" s="67"/>
      <c r="O222" s="67"/>
      <c r="P222" s="67"/>
      <c r="Q222" s="67"/>
      <c r="R222" s="67"/>
      <c r="S222" s="67"/>
      <c r="T222" s="67"/>
      <c r="U222" s="68"/>
      <c r="V222" s="68"/>
      <c r="W222" s="68"/>
      <c r="X222" s="68"/>
      <c r="Y222" s="68"/>
      <c r="Z222" s="68"/>
      <c r="AA222" s="68"/>
      <c r="AB222" s="68"/>
      <c r="AC222" s="68"/>
    </row>
    <row r="223" spans="1:29" ht="30" customHeight="1">
      <c r="A223" s="61">
        <v>206</v>
      </c>
      <c r="B223" s="62"/>
      <c r="C223" s="62"/>
      <c r="D223" s="414"/>
      <c r="E223" s="63" t="s">
        <v>730</v>
      </c>
      <c r="F223" s="63" t="s">
        <v>731</v>
      </c>
      <c r="G223" s="63" t="s">
        <v>89</v>
      </c>
      <c r="H223" s="63" t="s">
        <v>96</v>
      </c>
      <c r="I223" s="77" t="s">
        <v>732</v>
      </c>
      <c r="J223" s="64"/>
      <c r="K223" s="63"/>
      <c r="L223" s="65" t="s">
        <v>71</v>
      </c>
      <c r="M223" s="66"/>
      <c r="N223" s="67"/>
      <c r="O223" s="67"/>
      <c r="P223" s="67"/>
      <c r="Q223" s="67"/>
      <c r="R223" s="67"/>
      <c r="S223" s="67"/>
      <c r="T223" s="67"/>
      <c r="U223" s="68"/>
      <c r="V223" s="68"/>
      <c r="W223" s="68"/>
      <c r="X223" s="68"/>
      <c r="Y223" s="68"/>
      <c r="Z223" s="68"/>
      <c r="AA223" s="68"/>
      <c r="AB223" s="68"/>
      <c r="AC223" s="68"/>
    </row>
    <row r="224" spans="1:29" ht="30" customHeight="1">
      <c r="A224" s="61">
        <v>207</v>
      </c>
      <c r="B224" s="62"/>
      <c r="C224" s="62"/>
      <c r="D224" s="414"/>
      <c r="E224" s="63" t="s">
        <v>733</v>
      </c>
      <c r="F224" s="63" t="s">
        <v>734</v>
      </c>
      <c r="G224" s="63" t="s">
        <v>89</v>
      </c>
      <c r="H224" s="63" t="s">
        <v>96</v>
      </c>
      <c r="I224" s="77" t="s">
        <v>735</v>
      </c>
      <c r="J224" s="64"/>
      <c r="K224" s="63"/>
      <c r="L224" s="65" t="s">
        <v>71</v>
      </c>
      <c r="M224" s="66"/>
      <c r="N224" s="67"/>
      <c r="O224" s="67"/>
      <c r="P224" s="67"/>
      <c r="Q224" s="67"/>
      <c r="R224" s="67"/>
      <c r="S224" s="67"/>
      <c r="T224" s="67"/>
      <c r="U224" s="68"/>
      <c r="V224" s="68"/>
      <c r="W224" s="68"/>
      <c r="X224" s="68"/>
      <c r="Y224" s="68"/>
      <c r="Z224" s="68"/>
      <c r="AA224" s="68"/>
      <c r="AB224" s="68"/>
      <c r="AC224" s="68"/>
    </row>
    <row r="225" spans="1:29" ht="30" customHeight="1">
      <c r="A225" s="61">
        <v>208</v>
      </c>
      <c r="B225" s="62"/>
      <c r="C225" s="62"/>
      <c r="D225" s="414"/>
      <c r="E225" s="63" t="s">
        <v>736</v>
      </c>
      <c r="F225" s="63" t="s">
        <v>737</v>
      </c>
      <c r="G225" s="63" t="s">
        <v>89</v>
      </c>
      <c r="H225" s="63" t="s">
        <v>96</v>
      </c>
      <c r="I225" s="77" t="s">
        <v>738</v>
      </c>
      <c r="J225" s="64"/>
      <c r="K225" s="63"/>
      <c r="L225" s="65" t="s">
        <v>71</v>
      </c>
      <c r="M225" s="66"/>
      <c r="N225" s="67"/>
      <c r="O225" s="67"/>
      <c r="P225" s="67"/>
      <c r="Q225" s="67"/>
      <c r="R225" s="67"/>
      <c r="S225" s="67"/>
      <c r="T225" s="67"/>
      <c r="U225" s="68"/>
      <c r="V225" s="68"/>
      <c r="W225" s="68"/>
      <c r="X225" s="68"/>
      <c r="Y225" s="68"/>
      <c r="Z225" s="68"/>
      <c r="AA225" s="68"/>
      <c r="AB225" s="68"/>
      <c r="AC225" s="68"/>
    </row>
    <row r="226" spans="1:29" ht="30" customHeight="1">
      <c r="A226" s="61">
        <v>209</v>
      </c>
      <c r="B226" s="62"/>
      <c r="C226" s="62"/>
      <c r="D226" s="414"/>
      <c r="E226" s="63" t="s">
        <v>739</v>
      </c>
      <c r="F226" s="63" t="s">
        <v>740</v>
      </c>
      <c r="G226" s="63" t="s">
        <v>89</v>
      </c>
      <c r="H226" s="63" t="s">
        <v>96</v>
      </c>
      <c r="I226" s="77" t="s">
        <v>741</v>
      </c>
      <c r="J226" s="64"/>
      <c r="K226" s="63"/>
      <c r="L226" s="65" t="s">
        <v>71</v>
      </c>
      <c r="M226" s="66"/>
      <c r="N226" s="67"/>
      <c r="O226" s="67"/>
      <c r="P226" s="67"/>
      <c r="Q226" s="67"/>
      <c r="R226" s="67"/>
      <c r="S226" s="67"/>
      <c r="T226" s="67"/>
      <c r="U226" s="68"/>
      <c r="V226" s="68"/>
      <c r="W226" s="68"/>
      <c r="X226" s="68"/>
      <c r="Y226" s="68"/>
      <c r="Z226" s="68"/>
      <c r="AA226" s="68"/>
      <c r="AB226" s="68"/>
      <c r="AC226" s="68"/>
    </row>
    <row r="227" spans="1:29" ht="30" customHeight="1">
      <c r="A227" s="61">
        <v>210</v>
      </c>
      <c r="B227" s="62"/>
      <c r="C227" s="62"/>
      <c r="D227" s="415"/>
      <c r="E227" s="63" t="s">
        <v>742</v>
      </c>
      <c r="F227" s="63" t="s">
        <v>743</v>
      </c>
      <c r="G227" s="63" t="s">
        <v>89</v>
      </c>
      <c r="H227" s="63" t="s">
        <v>96</v>
      </c>
      <c r="I227" s="77" t="s">
        <v>744</v>
      </c>
      <c r="J227" s="64"/>
      <c r="K227" s="63"/>
      <c r="L227" s="65" t="s">
        <v>71</v>
      </c>
      <c r="M227" s="66"/>
      <c r="N227" s="67"/>
      <c r="O227" s="67"/>
      <c r="P227" s="67"/>
      <c r="Q227" s="67"/>
      <c r="R227" s="67"/>
      <c r="S227" s="67"/>
      <c r="T227" s="67"/>
      <c r="U227" s="68"/>
      <c r="V227" s="68"/>
      <c r="W227" s="68"/>
      <c r="X227" s="68"/>
      <c r="Y227" s="68"/>
      <c r="Z227" s="68"/>
      <c r="AA227" s="68"/>
      <c r="AB227" s="68"/>
      <c r="AC227" s="68"/>
    </row>
    <row r="228" spans="1:29" ht="16.5" customHeight="1">
      <c r="A228" s="137"/>
      <c r="B228" s="84"/>
      <c r="C228" s="84"/>
      <c r="D228" s="138"/>
      <c r="E228" s="108"/>
      <c r="F228" s="108"/>
      <c r="G228" s="108"/>
      <c r="H228" s="108"/>
      <c r="I228" s="111"/>
      <c r="J228" s="159"/>
      <c r="K228" s="108"/>
      <c r="L228" s="87"/>
      <c r="M228" s="66"/>
      <c r="N228" s="67"/>
      <c r="O228" s="67"/>
      <c r="P228" s="67"/>
      <c r="Q228" s="67"/>
      <c r="R228" s="67"/>
      <c r="S228" s="67"/>
      <c r="T228" s="67"/>
      <c r="U228" s="68"/>
      <c r="V228" s="68"/>
      <c r="W228" s="68"/>
      <c r="X228" s="68"/>
      <c r="Y228" s="68"/>
      <c r="Z228" s="68"/>
      <c r="AA228" s="68"/>
      <c r="AB228" s="68"/>
      <c r="AC228" s="68"/>
    </row>
    <row r="229" spans="1:29" ht="30" customHeight="1">
      <c r="A229" s="160"/>
      <c r="B229" s="161"/>
      <c r="C229" s="161"/>
      <c r="D229" s="416"/>
      <c r="E229" s="162"/>
      <c r="F229" s="162"/>
      <c r="G229" s="163"/>
      <c r="H229" s="164"/>
      <c r="I229" s="165"/>
      <c r="J229" s="166"/>
      <c r="K229" s="163"/>
      <c r="L229" s="167"/>
      <c r="M229" s="125"/>
      <c r="N229" s="163"/>
      <c r="O229" s="163"/>
      <c r="P229" s="163"/>
      <c r="Q229" s="163"/>
      <c r="R229" s="163"/>
      <c r="S229" s="163"/>
      <c r="T229" s="163"/>
      <c r="U229" s="168"/>
      <c r="V229" s="168"/>
      <c r="W229" s="168"/>
      <c r="X229" s="168"/>
      <c r="Y229" s="168"/>
      <c r="Z229" s="168"/>
      <c r="AA229" s="168"/>
      <c r="AB229" s="168"/>
      <c r="AC229" s="168"/>
    </row>
    <row r="230" spans="1:29" ht="30" customHeight="1">
      <c r="A230" s="160"/>
      <c r="B230" s="161"/>
      <c r="C230" s="161"/>
      <c r="D230" s="403"/>
      <c r="E230" s="162"/>
      <c r="F230" s="162"/>
      <c r="G230" s="163"/>
      <c r="H230" s="164"/>
      <c r="I230" s="165"/>
      <c r="J230" s="166"/>
      <c r="K230" s="163"/>
      <c r="L230" s="167"/>
      <c r="M230" s="125"/>
      <c r="N230" s="163"/>
      <c r="O230" s="163"/>
      <c r="P230" s="163"/>
      <c r="Q230" s="163"/>
      <c r="R230" s="163"/>
      <c r="S230" s="163"/>
      <c r="T230" s="163"/>
      <c r="U230" s="168"/>
      <c r="V230" s="168"/>
      <c r="W230" s="168"/>
      <c r="X230" s="168"/>
      <c r="Y230" s="168"/>
      <c r="Z230" s="168"/>
      <c r="AA230" s="168"/>
      <c r="AB230" s="168"/>
      <c r="AC230" s="168"/>
    </row>
    <row r="231" spans="1:29" ht="30" customHeight="1">
      <c r="A231" s="160"/>
      <c r="B231" s="161"/>
      <c r="C231" s="161"/>
      <c r="D231" s="403"/>
      <c r="E231" s="162"/>
      <c r="F231" s="162"/>
      <c r="G231" s="163"/>
      <c r="H231" s="164"/>
      <c r="I231" s="165"/>
      <c r="J231" s="166"/>
      <c r="K231" s="163"/>
      <c r="L231" s="167"/>
      <c r="M231" s="125"/>
      <c r="N231" s="163"/>
      <c r="O231" s="163"/>
      <c r="P231" s="163"/>
      <c r="Q231" s="163"/>
      <c r="R231" s="163"/>
      <c r="S231" s="163"/>
      <c r="T231" s="163"/>
      <c r="U231" s="168"/>
      <c r="V231" s="168"/>
      <c r="W231" s="168"/>
      <c r="X231" s="168"/>
      <c r="Y231" s="168"/>
      <c r="Z231" s="168"/>
      <c r="AA231" s="168"/>
      <c r="AB231" s="168"/>
      <c r="AC231" s="168"/>
    </row>
    <row r="232" spans="1:29" ht="30" customHeight="1">
      <c r="A232" s="160"/>
      <c r="B232" s="161"/>
      <c r="C232" s="161"/>
      <c r="D232" s="403"/>
      <c r="E232" s="162"/>
      <c r="F232" s="162"/>
      <c r="G232" s="163"/>
      <c r="H232" s="164"/>
      <c r="I232" s="165"/>
      <c r="J232" s="166"/>
      <c r="K232" s="163"/>
      <c r="L232" s="167"/>
      <c r="M232" s="125"/>
      <c r="N232" s="163"/>
      <c r="O232" s="163"/>
      <c r="P232" s="163"/>
      <c r="Q232" s="163"/>
      <c r="R232" s="163"/>
      <c r="S232" s="163"/>
      <c r="T232" s="163"/>
      <c r="U232" s="168"/>
      <c r="V232" s="168"/>
      <c r="W232" s="168"/>
      <c r="X232" s="168"/>
      <c r="Y232" s="168"/>
      <c r="Z232" s="168"/>
      <c r="AA232" s="168"/>
      <c r="AB232" s="168"/>
      <c r="AC232" s="168"/>
    </row>
    <row r="233" spans="1:29" ht="30" customHeight="1">
      <c r="A233" s="160"/>
      <c r="B233" s="161"/>
      <c r="C233" s="161"/>
      <c r="D233" s="401"/>
      <c r="E233" s="162"/>
      <c r="F233" s="162"/>
      <c r="G233" s="163"/>
      <c r="H233" s="164"/>
      <c r="I233" s="165"/>
      <c r="J233" s="166"/>
      <c r="K233" s="163"/>
      <c r="L233" s="167"/>
      <c r="M233" s="125"/>
      <c r="N233" s="163"/>
      <c r="O233" s="163"/>
      <c r="P233" s="163"/>
      <c r="Q233" s="163"/>
      <c r="R233" s="163"/>
      <c r="S233" s="163"/>
      <c r="T233" s="163"/>
      <c r="U233" s="168"/>
      <c r="V233" s="168"/>
      <c r="W233" s="168"/>
      <c r="X233" s="168"/>
      <c r="Y233" s="168"/>
      <c r="Z233" s="168"/>
      <c r="AA233" s="168"/>
      <c r="AB233" s="168"/>
      <c r="AC233" s="168"/>
    </row>
    <row r="234" spans="1:29" ht="30" customHeight="1">
      <c r="A234" s="160"/>
      <c r="B234" s="161"/>
      <c r="C234" s="161"/>
      <c r="D234" s="169"/>
      <c r="E234" s="163"/>
      <c r="F234" s="162"/>
      <c r="G234" s="163"/>
      <c r="H234" s="164"/>
      <c r="I234" s="165"/>
      <c r="J234" s="166"/>
      <c r="K234" s="163"/>
      <c r="L234" s="167"/>
      <c r="M234" s="125"/>
      <c r="N234" s="163"/>
      <c r="O234" s="163"/>
      <c r="P234" s="163"/>
      <c r="Q234" s="163"/>
      <c r="R234" s="163"/>
      <c r="S234" s="163"/>
      <c r="T234" s="163"/>
      <c r="U234" s="168"/>
      <c r="V234" s="168"/>
      <c r="W234" s="168"/>
      <c r="X234" s="168"/>
      <c r="Y234" s="168"/>
      <c r="Z234" s="168"/>
      <c r="AA234" s="168"/>
      <c r="AB234" s="168"/>
      <c r="AC234" s="168"/>
    </row>
    <row r="235" spans="1:29" ht="30" customHeight="1">
      <c r="A235" s="160"/>
      <c r="B235" s="161"/>
      <c r="C235" s="161"/>
      <c r="D235" s="169"/>
      <c r="E235" s="163"/>
      <c r="F235" s="162"/>
      <c r="G235" s="163"/>
      <c r="H235" s="164"/>
      <c r="I235" s="165"/>
      <c r="J235" s="166"/>
      <c r="K235" s="163"/>
      <c r="L235" s="167"/>
      <c r="M235" s="125"/>
      <c r="N235" s="163"/>
      <c r="O235" s="163"/>
      <c r="P235" s="163"/>
      <c r="Q235" s="163"/>
      <c r="R235" s="163"/>
      <c r="S235" s="163"/>
      <c r="T235" s="163"/>
      <c r="U235" s="168"/>
      <c r="V235" s="168"/>
      <c r="W235" s="168"/>
      <c r="X235" s="168"/>
      <c r="Y235" s="168"/>
      <c r="Z235" s="168"/>
      <c r="AA235" s="168"/>
      <c r="AB235" s="168"/>
      <c r="AC235" s="168"/>
    </row>
    <row r="236" spans="1:29" ht="30" customHeight="1">
      <c r="A236" s="160"/>
      <c r="B236" s="161"/>
      <c r="C236" s="161"/>
      <c r="D236" s="169"/>
      <c r="E236" s="163"/>
      <c r="F236" s="162"/>
      <c r="G236" s="163"/>
      <c r="H236" s="164"/>
      <c r="I236" s="165"/>
      <c r="J236" s="166"/>
      <c r="K236" s="163"/>
      <c r="L236" s="167"/>
      <c r="M236" s="125"/>
      <c r="N236" s="163"/>
      <c r="O236" s="163"/>
      <c r="P236" s="163"/>
      <c r="Q236" s="163"/>
      <c r="R236" s="163"/>
      <c r="S236" s="163"/>
      <c r="T236" s="163"/>
      <c r="U236" s="168"/>
      <c r="V236" s="168"/>
      <c r="W236" s="168"/>
      <c r="X236" s="168"/>
      <c r="Y236" s="168"/>
      <c r="Z236" s="168"/>
      <c r="AA236" s="168"/>
      <c r="AB236" s="168"/>
      <c r="AC236" s="168"/>
    </row>
    <row r="237" spans="1:29" ht="30" customHeight="1">
      <c r="A237" s="170"/>
      <c r="B237" s="171"/>
      <c r="C237" s="171"/>
      <c r="D237" s="169"/>
      <c r="E237" s="163"/>
      <c r="F237" s="162"/>
      <c r="G237" s="163"/>
      <c r="H237" s="164"/>
      <c r="I237" s="165"/>
      <c r="J237" s="166"/>
      <c r="K237" s="163"/>
      <c r="L237" s="125"/>
      <c r="M237" s="125"/>
      <c r="N237" s="163"/>
      <c r="O237" s="163"/>
      <c r="P237" s="163"/>
      <c r="Q237" s="163"/>
      <c r="R237" s="163"/>
      <c r="S237" s="163"/>
      <c r="T237" s="163"/>
      <c r="U237" s="168"/>
      <c r="V237" s="168"/>
      <c r="W237" s="168"/>
      <c r="X237" s="168"/>
      <c r="Y237" s="168"/>
      <c r="Z237" s="168"/>
      <c r="AA237" s="168"/>
      <c r="AB237" s="168"/>
      <c r="AC237" s="168"/>
    </row>
    <row r="238" spans="1:29" ht="15.75" customHeight="1">
      <c r="A238" s="170"/>
      <c r="B238" s="171"/>
      <c r="C238" s="171"/>
      <c r="D238" s="169"/>
      <c r="E238" s="163"/>
      <c r="F238" s="162"/>
      <c r="G238" s="163"/>
      <c r="H238" s="164"/>
      <c r="I238" s="165"/>
      <c r="J238" s="166"/>
      <c r="K238" s="163"/>
      <c r="L238" s="125"/>
      <c r="M238" s="125"/>
      <c r="N238" s="163"/>
      <c r="O238" s="163"/>
      <c r="P238" s="163"/>
      <c r="Q238" s="163"/>
      <c r="R238" s="163"/>
      <c r="S238" s="163"/>
      <c r="T238" s="163"/>
      <c r="U238" s="168"/>
      <c r="V238" s="168"/>
      <c r="W238" s="168"/>
      <c r="X238" s="168"/>
      <c r="Y238" s="168"/>
      <c r="Z238" s="168"/>
      <c r="AA238" s="168"/>
      <c r="AB238" s="168"/>
      <c r="AC238" s="168"/>
    </row>
    <row r="239" spans="1:29" ht="15.75" customHeight="1">
      <c r="A239" s="170"/>
      <c r="B239" s="171"/>
      <c r="C239" s="171"/>
      <c r="D239" s="169"/>
      <c r="E239" s="163"/>
      <c r="F239" s="162"/>
      <c r="G239" s="163"/>
      <c r="H239" s="164"/>
      <c r="I239" s="165"/>
      <c r="J239" s="166"/>
      <c r="K239" s="163"/>
      <c r="L239" s="125"/>
      <c r="M239" s="125"/>
      <c r="N239" s="163"/>
      <c r="O239" s="163"/>
      <c r="P239" s="163"/>
      <c r="Q239" s="163"/>
      <c r="R239" s="163"/>
      <c r="S239" s="163"/>
      <c r="T239" s="163"/>
      <c r="U239" s="168"/>
      <c r="V239" s="168"/>
      <c r="W239" s="168"/>
      <c r="X239" s="168"/>
      <c r="Y239" s="168"/>
      <c r="Z239" s="168"/>
      <c r="AA239" s="168"/>
      <c r="AB239" s="168"/>
      <c r="AC239" s="168"/>
    </row>
    <row r="240" spans="1:29" ht="15.75" customHeight="1">
      <c r="A240" s="170"/>
      <c r="B240" s="171"/>
      <c r="C240" s="171"/>
      <c r="D240" s="169"/>
      <c r="E240" s="163"/>
      <c r="F240" s="162"/>
      <c r="G240" s="163"/>
      <c r="H240" s="164"/>
      <c r="I240" s="165"/>
      <c r="J240" s="166"/>
      <c r="K240" s="163"/>
      <c r="L240" s="125"/>
      <c r="M240" s="125"/>
      <c r="N240" s="163"/>
      <c r="O240" s="163"/>
      <c r="P240" s="163"/>
      <c r="Q240" s="163"/>
      <c r="R240" s="163"/>
      <c r="S240" s="163"/>
      <c r="T240" s="163"/>
      <c r="U240" s="168"/>
      <c r="V240" s="168"/>
      <c r="W240" s="168"/>
      <c r="X240" s="168"/>
      <c r="Y240" s="168"/>
      <c r="Z240" s="168"/>
      <c r="AA240" s="168"/>
      <c r="AB240" s="168"/>
      <c r="AC240" s="168"/>
    </row>
    <row r="241" spans="1:29" ht="15.75" customHeight="1">
      <c r="A241" s="170"/>
      <c r="B241" s="171"/>
      <c r="C241" s="171"/>
      <c r="D241" s="169"/>
      <c r="E241" s="163"/>
      <c r="F241" s="162"/>
      <c r="G241" s="163"/>
      <c r="H241" s="164"/>
      <c r="I241" s="165"/>
      <c r="J241" s="166"/>
      <c r="K241" s="163"/>
      <c r="L241" s="125"/>
      <c r="M241" s="125"/>
      <c r="N241" s="163"/>
      <c r="O241" s="163"/>
      <c r="P241" s="163"/>
      <c r="Q241" s="163"/>
      <c r="R241" s="163"/>
      <c r="S241" s="163"/>
      <c r="T241" s="163"/>
      <c r="U241" s="168"/>
      <c r="V241" s="168"/>
      <c r="W241" s="168"/>
      <c r="X241" s="168"/>
      <c r="Y241" s="168"/>
      <c r="Z241" s="168"/>
      <c r="AA241" s="168"/>
      <c r="AB241" s="168"/>
      <c r="AC241" s="168"/>
    </row>
    <row r="242" spans="1:29" ht="15.75" customHeight="1">
      <c r="A242" s="170"/>
      <c r="B242" s="171"/>
      <c r="C242" s="171"/>
      <c r="D242" s="162"/>
      <c r="E242" s="163"/>
      <c r="F242" s="172"/>
      <c r="G242" s="93"/>
      <c r="H242" s="93"/>
      <c r="I242" s="93"/>
      <c r="J242" s="173"/>
      <c r="K242" s="93"/>
      <c r="L242" s="93"/>
      <c r="M242" s="93"/>
      <c r="N242" s="93"/>
      <c r="O242" s="93"/>
      <c r="P242" s="174"/>
      <c r="Q242" s="174"/>
      <c r="R242" s="174"/>
      <c r="S242" s="174"/>
      <c r="T242" s="174"/>
      <c r="U242" s="174"/>
      <c r="V242" s="174"/>
      <c r="W242" s="174"/>
      <c r="X242" s="174"/>
      <c r="Y242" s="174"/>
      <c r="Z242" s="174"/>
      <c r="AA242" s="174"/>
      <c r="AB242" s="174"/>
      <c r="AC242" s="174"/>
    </row>
    <row r="243" spans="1:29" ht="15.75" customHeight="1">
      <c r="A243" s="116"/>
      <c r="B243" s="116"/>
      <c r="C243" s="116"/>
      <c r="D243" s="162"/>
      <c r="E243" s="163"/>
      <c r="F243" s="172"/>
      <c r="G243" s="93"/>
      <c r="H243" s="93"/>
      <c r="I243" s="93"/>
      <c r="J243" s="173"/>
      <c r="K243" s="93"/>
      <c r="L243" s="93"/>
      <c r="M243" s="93"/>
      <c r="N243" s="93"/>
      <c r="O243" s="93"/>
      <c r="P243" s="174"/>
      <c r="Q243" s="174"/>
      <c r="R243" s="174"/>
      <c r="S243" s="174"/>
      <c r="T243" s="174"/>
      <c r="U243" s="174"/>
      <c r="V243" s="174"/>
      <c r="W243" s="174"/>
      <c r="X243" s="174"/>
      <c r="Y243" s="174"/>
      <c r="Z243" s="174"/>
      <c r="AA243" s="174"/>
      <c r="AB243" s="174"/>
      <c r="AC243" s="174"/>
    </row>
    <row r="244" spans="1:29" ht="15.75" customHeight="1">
      <c r="A244" s="116"/>
      <c r="B244" s="116"/>
      <c r="C244" s="116"/>
      <c r="D244" s="162"/>
      <c r="E244" s="163"/>
      <c r="F244" s="172"/>
      <c r="G244" s="93"/>
      <c r="H244" s="93"/>
      <c r="I244" s="93"/>
      <c r="J244" s="173"/>
      <c r="K244" s="93"/>
      <c r="L244" s="93"/>
      <c r="M244" s="93"/>
      <c r="N244" s="93"/>
      <c r="O244" s="93"/>
      <c r="P244" s="174"/>
      <c r="Q244" s="174"/>
      <c r="R244" s="174"/>
      <c r="S244" s="174"/>
      <c r="T244" s="174"/>
      <c r="U244" s="174"/>
      <c r="V244" s="174"/>
      <c r="W244" s="174"/>
      <c r="X244" s="174"/>
      <c r="Y244" s="174"/>
      <c r="Z244" s="174"/>
      <c r="AA244" s="174"/>
      <c r="AB244" s="174"/>
      <c r="AC244" s="174"/>
    </row>
    <row r="245" spans="1:29" ht="15.75" customHeight="1">
      <c r="A245" s="116"/>
      <c r="B245" s="116"/>
      <c r="C245" s="116"/>
      <c r="D245" s="162"/>
      <c r="E245" s="163"/>
      <c r="F245" s="172"/>
      <c r="G245" s="93"/>
      <c r="H245" s="93"/>
      <c r="I245" s="93"/>
      <c r="J245" s="173"/>
      <c r="K245" s="93"/>
      <c r="L245" s="93"/>
      <c r="M245" s="93"/>
      <c r="N245" s="93"/>
      <c r="O245" s="93"/>
      <c r="P245" s="174"/>
      <c r="Q245" s="174"/>
      <c r="R245" s="174"/>
      <c r="S245" s="174"/>
      <c r="T245" s="174"/>
      <c r="U245" s="174"/>
      <c r="V245" s="174"/>
      <c r="W245" s="174"/>
      <c r="X245" s="174"/>
      <c r="Y245" s="174"/>
      <c r="Z245" s="174"/>
      <c r="AA245" s="174"/>
      <c r="AB245" s="174"/>
      <c r="AC245" s="174"/>
    </row>
    <row r="246" spans="1:29" ht="15.75" customHeight="1">
      <c r="A246" s="116"/>
      <c r="B246" s="116"/>
      <c r="C246" s="116"/>
      <c r="D246" s="162"/>
      <c r="E246" s="163"/>
      <c r="F246" s="172"/>
      <c r="G246" s="93"/>
      <c r="H246" s="93"/>
      <c r="I246" s="93"/>
      <c r="J246" s="173"/>
      <c r="K246" s="93"/>
      <c r="L246" s="93"/>
      <c r="M246" s="93"/>
      <c r="N246" s="93"/>
      <c r="O246" s="93"/>
      <c r="P246" s="174"/>
      <c r="Q246" s="174"/>
      <c r="R246" s="174"/>
      <c r="S246" s="174"/>
      <c r="T246" s="174"/>
      <c r="U246" s="174"/>
      <c r="V246" s="174"/>
      <c r="W246" s="174"/>
      <c r="X246" s="174"/>
      <c r="Y246" s="174"/>
      <c r="Z246" s="174"/>
      <c r="AA246" s="174"/>
      <c r="AB246" s="174"/>
      <c r="AC246" s="174"/>
    </row>
    <row r="247" spans="1:29" ht="15.75" customHeight="1">
      <c r="A247" s="116"/>
      <c r="B247" s="116"/>
      <c r="C247" s="116"/>
      <c r="D247" s="162"/>
      <c r="E247" s="163"/>
      <c r="F247" s="172"/>
      <c r="G247" s="93"/>
      <c r="H247" s="93"/>
      <c r="I247" s="93"/>
      <c r="J247" s="173"/>
      <c r="K247" s="93"/>
      <c r="L247" s="93"/>
      <c r="M247" s="93"/>
      <c r="N247" s="93"/>
      <c r="O247" s="93"/>
      <c r="P247" s="174"/>
      <c r="Q247" s="174"/>
      <c r="R247" s="174"/>
      <c r="S247" s="174"/>
      <c r="T247" s="174"/>
      <c r="U247" s="174"/>
      <c r="V247" s="174"/>
      <c r="W247" s="174"/>
      <c r="X247" s="174"/>
      <c r="Y247" s="174"/>
      <c r="Z247" s="174"/>
      <c r="AA247" s="174"/>
      <c r="AB247" s="174"/>
      <c r="AC247" s="174"/>
    </row>
    <row r="248" spans="1:29" ht="15.75" customHeight="1">
      <c r="A248" s="116"/>
      <c r="B248" s="116"/>
      <c r="C248" s="116"/>
      <c r="D248" s="162"/>
      <c r="E248" s="163"/>
      <c r="F248" s="172"/>
      <c r="G248" s="93"/>
      <c r="H248" s="93"/>
      <c r="I248" s="93"/>
      <c r="J248" s="173"/>
      <c r="K248" s="93"/>
      <c r="L248" s="93"/>
      <c r="M248" s="93"/>
      <c r="N248" s="93"/>
      <c r="O248" s="93"/>
      <c r="P248" s="174"/>
      <c r="Q248" s="174"/>
      <c r="R248" s="174"/>
      <c r="S248" s="174"/>
      <c r="T248" s="174"/>
      <c r="U248" s="174"/>
      <c r="V248" s="174"/>
      <c r="W248" s="174"/>
      <c r="X248" s="174"/>
      <c r="Y248" s="174"/>
      <c r="Z248" s="174"/>
      <c r="AA248" s="174"/>
      <c r="AB248" s="174"/>
      <c r="AC248" s="174"/>
    </row>
    <row r="249" spans="1:29" ht="15.75" customHeight="1">
      <c r="A249" s="116"/>
      <c r="B249" s="116"/>
      <c r="C249" s="175"/>
      <c r="D249" s="162"/>
      <c r="E249" s="163"/>
      <c r="F249" s="172"/>
      <c r="G249" s="93"/>
      <c r="H249" s="93"/>
      <c r="I249" s="93"/>
      <c r="J249" s="173"/>
      <c r="K249" s="93"/>
      <c r="L249" s="93"/>
      <c r="M249" s="93"/>
      <c r="N249" s="93"/>
      <c r="O249" s="93"/>
      <c r="P249" s="174"/>
      <c r="Q249" s="174"/>
      <c r="R249" s="174"/>
      <c r="S249" s="174"/>
      <c r="T249" s="174"/>
      <c r="U249" s="174"/>
      <c r="V249" s="174"/>
      <c r="W249" s="174"/>
      <c r="X249" s="174"/>
      <c r="Y249" s="174"/>
      <c r="Z249" s="174"/>
      <c r="AA249" s="174"/>
      <c r="AB249" s="174"/>
      <c r="AC249" s="174"/>
    </row>
    <row r="250" spans="1:29" ht="15.75" customHeight="1">
      <c r="A250" s="176"/>
      <c r="B250" s="177"/>
      <c r="C250" s="178"/>
      <c r="D250" s="179"/>
      <c r="E250" s="180"/>
      <c r="F250" s="181"/>
      <c r="G250" s="125"/>
      <c r="H250" s="182"/>
      <c r="I250" s="125"/>
      <c r="J250" s="166"/>
      <c r="K250" s="125"/>
      <c r="L250" s="136"/>
      <c r="M250" s="136"/>
      <c r="N250" s="116"/>
      <c r="O250" s="116"/>
      <c r="P250" s="116"/>
      <c r="Q250" s="116"/>
      <c r="R250" s="116"/>
      <c r="S250" s="116"/>
      <c r="T250" s="116"/>
      <c r="U250" s="93"/>
      <c r="V250" s="93"/>
      <c r="W250" s="93"/>
      <c r="X250" s="93"/>
      <c r="Y250" s="93"/>
      <c r="Z250" s="93"/>
      <c r="AA250" s="93"/>
      <c r="AB250" s="93"/>
      <c r="AC250" s="93"/>
    </row>
    <row r="251" spans="1:29" ht="15.75" customHeight="1">
      <c r="A251" s="183"/>
      <c r="B251" s="184"/>
      <c r="C251" s="185"/>
      <c r="D251" s="400"/>
      <c r="E251" s="186"/>
      <c r="F251" s="162"/>
      <c r="G251" s="163"/>
      <c r="H251" s="164"/>
      <c r="I251" s="163"/>
      <c r="J251" s="166"/>
      <c r="K251" s="187"/>
      <c r="L251" s="136"/>
      <c r="M251" s="136"/>
      <c r="N251" s="116"/>
      <c r="O251" s="116"/>
      <c r="P251" s="116"/>
      <c r="Q251" s="116"/>
      <c r="R251" s="116"/>
      <c r="S251" s="116"/>
      <c r="T251" s="116"/>
      <c r="U251" s="93"/>
      <c r="V251" s="93"/>
      <c r="W251" s="93"/>
      <c r="X251" s="93"/>
      <c r="Y251" s="93"/>
      <c r="Z251" s="93"/>
      <c r="AA251" s="93"/>
      <c r="AB251" s="93"/>
      <c r="AC251" s="93"/>
    </row>
    <row r="252" spans="1:29" ht="15.75" customHeight="1">
      <c r="A252" s="183"/>
      <c r="B252" s="184"/>
      <c r="C252" s="188"/>
      <c r="D252" s="401"/>
      <c r="E252" s="186"/>
      <c r="F252" s="162"/>
      <c r="G252" s="163"/>
      <c r="H252" s="164"/>
      <c r="I252" s="163"/>
      <c r="J252" s="166"/>
      <c r="K252" s="163"/>
      <c r="L252" s="136"/>
      <c r="M252" s="136"/>
      <c r="N252" s="116"/>
      <c r="O252" s="116"/>
      <c r="P252" s="116"/>
      <c r="Q252" s="116"/>
      <c r="R252" s="116"/>
      <c r="S252" s="116"/>
      <c r="T252" s="116"/>
      <c r="U252" s="93"/>
      <c r="V252" s="93"/>
      <c r="W252" s="93"/>
      <c r="X252" s="93"/>
      <c r="Y252" s="93"/>
      <c r="Z252" s="93"/>
      <c r="AA252" s="93"/>
      <c r="AB252" s="93"/>
      <c r="AC252" s="93"/>
    </row>
    <row r="253" spans="1:29" ht="15.75" customHeight="1">
      <c r="A253" s="183"/>
      <c r="B253" s="189"/>
      <c r="C253" s="190"/>
      <c r="D253" s="191"/>
      <c r="E253" s="186"/>
      <c r="F253" s="162"/>
      <c r="G253" s="163"/>
      <c r="H253" s="164"/>
      <c r="I253" s="163"/>
      <c r="J253" s="166"/>
      <c r="K253" s="187"/>
      <c r="L253" s="187"/>
      <c r="M253" s="125"/>
      <c r="N253" s="116"/>
      <c r="O253" s="116"/>
      <c r="P253" s="116"/>
      <c r="Q253" s="116"/>
      <c r="R253" s="116"/>
      <c r="S253" s="116"/>
      <c r="T253" s="116"/>
      <c r="U253" s="93"/>
      <c r="V253" s="93"/>
      <c r="W253" s="93"/>
      <c r="X253" s="93"/>
      <c r="Y253" s="93"/>
      <c r="Z253" s="93"/>
      <c r="AA253" s="93"/>
      <c r="AB253" s="93"/>
      <c r="AC253" s="93"/>
    </row>
    <row r="254" spans="1:29" ht="15.75" customHeight="1">
      <c r="A254" s="183"/>
      <c r="B254" s="184"/>
      <c r="C254" s="185"/>
      <c r="D254" s="402"/>
      <c r="E254" s="186"/>
      <c r="F254" s="162"/>
      <c r="G254" s="163"/>
      <c r="H254" s="164"/>
      <c r="I254" s="163"/>
      <c r="J254" s="166"/>
      <c r="K254" s="163"/>
      <c r="L254" s="136"/>
      <c r="M254" s="125"/>
      <c r="N254" s="116"/>
      <c r="O254" s="116"/>
      <c r="P254" s="116"/>
      <c r="Q254" s="116"/>
      <c r="R254" s="116"/>
      <c r="S254" s="116"/>
      <c r="T254" s="116"/>
      <c r="U254" s="93"/>
      <c r="V254" s="93"/>
      <c r="W254" s="93"/>
      <c r="X254" s="93"/>
      <c r="Y254" s="93"/>
      <c r="Z254" s="93"/>
      <c r="AA254" s="93"/>
      <c r="AB254" s="93"/>
      <c r="AC254" s="93"/>
    </row>
    <row r="255" spans="1:29" ht="15.75" customHeight="1">
      <c r="A255" s="183"/>
      <c r="B255" s="184"/>
      <c r="C255" s="176"/>
      <c r="D255" s="403"/>
      <c r="E255" s="186"/>
      <c r="F255" s="162"/>
      <c r="G255" s="163"/>
      <c r="H255" s="164"/>
      <c r="I255" s="163"/>
      <c r="J255" s="166"/>
      <c r="K255" s="163"/>
      <c r="L255" s="136"/>
      <c r="M255" s="125"/>
      <c r="N255" s="116"/>
      <c r="O255" s="116"/>
      <c r="P255" s="116"/>
      <c r="Q255" s="116"/>
      <c r="R255" s="116"/>
      <c r="S255" s="116"/>
      <c r="T255" s="116"/>
      <c r="U255" s="93"/>
      <c r="V255" s="93"/>
      <c r="W255" s="93"/>
      <c r="X255" s="93"/>
      <c r="Y255" s="93"/>
      <c r="Z255" s="93"/>
      <c r="AA255" s="93"/>
      <c r="AB255" s="93"/>
      <c r="AC255" s="93"/>
    </row>
    <row r="256" spans="1:29" ht="15.75" customHeight="1">
      <c r="A256" s="183"/>
      <c r="B256" s="184"/>
      <c r="C256" s="176"/>
      <c r="D256" s="403"/>
      <c r="E256" s="192"/>
      <c r="F256" s="193"/>
      <c r="G256" s="163"/>
      <c r="H256" s="164"/>
      <c r="I256" s="163"/>
      <c r="J256" s="166"/>
      <c r="K256" s="163"/>
      <c r="L256" s="136"/>
      <c r="M256" s="136"/>
      <c r="N256" s="116"/>
      <c r="O256" s="116"/>
      <c r="P256" s="116"/>
      <c r="Q256" s="116"/>
      <c r="R256" s="116"/>
      <c r="S256" s="116"/>
      <c r="T256" s="116"/>
      <c r="U256" s="93"/>
      <c r="V256" s="93"/>
      <c r="W256" s="93"/>
      <c r="X256" s="93"/>
      <c r="Y256" s="93"/>
      <c r="Z256" s="93"/>
      <c r="AA256" s="93"/>
      <c r="AB256" s="93"/>
      <c r="AC256" s="93"/>
    </row>
    <row r="257" spans="1:29" ht="15.75" customHeight="1">
      <c r="A257" s="183"/>
      <c r="B257" s="184"/>
      <c r="C257" s="176"/>
      <c r="D257" s="403"/>
      <c r="E257" s="186"/>
      <c r="F257" s="162"/>
      <c r="G257" s="163"/>
      <c r="H257" s="164"/>
      <c r="I257" s="163"/>
      <c r="J257" s="166"/>
      <c r="K257" s="187"/>
      <c r="L257" s="136"/>
      <c r="M257" s="136"/>
      <c r="N257" s="116"/>
      <c r="O257" s="116"/>
      <c r="P257" s="116"/>
      <c r="Q257" s="116"/>
      <c r="R257" s="116"/>
      <c r="S257" s="116"/>
      <c r="T257" s="116"/>
      <c r="U257" s="93"/>
      <c r="V257" s="93"/>
      <c r="W257" s="93"/>
      <c r="X257" s="93"/>
      <c r="Y257" s="93"/>
      <c r="Z257" s="93"/>
      <c r="AA257" s="93"/>
      <c r="AB257" s="93"/>
      <c r="AC257" s="93"/>
    </row>
    <row r="258" spans="1:29" ht="15.75" customHeight="1">
      <c r="A258" s="183"/>
      <c r="B258" s="184"/>
      <c r="C258" s="176"/>
      <c r="D258" s="403"/>
      <c r="E258" s="186"/>
      <c r="F258" s="162"/>
      <c r="G258" s="163"/>
      <c r="H258" s="164"/>
      <c r="I258" s="163"/>
      <c r="J258" s="166"/>
      <c r="K258" s="163"/>
      <c r="L258" s="136"/>
      <c r="M258" s="136"/>
      <c r="N258" s="116"/>
      <c r="O258" s="116"/>
      <c r="P258" s="116"/>
      <c r="Q258" s="116"/>
      <c r="R258" s="116"/>
      <c r="S258" s="116"/>
      <c r="T258" s="116"/>
      <c r="U258" s="93"/>
      <c r="V258" s="93"/>
      <c r="W258" s="93"/>
      <c r="X258" s="93"/>
      <c r="Y258" s="93"/>
      <c r="Z258" s="93"/>
      <c r="AA258" s="93"/>
      <c r="AB258" s="93"/>
      <c r="AC258" s="93"/>
    </row>
    <row r="259" spans="1:29" ht="15.75" customHeight="1">
      <c r="A259" s="183"/>
      <c r="B259" s="184"/>
      <c r="C259" s="176"/>
      <c r="D259" s="403"/>
      <c r="E259" s="186"/>
      <c r="F259" s="162"/>
      <c r="G259" s="163"/>
      <c r="H259" s="164"/>
      <c r="I259" s="163"/>
      <c r="J259" s="166"/>
      <c r="K259" s="187"/>
      <c r="L259" s="136"/>
      <c r="M259" s="125"/>
      <c r="N259" s="116"/>
      <c r="O259" s="116"/>
      <c r="P259" s="116"/>
      <c r="Q259" s="116"/>
      <c r="R259" s="116"/>
      <c r="S259" s="116"/>
      <c r="T259" s="116"/>
      <c r="U259" s="93"/>
      <c r="V259" s="93"/>
      <c r="W259" s="93"/>
      <c r="X259" s="93"/>
      <c r="Y259" s="93"/>
      <c r="Z259" s="93"/>
      <c r="AA259" s="93"/>
      <c r="AB259" s="93"/>
      <c r="AC259" s="93"/>
    </row>
    <row r="260" spans="1:29" ht="15.75" customHeight="1">
      <c r="A260" s="183"/>
      <c r="B260" s="184"/>
      <c r="C260" s="176"/>
      <c r="D260" s="403"/>
      <c r="E260" s="186"/>
      <c r="F260" s="162"/>
      <c r="G260" s="163"/>
      <c r="H260" s="164"/>
      <c r="I260" s="163"/>
      <c r="J260" s="166"/>
      <c r="K260" s="163"/>
      <c r="L260" s="136"/>
      <c r="M260" s="125"/>
      <c r="N260" s="116"/>
      <c r="O260" s="116"/>
      <c r="P260" s="116"/>
      <c r="Q260" s="116"/>
      <c r="R260" s="116"/>
      <c r="S260" s="116"/>
      <c r="T260" s="116"/>
      <c r="U260" s="93"/>
      <c r="V260" s="93"/>
      <c r="W260" s="93"/>
      <c r="X260" s="93"/>
      <c r="Y260" s="93"/>
      <c r="Z260" s="93"/>
      <c r="AA260" s="93"/>
      <c r="AB260" s="93"/>
      <c r="AC260" s="93"/>
    </row>
    <row r="261" spans="1:29" ht="15.75" customHeight="1">
      <c r="A261" s="183"/>
      <c r="B261" s="184"/>
      <c r="C261" s="176"/>
      <c r="D261" s="403"/>
      <c r="E261" s="186"/>
      <c r="F261" s="162"/>
      <c r="G261" s="163"/>
      <c r="H261" s="164"/>
      <c r="I261" s="163"/>
      <c r="J261" s="166"/>
      <c r="K261" s="163"/>
      <c r="L261" s="136"/>
      <c r="M261" s="125"/>
      <c r="N261" s="116"/>
      <c r="O261" s="116"/>
      <c r="P261" s="116"/>
      <c r="Q261" s="116"/>
      <c r="R261" s="116"/>
      <c r="S261" s="116"/>
      <c r="T261" s="116"/>
      <c r="U261" s="93"/>
      <c r="V261" s="93"/>
      <c r="W261" s="93"/>
      <c r="X261" s="93"/>
      <c r="Y261" s="93"/>
      <c r="Z261" s="93"/>
      <c r="AA261" s="93"/>
      <c r="AB261" s="93"/>
      <c r="AC261" s="93"/>
    </row>
    <row r="262" spans="1:29" ht="15.75" customHeight="1">
      <c r="A262" s="183"/>
      <c r="B262" s="184"/>
      <c r="C262" s="176"/>
      <c r="D262" s="403"/>
      <c r="E262" s="192"/>
      <c r="F262" s="193"/>
      <c r="G262" s="163"/>
      <c r="H262" s="164"/>
      <c r="I262" s="163"/>
      <c r="J262" s="166"/>
      <c r="K262" s="163"/>
      <c r="L262" s="136"/>
      <c r="M262" s="136"/>
      <c r="N262" s="116"/>
      <c r="O262" s="116"/>
      <c r="P262" s="116"/>
      <c r="Q262" s="116"/>
      <c r="R262" s="116"/>
      <c r="S262" s="116"/>
      <c r="T262" s="116"/>
      <c r="U262" s="93"/>
      <c r="V262" s="93"/>
      <c r="W262" s="93"/>
      <c r="X262" s="93"/>
      <c r="Y262" s="93"/>
      <c r="Z262" s="93"/>
      <c r="AA262" s="93"/>
      <c r="AB262" s="93"/>
      <c r="AC262" s="93"/>
    </row>
    <row r="263" spans="1:29" ht="15.75" customHeight="1">
      <c r="A263" s="183"/>
      <c r="B263" s="184"/>
      <c r="C263" s="176"/>
      <c r="D263" s="403"/>
      <c r="E263" s="180"/>
      <c r="F263" s="181"/>
      <c r="G263" s="125"/>
      <c r="H263" s="182"/>
      <c r="I263" s="125"/>
      <c r="J263" s="166"/>
      <c r="K263" s="125"/>
      <c r="L263" s="136"/>
      <c r="M263" s="136"/>
      <c r="N263" s="116"/>
      <c r="O263" s="116"/>
      <c r="P263" s="116"/>
      <c r="Q263" s="116"/>
      <c r="R263" s="116"/>
      <c r="S263" s="116"/>
      <c r="T263" s="116"/>
      <c r="U263" s="93"/>
      <c r="V263" s="93"/>
      <c r="W263" s="93"/>
      <c r="X263" s="93"/>
      <c r="Y263" s="93"/>
      <c r="Z263" s="93"/>
      <c r="AA263" s="93"/>
      <c r="AB263" s="93"/>
      <c r="AC263" s="93"/>
    </row>
    <row r="264" spans="1:29" ht="15.75" customHeight="1">
      <c r="A264" s="183"/>
      <c r="B264" s="184"/>
      <c r="C264" s="176"/>
      <c r="D264" s="401"/>
      <c r="E264" s="186"/>
      <c r="F264" s="162"/>
      <c r="G264" s="163"/>
      <c r="H264" s="164"/>
      <c r="I264" s="163"/>
      <c r="J264" s="166"/>
      <c r="K264" s="187"/>
      <c r="L264" s="136"/>
      <c r="M264" s="136"/>
      <c r="N264" s="116"/>
      <c r="O264" s="116"/>
      <c r="P264" s="116"/>
      <c r="Q264" s="116"/>
      <c r="R264" s="116"/>
      <c r="S264" s="116"/>
      <c r="T264" s="116"/>
      <c r="U264" s="93"/>
      <c r="V264" s="93"/>
      <c r="W264" s="93"/>
      <c r="X264" s="93"/>
      <c r="Y264" s="93"/>
      <c r="Z264" s="93"/>
      <c r="AA264" s="93"/>
      <c r="AB264" s="93"/>
      <c r="AC264" s="93"/>
    </row>
    <row r="265" spans="1:29" ht="15.75" customHeight="1">
      <c r="A265" s="183"/>
      <c r="B265" s="184"/>
      <c r="C265" s="176"/>
      <c r="D265" s="191"/>
      <c r="E265" s="186"/>
      <c r="F265" s="162"/>
      <c r="G265" s="163"/>
      <c r="H265" s="164"/>
      <c r="I265" s="163"/>
      <c r="J265" s="166"/>
      <c r="K265" s="163"/>
      <c r="L265" s="163"/>
      <c r="M265" s="136"/>
      <c r="N265" s="116"/>
      <c r="O265" s="116"/>
      <c r="P265" s="116"/>
      <c r="Q265" s="116"/>
      <c r="R265" s="116"/>
      <c r="S265" s="116"/>
      <c r="T265" s="116"/>
      <c r="U265" s="93"/>
      <c r="V265" s="93"/>
      <c r="W265" s="93"/>
      <c r="X265" s="93"/>
      <c r="Y265" s="93"/>
      <c r="Z265" s="93"/>
      <c r="AA265" s="93"/>
      <c r="AB265" s="93"/>
      <c r="AC265" s="93"/>
    </row>
    <row r="266" spans="1:29" ht="15.75" customHeight="1">
      <c r="A266" s="183"/>
      <c r="B266" s="184"/>
      <c r="C266" s="176"/>
      <c r="D266" s="404"/>
      <c r="E266" s="186"/>
      <c r="F266" s="162"/>
      <c r="G266" s="163"/>
      <c r="H266" s="164"/>
      <c r="I266" s="163"/>
      <c r="J266" s="166"/>
      <c r="K266" s="187"/>
      <c r="L266" s="136"/>
      <c r="M266" s="125"/>
      <c r="N266" s="116"/>
      <c r="O266" s="116"/>
      <c r="P266" s="116"/>
      <c r="Q266" s="116"/>
      <c r="R266" s="116"/>
      <c r="S266" s="116"/>
      <c r="T266" s="116"/>
      <c r="U266" s="93"/>
      <c r="V266" s="93"/>
      <c r="W266" s="93"/>
      <c r="X266" s="93"/>
      <c r="Y266" s="93"/>
      <c r="Z266" s="93"/>
      <c r="AA266" s="93"/>
      <c r="AB266" s="93"/>
      <c r="AC266" s="93"/>
    </row>
    <row r="267" spans="1:29" ht="15.75" customHeight="1">
      <c r="A267" s="183"/>
      <c r="B267" s="184"/>
      <c r="C267" s="176"/>
      <c r="D267" s="384"/>
      <c r="E267" s="186"/>
      <c r="F267" s="162"/>
      <c r="G267" s="163"/>
      <c r="H267" s="164"/>
      <c r="I267" s="163"/>
      <c r="J267" s="166"/>
      <c r="K267" s="163"/>
      <c r="L267" s="136"/>
      <c r="M267" s="125"/>
      <c r="N267" s="116"/>
      <c r="O267" s="116"/>
      <c r="P267" s="116"/>
      <c r="Q267" s="116"/>
      <c r="R267" s="116"/>
      <c r="S267" s="116"/>
      <c r="T267" s="116"/>
      <c r="U267" s="93"/>
      <c r="V267" s="93"/>
      <c r="W267" s="93"/>
      <c r="X267" s="93"/>
      <c r="Y267" s="93"/>
      <c r="Z267" s="93"/>
      <c r="AA267" s="93"/>
      <c r="AB267" s="93"/>
      <c r="AC267" s="93"/>
    </row>
    <row r="268" spans="1:29" ht="15.75" customHeight="1">
      <c r="A268" s="183"/>
      <c r="B268" s="184"/>
      <c r="C268" s="176"/>
      <c r="D268" s="384"/>
      <c r="E268" s="186"/>
      <c r="F268" s="162"/>
      <c r="G268" s="163"/>
      <c r="H268" s="164"/>
      <c r="I268" s="163"/>
      <c r="J268" s="166"/>
      <c r="K268" s="163"/>
      <c r="L268" s="136"/>
      <c r="M268" s="125"/>
      <c r="N268" s="116"/>
      <c r="O268" s="116"/>
      <c r="P268" s="116"/>
      <c r="Q268" s="116"/>
      <c r="R268" s="116"/>
      <c r="S268" s="116"/>
      <c r="T268" s="116"/>
      <c r="U268" s="93"/>
      <c r="V268" s="93"/>
      <c r="W268" s="93"/>
      <c r="X268" s="93"/>
      <c r="Y268" s="93"/>
      <c r="Z268" s="93"/>
      <c r="AA268" s="93"/>
      <c r="AB268" s="93"/>
      <c r="AC268" s="93"/>
    </row>
    <row r="269" spans="1:29" ht="15.75" customHeight="1">
      <c r="A269" s="183"/>
      <c r="B269" s="184"/>
      <c r="C269" s="176"/>
      <c r="D269" s="384"/>
      <c r="E269" s="192"/>
      <c r="F269" s="193"/>
      <c r="G269" s="163"/>
      <c r="H269" s="164"/>
      <c r="I269" s="163"/>
      <c r="J269" s="166"/>
      <c r="K269" s="163"/>
      <c r="L269" s="136"/>
      <c r="M269" s="136"/>
      <c r="N269" s="194"/>
      <c r="O269" s="116"/>
      <c r="P269" s="116"/>
      <c r="Q269" s="116"/>
      <c r="R269" s="116"/>
      <c r="S269" s="116"/>
      <c r="T269" s="116"/>
      <c r="U269" s="93"/>
      <c r="V269" s="93"/>
      <c r="W269" s="93"/>
      <c r="X269" s="93"/>
      <c r="Y269" s="93"/>
      <c r="Z269" s="93"/>
      <c r="AA269" s="93"/>
      <c r="AB269" s="93"/>
      <c r="AC269" s="93"/>
    </row>
    <row r="270" spans="1:29" ht="15.75" customHeight="1">
      <c r="A270" s="183"/>
      <c r="B270" s="184"/>
      <c r="C270" s="176"/>
      <c r="D270" s="384"/>
      <c r="E270" s="195"/>
      <c r="F270" s="196"/>
      <c r="G270" s="197"/>
      <c r="H270" s="198"/>
      <c r="I270" s="197"/>
      <c r="J270" s="199"/>
      <c r="K270" s="197"/>
      <c r="L270" s="197"/>
      <c r="M270" s="200"/>
      <c r="N270" s="56"/>
      <c r="O270" s="56"/>
      <c r="P270" s="56"/>
      <c r="Q270" s="56"/>
      <c r="R270" s="56"/>
      <c r="S270" s="56"/>
      <c r="T270" s="56"/>
      <c r="U270" s="44"/>
      <c r="V270" s="44"/>
      <c r="W270" s="44"/>
      <c r="X270" s="44"/>
      <c r="Y270" s="44"/>
      <c r="Z270" s="44"/>
      <c r="AA270" s="44"/>
      <c r="AB270" s="44"/>
      <c r="AC270" s="44"/>
    </row>
    <row r="271" spans="1:29" ht="15.75" customHeight="1">
      <c r="A271" s="183"/>
      <c r="B271" s="184"/>
      <c r="C271" s="176"/>
      <c r="D271" s="384"/>
      <c r="E271" s="195"/>
      <c r="F271" s="201"/>
      <c r="G271" s="202"/>
      <c r="H271" s="203"/>
      <c r="I271" s="202"/>
      <c r="J271" s="199"/>
      <c r="K271" s="204"/>
      <c r="L271" s="205"/>
      <c r="M271" s="206"/>
      <c r="N271" s="56"/>
      <c r="O271" s="56"/>
      <c r="P271" s="56"/>
      <c r="Q271" s="56"/>
      <c r="R271" s="56"/>
      <c r="S271" s="56"/>
      <c r="T271" s="56"/>
      <c r="U271" s="44"/>
      <c r="V271" s="44"/>
      <c r="W271" s="44"/>
      <c r="X271" s="44"/>
      <c r="Y271" s="44"/>
      <c r="Z271" s="44"/>
      <c r="AA271" s="44"/>
      <c r="AB271" s="44"/>
      <c r="AC271" s="44"/>
    </row>
    <row r="272" spans="1:29" ht="15.75" customHeight="1">
      <c r="A272" s="183"/>
      <c r="B272" s="184"/>
      <c r="C272" s="176"/>
      <c r="D272" s="384"/>
      <c r="E272" s="207"/>
      <c r="F272" s="208"/>
      <c r="G272" s="208"/>
      <c r="H272" s="209"/>
      <c r="I272" s="208"/>
      <c r="J272" s="210"/>
      <c r="K272" s="211"/>
      <c r="L272" s="206"/>
      <c r="M272" s="206"/>
      <c r="N272" s="56"/>
      <c r="O272" s="56"/>
      <c r="P272" s="56"/>
      <c r="Q272" s="56"/>
      <c r="R272" s="56"/>
      <c r="S272" s="56"/>
      <c r="T272" s="56"/>
      <c r="U272" s="44"/>
      <c r="V272" s="44"/>
      <c r="W272" s="44"/>
      <c r="X272" s="44"/>
      <c r="Y272" s="44"/>
      <c r="Z272" s="44"/>
      <c r="AA272" s="44"/>
      <c r="AB272" s="44"/>
      <c r="AC272" s="44"/>
    </row>
    <row r="273" spans="1:29" ht="15.75" customHeight="1">
      <c r="A273" s="183"/>
      <c r="B273" s="184"/>
      <c r="C273" s="176"/>
      <c r="D273" s="384"/>
      <c r="E273" s="207"/>
      <c r="F273" s="208"/>
      <c r="G273" s="208"/>
      <c r="H273" s="209"/>
      <c r="I273" s="208"/>
      <c r="J273" s="210"/>
      <c r="K273" s="212"/>
      <c r="L273" s="206"/>
      <c r="M273" s="206"/>
      <c r="N273" s="56"/>
      <c r="O273" s="56"/>
      <c r="P273" s="56"/>
      <c r="Q273" s="56"/>
      <c r="R273" s="56"/>
      <c r="S273" s="56"/>
      <c r="T273" s="56"/>
      <c r="U273" s="44"/>
      <c r="V273" s="44"/>
      <c r="W273" s="44"/>
      <c r="X273" s="44"/>
      <c r="Y273" s="44"/>
      <c r="Z273" s="44"/>
      <c r="AA273" s="44"/>
      <c r="AB273" s="44"/>
      <c r="AC273" s="44"/>
    </row>
    <row r="274" spans="1:29" ht="15.75" customHeight="1">
      <c r="A274" s="183"/>
      <c r="B274" s="184"/>
      <c r="C274" s="176"/>
      <c r="D274" s="384"/>
      <c r="E274" s="213"/>
      <c r="F274" s="208"/>
      <c r="G274" s="208"/>
      <c r="H274" s="209"/>
      <c r="I274" s="208"/>
      <c r="J274" s="210"/>
      <c r="K274" s="212"/>
      <c r="L274" s="206"/>
      <c r="M274" s="206"/>
      <c r="N274" s="56"/>
      <c r="O274" s="56"/>
      <c r="P274" s="56"/>
      <c r="Q274" s="56"/>
      <c r="R274" s="56"/>
      <c r="S274" s="56"/>
      <c r="T274" s="56"/>
      <c r="U274" s="44"/>
      <c r="V274" s="44"/>
      <c r="W274" s="44"/>
      <c r="X274" s="44"/>
      <c r="Y274" s="44"/>
      <c r="Z274" s="44"/>
      <c r="AA274" s="44"/>
      <c r="AB274" s="44"/>
      <c r="AC274" s="44"/>
    </row>
    <row r="275" spans="1:29" ht="15.75" customHeight="1">
      <c r="A275" s="183"/>
      <c r="B275" s="184"/>
      <c r="C275" s="176"/>
      <c r="D275" s="384"/>
      <c r="E275" s="214"/>
      <c r="F275" s="215"/>
      <c r="G275" s="202"/>
      <c r="H275" s="203"/>
      <c r="I275" s="202"/>
      <c r="J275" s="210"/>
      <c r="K275" s="212"/>
      <c r="L275" s="206"/>
      <c r="M275" s="206"/>
      <c r="N275" s="56"/>
      <c r="O275" s="56"/>
      <c r="P275" s="56"/>
      <c r="Q275" s="56"/>
      <c r="R275" s="56"/>
      <c r="S275" s="56"/>
      <c r="T275" s="56"/>
      <c r="U275" s="44"/>
      <c r="V275" s="44"/>
      <c r="W275" s="44"/>
      <c r="X275" s="44"/>
      <c r="Y275" s="44"/>
      <c r="Z275" s="44"/>
      <c r="AA275" s="44"/>
      <c r="AB275" s="44"/>
      <c r="AC275" s="44"/>
    </row>
    <row r="276" spans="1:29" ht="15.75" customHeight="1">
      <c r="A276" s="183"/>
      <c r="B276" s="184"/>
      <c r="C276" s="176"/>
      <c r="D276" s="216"/>
      <c r="E276" s="195"/>
      <c r="F276" s="208"/>
      <c r="G276" s="208"/>
      <c r="H276" s="209"/>
      <c r="I276" s="208"/>
      <c r="J276" s="210"/>
      <c r="K276" s="212"/>
      <c r="L276" s="212"/>
      <c r="M276" s="206"/>
      <c r="N276" s="56"/>
      <c r="O276" s="56"/>
      <c r="P276" s="56"/>
      <c r="Q276" s="56"/>
      <c r="R276" s="56"/>
      <c r="S276" s="56"/>
      <c r="T276" s="56"/>
      <c r="U276" s="44"/>
      <c r="V276" s="44"/>
      <c r="W276" s="44"/>
      <c r="X276" s="44"/>
      <c r="Y276" s="44"/>
      <c r="Z276" s="44"/>
      <c r="AA276" s="44"/>
      <c r="AB276" s="44"/>
      <c r="AC276" s="44"/>
    </row>
    <row r="277" spans="1:29" ht="15.75" customHeight="1">
      <c r="A277" s="183"/>
      <c r="B277" s="184"/>
      <c r="C277" s="176"/>
      <c r="D277" s="406"/>
      <c r="E277" s="217"/>
      <c r="F277" s="215"/>
      <c r="G277" s="202"/>
      <c r="H277" s="203"/>
      <c r="I277" s="202"/>
      <c r="J277" s="210"/>
      <c r="K277" s="211"/>
      <c r="L277" s="206"/>
      <c r="M277" s="218"/>
      <c r="N277" s="56"/>
      <c r="O277" s="56"/>
      <c r="P277" s="56"/>
      <c r="Q277" s="56"/>
      <c r="R277" s="56"/>
      <c r="S277" s="56"/>
      <c r="T277" s="56"/>
      <c r="U277" s="44"/>
      <c r="V277" s="44"/>
      <c r="W277" s="44"/>
      <c r="X277" s="44"/>
      <c r="Y277" s="44"/>
      <c r="Z277" s="44"/>
      <c r="AA277" s="44"/>
      <c r="AB277" s="44"/>
      <c r="AC277" s="44"/>
    </row>
    <row r="278" spans="1:29" ht="15.75" customHeight="1">
      <c r="A278" s="183"/>
      <c r="B278" s="184"/>
      <c r="C278" s="176"/>
      <c r="D278" s="407"/>
      <c r="E278" s="207"/>
      <c r="F278" s="208"/>
      <c r="G278" s="208"/>
      <c r="H278" s="209"/>
      <c r="I278" s="208"/>
      <c r="J278" s="210"/>
      <c r="K278" s="211"/>
      <c r="L278" s="206"/>
      <c r="M278" s="218"/>
      <c r="N278" s="56"/>
      <c r="O278" s="56"/>
      <c r="P278" s="56"/>
      <c r="Q278" s="56"/>
      <c r="R278" s="56"/>
      <c r="S278" s="56"/>
      <c r="T278" s="56"/>
      <c r="U278" s="44"/>
      <c r="V278" s="44"/>
      <c r="W278" s="44"/>
      <c r="X278" s="44"/>
      <c r="Y278" s="44"/>
      <c r="Z278" s="44"/>
      <c r="AA278" s="44"/>
      <c r="AB278" s="44"/>
      <c r="AC278" s="44"/>
    </row>
    <row r="279" spans="1:29" ht="15.75" customHeight="1">
      <c r="A279" s="183"/>
      <c r="B279" s="184"/>
      <c r="C279" s="176"/>
      <c r="D279" s="219"/>
      <c r="E279" s="220"/>
      <c r="F279" s="215"/>
      <c r="G279" s="202"/>
      <c r="H279" s="203"/>
      <c r="I279" s="202"/>
      <c r="J279" s="210"/>
      <c r="K279" s="212"/>
      <c r="L279" s="56"/>
      <c r="M279" s="218"/>
      <c r="N279" s="56"/>
      <c r="O279" s="56"/>
      <c r="P279" s="56"/>
      <c r="Q279" s="56"/>
      <c r="R279" s="56"/>
      <c r="S279" s="56"/>
      <c r="T279" s="56"/>
      <c r="U279" s="44"/>
      <c r="V279" s="44"/>
      <c r="W279" s="44"/>
      <c r="X279" s="44"/>
      <c r="Y279" s="44"/>
      <c r="Z279" s="44"/>
      <c r="AA279" s="44"/>
      <c r="AB279" s="44"/>
      <c r="AC279" s="44"/>
    </row>
    <row r="280" spans="1:29" ht="15.75" customHeight="1">
      <c r="A280" s="183"/>
      <c r="B280" s="184"/>
      <c r="C280" s="176"/>
      <c r="D280" s="406"/>
      <c r="E280" s="207"/>
      <c r="F280" s="208"/>
      <c r="G280" s="208"/>
      <c r="H280" s="209"/>
      <c r="I280" s="208"/>
      <c r="J280" s="210"/>
      <c r="K280" s="212"/>
      <c r="L280" s="206"/>
      <c r="M280" s="218"/>
      <c r="N280" s="56"/>
      <c r="O280" s="56"/>
      <c r="P280" s="56"/>
      <c r="Q280" s="56"/>
      <c r="R280" s="56"/>
      <c r="S280" s="56"/>
      <c r="T280" s="56"/>
      <c r="U280" s="44"/>
      <c r="V280" s="44"/>
      <c r="W280" s="44"/>
      <c r="X280" s="44"/>
      <c r="Y280" s="44"/>
      <c r="Z280" s="44"/>
      <c r="AA280" s="44"/>
      <c r="AB280" s="44"/>
      <c r="AC280" s="44"/>
    </row>
    <row r="281" spans="1:29" ht="15.75" customHeight="1">
      <c r="A281" s="183"/>
      <c r="B281" s="184"/>
      <c r="C281" s="176"/>
      <c r="D281" s="407"/>
      <c r="E281" s="217"/>
      <c r="F281" s="208"/>
      <c r="G281" s="208"/>
      <c r="H281" s="209"/>
      <c r="I281" s="208"/>
      <c r="J281" s="210"/>
      <c r="K281" s="212"/>
      <c r="L281" s="206"/>
      <c r="M281" s="218"/>
      <c r="N281" s="56"/>
      <c r="O281" s="56"/>
      <c r="P281" s="56"/>
      <c r="Q281" s="56"/>
      <c r="R281" s="56"/>
      <c r="S281" s="56"/>
      <c r="T281" s="56"/>
      <c r="U281" s="44"/>
      <c r="V281" s="44"/>
      <c r="W281" s="44"/>
      <c r="X281" s="44"/>
      <c r="Y281" s="44"/>
      <c r="Z281" s="44"/>
      <c r="AA281" s="44"/>
      <c r="AB281" s="44"/>
      <c r="AC281" s="44"/>
    </row>
    <row r="282" spans="1:29" ht="15.75" customHeight="1">
      <c r="A282" s="183"/>
      <c r="B282" s="184"/>
      <c r="C282" s="176"/>
      <c r="D282" s="407"/>
      <c r="E282" s="207"/>
      <c r="F282" s="208"/>
      <c r="G282" s="208"/>
      <c r="H282" s="209"/>
      <c r="I282" s="208"/>
      <c r="J282" s="210"/>
      <c r="K282" s="212"/>
      <c r="L282" s="206"/>
      <c r="M282" s="218"/>
      <c r="N282" s="56"/>
      <c r="O282" s="56"/>
      <c r="P282" s="56"/>
      <c r="Q282" s="56"/>
      <c r="R282" s="56"/>
      <c r="S282" s="56"/>
      <c r="T282" s="56"/>
      <c r="U282" s="44"/>
      <c r="V282" s="44"/>
      <c r="W282" s="44"/>
      <c r="X282" s="44"/>
      <c r="Y282" s="44"/>
      <c r="Z282" s="44"/>
      <c r="AA282" s="44"/>
      <c r="AB282" s="44"/>
      <c r="AC282" s="44"/>
    </row>
    <row r="283" spans="1:29" ht="15.75" customHeight="1">
      <c r="A283" s="183"/>
      <c r="B283" s="184"/>
      <c r="C283" s="176"/>
      <c r="D283" s="407"/>
      <c r="E283" s="217"/>
      <c r="F283" s="215"/>
      <c r="G283" s="202"/>
      <c r="H283" s="203"/>
      <c r="I283" s="202"/>
      <c r="J283" s="210"/>
      <c r="K283" s="212"/>
      <c r="L283" s="206"/>
      <c r="M283" s="206"/>
      <c r="N283" s="56"/>
      <c r="O283" s="56"/>
      <c r="P283" s="56"/>
      <c r="Q283" s="56"/>
      <c r="R283" s="56"/>
      <c r="S283" s="56"/>
      <c r="T283" s="56"/>
      <c r="U283" s="44"/>
      <c r="V283" s="44"/>
      <c r="W283" s="44"/>
      <c r="X283" s="44"/>
      <c r="Y283" s="44"/>
      <c r="Z283" s="44"/>
      <c r="AA283" s="44"/>
      <c r="AB283" s="44"/>
      <c r="AC283" s="44"/>
    </row>
    <row r="284" spans="1:29" ht="15.75" customHeight="1">
      <c r="A284" s="183"/>
      <c r="B284" s="184"/>
      <c r="C284" s="176"/>
      <c r="D284" s="407"/>
      <c r="E284" s="214"/>
      <c r="F284" s="221"/>
      <c r="G284" s="212"/>
      <c r="H284" s="222"/>
      <c r="I284" s="212"/>
      <c r="J284" s="210"/>
      <c r="K284" s="212"/>
      <c r="L284" s="206"/>
      <c r="M284" s="206"/>
      <c r="N284" s="56"/>
      <c r="O284" s="56"/>
      <c r="P284" s="56"/>
      <c r="Q284" s="56"/>
      <c r="R284" s="56"/>
      <c r="S284" s="56"/>
      <c r="T284" s="56"/>
      <c r="U284" s="44"/>
      <c r="V284" s="44"/>
      <c r="W284" s="44"/>
      <c r="X284" s="44"/>
      <c r="Y284" s="44"/>
      <c r="Z284" s="44"/>
      <c r="AA284" s="44"/>
      <c r="AB284" s="44"/>
      <c r="AC284" s="44"/>
    </row>
    <row r="285" spans="1:29" ht="15.75" customHeight="1">
      <c r="A285" s="183"/>
      <c r="B285" s="184"/>
      <c r="C285" s="176"/>
      <c r="D285" s="407"/>
      <c r="E285" s="217"/>
      <c r="F285" s="223"/>
      <c r="G285" s="202"/>
      <c r="H285" s="203"/>
      <c r="I285" s="202"/>
      <c r="J285" s="210"/>
      <c r="K285" s="212"/>
      <c r="L285" s="206"/>
      <c r="M285" s="206"/>
      <c r="N285" s="56"/>
      <c r="O285" s="56"/>
      <c r="P285" s="56"/>
      <c r="Q285" s="56"/>
      <c r="R285" s="56"/>
      <c r="S285" s="56"/>
      <c r="T285" s="56"/>
      <c r="U285" s="44"/>
      <c r="V285" s="44"/>
      <c r="W285" s="44"/>
      <c r="X285" s="44"/>
      <c r="Y285" s="44"/>
      <c r="Z285" s="44"/>
      <c r="AA285" s="44"/>
      <c r="AB285" s="44"/>
      <c r="AC285" s="44"/>
    </row>
    <row r="286" spans="1:29" ht="15.75" customHeight="1">
      <c r="A286" s="183"/>
      <c r="B286" s="184"/>
      <c r="C286" s="176"/>
      <c r="D286" s="391"/>
      <c r="E286" s="214"/>
      <c r="F286" s="224"/>
      <c r="G286" s="212"/>
      <c r="H286" s="222"/>
      <c r="I286" s="212"/>
      <c r="J286" s="210"/>
      <c r="K286" s="212"/>
      <c r="L286" s="206"/>
      <c r="M286" s="206"/>
      <c r="N286" s="56"/>
      <c r="O286" s="56"/>
      <c r="P286" s="56"/>
      <c r="Q286" s="56"/>
      <c r="R286" s="56"/>
      <c r="S286" s="56"/>
      <c r="T286" s="56"/>
      <c r="U286" s="44"/>
      <c r="V286" s="44"/>
      <c r="W286" s="44"/>
      <c r="X286" s="44"/>
      <c r="Y286" s="44"/>
      <c r="Z286" s="44"/>
      <c r="AA286" s="44"/>
      <c r="AB286" s="44"/>
      <c r="AC286" s="44"/>
    </row>
    <row r="287" spans="1:29" ht="15.75" customHeight="1">
      <c r="A287" s="183"/>
      <c r="B287" s="184"/>
      <c r="C287" s="176"/>
      <c r="D287" s="225"/>
      <c r="E287" s="214"/>
      <c r="F287" s="215"/>
      <c r="G287" s="202"/>
      <c r="H287" s="203"/>
      <c r="I287" s="202"/>
      <c r="J287" s="210"/>
      <c r="K287" s="212"/>
      <c r="L287" s="212"/>
      <c r="M287" s="206"/>
      <c r="N287" s="56"/>
      <c r="O287" s="56"/>
      <c r="P287" s="56"/>
      <c r="Q287" s="56"/>
      <c r="R287" s="56"/>
      <c r="S287" s="56"/>
      <c r="T287" s="56"/>
      <c r="U287" s="44"/>
      <c r="V287" s="44"/>
      <c r="W287" s="44"/>
      <c r="X287" s="44"/>
      <c r="Y287" s="44"/>
      <c r="Z287" s="44"/>
      <c r="AA287" s="44"/>
      <c r="AB287" s="44"/>
      <c r="AC287" s="44"/>
    </row>
    <row r="288" spans="1:29" ht="15.75" customHeight="1">
      <c r="A288" s="183"/>
      <c r="B288" s="184"/>
      <c r="C288" s="176"/>
      <c r="D288" s="408"/>
      <c r="E288" s="226"/>
      <c r="F288" s="227"/>
      <c r="G288" s="212"/>
      <c r="H288" s="222"/>
      <c r="I288" s="212"/>
      <c r="J288" s="210"/>
      <c r="K288" s="212"/>
      <c r="L288" s="206"/>
      <c r="M288" s="206"/>
      <c r="N288" s="56"/>
      <c r="O288" s="56"/>
      <c r="P288" s="56"/>
      <c r="Q288" s="56"/>
      <c r="R288" s="56"/>
      <c r="S288" s="56"/>
      <c r="T288" s="56"/>
      <c r="U288" s="44"/>
      <c r="V288" s="44"/>
      <c r="W288" s="44"/>
      <c r="X288" s="44"/>
      <c r="Y288" s="44"/>
      <c r="Z288" s="44"/>
      <c r="AA288" s="44"/>
      <c r="AB288" s="44"/>
      <c r="AC288" s="44"/>
    </row>
    <row r="289" spans="1:29" ht="15.75" customHeight="1">
      <c r="A289" s="183"/>
      <c r="B289" s="184"/>
      <c r="C289" s="176"/>
      <c r="D289" s="384"/>
      <c r="E289" s="214"/>
      <c r="F289" s="227"/>
      <c r="G289" s="212"/>
      <c r="H289" s="222"/>
      <c r="I289" s="212"/>
      <c r="J289" s="210"/>
      <c r="K289" s="212"/>
      <c r="L289" s="206"/>
      <c r="M289" s="206"/>
      <c r="N289" s="56"/>
      <c r="O289" s="56"/>
      <c r="P289" s="56"/>
      <c r="Q289" s="56"/>
      <c r="R289" s="56"/>
      <c r="S289" s="56"/>
      <c r="T289" s="56"/>
      <c r="U289" s="44"/>
      <c r="V289" s="44"/>
      <c r="W289" s="44"/>
      <c r="X289" s="44"/>
      <c r="Y289" s="44"/>
      <c r="Z289" s="44"/>
      <c r="AA289" s="44"/>
      <c r="AB289" s="44"/>
      <c r="AC289" s="44"/>
    </row>
    <row r="290" spans="1:29" ht="15.75" customHeight="1">
      <c r="A290" s="183"/>
      <c r="B290" s="184"/>
      <c r="C290" s="176"/>
      <c r="D290" s="384"/>
      <c r="E290" s="228"/>
      <c r="F290" s="218"/>
      <c r="G290" s="218"/>
      <c r="H290" s="229"/>
      <c r="I290" s="218"/>
      <c r="J290" s="210"/>
      <c r="K290" s="218"/>
      <c r="L290" s="206"/>
      <c r="M290" s="206"/>
      <c r="N290" s="56"/>
      <c r="O290" s="56"/>
      <c r="P290" s="56"/>
      <c r="Q290" s="56"/>
      <c r="R290" s="56"/>
      <c r="S290" s="56"/>
      <c r="T290" s="56"/>
      <c r="U290" s="44"/>
      <c r="V290" s="44"/>
      <c r="W290" s="44"/>
      <c r="X290" s="44"/>
      <c r="Y290" s="44"/>
      <c r="Z290" s="44"/>
      <c r="AA290" s="44"/>
      <c r="AB290" s="44"/>
      <c r="AC290" s="44"/>
    </row>
    <row r="291" spans="1:29" ht="15.75" customHeight="1">
      <c r="A291" s="183"/>
      <c r="B291" s="184"/>
      <c r="C291" s="176"/>
      <c r="D291" s="384"/>
      <c r="E291" s="228"/>
      <c r="F291" s="218"/>
      <c r="G291" s="218"/>
      <c r="H291" s="229"/>
      <c r="I291" s="218"/>
      <c r="J291" s="210"/>
      <c r="K291" s="218"/>
      <c r="L291" s="206"/>
      <c r="M291" s="206"/>
      <c r="N291" s="56"/>
      <c r="O291" s="56"/>
      <c r="P291" s="56"/>
      <c r="Q291" s="56"/>
      <c r="R291" s="56"/>
      <c r="S291" s="56"/>
      <c r="T291" s="56"/>
      <c r="U291" s="44"/>
      <c r="V291" s="44"/>
      <c r="W291" s="44"/>
      <c r="X291" s="44"/>
      <c r="Y291" s="44"/>
      <c r="Z291" s="44"/>
      <c r="AA291" s="44"/>
      <c r="AB291" s="44"/>
      <c r="AC291" s="44"/>
    </row>
    <row r="292" spans="1:29" ht="15.75" customHeight="1">
      <c r="A292" s="183"/>
      <c r="B292" s="184"/>
      <c r="C292" s="176"/>
      <c r="D292" s="384"/>
      <c r="E292" s="228"/>
      <c r="F292" s="218"/>
      <c r="G292" s="218"/>
      <c r="H292" s="229"/>
      <c r="I292" s="218"/>
      <c r="J292" s="210"/>
      <c r="K292" s="218"/>
      <c r="L292" s="206"/>
      <c r="M292" s="206"/>
      <c r="N292" s="56"/>
      <c r="O292" s="56"/>
      <c r="P292" s="56"/>
      <c r="Q292" s="56"/>
      <c r="R292" s="56"/>
      <c r="S292" s="56"/>
      <c r="T292" s="56"/>
      <c r="U292" s="44"/>
      <c r="V292" s="44"/>
      <c r="W292" s="44"/>
      <c r="X292" s="44"/>
      <c r="Y292" s="44"/>
      <c r="Z292" s="44"/>
      <c r="AA292" s="44"/>
      <c r="AB292" s="44"/>
      <c r="AC292" s="44"/>
    </row>
    <row r="293" spans="1:29" ht="15.75" customHeight="1">
      <c r="A293" s="183"/>
      <c r="B293" s="184"/>
      <c r="C293" s="176"/>
      <c r="D293" s="384"/>
      <c r="E293" s="228"/>
      <c r="F293" s="218"/>
      <c r="G293" s="218"/>
      <c r="H293" s="229"/>
      <c r="I293" s="218"/>
      <c r="J293" s="210"/>
      <c r="K293" s="218"/>
      <c r="L293" s="206"/>
      <c r="M293" s="218"/>
      <c r="N293" s="56"/>
      <c r="O293" s="56"/>
      <c r="P293" s="56"/>
      <c r="Q293" s="56"/>
      <c r="R293" s="56"/>
      <c r="S293" s="56"/>
      <c r="T293" s="56"/>
      <c r="U293" s="44"/>
      <c r="V293" s="44"/>
      <c r="W293" s="44"/>
      <c r="X293" s="44"/>
      <c r="Y293" s="44"/>
      <c r="Z293" s="44"/>
      <c r="AA293" s="44"/>
      <c r="AB293" s="44"/>
      <c r="AC293" s="44"/>
    </row>
    <row r="294" spans="1:29" ht="15.75" customHeight="1">
      <c r="A294" s="183"/>
      <c r="B294" s="184"/>
      <c r="C294" s="176"/>
      <c r="D294" s="384"/>
      <c r="E294" s="228"/>
      <c r="F294" s="218"/>
      <c r="G294" s="218"/>
      <c r="H294" s="229"/>
      <c r="I294" s="218"/>
      <c r="J294" s="210"/>
      <c r="K294" s="218"/>
      <c r="L294" s="206"/>
      <c r="M294" s="206"/>
      <c r="N294" s="56"/>
      <c r="O294" s="56"/>
      <c r="P294" s="56"/>
      <c r="Q294" s="56"/>
      <c r="R294" s="56"/>
      <c r="S294" s="56"/>
      <c r="T294" s="56"/>
      <c r="U294" s="44"/>
      <c r="V294" s="44"/>
      <c r="W294" s="44"/>
      <c r="X294" s="44"/>
      <c r="Y294" s="44"/>
      <c r="Z294" s="44"/>
      <c r="AA294" s="44"/>
      <c r="AB294" s="44"/>
      <c r="AC294" s="44"/>
    </row>
    <row r="295" spans="1:29" ht="15.75" customHeight="1">
      <c r="A295" s="183"/>
      <c r="B295" s="184"/>
      <c r="C295" s="176"/>
      <c r="D295" s="384"/>
      <c r="E295" s="228"/>
      <c r="F295" s="218"/>
      <c r="G295" s="218"/>
      <c r="H295" s="229"/>
      <c r="I295" s="218"/>
      <c r="J295" s="210"/>
      <c r="K295" s="218"/>
      <c r="L295" s="206"/>
      <c r="M295" s="206"/>
      <c r="N295" s="56"/>
      <c r="O295" s="56"/>
      <c r="P295" s="56"/>
      <c r="Q295" s="56"/>
      <c r="R295" s="56"/>
      <c r="S295" s="56"/>
      <c r="T295" s="56"/>
      <c r="U295" s="44"/>
      <c r="V295" s="44"/>
      <c r="W295" s="44"/>
      <c r="X295" s="44"/>
      <c r="Y295" s="44"/>
      <c r="Z295" s="44"/>
      <c r="AA295" s="44"/>
      <c r="AB295" s="44"/>
      <c r="AC295" s="44"/>
    </row>
    <row r="296" spans="1:29" ht="15.75" customHeight="1">
      <c r="A296" s="183"/>
      <c r="B296" s="184"/>
      <c r="C296" s="176"/>
      <c r="D296" s="409"/>
      <c r="E296" s="228"/>
      <c r="F296" s="218"/>
      <c r="G296" s="218"/>
      <c r="H296" s="229"/>
      <c r="I296" s="218"/>
      <c r="J296" s="210"/>
      <c r="K296" s="218"/>
      <c r="L296" s="206"/>
      <c r="M296" s="206"/>
      <c r="N296" s="56"/>
      <c r="O296" s="56"/>
      <c r="P296" s="56"/>
      <c r="Q296" s="56"/>
      <c r="R296" s="56"/>
      <c r="S296" s="56"/>
      <c r="T296" s="56"/>
      <c r="U296" s="44"/>
      <c r="V296" s="44"/>
      <c r="W296" s="44"/>
      <c r="X296" s="44"/>
      <c r="Y296" s="44"/>
      <c r="Z296" s="44"/>
      <c r="AA296" s="44"/>
      <c r="AB296" s="44"/>
      <c r="AC296" s="44"/>
    </row>
    <row r="297" spans="1:29" ht="15.75" customHeight="1">
      <c r="A297" s="183"/>
      <c r="B297" s="184"/>
      <c r="C297" s="176"/>
      <c r="D297" s="230"/>
      <c r="E297" s="228"/>
      <c r="F297" s="218"/>
      <c r="G297" s="218"/>
      <c r="H297" s="229"/>
      <c r="I297" s="218"/>
      <c r="J297" s="210"/>
      <c r="K297" s="218"/>
      <c r="L297" s="206"/>
      <c r="M297" s="206"/>
      <c r="N297" s="56"/>
      <c r="O297" s="56"/>
      <c r="P297" s="56"/>
      <c r="Q297" s="56"/>
      <c r="R297" s="56"/>
      <c r="S297" s="56"/>
      <c r="T297" s="56"/>
      <c r="U297" s="44"/>
      <c r="V297" s="44"/>
      <c r="W297" s="44"/>
      <c r="X297" s="44"/>
      <c r="Y297" s="44"/>
      <c r="Z297" s="44"/>
      <c r="AA297" s="44"/>
      <c r="AB297" s="44"/>
      <c r="AC297" s="44"/>
    </row>
    <row r="298" spans="1:29" ht="15.75" customHeight="1">
      <c r="A298" s="183"/>
      <c r="B298" s="184"/>
      <c r="C298" s="231"/>
      <c r="D298" s="230"/>
      <c r="E298" s="228"/>
      <c r="F298" s="218"/>
      <c r="G298" s="218"/>
      <c r="H298" s="229"/>
      <c r="I298" s="218"/>
      <c r="J298" s="210"/>
      <c r="K298" s="218"/>
      <c r="L298" s="206"/>
      <c r="M298" s="206"/>
      <c r="N298" s="56"/>
      <c r="O298" s="56"/>
      <c r="P298" s="56"/>
      <c r="Q298" s="56"/>
      <c r="R298" s="56"/>
      <c r="S298" s="56"/>
      <c r="T298" s="56"/>
      <c r="U298" s="44"/>
      <c r="V298" s="44"/>
      <c r="W298" s="44"/>
      <c r="X298" s="44"/>
      <c r="Y298" s="44"/>
      <c r="Z298" s="44"/>
      <c r="AA298" s="44"/>
      <c r="AB298" s="44"/>
      <c r="AC298" s="44"/>
    </row>
    <row r="299" spans="1:29" ht="15.75" customHeight="1">
      <c r="A299" s="183"/>
      <c r="B299" s="184"/>
      <c r="C299" s="231"/>
      <c r="D299" s="232"/>
      <c r="E299" s="228"/>
      <c r="F299" s="218"/>
      <c r="G299" s="218"/>
      <c r="H299" s="229"/>
      <c r="I299" s="218"/>
      <c r="J299" s="210"/>
      <c r="K299" s="218"/>
      <c r="L299" s="206"/>
      <c r="M299" s="206"/>
      <c r="N299" s="56"/>
      <c r="O299" s="56"/>
      <c r="P299" s="56"/>
      <c r="Q299" s="56"/>
      <c r="R299" s="56"/>
      <c r="S299" s="56"/>
      <c r="T299" s="56"/>
      <c r="U299" s="44"/>
      <c r="V299" s="44"/>
      <c r="W299" s="44"/>
      <c r="X299" s="44"/>
      <c r="Y299" s="44"/>
      <c r="Z299" s="44"/>
      <c r="AA299" s="44"/>
      <c r="AB299" s="44"/>
      <c r="AC299" s="44"/>
    </row>
    <row r="300" spans="1:29" ht="15.75" customHeight="1">
      <c r="A300" s="183"/>
      <c r="B300" s="184"/>
      <c r="C300" s="231"/>
      <c r="D300" s="410"/>
      <c r="E300" s="233"/>
      <c r="F300" s="218"/>
      <c r="G300" s="218"/>
      <c r="H300" s="229"/>
      <c r="I300" s="218"/>
      <c r="J300" s="210"/>
      <c r="K300" s="218"/>
      <c r="L300" s="206"/>
      <c r="M300" s="206"/>
      <c r="N300" s="56"/>
      <c r="O300" s="56"/>
      <c r="P300" s="56"/>
      <c r="Q300" s="56"/>
      <c r="R300" s="56"/>
      <c r="S300" s="56"/>
      <c r="T300" s="56"/>
      <c r="U300" s="44"/>
      <c r="V300" s="44"/>
      <c r="W300" s="44"/>
      <c r="X300" s="44"/>
      <c r="Y300" s="44"/>
      <c r="Z300" s="44"/>
      <c r="AA300" s="44"/>
      <c r="AB300" s="44"/>
      <c r="AC300" s="44"/>
    </row>
    <row r="301" spans="1:29" ht="15.75" customHeight="1">
      <c r="A301" s="183"/>
      <c r="B301" s="184"/>
      <c r="C301" s="231"/>
      <c r="D301" s="391"/>
      <c r="E301" s="233"/>
      <c r="F301" s="218"/>
      <c r="G301" s="218"/>
      <c r="H301" s="229"/>
      <c r="I301" s="218"/>
      <c r="J301" s="210"/>
      <c r="K301" s="218"/>
      <c r="L301" s="206"/>
      <c r="M301" s="206"/>
      <c r="N301" s="56"/>
      <c r="O301" s="56"/>
      <c r="P301" s="56"/>
      <c r="Q301" s="56"/>
      <c r="R301" s="56"/>
      <c r="S301" s="56"/>
      <c r="T301" s="56"/>
      <c r="U301" s="44"/>
      <c r="V301" s="44"/>
      <c r="W301" s="44"/>
      <c r="X301" s="44"/>
      <c r="Y301" s="44"/>
      <c r="Z301" s="44"/>
      <c r="AA301" s="44"/>
      <c r="AB301" s="44"/>
      <c r="AC301" s="44"/>
    </row>
    <row r="302" spans="1:29" ht="15.75" customHeight="1">
      <c r="A302" s="183"/>
      <c r="B302" s="184"/>
      <c r="C302" s="231"/>
      <c r="D302" s="234"/>
      <c r="E302" s="228"/>
      <c r="F302" s="218"/>
      <c r="G302" s="218"/>
      <c r="H302" s="229"/>
      <c r="I302" s="218"/>
      <c r="J302" s="210"/>
      <c r="K302" s="218"/>
      <c r="L302" s="206"/>
      <c r="M302" s="206"/>
      <c r="N302" s="56"/>
      <c r="O302" s="56"/>
      <c r="P302" s="56"/>
      <c r="Q302" s="56"/>
      <c r="R302" s="56"/>
      <c r="S302" s="56"/>
      <c r="T302" s="56"/>
      <c r="U302" s="44"/>
      <c r="V302" s="44"/>
      <c r="W302" s="44"/>
      <c r="X302" s="44"/>
      <c r="Y302" s="44"/>
      <c r="Z302" s="44"/>
      <c r="AA302" s="44"/>
      <c r="AB302" s="44"/>
      <c r="AC302" s="44"/>
    </row>
    <row r="303" spans="1:29" ht="15.75" customHeight="1">
      <c r="A303" s="183"/>
      <c r="B303" s="184"/>
      <c r="C303" s="231"/>
      <c r="D303" s="230"/>
      <c r="E303" s="228"/>
      <c r="F303" s="218"/>
      <c r="G303" s="218"/>
      <c r="H303" s="229"/>
      <c r="I303" s="218"/>
      <c r="J303" s="210"/>
      <c r="K303" s="218"/>
      <c r="L303" s="206"/>
      <c r="M303" s="206"/>
      <c r="N303" s="56"/>
      <c r="O303" s="56"/>
      <c r="P303" s="56"/>
      <c r="Q303" s="56"/>
      <c r="R303" s="56"/>
      <c r="S303" s="56"/>
      <c r="T303" s="56"/>
      <c r="U303" s="44"/>
      <c r="V303" s="44"/>
      <c r="W303" s="44"/>
      <c r="X303" s="44"/>
      <c r="Y303" s="44"/>
      <c r="Z303" s="44"/>
      <c r="AA303" s="44"/>
      <c r="AB303" s="44"/>
      <c r="AC303" s="44"/>
    </row>
    <row r="304" spans="1:29" ht="15.75" customHeight="1">
      <c r="A304" s="183"/>
      <c r="B304" s="184"/>
      <c r="C304" s="231"/>
      <c r="D304" s="230"/>
      <c r="E304" s="228"/>
      <c r="F304" s="218"/>
      <c r="G304" s="218"/>
      <c r="H304" s="229"/>
      <c r="I304" s="218"/>
      <c r="J304" s="210"/>
      <c r="K304" s="218"/>
      <c r="L304" s="206"/>
      <c r="M304" s="206"/>
      <c r="N304" s="56"/>
      <c r="O304" s="56"/>
      <c r="P304" s="56"/>
      <c r="Q304" s="56"/>
      <c r="R304" s="56"/>
      <c r="S304" s="56"/>
      <c r="T304" s="56"/>
      <c r="U304" s="44"/>
      <c r="V304" s="44"/>
      <c r="W304" s="44"/>
      <c r="X304" s="44"/>
      <c r="Y304" s="44"/>
      <c r="Z304" s="44"/>
      <c r="AA304" s="44"/>
      <c r="AB304" s="44"/>
      <c r="AC304" s="44"/>
    </row>
    <row r="305" spans="1:29" ht="15.75" customHeight="1">
      <c r="A305" s="183"/>
      <c r="B305" s="184"/>
      <c r="C305" s="231"/>
      <c r="D305" s="230"/>
      <c r="E305" s="228"/>
      <c r="F305" s="218"/>
      <c r="G305" s="218"/>
      <c r="H305" s="229"/>
      <c r="I305" s="218"/>
      <c r="J305" s="210"/>
      <c r="K305" s="218"/>
      <c r="L305" s="206"/>
      <c r="M305" s="206"/>
      <c r="N305" s="235"/>
      <c r="O305" s="56"/>
      <c r="P305" s="56"/>
      <c r="Q305" s="56"/>
      <c r="R305" s="56"/>
      <c r="S305" s="56"/>
      <c r="T305" s="56"/>
      <c r="U305" s="44"/>
      <c r="V305" s="44"/>
      <c r="W305" s="44"/>
      <c r="X305" s="44"/>
      <c r="Y305" s="44"/>
      <c r="Z305" s="44"/>
      <c r="AA305" s="44"/>
      <c r="AB305" s="44"/>
      <c r="AC305" s="44"/>
    </row>
    <row r="306" spans="1:29" ht="15.75" customHeight="1">
      <c r="A306" s="183"/>
      <c r="B306" s="184"/>
      <c r="C306" s="231"/>
      <c r="D306" s="230"/>
      <c r="E306" s="228"/>
      <c r="F306" s="218"/>
      <c r="G306" s="218"/>
      <c r="H306" s="229"/>
      <c r="I306" s="218"/>
      <c r="J306" s="210"/>
      <c r="K306" s="218"/>
      <c r="L306" s="206"/>
      <c r="M306" s="206"/>
      <c r="N306" s="56"/>
      <c r="O306" s="56"/>
      <c r="P306" s="56"/>
      <c r="Q306" s="56"/>
      <c r="R306" s="56"/>
      <c r="S306" s="56"/>
      <c r="T306" s="56"/>
      <c r="U306" s="44"/>
      <c r="V306" s="44"/>
      <c r="W306" s="44"/>
      <c r="X306" s="44"/>
      <c r="Y306" s="44"/>
      <c r="Z306" s="44"/>
      <c r="AA306" s="44"/>
      <c r="AB306" s="44"/>
      <c r="AC306" s="44"/>
    </row>
    <row r="307" spans="1:29" ht="15.75" customHeight="1">
      <c r="A307" s="183"/>
      <c r="B307" s="184"/>
      <c r="C307" s="231"/>
      <c r="D307" s="230"/>
      <c r="E307" s="228"/>
      <c r="F307" s="218"/>
      <c r="G307" s="218"/>
      <c r="H307" s="229"/>
      <c r="I307" s="218"/>
      <c r="J307" s="210"/>
      <c r="K307" s="218"/>
      <c r="L307" s="206"/>
      <c r="M307" s="206"/>
      <c r="N307" s="56"/>
      <c r="O307" s="56"/>
      <c r="P307" s="56"/>
      <c r="Q307" s="56"/>
      <c r="R307" s="56"/>
      <c r="S307" s="56"/>
      <c r="T307" s="56"/>
      <c r="U307" s="44"/>
      <c r="V307" s="44"/>
      <c r="W307" s="44"/>
      <c r="X307" s="44"/>
      <c r="Y307" s="44"/>
      <c r="Z307" s="44"/>
      <c r="AA307" s="44"/>
      <c r="AB307" s="44"/>
      <c r="AC307" s="44"/>
    </row>
    <row r="308" spans="1:29" ht="15.75" customHeight="1">
      <c r="A308" s="183"/>
      <c r="B308" s="184"/>
      <c r="C308" s="231"/>
      <c r="D308" s="230"/>
      <c r="E308" s="228"/>
      <c r="F308" s="218"/>
      <c r="G308" s="218"/>
      <c r="H308" s="229"/>
      <c r="I308" s="218"/>
      <c r="J308" s="210"/>
      <c r="K308" s="218"/>
      <c r="L308" s="206"/>
      <c r="M308" s="236"/>
      <c r="N308" s="56"/>
      <c r="O308" s="56"/>
      <c r="P308" s="56"/>
      <c r="Q308" s="56"/>
      <c r="R308" s="56"/>
      <c r="S308" s="56"/>
      <c r="T308" s="56"/>
      <c r="U308" s="44"/>
      <c r="V308" s="44"/>
      <c r="W308" s="44"/>
      <c r="X308" s="44"/>
      <c r="Y308" s="44"/>
      <c r="Z308" s="44"/>
      <c r="AA308" s="44"/>
      <c r="AB308" s="44"/>
      <c r="AC308" s="44"/>
    </row>
    <row r="309" spans="1:29" ht="15.75" customHeight="1">
      <c r="A309" s="183"/>
      <c r="B309" s="184"/>
      <c r="C309" s="231"/>
      <c r="D309" s="230"/>
      <c r="E309" s="228"/>
      <c r="F309" s="218"/>
      <c r="G309" s="218"/>
      <c r="H309" s="229"/>
      <c r="I309" s="218"/>
      <c r="J309" s="210"/>
      <c r="K309" s="218"/>
      <c r="L309" s="206"/>
      <c r="M309" s="206"/>
      <c r="N309" s="56"/>
      <c r="O309" s="56"/>
      <c r="P309" s="56"/>
      <c r="Q309" s="56"/>
      <c r="R309" s="56"/>
      <c r="S309" s="56"/>
      <c r="T309" s="56"/>
      <c r="U309" s="44"/>
      <c r="V309" s="44"/>
      <c r="W309" s="44"/>
      <c r="X309" s="44"/>
      <c r="Y309" s="44"/>
      <c r="Z309" s="44"/>
      <c r="AA309" s="44"/>
      <c r="AB309" s="44"/>
      <c r="AC309" s="44"/>
    </row>
    <row r="310" spans="1:29" ht="15.75" customHeight="1">
      <c r="A310" s="183"/>
      <c r="B310" s="184"/>
      <c r="C310" s="231"/>
      <c r="D310" s="230"/>
      <c r="E310" s="228"/>
      <c r="F310" s="218"/>
      <c r="G310" s="218"/>
      <c r="H310" s="229"/>
      <c r="I310" s="218"/>
      <c r="J310" s="210"/>
      <c r="K310" s="218"/>
      <c r="L310" s="206"/>
      <c r="M310" s="206"/>
      <c r="N310" s="56"/>
      <c r="O310" s="56"/>
      <c r="P310" s="56"/>
      <c r="Q310" s="56"/>
      <c r="R310" s="56"/>
      <c r="S310" s="56"/>
      <c r="T310" s="56"/>
      <c r="U310" s="44"/>
      <c r="V310" s="44"/>
      <c r="W310" s="44"/>
      <c r="X310" s="44"/>
      <c r="Y310" s="44"/>
      <c r="Z310" s="44"/>
      <c r="AA310" s="44"/>
      <c r="AB310" s="44"/>
      <c r="AC310" s="44"/>
    </row>
    <row r="311" spans="1:29" ht="15.75" customHeight="1">
      <c r="A311" s="183"/>
      <c r="B311" s="184"/>
      <c r="C311" s="231"/>
      <c r="D311" s="230"/>
      <c r="E311" s="228"/>
      <c r="F311" s="218"/>
      <c r="G311" s="237"/>
      <c r="H311" s="238"/>
      <c r="I311" s="237"/>
      <c r="J311" s="239"/>
      <c r="K311" s="218"/>
      <c r="L311" s="206"/>
      <c r="M311" s="206"/>
      <c r="N311" s="56"/>
      <c r="O311" s="56"/>
      <c r="P311" s="56"/>
      <c r="Q311" s="56"/>
      <c r="R311" s="56"/>
      <c r="S311" s="56"/>
      <c r="T311" s="56"/>
      <c r="U311" s="44"/>
      <c r="V311" s="44"/>
      <c r="W311" s="44"/>
      <c r="X311" s="44"/>
      <c r="Y311" s="44"/>
      <c r="Z311" s="44"/>
      <c r="AA311" s="44"/>
      <c r="AB311" s="44"/>
      <c r="AC311" s="44"/>
    </row>
    <row r="312" spans="1:29" ht="15.75" customHeight="1">
      <c r="A312" s="183"/>
      <c r="B312" s="184"/>
      <c r="C312" s="231"/>
      <c r="D312" s="230"/>
      <c r="E312" s="228"/>
      <c r="F312" s="218"/>
      <c r="G312" s="218"/>
      <c r="H312" s="229"/>
      <c r="I312" s="218"/>
      <c r="J312" s="210"/>
      <c r="K312" s="218"/>
      <c r="L312" s="206"/>
      <c r="M312" s="215"/>
      <c r="N312" s="56"/>
      <c r="O312" s="56"/>
      <c r="P312" s="56"/>
      <c r="Q312" s="56"/>
      <c r="R312" s="56"/>
      <c r="S312" s="56"/>
      <c r="T312" s="56"/>
      <c r="U312" s="44"/>
      <c r="V312" s="44"/>
      <c r="W312" s="44"/>
      <c r="X312" s="44"/>
      <c r="Y312" s="44"/>
      <c r="Z312" s="44"/>
      <c r="AA312" s="44"/>
      <c r="AB312" s="44"/>
      <c r="AC312" s="44"/>
    </row>
    <row r="313" spans="1:29" ht="15.75" customHeight="1">
      <c r="A313" s="183"/>
      <c r="B313" s="184"/>
      <c r="C313" s="231"/>
      <c r="D313" s="230"/>
      <c r="E313" s="228"/>
      <c r="F313" s="218"/>
      <c r="G313" s="218"/>
      <c r="H313" s="229"/>
      <c r="I313" s="218"/>
      <c r="J313" s="210"/>
      <c r="K313" s="218"/>
      <c r="L313" s="206"/>
      <c r="M313" s="206"/>
      <c r="N313" s="56"/>
      <c r="O313" s="56"/>
      <c r="P313" s="56"/>
      <c r="Q313" s="56"/>
      <c r="R313" s="56"/>
      <c r="S313" s="56"/>
      <c r="T313" s="56"/>
      <c r="U313" s="44"/>
      <c r="V313" s="44"/>
      <c r="W313" s="44"/>
      <c r="X313" s="44"/>
      <c r="Y313" s="44"/>
      <c r="Z313" s="44"/>
      <c r="AA313" s="44"/>
      <c r="AB313" s="44"/>
      <c r="AC313" s="44"/>
    </row>
    <row r="314" spans="1:29" ht="15.75" customHeight="1">
      <c r="A314" s="183"/>
      <c r="B314" s="184"/>
      <c r="C314" s="231"/>
      <c r="D314" s="230"/>
      <c r="E314" s="228"/>
      <c r="F314" s="218"/>
      <c r="G314" s="218"/>
      <c r="H314" s="229"/>
      <c r="I314" s="218"/>
      <c r="J314" s="210"/>
      <c r="K314" s="218"/>
      <c r="L314" s="206"/>
      <c r="M314" s="206"/>
      <c r="N314" s="56"/>
      <c r="O314" s="56"/>
      <c r="P314" s="56"/>
      <c r="Q314" s="56"/>
      <c r="R314" s="56"/>
      <c r="S314" s="56"/>
      <c r="T314" s="56"/>
      <c r="U314" s="44"/>
      <c r="V314" s="44"/>
      <c r="W314" s="44"/>
      <c r="X314" s="44"/>
      <c r="Y314" s="44"/>
      <c r="Z314" s="44"/>
      <c r="AA314" s="44"/>
      <c r="AB314" s="44"/>
      <c r="AC314" s="44"/>
    </row>
    <row r="315" spans="1:29" ht="15.75" customHeight="1">
      <c r="A315" s="183"/>
      <c r="B315" s="184"/>
      <c r="C315" s="231"/>
      <c r="D315" s="230"/>
      <c r="E315" s="228"/>
      <c r="F315" s="218"/>
      <c r="G315" s="240"/>
      <c r="H315" s="241"/>
      <c r="I315" s="240"/>
      <c r="J315" s="242"/>
      <c r="K315" s="218"/>
      <c r="L315" s="206"/>
      <c r="M315" s="206"/>
      <c r="N315" s="56"/>
      <c r="O315" s="56"/>
      <c r="P315" s="56"/>
      <c r="Q315" s="56"/>
      <c r="R315" s="56"/>
      <c r="S315" s="56"/>
      <c r="T315" s="56"/>
      <c r="U315" s="44"/>
      <c r="V315" s="44"/>
      <c r="W315" s="44"/>
      <c r="X315" s="44"/>
      <c r="Y315" s="44"/>
      <c r="Z315" s="44"/>
      <c r="AA315" s="44"/>
      <c r="AB315" s="44"/>
      <c r="AC315" s="44"/>
    </row>
    <row r="316" spans="1:29" ht="15.75" customHeight="1">
      <c r="A316" s="183"/>
      <c r="B316" s="184"/>
      <c r="C316" s="231"/>
      <c r="D316" s="230"/>
      <c r="E316" s="228"/>
      <c r="F316" s="218"/>
      <c r="G316" s="240"/>
      <c r="H316" s="241"/>
      <c r="I316" s="240"/>
      <c r="J316" s="242"/>
      <c r="K316" s="218"/>
      <c r="L316" s="206"/>
      <c r="M316" s="206"/>
      <c r="N316" s="56"/>
      <c r="O316" s="56"/>
      <c r="P316" s="56"/>
      <c r="Q316" s="56"/>
      <c r="R316" s="56"/>
      <c r="S316" s="56"/>
      <c r="T316" s="56"/>
      <c r="U316" s="44"/>
      <c r="V316" s="44"/>
      <c r="W316" s="44"/>
      <c r="X316" s="44"/>
      <c r="Y316" s="44"/>
      <c r="Z316" s="44"/>
      <c r="AA316" s="44"/>
      <c r="AB316" s="44"/>
      <c r="AC316" s="44"/>
    </row>
    <row r="317" spans="1:29" ht="15.75" customHeight="1">
      <c r="A317" s="183"/>
      <c r="B317" s="184"/>
      <c r="C317" s="231"/>
      <c r="D317" s="230"/>
      <c r="E317" s="228"/>
      <c r="F317" s="218"/>
      <c r="G317" s="240"/>
      <c r="H317" s="241"/>
      <c r="I317" s="240"/>
      <c r="J317" s="242"/>
      <c r="K317" s="218"/>
      <c r="L317" s="206"/>
      <c r="M317" s="235"/>
      <c r="N317" s="56"/>
      <c r="O317" s="56"/>
      <c r="P317" s="56"/>
      <c r="Q317" s="56"/>
      <c r="R317" s="56"/>
      <c r="S317" s="56"/>
      <c r="T317" s="56"/>
      <c r="U317" s="44"/>
      <c r="V317" s="44"/>
      <c r="W317" s="44"/>
      <c r="X317" s="44"/>
      <c r="Y317" s="44"/>
      <c r="Z317" s="44"/>
      <c r="AA317" s="44"/>
      <c r="AB317" s="44"/>
      <c r="AC317" s="44"/>
    </row>
    <row r="318" spans="1:29" ht="15.75" customHeight="1">
      <c r="A318" s="183"/>
      <c r="B318" s="184"/>
      <c r="C318" s="231"/>
      <c r="D318" s="243"/>
      <c r="E318" s="244"/>
      <c r="F318" s="218"/>
      <c r="G318" s="218"/>
      <c r="H318" s="229"/>
      <c r="I318" s="218"/>
      <c r="J318" s="210"/>
      <c r="K318" s="218"/>
      <c r="L318" s="206"/>
      <c r="M318" s="206"/>
      <c r="N318" s="56"/>
      <c r="O318" s="56"/>
      <c r="P318" s="56"/>
      <c r="Q318" s="56"/>
      <c r="R318" s="56"/>
      <c r="S318" s="56"/>
      <c r="T318" s="56"/>
      <c r="U318" s="44"/>
      <c r="V318" s="44"/>
      <c r="W318" s="44"/>
      <c r="X318" s="44"/>
      <c r="Y318" s="44"/>
      <c r="Z318" s="44"/>
      <c r="AA318" s="44"/>
      <c r="AB318" s="44"/>
      <c r="AC318" s="44"/>
    </row>
    <row r="319" spans="1:29" ht="15.75" customHeight="1">
      <c r="A319" s="183"/>
      <c r="B319" s="184"/>
      <c r="C319" s="231"/>
      <c r="D319" s="245"/>
      <c r="E319" s="228"/>
      <c r="F319" s="218"/>
      <c r="G319" s="218"/>
      <c r="H319" s="229"/>
      <c r="I319" s="218"/>
      <c r="J319" s="210"/>
      <c r="K319" s="218"/>
      <c r="L319" s="206"/>
      <c r="M319" s="206"/>
      <c r="N319" s="56"/>
      <c r="O319" s="56"/>
      <c r="P319" s="56"/>
      <c r="Q319" s="56"/>
      <c r="R319" s="56"/>
      <c r="S319" s="56"/>
      <c r="T319" s="56"/>
      <c r="U319" s="44"/>
      <c r="V319" s="44"/>
      <c r="W319" s="44"/>
      <c r="X319" s="44"/>
      <c r="Y319" s="44"/>
      <c r="Z319" s="44"/>
      <c r="AA319" s="44"/>
      <c r="AB319" s="44"/>
      <c r="AC319" s="44"/>
    </row>
    <row r="320" spans="1:29" ht="15.75" customHeight="1">
      <c r="A320" s="183"/>
      <c r="B320" s="184"/>
      <c r="C320" s="231"/>
      <c r="D320" s="245"/>
      <c r="E320" s="228"/>
      <c r="F320" s="218"/>
      <c r="G320" s="218"/>
      <c r="H320" s="229"/>
      <c r="I320" s="218"/>
      <c r="J320" s="210"/>
      <c r="K320" s="218"/>
      <c r="L320" s="206"/>
      <c r="M320" s="206"/>
      <c r="N320" s="56"/>
      <c r="O320" s="56"/>
      <c r="P320" s="56"/>
      <c r="Q320" s="56"/>
      <c r="R320" s="56"/>
      <c r="S320" s="56"/>
      <c r="T320" s="56"/>
      <c r="U320" s="44"/>
      <c r="V320" s="44"/>
      <c r="W320" s="44"/>
      <c r="X320" s="44"/>
      <c r="Y320" s="44"/>
      <c r="Z320" s="44"/>
      <c r="AA320" s="44"/>
      <c r="AB320" s="44"/>
      <c r="AC320" s="44"/>
    </row>
    <row r="321" spans="1:29" ht="15.75" customHeight="1">
      <c r="A321" s="183"/>
      <c r="B321" s="184"/>
      <c r="C321" s="231"/>
      <c r="D321" s="245"/>
      <c r="E321" s="228"/>
      <c r="F321" s="218"/>
      <c r="G321" s="218"/>
      <c r="H321" s="229"/>
      <c r="I321" s="218"/>
      <c r="J321" s="210"/>
      <c r="K321" s="218"/>
      <c r="L321" s="206"/>
      <c r="M321" s="206"/>
      <c r="N321" s="56"/>
      <c r="O321" s="56"/>
      <c r="P321" s="56"/>
      <c r="Q321" s="56"/>
      <c r="R321" s="56"/>
      <c r="S321" s="56"/>
      <c r="T321" s="56"/>
      <c r="U321" s="44"/>
      <c r="V321" s="44"/>
      <c r="W321" s="44"/>
      <c r="X321" s="44"/>
      <c r="Y321" s="44"/>
      <c r="Z321" s="44"/>
      <c r="AA321" s="44"/>
      <c r="AB321" s="44"/>
      <c r="AC321" s="44"/>
    </row>
    <row r="322" spans="1:29" ht="15.75" customHeight="1">
      <c r="A322" s="183"/>
      <c r="B322" s="184"/>
      <c r="C322" s="231"/>
      <c r="D322" s="245"/>
      <c r="E322" s="246"/>
      <c r="F322" s="218"/>
      <c r="G322" s="218"/>
      <c r="H322" s="229"/>
      <c r="I322" s="218"/>
      <c r="J322" s="210"/>
      <c r="K322" s="218"/>
      <c r="L322" s="206"/>
      <c r="M322" s="206"/>
      <c r="N322" s="56"/>
      <c r="O322" s="56"/>
      <c r="P322" s="56"/>
      <c r="Q322" s="56"/>
      <c r="R322" s="56"/>
      <c r="S322" s="56"/>
      <c r="T322" s="56"/>
      <c r="U322" s="44"/>
      <c r="V322" s="44"/>
      <c r="W322" s="44"/>
      <c r="X322" s="44"/>
      <c r="Y322" s="44"/>
      <c r="Z322" s="44"/>
      <c r="AA322" s="44"/>
      <c r="AB322" s="44"/>
      <c r="AC322" s="44"/>
    </row>
    <row r="323" spans="1:29" ht="15.75" customHeight="1">
      <c r="A323" s="183"/>
      <c r="B323" s="184"/>
      <c r="C323" s="231"/>
      <c r="D323" s="245"/>
      <c r="E323" s="246"/>
      <c r="F323" s="218"/>
      <c r="G323" s="218"/>
      <c r="H323" s="229"/>
      <c r="I323" s="218"/>
      <c r="J323" s="210"/>
      <c r="K323" s="218"/>
      <c r="L323" s="206"/>
      <c r="M323" s="206"/>
      <c r="N323" s="56"/>
      <c r="O323" s="56"/>
      <c r="P323" s="56"/>
      <c r="Q323" s="56"/>
      <c r="R323" s="56"/>
      <c r="S323" s="56"/>
      <c r="T323" s="56"/>
      <c r="U323" s="44"/>
      <c r="V323" s="44"/>
      <c r="W323" s="44"/>
      <c r="X323" s="44"/>
      <c r="Y323" s="44"/>
      <c r="Z323" s="44"/>
      <c r="AA323" s="44"/>
      <c r="AB323" s="44"/>
      <c r="AC323" s="44"/>
    </row>
    <row r="324" spans="1:29" ht="15.75" customHeight="1">
      <c r="A324" s="183"/>
      <c r="B324" s="184"/>
      <c r="C324" s="231"/>
      <c r="D324" s="245"/>
      <c r="E324" s="246"/>
      <c r="F324" s="218"/>
      <c r="G324" s="218"/>
      <c r="H324" s="229"/>
      <c r="I324" s="218"/>
      <c r="J324" s="210"/>
      <c r="K324" s="218"/>
      <c r="L324" s="206"/>
      <c r="M324" s="206"/>
      <c r="N324" s="56"/>
      <c r="O324" s="56"/>
      <c r="P324" s="56"/>
      <c r="Q324" s="56"/>
      <c r="R324" s="56"/>
      <c r="S324" s="56"/>
      <c r="T324" s="56"/>
      <c r="U324" s="44"/>
      <c r="V324" s="44"/>
      <c r="W324" s="44"/>
      <c r="X324" s="44"/>
      <c r="Y324" s="44"/>
      <c r="Z324" s="44"/>
      <c r="AA324" s="44"/>
      <c r="AB324" s="44"/>
      <c r="AC324" s="44"/>
    </row>
    <row r="325" spans="1:29" ht="15.75" customHeight="1">
      <c r="A325" s="183"/>
      <c r="B325" s="184"/>
      <c r="C325" s="231"/>
      <c r="D325" s="245"/>
      <c r="E325" s="246"/>
      <c r="F325" s="218"/>
      <c r="G325" s="218"/>
      <c r="H325" s="229"/>
      <c r="I325" s="218"/>
      <c r="J325" s="210"/>
      <c r="K325" s="218"/>
      <c r="L325" s="206"/>
      <c r="M325" s="206"/>
      <c r="N325" s="56"/>
      <c r="O325" s="56"/>
      <c r="P325" s="56"/>
      <c r="Q325" s="56"/>
      <c r="R325" s="56"/>
      <c r="S325" s="56"/>
      <c r="T325" s="56"/>
      <c r="U325" s="44"/>
      <c r="V325" s="44"/>
      <c r="W325" s="44"/>
      <c r="X325" s="44"/>
      <c r="Y325" s="44"/>
      <c r="Z325" s="44"/>
      <c r="AA325" s="44"/>
      <c r="AB325" s="44"/>
      <c r="AC325" s="44"/>
    </row>
    <row r="326" spans="1:29" ht="15.75" customHeight="1">
      <c r="A326" s="183"/>
      <c r="B326" s="184"/>
      <c r="C326" s="231"/>
      <c r="D326" s="245"/>
      <c r="E326" s="228"/>
      <c r="F326" s="218"/>
      <c r="G326" s="218"/>
      <c r="H326" s="229"/>
      <c r="I326" s="218"/>
      <c r="J326" s="210"/>
      <c r="K326" s="218"/>
      <c r="L326" s="206"/>
      <c r="M326" s="206"/>
      <c r="N326" s="56"/>
      <c r="O326" s="56"/>
      <c r="P326" s="56"/>
      <c r="Q326" s="56"/>
      <c r="R326" s="56"/>
      <c r="S326" s="56"/>
      <c r="T326" s="56"/>
      <c r="U326" s="44"/>
      <c r="V326" s="44"/>
      <c r="W326" s="44"/>
      <c r="X326" s="44"/>
      <c r="Y326" s="44"/>
      <c r="Z326" s="44"/>
      <c r="AA326" s="44"/>
      <c r="AB326" s="44"/>
      <c r="AC326" s="44"/>
    </row>
    <row r="327" spans="1:29" ht="15.75" customHeight="1">
      <c r="A327" s="183"/>
      <c r="B327" s="184"/>
      <c r="C327" s="231"/>
      <c r="D327" s="245"/>
      <c r="E327" s="228"/>
      <c r="F327" s="218"/>
      <c r="G327" s="218"/>
      <c r="H327" s="229"/>
      <c r="I327" s="218"/>
      <c r="J327" s="210"/>
      <c r="K327" s="218"/>
      <c r="L327" s="206"/>
      <c r="M327" s="206"/>
      <c r="N327" s="56"/>
      <c r="O327" s="56"/>
      <c r="P327" s="56"/>
      <c r="Q327" s="56"/>
      <c r="R327" s="56"/>
      <c r="S327" s="56"/>
      <c r="T327" s="56"/>
      <c r="U327" s="44"/>
      <c r="V327" s="44"/>
      <c r="W327" s="44"/>
      <c r="X327" s="44"/>
      <c r="Y327" s="44"/>
      <c r="Z327" s="44"/>
      <c r="AA327" s="44"/>
      <c r="AB327" s="44"/>
      <c r="AC327" s="44"/>
    </row>
    <row r="328" spans="1:29" ht="15.75" customHeight="1">
      <c r="A328" s="183"/>
      <c r="B328" s="184"/>
      <c r="C328" s="231"/>
      <c r="D328" s="245"/>
      <c r="E328" s="228"/>
      <c r="F328" s="218"/>
      <c r="G328" s="218"/>
      <c r="H328" s="229"/>
      <c r="I328" s="218"/>
      <c r="J328" s="210"/>
      <c r="K328" s="218"/>
      <c r="L328" s="206"/>
      <c r="M328" s="206"/>
      <c r="N328" s="56"/>
      <c r="O328" s="56"/>
      <c r="P328" s="56"/>
      <c r="Q328" s="56"/>
      <c r="R328" s="56"/>
      <c r="S328" s="56"/>
      <c r="T328" s="56"/>
      <c r="U328" s="44"/>
      <c r="V328" s="44"/>
      <c r="W328" s="44"/>
      <c r="X328" s="44"/>
      <c r="Y328" s="44"/>
      <c r="Z328" s="44"/>
      <c r="AA328" s="44"/>
      <c r="AB328" s="44"/>
      <c r="AC328" s="44"/>
    </row>
    <row r="329" spans="1:29" ht="15.75" customHeight="1">
      <c r="A329" s="183"/>
      <c r="B329" s="184"/>
      <c r="C329" s="231"/>
      <c r="D329" s="245"/>
      <c r="E329" s="228"/>
      <c r="F329" s="218"/>
      <c r="G329" s="218"/>
      <c r="H329" s="229"/>
      <c r="I329" s="218"/>
      <c r="J329" s="210"/>
      <c r="K329" s="218"/>
      <c r="L329" s="206"/>
      <c r="M329" s="206"/>
      <c r="N329" s="56"/>
      <c r="O329" s="56"/>
      <c r="P329" s="56"/>
      <c r="Q329" s="56"/>
      <c r="R329" s="56"/>
      <c r="S329" s="56"/>
      <c r="T329" s="56"/>
      <c r="U329" s="44"/>
      <c r="V329" s="44"/>
      <c r="W329" s="44"/>
      <c r="X329" s="44"/>
      <c r="Y329" s="44"/>
      <c r="Z329" s="44"/>
      <c r="AA329" s="44"/>
      <c r="AB329" s="44"/>
      <c r="AC329" s="44"/>
    </row>
    <row r="330" spans="1:29" ht="15.75" customHeight="1">
      <c r="A330" s="183"/>
      <c r="B330" s="184"/>
      <c r="C330" s="231"/>
      <c r="D330" s="245"/>
      <c r="E330" s="244"/>
      <c r="F330" s="218"/>
      <c r="G330" s="218"/>
      <c r="H330" s="229"/>
      <c r="I330" s="218"/>
      <c r="J330" s="210"/>
      <c r="K330" s="218"/>
      <c r="L330" s="206"/>
      <c r="M330" s="206"/>
      <c r="N330" s="56"/>
      <c r="O330" s="56"/>
      <c r="P330" s="56"/>
      <c r="Q330" s="56"/>
      <c r="R330" s="56"/>
      <c r="S330" s="56"/>
      <c r="T330" s="56"/>
      <c r="U330" s="44"/>
      <c r="V330" s="44"/>
      <c r="W330" s="44"/>
      <c r="X330" s="44"/>
      <c r="Y330" s="44"/>
      <c r="Z330" s="44"/>
      <c r="AA330" s="44"/>
      <c r="AB330" s="44"/>
      <c r="AC330" s="44"/>
    </row>
    <row r="331" spans="1:29" ht="15.75" customHeight="1">
      <c r="A331" s="183"/>
      <c r="B331" s="184"/>
      <c r="C331" s="231"/>
      <c r="D331" s="247"/>
      <c r="E331" s="228"/>
      <c r="F331" s="218"/>
      <c r="G331" s="218"/>
      <c r="H331" s="229"/>
      <c r="I331" s="218"/>
      <c r="J331" s="210"/>
      <c r="K331" s="218"/>
      <c r="L331" s="206"/>
      <c r="M331" s="206"/>
      <c r="N331" s="56"/>
      <c r="O331" s="56"/>
      <c r="P331" s="56"/>
      <c r="Q331" s="56"/>
      <c r="R331" s="56"/>
      <c r="S331" s="56"/>
      <c r="T331" s="56"/>
      <c r="U331" s="44"/>
      <c r="V331" s="44"/>
      <c r="W331" s="44"/>
      <c r="X331" s="44"/>
      <c r="Y331" s="44"/>
      <c r="Z331" s="44"/>
      <c r="AA331" s="44"/>
      <c r="AB331" s="44"/>
      <c r="AC331" s="44"/>
    </row>
    <row r="332" spans="1:29" ht="15.75" customHeight="1">
      <c r="A332" s="183"/>
      <c r="B332" s="184"/>
      <c r="C332" s="231"/>
      <c r="D332" s="248"/>
      <c r="E332" s="244"/>
      <c r="F332" s="218"/>
      <c r="G332" s="218"/>
      <c r="H332" s="229"/>
      <c r="I332" s="218"/>
      <c r="J332" s="210"/>
      <c r="K332" s="218"/>
      <c r="L332" s="206"/>
      <c r="M332" s="206"/>
      <c r="N332" s="56"/>
      <c r="O332" s="56"/>
      <c r="P332" s="56"/>
      <c r="Q332" s="56"/>
      <c r="R332" s="56"/>
      <c r="S332" s="56"/>
      <c r="T332" s="56"/>
      <c r="U332" s="44"/>
      <c r="V332" s="44"/>
      <c r="W332" s="44"/>
      <c r="X332" s="44"/>
      <c r="Y332" s="44"/>
      <c r="Z332" s="44"/>
      <c r="AA332" s="44"/>
      <c r="AB332" s="44"/>
      <c r="AC332" s="44"/>
    </row>
    <row r="333" spans="1:29" ht="15.75" customHeight="1">
      <c r="A333" s="183"/>
      <c r="B333" s="184"/>
      <c r="C333" s="231"/>
      <c r="D333" s="411"/>
      <c r="E333" s="228"/>
      <c r="F333" s="218"/>
      <c r="G333" s="218"/>
      <c r="H333" s="229"/>
      <c r="I333" s="218"/>
      <c r="J333" s="210"/>
      <c r="K333" s="218"/>
      <c r="L333" s="206"/>
      <c r="M333" s="398"/>
      <c r="N333" s="56"/>
      <c r="O333" s="56"/>
      <c r="P333" s="56"/>
      <c r="Q333" s="56"/>
      <c r="R333" s="56"/>
      <c r="S333" s="56"/>
      <c r="T333" s="56"/>
      <c r="U333" s="44"/>
      <c r="V333" s="44"/>
      <c r="W333" s="44"/>
      <c r="X333" s="44"/>
      <c r="Y333" s="44"/>
      <c r="Z333" s="44"/>
      <c r="AA333" s="44"/>
      <c r="AB333" s="44"/>
      <c r="AC333" s="44"/>
    </row>
    <row r="334" spans="1:29" ht="15.75" customHeight="1">
      <c r="A334" s="183"/>
      <c r="B334" s="184"/>
      <c r="C334" s="231"/>
      <c r="D334" s="412"/>
      <c r="E334" s="228"/>
      <c r="F334" s="218"/>
      <c r="G334" s="218"/>
      <c r="H334" s="229"/>
      <c r="I334" s="218"/>
      <c r="J334" s="210"/>
      <c r="K334" s="218"/>
      <c r="L334" s="206"/>
      <c r="M334" s="394"/>
      <c r="N334" s="56"/>
      <c r="O334" s="56"/>
      <c r="P334" s="56"/>
      <c r="Q334" s="56"/>
      <c r="R334" s="56"/>
      <c r="S334" s="56"/>
      <c r="T334" s="56"/>
      <c r="U334" s="44"/>
      <c r="V334" s="44"/>
      <c r="W334" s="44"/>
      <c r="X334" s="44"/>
      <c r="Y334" s="44"/>
      <c r="Z334" s="44"/>
      <c r="AA334" s="44"/>
      <c r="AB334" s="44"/>
      <c r="AC334" s="44"/>
    </row>
    <row r="335" spans="1:29" ht="15.75" customHeight="1">
      <c r="A335" s="183"/>
      <c r="B335" s="184"/>
      <c r="C335" s="231"/>
      <c r="D335" s="412"/>
      <c r="E335" s="228"/>
      <c r="F335" s="218"/>
      <c r="G335" s="218"/>
      <c r="H335" s="229"/>
      <c r="I335" s="218"/>
      <c r="J335" s="210"/>
      <c r="K335" s="218"/>
      <c r="L335" s="206"/>
      <c r="M335" s="394"/>
      <c r="N335" s="56"/>
      <c r="O335" s="56"/>
      <c r="P335" s="56"/>
      <c r="Q335" s="56"/>
      <c r="R335" s="56"/>
      <c r="S335" s="56"/>
      <c r="T335" s="56"/>
      <c r="U335" s="44"/>
      <c r="V335" s="44"/>
      <c r="W335" s="44"/>
      <c r="X335" s="44"/>
      <c r="Y335" s="44"/>
      <c r="Z335" s="44"/>
      <c r="AA335" s="44"/>
      <c r="AB335" s="44"/>
      <c r="AC335" s="44"/>
    </row>
    <row r="336" spans="1:29" ht="15.75" customHeight="1">
      <c r="A336" s="183"/>
      <c r="B336" s="184"/>
      <c r="C336" s="231"/>
      <c r="D336" s="412"/>
      <c r="E336" s="246"/>
      <c r="F336" s="218"/>
      <c r="G336" s="218"/>
      <c r="H336" s="229"/>
      <c r="I336" s="218"/>
      <c r="J336" s="210"/>
      <c r="K336" s="218"/>
      <c r="L336" s="206"/>
      <c r="M336" s="394"/>
      <c r="N336" s="56"/>
      <c r="O336" s="56"/>
      <c r="P336" s="56"/>
      <c r="Q336" s="56"/>
      <c r="R336" s="56"/>
      <c r="S336" s="56"/>
      <c r="T336" s="56"/>
      <c r="U336" s="44"/>
      <c r="V336" s="44"/>
      <c r="W336" s="44"/>
      <c r="X336" s="44"/>
      <c r="Y336" s="44"/>
      <c r="Z336" s="44"/>
      <c r="AA336" s="44"/>
      <c r="AB336" s="44"/>
      <c r="AC336" s="44"/>
    </row>
    <row r="337" spans="1:29" ht="15.75" customHeight="1">
      <c r="A337" s="183"/>
      <c r="B337" s="184"/>
      <c r="C337" s="231"/>
      <c r="D337" s="412"/>
      <c r="E337" s="246"/>
      <c r="F337" s="218"/>
      <c r="G337" s="218"/>
      <c r="H337" s="229"/>
      <c r="I337" s="218"/>
      <c r="J337" s="210"/>
      <c r="K337" s="218"/>
      <c r="L337" s="206"/>
      <c r="M337" s="394"/>
      <c r="N337" s="56"/>
      <c r="O337" s="56"/>
      <c r="P337" s="56"/>
      <c r="Q337" s="56"/>
      <c r="R337" s="56"/>
      <c r="S337" s="56"/>
      <c r="T337" s="56"/>
      <c r="U337" s="44"/>
      <c r="V337" s="44"/>
      <c r="W337" s="44"/>
      <c r="X337" s="44"/>
      <c r="Y337" s="44"/>
      <c r="Z337" s="44"/>
      <c r="AA337" s="44"/>
      <c r="AB337" s="44"/>
      <c r="AC337" s="44"/>
    </row>
    <row r="338" spans="1:29" ht="15.75" customHeight="1">
      <c r="A338" s="183"/>
      <c r="B338" s="184"/>
      <c r="C338" s="231"/>
      <c r="D338" s="412"/>
      <c r="E338" s="246"/>
      <c r="F338" s="218"/>
      <c r="G338" s="218"/>
      <c r="H338" s="229"/>
      <c r="I338" s="218"/>
      <c r="J338" s="210"/>
      <c r="K338" s="218"/>
      <c r="L338" s="206"/>
      <c r="M338" s="394"/>
      <c r="N338" s="56"/>
      <c r="O338" s="56"/>
      <c r="P338" s="56"/>
      <c r="Q338" s="56"/>
      <c r="R338" s="56"/>
      <c r="S338" s="56"/>
      <c r="T338" s="56"/>
      <c r="U338" s="44"/>
      <c r="V338" s="44"/>
      <c r="W338" s="44"/>
      <c r="X338" s="44"/>
      <c r="Y338" s="44"/>
      <c r="Z338" s="44"/>
      <c r="AA338" s="44"/>
      <c r="AB338" s="44"/>
      <c r="AC338" s="44"/>
    </row>
    <row r="339" spans="1:29" ht="15.75" customHeight="1">
      <c r="A339" s="183"/>
      <c r="B339" s="184"/>
      <c r="C339" s="231"/>
      <c r="D339" s="412"/>
      <c r="E339" s="246"/>
      <c r="F339" s="218"/>
      <c r="G339" s="218"/>
      <c r="H339" s="229"/>
      <c r="I339" s="218"/>
      <c r="J339" s="210"/>
      <c r="K339" s="218"/>
      <c r="L339" s="206"/>
      <c r="M339" s="394"/>
      <c r="N339" s="56"/>
      <c r="O339" s="56"/>
      <c r="P339" s="56"/>
      <c r="Q339" s="56"/>
      <c r="R339" s="56"/>
      <c r="S339" s="56"/>
      <c r="T339" s="56"/>
      <c r="U339" s="44"/>
      <c r="V339" s="44"/>
      <c r="W339" s="44"/>
      <c r="X339" s="44"/>
      <c r="Y339" s="44"/>
      <c r="Z339" s="44"/>
      <c r="AA339" s="44"/>
      <c r="AB339" s="44"/>
      <c r="AC339" s="44"/>
    </row>
    <row r="340" spans="1:29" ht="15.75" customHeight="1">
      <c r="A340" s="183"/>
      <c r="B340" s="184"/>
      <c r="C340" s="231"/>
      <c r="D340" s="412"/>
      <c r="E340" s="228"/>
      <c r="F340" s="218"/>
      <c r="G340" s="218"/>
      <c r="H340" s="229"/>
      <c r="I340" s="218"/>
      <c r="J340" s="210"/>
      <c r="K340" s="218"/>
      <c r="L340" s="206"/>
      <c r="M340" s="386"/>
      <c r="N340" s="56"/>
      <c r="O340" s="56"/>
      <c r="P340" s="56"/>
      <c r="Q340" s="56"/>
      <c r="R340" s="56"/>
      <c r="S340" s="56"/>
      <c r="T340" s="56"/>
      <c r="U340" s="44"/>
      <c r="V340" s="44"/>
      <c r="W340" s="44"/>
      <c r="X340" s="44"/>
      <c r="Y340" s="44"/>
      <c r="Z340" s="44"/>
      <c r="AA340" s="44"/>
      <c r="AB340" s="44"/>
      <c r="AC340" s="44"/>
    </row>
    <row r="341" spans="1:29" ht="15.75" customHeight="1">
      <c r="A341" s="183"/>
      <c r="B341" s="184"/>
      <c r="C341" s="231"/>
      <c r="D341" s="412"/>
      <c r="E341" s="228"/>
      <c r="F341" s="218"/>
      <c r="G341" s="218"/>
      <c r="H341" s="229"/>
      <c r="I341" s="218"/>
      <c r="J341" s="210"/>
      <c r="K341" s="218"/>
      <c r="L341" s="206"/>
      <c r="M341" s="206"/>
      <c r="N341" s="56"/>
      <c r="O341" s="56"/>
      <c r="P341" s="56"/>
      <c r="Q341" s="56"/>
      <c r="R341" s="56"/>
      <c r="S341" s="56"/>
      <c r="T341" s="56"/>
      <c r="U341" s="44"/>
      <c r="V341" s="44"/>
      <c r="W341" s="44"/>
      <c r="X341" s="44"/>
      <c r="Y341" s="44"/>
      <c r="Z341" s="44"/>
      <c r="AA341" s="44"/>
      <c r="AB341" s="44"/>
      <c r="AC341" s="44"/>
    </row>
    <row r="342" spans="1:29" ht="15.75" customHeight="1">
      <c r="A342" s="183"/>
      <c r="B342" s="184"/>
      <c r="C342" s="231"/>
      <c r="D342" s="412"/>
      <c r="E342" s="228"/>
      <c r="F342" s="218"/>
      <c r="G342" s="218"/>
      <c r="H342" s="229"/>
      <c r="I342" s="218"/>
      <c r="J342" s="210"/>
      <c r="K342" s="218"/>
      <c r="L342" s="206"/>
      <c r="M342" s="206"/>
      <c r="N342" s="56"/>
      <c r="O342" s="56"/>
      <c r="P342" s="56"/>
      <c r="Q342" s="56"/>
      <c r="R342" s="56"/>
      <c r="S342" s="56"/>
      <c r="T342" s="56"/>
      <c r="U342" s="44"/>
      <c r="V342" s="44"/>
      <c r="W342" s="44"/>
      <c r="X342" s="44"/>
      <c r="Y342" s="44"/>
      <c r="Z342" s="44"/>
      <c r="AA342" s="44"/>
      <c r="AB342" s="44"/>
      <c r="AC342" s="44"/>
    </row>
    <row r="343" spans="1:29" ht="15.75" customHeight="1">
      <c r="A343" s="183"/>
      <c r="B343" s="184"/>
      <c r="C343" s="231"/>
      <c r="D343" s="412"/>
      <c r="E343" s="228"/>
      <c r="F343" s="218"/>
      <c r="G343" s="218"/>
      <c r="H343" s="229"/>
      <c r="I343" s="218"/>
      <c r="J343" s="210"/>
      <c r="K343" s="218"/>
      <c r="L343" s="206"/>
      <c r="M343" s="206"/>
      <c r="N343" s="56"/>
      <c r="O343" s="56"/>
      <c r="P343" s="56"/>
      <c r="Q343" s="56"/>
      <c r="R343" s="56"/>
      <c r="S343" s="56"/>
      <c r="T343" s="56"/>
      <c r="U343" s="44"/>
      <c r="V343" s="44"/>
      <c r="W343" s="44"/>
      <c r="X343" s="44"/>
      <c r="Y343" s="44"/>
      <c r="Z343" s="44"/>
      <c r="AA343" s="44"/>
      <c r="AB343" s="44"/>
      <c r="AC343" s="44"/>
    </row>
    <row r="344" spans="1:29" ht="15.75" customHeight="1">
      <c r="A344" s="250"/>
      <c r="B344" s="251"/>
      <c r="C344" s="252"/>
      <c r="D344" s="253"/>
      <c r="E344" s="244"/>
      <c r="F344" s="218"/>
      <c r="G344" s="218"/>
      <c r="H344" s="229"/>
      <c r="I344" s="218"/>
      <c r="J344" s="210"/>
      <c r="K344" s="218"/>
      <c r="L344" s="206"/>
      <c r="M344" s="206"/>
      <c r="N344" s="56"/>
      <c r="O344" s="56"/>
      <c r="P344" s="56"/>
      <c r="Q344" s="56"/>
      <c r="R344" s="56"/>
      <c r="S344" s="56"/>
      <c r="T344" s="56"/>
      <c r="U344" s="44"/>
      <c r="V344" s="44"/>
      <c r="W344" s="44"/>
      <c r="X344" s="44"/>
      <c r="Y344" s="44"/>
      <c r="Z344" s="44"/>
      <c r="AA344" s="44"/>
      <c r="AB344" s="44"/>
      <c r="AC344" s="44"/>
    </row>
    <row r="345" spans="1:29" ht="15.75" customHeight="1">
      <c r="A345" s="254"/>
      <c r="B345" s="255"/>
      <c r="C345" s="256" t="s">
        <v>745</v>
      </c>
      <c r="D345" s="405"/>
      <c r="E345" s="228"/>
      <c r="F345" s="218"/>
      <c r="G345" s="240"/>
      <c r="H345" s="241"/>
      <c r="I345" s="240"/>
      <c r="J345" s="242"/>
      <c r="K345" s="218"/>
      <c r="L345" s="206"/>
      <c r="M345" s="206"/>
      <c r="N345" s="56"/>
      <c r="O345" s="56"/>
      <c r="P345" s="56"/>
      <c r="Q345" s="56"/>
      <c r="R345" s="56"/>
      <c r="S345" s="56"/>
      <c r="T345" s="56"/>
      <c r="U345" s="44"/>
      <c r="V345" s="44"/>
      <c r="W345" s="44"/>
      <c r="X345" s="44"/>
      <c r="Y345" s="44"/>
      <c r="Z345" s="44"/>
      <c r="AA345" s="44"/>
      <c r="AB345" s="44"/>
      <c r="AC345" s="44"/>
    </row>
    <row r="346" spans="1:29" ht="15.75" customHeight="1">
      <c r="A346" s="254"/>
      <c r="B346" s="206"/>
      <c r="C346" s="258"/>
      <c r="D346" s="394"/>
      <c r="E346" s="228"/>
      <c r="F346" s="218"/>
      <c r="G346" s="240"/>
      <c r="H346" s="241"/>
      <c r="I346" s="240"/>
      <c r="J346" s="242"/>
      <c r="K346" s="218"/>
      <c r="L346" s="206"/>
      <c r="M346" s="206"/>
      <c r="N346" s="56"/>
      <c r="O346" s="56"/>
      <c r="P346" s="56"/>
      <c r="Q346" s="56"/>
      <c r="R346" s="56"/>
      <c r="S346" s="56"/>
      <c r="T346" s="56"/>
      <c r="U346" s="44"/>
      <c r="V346" s="44"/>
      <c r="W346" s="44"/>
      <c r="X346" s="44"/>
      <c r="Y346" s="44"/>
      <c r="Z346" s="44"/>
      <c r="AA346" s="44"/>
      <c r="AB346" s="44"/>
      <c r="AC346" s="44"/>
    </row>
    <row r="347" spans="1:29" ht="15.75" customHeight="1">
      <c r="A347" s="254"/>
      <c r="B347" s="206"/>
      <c r="C347" s="258"/>
      <c r="D347" s="394"/>
      <c r="E347" s="228"/>
      <c r="F347" s="218"/>
      <c r="G347" s="240"/>
      <c r="H347" s="241"/>
      <c r="I347" s="240"/>
      <c r="J347" s="242"/>
      <c r="K347" s="218"/>
      <c r="L347" s="206"/>
      <c r="M347" s="206"/>
      <c r="N347" s="56"/>
      <c r="O347" s="56"/>
      <c r="P347" s="56"/>
      <c r="Q347" s="56"/>
      <c r="R347" s="56"/>
      <c r="S347" s="56"/>
      <c r="T347" s="56"/>
      <c r="U347" s="44"/>
      <c r="V347" s="44"/>
      <c r="W347" s="44"/>
      <c r="X347" s="44"/>
      <c r="Y347" s="44"/>
      <c r="Z347" s="44"/>
      <c r="AA347" s="44"/>
      <c r="AB347" s="44"/>
      <c r="AC347" s="44"/>
    </row>
    <row r="348" spans="1:29" ht="15.75" customHeight="1">
      <c r="A348" s="254"/>
      <c r="B348" s="206"/>
      <c r="C348" s="256"/>
      <c r="D348" s="394"/>
      <c r="E348" s="228"/>
      <c r="F348" s="218"/>
      <c r="G348" s="240"/>
      <c r="H348" s="241"/>
      <c r="I348" s="240"/>
      <c r="J348" s="242"/>
      <c r="K348" s="218"/>
      <c r="L348" s="206"/>
      <c r="M348" s="206"/>
      <c r="N348" s="56"/>
      <c r="O348" s="56"/>
      <c r="P348" s="56"/>
      <c r="Q348" s="56"/>
      <c r="R348" s="56"/>
      <c r="S348" s="56"/>
      <c r="T348" s="56"/>
      <c r="U348" s="44"/>
      <c r="V348" s="44"/>
      <c r="W348" s="44"/>
      <c r="X348" s="44"/>
      <c r="Y348" s="44"/>
      <c r="Z348" s="44"/>
      <c r="AA348" s="44"/>
      <c r="AB348" s="44"/>
      <c r="AC348" s="44"/>
    </row>
    <row r="349" spans="1:29" ht="15.75" customHeight="1">
      <c r="A349" s="254"/>
      <c r="B349" s="255"/>
      <c r="C349" s="256"/>
      <c r="D349" s="394"/>
      <c r="E349" s="228"/>
      <c r="F349" s="218"/>
      <c r="G349" s="240"/>
      <c r="H349" s="241"/>
      <c r="I349" s="240"/>
      <c r="J349" s="242"/>
      <c r="K349" s="218"/>
      <c r="L349" s="206"/>
      <c r="M349" s="206"/>
      <c r="N349" s="56"/>
      <c r="O349" s="56"/>
      <c r="P349" s="56"/>
      <c r="Q349" s="56"/>
      <c r="R349" s="56"/>
      <c r="S349" s="56"/>
      <c r="T349" s="56"/>
      <c r="U349" s="44"/>
      <c r="V349" s="44"/>
      <c r="W349" s="44"/>
      <c r="X349" s="44"/>
      <c r="Y349" s="44"/>
      <c r="Z349" s="44"/>
      <c r="AA349" s="44"/>
      <c r="AB349" s="44"/>
      <c r="AC349" s="44"/>
    </row>
    <row r="350" spans="1:29" ht="15.75" customHeight="1">
      <c r="A350" s="254"/>
      <c r="B350" s="255"/>
      <c r="C350" s="256"/>
      <c r="D350" s="394"/>
      <c r="E350" s="228"/>
      <c r="F350" s="218"/>
      <c r="G350" s="240"/>
      <c r="H350" s="241"/>
      <c r="I350" s="240"/>
      <c r="J350" s="242"/>
      <c r="K350" s="218"/>
      <c r="L350" s="206"/>
      <c r="M350" s="206"/>
      <c r="N350" s="56"/>
      <c r="O350" s="56"/>
      <c r="P350" s="56"/>
      <c r="Q350" s="56"/>
      <c r="R350" s="56"/>
      <c r="S350" s="56"/>
      <c r="T350" s="56"/>
      <c r="U350" s="44"/>
      <c r="V350" s="44"/>
      <c r="W350" s="44"/>
      <c r="X350" s="44"/>
      <c r="Y350" s="44"/>
      <c r="Z350" s="44"/>
      <c r="AA350" s="44"/>
      <c r="AB350" s="44"/>
      <c r="AC350" s="44"/>
    </row>
    <row r="351" spans="1:29" ht="15.75" customHeight="1">
      <c r="A351" s="254"/>
      <c r="B351" s="255"/>
      <c r="C351" s="256"/>
      <c r="D351" s="394"/>
      <c r="E351" s="228"/>
      <c r="F351" s="218"/>
      <c r="G351" s="240"/>
      <c r="H351" s="241"/>
      <c r="I351" s="240"/>
      <c r="J351" s="242"/>
      <c r="K351" s="218"/>
      <c r="L351" s="206"/>
      <c r="M351" s="206"/>
      <c r="N351" s="56"/>
      <c r="O351" s="56"/>
      <c r="P351" s="56"/>
      <c r="Q351" s="56"/>
      <c r="R351" s="56"/>
      <c r="S351" s="56"/>
      <c r="T351" s="56"/>
      <c r="U351" s="44"/>
      <c r="V351" s="44"/>
      <c r="W351" s="44"/>
      <c r="X351" s="44"/>
      <c r="Y351" s="44"/>
      <c r="Z351" s="44"/>
      <c r="AA351" s="44"/>
      <c r="AB351" s="44"/>
      <c r="AC351" s="44"/>
    </row>
    <row r="352" spans="1:29" ht="15.75" customHeight="1">
      <c r="A352" s="254"/>
      <c r="B352" s="255"/>
      <c r="C352" s="256"/>
      <c r="D352" s="394"/>
      <c r="E352" s="228"/>
      <c r="F352" s="218"/>
      <c r="G352" s="240"/>
      <c r="H352" s="241"/>
      <c r="I352" s="240"/>
      <c r="J352" s="242"/>
      <c r="K352" s="218"/>
      <c r="L352" s="206"/>
      <c r="M352" s="206"/>
      <c r="N352" s="56"/>
      <c r="O352" s="56"/>
      <c r="P352" s="56"/>
      <c r="Q352" s="56"/>
      <c r="R352" s="56"/>
      <c r="S352" s="56"/>
      <c r="T352" s="56"/>
      <c r="U352" s="44"/>
      <c r="V352" s="44"/>
      <c r="W352" s="44"/>
      <c r="X352" s="44"/>
      <c r="Y352" s="44"/>
      <c r="Z352" s="44"/>
      <c r="AA352" s="44"/>
      <c r="AB352" s="44"/>
      <c r="AC352" s="44"/>
    </row>
    <row r="353" spans="1:29" ht="15.75" customHeight="1">
      <c r="A353" s="254"/>
      <c r="B353" s="255"/>
      <c r="C353" s="256"/>
      <c r="D353" s="386"/>
      <c r="E353" s="228"/>
      <c r="F353" s="218"/>
      <c r="G353" s="240"/>
      <c r="H353" s="241"/>
      <c r="I353" s="240"/>
      <c r="J353" s="242"/>
      <c r="K353" s="218"/>
      <c r="L353" s="206"/>
      <c r="M353" s="206"/>
      <c r="N353" s="56"/>
      <c r="O353" s="56"/>
      <c r="P353" s="56"/>
      <c r="Q353" s="56"/>
      <c r="R353" s="56"/>
      <c r="S353" s="56"/>
      <c r="T353" s="56"/>
      <c r="U353" s="44"/>
      <c r="V353" s="44"/>
      <c r="W353" s="44"/>
      <c r="X353" s="44"/>
      <c r="Y353" s="44"/>
      <c r="Z353" s="44"/>
      <c r="AA353" s="44"/>
      <c r="AB353" s="44"/>
      <c r="AC353" s="44"/>
    </row>
    <row r="354" spans="1:29" ht="15.75" customHeight="1">
      <c r="A354" s="254"/>
      <c r="B354" s="255"/>
      <c r="C354" s="256"/>
      <c r="D354" s="256"/>
      <c r="E354" s="228"/>
      <c r="F354" s="218"/>
      <c r="G354" s="240"/>
      <c r="H354" s="241"/>
      <c r="I354" s="240"/>
      <c r="J354" s="242"/>
      <c r="K354" s="218"/>
      <c r="L354" s="206"/>
      <c r="M354" s="218"/>
      <c r="N354" s="56"/>
      <c r="O354" s="56"/>
      <c r="P354" s="56"/>
      <c r="Q354" s="56"/>
      <c r="R354" s="56"/>
      <c r="S354" s="56"/>
      <c r="T354" s="56"/>
      <c r="U354" s="44"/>
      <c r="V354" s="44"/>
      <c r="W354" s="44"/>
      <c r="X354" s="44"/>
      <c r="Y354" s="44"/>
      <c r="Z354" s="44"/>
      <c r="AA354" s="44"/>
      <c r="AB354" s="44"/>
      <c r="AC354" s="44"/>
    </row>
    <row r="355" spans="1:29" ht="15.75" customHeight="1">
      <c r="A355" s="254"/>
      <c r="B355" s="255"/>
      <c r="C355" s="256"/>
      <c r="D355" s="256"/>
      <c r="E355" s="228"/>
      <c r="F355" s="218"/>
      <c r="G355" s="240"/>
      <c r="H355" s="241"/>
      <c r="I355" s="240"/>
      <c r="J355" s="242"/>
      <c r="K355" s="218"/>
      <c r="L355" s="206"/>
      <c r="M355" s="206"/>
      <c r="N355" s="56"/>
      <c r="O355" s="56"/>
      <c r="P355" s="56"/>
      <c r="Q355" s="56"/>
      <c r="R355" s="56"/>
      <c r="S355" s="56"/>
      <c r="T355" s="56"/>
      <c r="U355" s="44"/>
      <c r="V355" s="44"/>
      <c r="W355" s="44"/>
      <c r="X355" s="44"/>
      <c r="Y355" s="44"/>
      <c r="Z355" s="44"/>
      <c r="AA355" s="44"/>
      <c r="AB355" s="44"/>
      <c r="AC355" s="44"/>
    </row>
    <row r="356" spans="1:29" ht="15.75" customHeight="1">
      <c r="A356" s="254"/>
      <c r="B356" s="255"/>
      <c r="C356" s="256"/>
      <c r="D356" s="256"/>
      <c r="E356" s="228"/>
      <c r="F356" s="218"/>
      <c r="G356" s="240"/>
      <c r="H356" s="241"/>
      <c r="I356" s="240"/>
      <c r="J356" s="242"/>
      <c r="K356" s="218"/>
      <c r="L356" s="206"/>
      <c r="M356" s="206"/>
      <c r="N356" s="56"/>
      <c r="O356" s="56"/>
      <c r="P356" s="56"/>
      <c r="Q356" s="56"/>
      <c r="R356" s="56"/>
      <c r="S356" s="56"/>
      <c r="T356" s="56"/>
      <c r="U356" s="44"/>
      <c r="V356" s="44"/>
      <c r="W356" s="44"/>
      <c r="X356" s="44"/>
      <c r="Y356" s="44"/>
      <c r="Z356" s="44"/>
      <c r="AA356" s="44"/>
      <c r="AB356" s="44"/>
      <c r="AC356" s="44"/>
    </row>
    <row r="357" spans="1:29" ht="15.75" customHeight="1">
      <c r="A357" s="254"/>
      <c r="B357" s="255"/>
      <c r="C357" s="256"/>
      <c r="D357" s="256"/>
      <c r="E357" s="228"/>
      <c r="F357" s="218"/>
      <c r="G357" s="240"/>
      <c r="H357" s="241"/>
      <c r="I357" s="240"/>
      <c r="J357" s="242"/>
      <c r="K357" s="218"/>
      <c r="L357" s="206"/>
      <c r="M357" s="206"/>
      <c r="N357" s="56"/>
      <c r="O357" s="56"/>
      <c r="P357" s="56"/>
      <c r="Q357" s="56"/>
      <c r="R357" s="56"/>
      <c r="S357" s="56"/>
      <c r="T357" s="56"/>
      <c r="U357" s="44"/>
      <c r="V357" s="44"/>
      <c r="W357" s="44"/>
      <c r="X357" s="44"/>
      <c r="Y357" s="44"/>
      <c r="Z357" s="44"/>
      <c r="AA357" s="44"/>
      <c r="AB357" s="44"/>
      <c r="AC357" s="44"/>
    </row>
    <row r="358" spans="1:29" ht="15.75" customHeight="1">
      <c r="A358" s="254"/>
      <c r="B358" s="255"/>
      <c r="C358" s="256"/>
      <c r="D358" s="256"/>
      <c r="E358" s="228"/>
      <c r="F358" s="218"/>
      <c r="G358" s="240"/>
      <c r="H358" s="241"/>
      <c r="I358" s="240"/>
      <c r="J358" s="242"/>
      <c r="K358" s="218"/>
      <c r="L358" s="206"/>
      <c r="M358" s="206"/>
      <c r="N358" s="56"/>
      <c r="O358" s="56"/>
      <c r="P358" s="56"/>
      <c r="Q358" s="56"/>
      <c r="R358" s="56"/>
      <c r="S358" s="56"/>
      <c r="T358" s="56"/>
      <c r="U358" s="44"/>
      <c r="V358" s="44"/>
      <c r="W358" s="44"/>
      <c r="X358" s="44"/>
      <c r="Y358" s="44"/>
      <c r="Z358" s="44"/>
      <c r="AA358" s="44"/>
      <c r="AB358" s="44"/>
      <c r="AC358" s="44"/>
    </row>
    <row r="359" spans="1:29" ht="15.75" customHeight="1">
      <c r="A359" s="254"/>
      <c r="B359" s="255"/>
      <c r="C359" s="256"/>
      <c r="D359" s="256"/>
      <c r="E359" s="228"/>
      <c r="F359" s="218"/>
      <c r="G359" s="240"/>
      <c r="H359" s="241"/>
      <c r="I359" s="240"/>
      <c r="J359" s="242"/>
      <c r="K359" s="218"/>
      <c r="L359" s="206"/>
      <c r="M359" s="206"/>
      <c r="N359" s="56"/>
      <c r="O359" s="56"/>
      <c r="P359" s="56"/>
      <c r="Q359" s="56"/>
      <c r="R359" s="56"/>
      <c r="S359" s="56"/>
      <c r="T359" s="56"/>
      <c r="U359" s="44"/>
      <c r="V359" s="44"/>
      <c r="W359" s="44"/>
      <c r="X359" s="44"/>
      <c r="Y359" s="44"/>
      <c r="Z359" s="44"/>
      <c r="AA359" s="44"/>
      <c r="AB359" s="44"/>
      <c r="AC359" s="44"/>
    </row>
    <row r="360" spans="1:29" ht="15.75" customHeight="1">
      <c r="A360" s="254"/>
      <c r="B360" s="255"/>
      <c r="C360" s="256"/>
      <c r="D360" s="256"/>
      <c r="E360" s="228"/>
      <c r="F360" s="218"/>
      <c r="G360" s="240"/>
      <c r="H360" s="241"/>
      <c r="I360" s="240"/>
      <c r="J360" s="242"/>
      <c r="K360" s="218"/>
      <c r="L360" s="206"/>
      <c r="M360" s="218"/>
      <c r="N360" s="56"/>
      <c r="O360" s="56"/>
      <c r="P360" s="56"/>
      <c r="Q360" s="56"/>
      <c r="R360" s="56"/>
      <c r="S360" s="56"/>
      <c r="T360" s="56"/>
      <c r="U360" s="44"/>
      <c r="V360" s="44"/>
      <c r="W360" s="44"/>
      <c r="X360" s="44"/>
      <c r="Y360" s="44"/>
      <c r="Z360" s="44"/>
      <c r="AA360" s="44"/>
      <c r="AB360" s="44"/>
      <c r="AC360" s="44"/>
    </row>
    <row r="361" spans="1:29" ht="15.75" customHeight="1">
      <c r="A361" s="254"/>
      <c r="B361" s="255"/>
      <c r="C361" s="256"/>
      <c r="D361" s="256"/>
      <c r="E361" s="228"/>
      <c r="F361" s="218"/>
      <c r="G361" s="240"/>
      <c r="H361" s="241"/>
      <c r="I361" s="240"/>
      <c r="J361" s="242"/>
      <c r="K361" s="218"/>
      <c r="L361" s="206"/>
      <c r="M361" s="218"/>
      <c r="N361" s="56"/>
      <c r="O361" s="56"/>
      <c r="P361" s="56"/>
      <c r="Q361" s="56"/>
      <c r="R361" s="56"/>
      <c r="S361" s="56"/>
      <c r="T361" s="56"/>
      <c r="U361" s="44"/>
      <c r="V361" s="44"/>
      <c r="W361" s="44"/>
      <c r="X361" s="44"/>
      <c r="Y361" s="44"/>
      <c r="Z361" s="44"/>
      <c r="AA361" s="44"/>
      <c r="AB361" s="44"/>
      <c r="AC361" s="44"/>
    </row>
    <row r="362" spans="1:29" ht="15.75" customHeight="1">
      <c r="A362" s="254"/>
      <c r="B362" s="255"/>
      <c r="C362" s="256"/>
      <c r="D362" s="256"/>
      <c r="E362" s="246"/>
      <c r="F362" s="218"/>
      <c r="G362" s="240"/>
      <c r="H362" s="241"/>
      <c r="I362" s="240"/>
      <c r="J362" s="242"/>
      <c r="K362" s="218"/>
      <c r="L362" s="206"/>
      <c r="M362" s="218"/>
      <c r="N362" s="56"/>
      <c r="O362" s="56"/>
      <c r="P362" s="56"/>
      <c r="Q362" s="56"/>
      <c r="R362" s="56"/>
      <c r="S362" s="56"/>
      <c r="T362" s="56"/>
      <c r="U362" s="44"/>
      <c r="V362" s="44"/>
      <c r="W362" s="44"/>
      <c r="X362" s="44"/>
      <c r="Y362" s="44"/>
      <c r="Z362" s="44"/>
      <c r="AA362" s="44"/>
      <c r="AB362" s="44"/>
      <c r="AC362" s="44"/>
    </row>
    <row r="363" spans="1:29" ht="15.75" customHeight="1">
      <c r="A363" s="254"/>
      <c r="B363" s="255"/>
      <c r="C363" s="256"/>
      <c r="D363" s="256"/>
      <c r="E363" s="246"/>
      <c r="F363" s="218"/>
      <c r="G363" s="240"/>
      <c r="H363" s="241"/>
      <c r="I363" s="240"/>
      <c r="J363" s="242"/>
      <c r="K363" s="218"/>
      <c r="L363" s="206"/>
      <c r="M363" s="218"/>
      <c r="N363" s="56"/>
      <c r="O363" s="56"/>
      <c r="P363" s="56"/>
      <c r="Q363" s="56"/>
      <c r="R363" s="56"/>
      <c r="S363" s="56"/>
      <c r="T363" s="56"/>
      <c r="U363" s="44"/>
      <c r="V363" s="44"/>
      <c r="W363" s="44"/>
      <c r="X363" s="44"/>
      <c r="Y363" s="44"/>
      <c r="Z363" s="44"/>
      <c r="AA363" s="44"/>
      <c r="AB363" s="44"/>
      <c r="AC363" s="44"/>
    </row>
    <row r="364" spans="1:29" ht="15.75" customHeight="1">
      <c r="A364" s="254"/>
      <c r="B364" s="255"/>
      <c r="C364" s="256"/>
      <c r="D364" s="256"/>
      <c r="E364" s="246"/>
      <c r="F364" s="218"/>
      <c r="G364" s="240"/>
      <c r="H364" s="241"/>
      <c r="I364" s="240"/>
      <c r="J364" s="242"/>
      <c r="K364" s="218"/>
      <c r="L364" s="206"/>
      <c r="M364" s="218"/>
      <c r="N364" s="56"/>
      <c r="O364" s="56"/>
      <c r="P364" s="56"/>
      <c r="Q364" s="56"/>
      <c r="R364" s="56"/>
      <c r="S364" s="56"/>
      <c r="T364" s="56"/>
      <c r="U364" s="44"/>
      <c r="V364" s="44"/>
      <c r="W364" s="44"/>
      <c r="X364" s="44"/>
      <c r="Y364" s="44"/>
      <c r="Z364" s="44"/>
      <c r="AA364" s="44"/>
      <c r="AB364" s="44"/>
      <c r="AC364" s="44"/>
    </row>
    <row r="365" spans="1:29" ht="15.75" customHeight="1">
      <c r="A365" s="254"/>
      <c r="B365" s="255"/>
      <c r="C365" s="256"/>
      <c r="D365" s="256"/>
      <c r="E365" s="228"/>
      <c r="F365" s="218"/>
      <c r="G365" s="240"/>
      <c r="H365" s="241"/>
      <c r="I365" s="240"/>
      <c r="J365" s="242"/>
      <c r="K365" s="218"/>
      <c r="L365" s="206"/>
      <c r="M365" s="206"/>
      <c r="N365" s="56"/>
      <c r="O365" s="56"/>
      <c r="P365" s="56"/>
      <c r="Q365" s="56"/>
      <c r="R365" s="56"/>
      <c r="S365" s="56"/>
      <c r="T365" s="56"/>
      <c r="U365" s="44"/>
      <c r="V365" s="44"/>
      <c r="W365" s="44"/>
      <c r="X365" s="44"/>
      <c r="Y365" s="44"/>
      <c r="Z365" s="44"/>
      <c r="AA365" s="44"/>
      <c r="AB365" s="44"/>
      <c r="AC365" s="44"/>
    </row>
    <row r="366" spans="1:29" ht="15.75" customHeight="1">
      <c r="A366" s="254"/>
      <c r="B366" s="255"/>
      <c r="C366" s="256"/>
      <c r="D366" s="256"/>
      <c r="E366" s="228"/>
      <c r="F366" s="218"/>
      <c r="G366" s="240"/>
      <c r="H366" s="241"/>
      <c r="I366" s="240"/>
      <c r="J366" s="242"/>
      <c r="K366" s="218"/>
      <c r="L366" s="206"/>
      <c r="M366" s="206"/>
      <c r="N366" s="56"/>
      <c r="O366" s="56"/>
      <c r="P366" s="56"/>
      <c r="Q366" s="56"/>
      <c r="R366" s="56"/>
      <c r="S366" s="56"/>
      <c r="T366" s="56"/>
      <c r="U366" s="44"/>
      <c r="V366" s="44"/>
      <c r="W366" s="44"/>
      <c r="X366" s="44"/>
      <c r="Y366" s="44"/>
      <c r="Z366" s="44"/>
      <c r="AA366" s="44"/>
      <c r="AB366" s="44"/>
      <c r="AC366" s="44"/>
    </row>
    <row r="367" spans="1:29" ht="15.75" customHeight="1">
      <c r="A367" s="254"/>
      <c r="B367" s="255"/>
      <c r="C367" s="256"/>
      <c r="D367" s="256"/>
      <c r="E367" s="228"/>
      <c r="F367" s="218"/>
      <c r="G367" s="240"/>
      <c r="H367" s="241"/>
      <c r="I367" s="240"/>
      <c r="J367" s="242"/>
      <c r="K367" s="218"/>
      <c r="L367" s="206"/>
      <c r="M367" s="206"/>
      <c r="N367" s="56"/>
      <c r="O367" s="56"/>
      <c r="P367" s="56"/>
      <c r="Q367" s="56"/>
      <c r="R367" s="56"/>
      <c r="S367" s="56"/>
      <c r="T367" s="56"/>
      <c r="U367" s="44"/>
      <c r="V367" s="44"/>
      <c r="W367" s="44"/>
      <c r="X367" s="44"/>
      <c r="Y367" s="44"/>
      <c r="Z367" s="44"/>
      <c r="AA367" s="44"/>
      <c r="AB367" s="44"/>
      <c r="AC367" s="44"/>
    </row>
    <row r="368" spans="1:29" ht="15.75" customHeight="1">
      <c r="A368" s="254"/>
      <c r="B368" s="255"/>
      <c r="C368" s="256"/>
      <c r="D368" s="256"/>
      <c r="E368" s="228"/>
      <c r="F368" s="218"/>
      <c r="G368" s="240"/>
      <c r="H368" s="241"/>
      <c r="I368" s="240"/>
      <c r="J368" s="242"/>
      <c r="K368" s="218"/>
      <c r="L368" s="206"/>
      <c r="M368" s="218"/>
      <c r="N368" s="56"/>
      <c r="O368" s="56"/>
      <c r="P368" s="56"/>
      <c r="Q368" s="56"/>
      <c r="R368" s="56"/>
      <c r="S368" s="56"/>
      <c r="T368" s="56"/>
      <c r="U368" s="44"/>
      <c r="V368" s="44"/>
      <c r="W368" s="44"/>
      <c r="X368" s="44"/>
      <c r="Y368" s="44"/>
      <c r="Z368" s="44"/>
      <c r="AA368" s="44"/>
      <c r="AB368" s="44"/>
      <c r="AC368" s="44"/>
    </row>
    <row r="369" spans="1:29" ht="15.75" customHeight="1">
      <c r="A369" s="254"/>
      <c r="B369" s="259"/>
      <c r="C369" s="260"/>
      <c r="D369" s="257"/>
      <c r="E369" s="246"/>
      <c r="F369" s="218"/>
      <c r="G369" s="240"/>
      <c r="H369" s="241"/>
      <c r="I369" s="240"/>
      <c r="J369" s="242"/>
      <c r="K369" s="218"/>
      <c r="L369" s="206"/>
      <c r="M369" s="218"/>
      <c r="N369" s="56"/>
      <c r="O369" s="56"/>
      <c r="P369" s="56"/>
      <c r="Q369" s="56"/>
      <c r="R369" s="56"/>
      <c r="S369" s="56"/>
      <c r="T369" s="56"/>
      <c r="U369" s="44"/>
      <c r="V369" s="44"/>
      <c r="W369" s="44"/>
      <c r="X369" s="44"/>
      <c r="Y369" s="44"/>
      <c r="Z369" s="44"/>
      <c r="AA369" s="44"/>
      <c r="AB369" s="44"/>
      <c r="AC369" s="44"/>
    </row>
    <row r="370" spans="1:29" ht="15.75" customHeight="1">
      <c r="A370" s="254"/>
      <c r="B370" s="255"/>
      <c r="C370" s="256"/>
      <c r="D370" s="256"/>
      <c r="E370" s="228"/>
      <c r="F370" s="218"/>
      <c r="G370" s="240"/>
      <c r="H370" s="241"/>
      <c r="I370" s="240"/>
      <c r="J370" s="242"/>
      <c r="K370" s="218"/>
      <c r="L370" s="206"/>
      <c r="M370" s="206"/>
      <c r="N370" s="56"/>
      <c r="O370" s="56"/>
      <c r="P370" s="56"/>
      <c r="Q370" s="56"/>
      <c r="R370" s="56"/>
      <c r="S370" s="56"/>
      <c r="T370" s="56"/>
      <c r="U370" s="44"/>
      <c r="V370" s="44"/>
      <c r="W370" s="44"/>
      <c r="X370" s="44"/>
      <c r="Y370" s="44"/>
      <c r="Z370" s="44"/>
      <c r="AA370" s="44"/>
      <c r="AB370" s="44"/>
      <c r="AC370" s="44"/>
    </row>
    <row r="371" spans="1:29" ht="15.75" customHeight="1">
      <c r="A371" s="254"/>
      <c r="B371" s="255"/>
      <c r="C371" s="256"/>
      <c r="D371" s="256"/>
      <c r="E371" s="228"/>
      <c r="F371" s="218"/>
      <c r="G371" s="240"/>
      <c r="H371" s="241"/>
      <c r="I371" s="240"/>
      <c r="J371" s="242"/>
      <c r="K371" s="218"/>
      <c r="L371" s="206"/>
      <c r="M371" s="206"/>
      <c r="N371" s="56"/>
      <c r="O371" s="56"/>
      <c r="P371" s="56"/>
      <c r="Q371" s="56"/>
      <c r="R371" s="56"/>
      <c r="S371" s="56"/>
      <c r="T371" s="56"/>
      <c r="U371" s="44"/>
      <c r="V371" s="44"/>
      <c r="W371" s="44"/>
      <c r="X371" s="44"/>
      <c r="Y371" s="44"/>
      <c r="Z371" s="44"/>
      <c r="AA371" s="44"/>
      <c r="AB371" s="44"/>
      <c r="AC371" s="44"/>
    </row>
    <row r="372" spans="1:29" ht="15.75" customHeight="1">
      <c r="A372" s="254"/>
      <c r="B372" s="255"/>
      <c r="C372" s="256"/>
      <c r="D372" s="256"/>
      <c r="E372" s="228"/>
      <c r="F372" s="218"/>
      <c r="G372" s="240"/>
      <c r="H372" s="241"/>
      <c r="I372" s="240"/>
      <c r="J372" s="242"/>
      <c r="K372" s="218"/>
      <c r="L372" s="206"/>
      <c r="M372" s="206"/>
      <c r="N372" s="56"/>
      <c r="O372" s="56"/>
      <c r="P372" s="56"/>
      <c r="Q372" s="56"/>
      <c r="R372" s="56"/>
      <c r="S372" s="56"/>
      <c r="T372" s="56"/>
      <c r="U372" s="44"/>
      <c r="V372" s="44"/>
      <c r="W372" s="44"/>
      <c r="X372" s="44"/>
      <c r="Y372" s="44"/>
      <c r="Z372" s="44"/>
      <c r="AA372" s="44"/>
      <c r="AB372" s="44"/>
      <c r="AC372" s="44"/>
    </row>
    <row r="373" spans="1:29" ht="15.75" customHeight="1">
      <c r="A373" s="254"/>
      <c r="B373" s="255"/>
      <c r="C373" s="256"/>
      <c r="D373" s="256"/>
      <c r="E373" s="228"/>
      <c r="F373" s="218"/>
      <c r="G373" s="240"/>
      <c r="H373" s="241"/>
      <c r="I373" s="240"/>
      <c r="J373" s="242"/>
      <c r="K373" s="240"/>
      <c r="L373" s="206"/>
      <c r="M373" s="206"/>
      <c r="N373" s="56"/>
      <c r="O373" s="56"/>
      <c r="P373" s="56"/>
      <c r="Q373" s="56"/>
      <c r="R373" s="56"/>
      <c r="S373" s="56"/>
      <c r="T373" s="56"/>
      <c r="U373" s="44"/>
      <c r="V373" s="44"/>
      <c r="W373" s="44"/>
      <c r="X373" s="44"/>
      <c r="Y373" s="44"/>
      <c r="Z373" s="44"/>
      <c r="AA373" s="44"/>
      <c r="AB373" s="44"/>
      <c r="AC373" s="44"/>
    </row>
    <row r="374" spans="1:29" ht="15.75" customHeight="1">
      <c r="A374" s="254"/>
      <c r="B374" s="255"/>
      <c r="C374" s="256"/>
      <c r="D374" s="260"/>
      <c r="E374" s="228"/>
      <c r="F374" s="218"/>
      <c r="G374" s="240"/>
      <c r="H374" s="241"/>
      <c r="I374" s="240"/>
      <c r="J374" s="242"/>
      <c r="K374" s="240"/>
      <c r="L374" s="206"/>
      <c r="M374" s="206"/>
      <c r="N374" s="56"/>
      <c r="O374" s="56"/>
      <c r="P374" s="56"/>
      <c r="Q374" s="56"/>
      <c r="R374" s="56"/>
      <c r="S374" s="56"/>
      <c r="T374" s="56"/>
      <c r="U374" s="44"/>
      <c r="V374" s="44"/>
      <c r="W374" s="44"/>
      <c r="X374" s="44"/>
      <c r="Y374" s="44"/>
      <c r="Z374" s="44"/>
      <c r="AA374" s="44"/>
      <c r="AB374" s="44"/>
      <c r="AC374" s="44"/>
    </row>
    <row r="375" spans="1:29" ht="15.75" customHeight="1">
      <c r="A375" s="254"/>
      <c r="B375" s="255"/>
      <c r="C375" s="256"/>
      <c r="D375" s="257"/>
      <c r="E375" s="228"/>
      <c r="F375" s="218"/>
      <c r="G375" s="240"/>
      <c r="H375" s="241"/>
      <c r="I375" s="240"/>
      <c r="J375" s="242"/>
      <c r="K375" s="240"/>
      <c r="L375" s="206"/>
      <c r="M375" s="206"/>
      <c r="N375" s="56"/>
      <c r="O375" s="56"/>
      <c r="P375" s="56"/>
      <c r="Q375" s="56"/>
      <c r="R375" s="56"/>
      <c r="S375" s="56"/>
      <c r="T375" s="56"/>
      <c r="U375" s="44"/>
      <c r="V375" s="44"/>
      <c r="W375" s="44"/>
      <c r="X375" s="44"/>
      <c r="Y375" s="44"/>
      <c r="Z375" s="44"/>
      <c r="AA375" s="44"/>
      <c r="AB375" s="44"/>
      <c r="AC375" s="44"/>
    </row>
    <row r="376" spans="1:29" ht="15.75" customHeight="1">
      <c r="A376" s="254"/>
      <c r="B376" s="255"/>
      <c r="C376" s="256"/>
      <c r="D376" s="257"/>
      <c r="E376" s="228"/>
      <c r="F376" s="218"/>
      <c r="G376" s="240"/>
      <c r="H376" s="241"/>
      <c r="I376" s="240"/>
      <c r="J376" s="242"/>
      <c r="K376" s="240"/>
      <c r="L376" s="206"/>
      <c r="M376" s="206"/>
      <c r="N376" s="56"/>
      <c r="O376" s="56"/>
      <c r="P376" s="56"/>
      <c r="Q376" s="56"/>
      <c r="R376" s="56"/>
      <c r="S376" s="56"/>
      <c r="T376" s="56"/>
      <c r="U376" s="44"/>
      <c r="V376" s="44"/>
      <c r="W376" s="44"/>
      <c r="X376" s="44"/>
      <c r="Y376" s="44"/>
      <c r="Z376" s="44"/>
      <c r="AA376" s="44"/>
      <c r="AB376" s="44"/>
      <c r="AC376" s="44"/>
    </row>
    <row r="377" spans="1:29" ht="19.5" customHeight="1">
      <c r="A377" s="254"/>
      <c r="B377" s="255"/>
      <c r="C377" s="256"/>
      <c r="D377" s="252"/>
      <c r="E377" s="228"/>
      <c r="F377" s="218"/>
      <c r="G377" s="240"/>
      <c r="H377" s="241"/>
      <c r="I377" s="240"/>
      <c r="J377" s="242"/>
      <c r="K377" s="240"/>
      <c r="L377" s="206"/>
      <c r="M377" s="206"/>
      <c r="N377" s="56"/>
      <c r="O377" s="56"/>
      <c r="P377" s="56"/>
      <c r="Q377" s="56"/>
      <c r="R377" s="56"/>
      <c r="S377" s="56"/>
      <c r="T377" s="56"/>
      <c r="U377" s="44"/>
      <c r="V377" s="44"/>
      <c r="W377" s="44"/>
      <c r="X377" s="44"/>
      <c r="Y377" s="44"/>
      <c r="Z377" s="44"/>
      <c r="AA377" s="44"/>
      <c r="AB377" s="44"/>
      <c r="AC377" s="44"/>
    </row>
    <row r="378" spans="1:29" ht="15.75" customHeight="1">
      <c r="A378" s="254"/>
      <c r="B378" s="255"/>
      <c r="C378" s="256"/>
      <c r="D378" s="256"/>
      <c r="E378" s="228"/>
      <c r="F378" s="218"/>
      <c r="G378" s="240"/>
      <c r="H378" s="241"/>
      <c r="I378" s="240"/>
      <c r="J378" s="242"/>
      <c r="K378" s="240"/>
      <c r="L378" s="206"/>
      <c r="M378" s="206"/>
      <c r="N378" s="56"/>
      <c r="O378" s="56"/>
      <c r="P378" s="56"/>
      <c r="Q378" s="56"/>
      <c r="R378" s="56"/>
      <c r="S378" s="56"/>
      <c r="T378" s="56"/>
      <c r="U378" s="44"/>
      <c r="V378" s="44"/>
      <c r="W378" s="44"/>
      <c r="X378" s="44"/>
      <c r="Y378" s="44"/>
      <c r="Z378" s="44"/>
      <c r="AA378" s="44"/>
      <c r="AB378" s="44"/>
      <c r="AC378" s="44"/>
    </row>
    <row r="379" spans="1:29" ht="15.75" customHeight="1">
      <c r="A379" s="254"/>
      <c r="B379" s="255"/>
      <c r="C379" s="256"/>
      <c r="D379" s="256"/>
      <c r="E379" s="214"/>
      <c r="F379" s="218"/>
      <c r="G379" s="218"/>
      <c r="H379" s="229"/>
      <c r="I379" s="218"/>
      <c r="J379" s="210"/>
      <c r="K379" s="218"/>
      <c r="L379" s="206"/>
      <c r="M379" s="206"/>
      <c r="N379" s="56"/>
      <c r="O379" s="56"/>
      <c r="P379" s="56"/>
      <c r="Q379" s="56"/>
      <c r="R379" s="56"/>
      <c r="S379" s="56"/>
      <c r="T379" s="56"/>
      <c r="U379" s="44"/>
      <c r="V379" s="44"/>
      <c r="W379" s="44"/>
      <c r="X379" s="44"/>
      <c r="Y379" s="44"/>
      <c r="Z379" s="44"/>
      <c r="AA379" s="44"/>
      <c r="AB379" s="44"/>
      <c r="AC379" s="44"/>
    </row>
    <row r="380" spans="1:29" ht="15.75" customHeight="1">
      <c r="A380" s="254"/>
      <c r="B380" s="255"/>
      <c r="C380" s="256"/>
      <c r="D380" s="256"/>
      <c r="E380" s="261"/>
      <c r="F380" s="262"/>
      <c r="G380" s="262"/>
      <c r="H380" s="263"/>
      <c r="I380" s="262"/>
      <c r="J380" s="264"/>
      <c r="K380" s="218"/>
      <c r="L380" s="206"/>
      <c r="M380" s="206"/>
      <c r="N380" s="56"/>
      <c r="O380" s="56"/>
      <c r="P380" s="56"/>
      <c r="Q380" s="56"/>
      <c r="R380" s="56"/>
      <c r="S380" s="56"/>
      <c r="T380" s="56"/>
      <c r="U380" s="44"/>
      <c r="V380" s="44"/>
      <c r="W380" s="44"/>
      <c r="X380" s="44"/>
      <c r="Y380" s="44"/>
      <c r="Z380" s="44"/>
      <c r="AA380" s="44"/>
      <c r="AB380" s="44"/>
      <c r="AC380" s="44"/>
    </row>
    <row r="381" spans="1:29" ht="15.75" customHeight="1">
      <c r="A381" s="254"/>
      <c r="B381" s="255"/>
      <c r="C381" s="256"/>
      <c r="D381" s="256"/>
      <c r="E381" s="261"/>
      <c r="F381" s="262"/>
      <c r="G381" s="262"/>
      <c r="H381" s="263"/>
      <c r="I381" s="262"/>
      <c r="J381" s="264"/>
      <c r="K381" s="218"/>
      <c r="L381" s="206"/>
      <c r="M381" s="265"/>
      <c r="N381" s="56"/>
      <c r="O381" s="56"/>
      <c r="P381" s="56"/>
      <c r="Q381" s="56"/>
      <c r="R381" s="56"/>
      <c r="S381" s="56"/>
      <c r="T381" s="56"/>
      <c r="U381" s="44"/>
      <c r="V381" s="44"/>
      <c r="W381" s="44"/>
      <c r="X381" s="44"/>
      <c r="Y381" s="44"/>
      <c r="Z381" s="44"/>
      <c r="AA381" s="44"/>
      <c r="AB381" s="44"/>
      <c r="AC381" s="44"/>
    </row>
    <row r="382" spans="1:29" ht="15.75" customHeight="1">
      <c r="A382" s="254"/>
      <c r="B382" s="255"/>
      <c r="C382" s="256"/>
      <c r="D382" s="256"/>
      <c r="E382" s="261"/>
      <c r="F382" s="262"/>
      <c r="G382" s="262"/>
      <c r="H382" s="263"/>
      <c r="I382" s="262"/>
      <c r="J382" s="264"/>
      <c r="K382" s="218"/>
      <c r="L382" s="206"/>
      <c r="M382" s="265"/>
      <c r="N382" s="56"/>
      <c r="O382" s="56"/>
      <c r="P382" s="56"/>
      <c r="Q382" s="56"/>
      <c r="R382" s="56"/>
      <c r="S382" s="56"/>
      <c r="T382" s="56"/>
      <c r="U382" s="44"/>
      <c r="V382" s="44"/>
      <c r="W382" s="44"/>
      <c r="X382" s="44"/>
      <c r="Y382" s="44"/>
      <c r="Z382" s="44"/>
      <c r="AA382" s="44"/>
      <c r="AB382" s="44"/>
      <c r="AC382" s="44"/>
    </row>
    <row r="383" spans="1:29" ht="15.75" customHeight="1">
      <c r="A383" s="254"/>
      <c r="B383" s="255"/>
      <c r="C383" s="256"/>
      <c r="D383" s="256"/>
      <c r="E383" s="261"/>
      <c r="F383" s="262"/>
      <c r="G383" s="262" t="s">
        <v>746</v>
      </c>
      <c r="H383" s="263"/>
      <c r="I383" s="262"/>
      <c r="J383" s="264"/>
      <c r="K383" s="218"/>
      <c r="L383" s="206"/>
      <c r="M383" s="265"/>
      <c r="N383" s="56"/>
      <c r="O383" s="56"/>
      <c r="P383" s="56"/>
      <c r="Q383" s="56"/>
      <c r="R383" s="56"/>
      <c r="S383" s="56"/>
      <c r="T383" s="56"/>
      <c r="U383" s="44"/>
      <c r="V383" s="44"/>
      <c r="W383" s="44"/>
      <c r="X383" s="44"/>
      <c r="Y383" s="44"/>
      <c r="Z383" s="44"/>
      <c r="AA383" s="44"/>
      <c r="AB383" s="44"/>
      <c r="AC383" s="44"/>
    </row>
    <row r="384" spans="1:29" ht="15.75" customHeight="1">
      <c r="A384" s="254"/>
      <c r="B384" s="255"/>
      <c r="C384" s="256"/>
      <c r="D384" s="256"/>
      <c r="E384" s="261"/>
      <c r="F384" s="262"/>
      <c r="G384" s="262"/>
      <c r="H384" s="263"/>
      <c r="I384" s="262"/>
      <c r="J384" s="264"/>
      <c r="K384" s="218"/>
      <c r="L384" s="206"/>
      <c r="M384" s="265"/>
      <c r="N384" s="56"/>
      <c r="O384" s="56"/>
      <c r="P384" s="56"/>
      <c r="Q384" s="56"/>
      <c r="R384" s="56"/>
      <c r="S384" s="56"/>
      <c r="T384" s="56"/>
      <c r="U384" s="44"/>
      <c r="V384" s="44"/>
      <c r="W384" s="44"/>
      <c r="X384" s="44"/>
      <c r="Y384" s="44"/>
      <c r="Z384" s="44"/>
      <c r="AA384" s="44"/>
      <c r="AB384" s="44"/>
      <c r="AC384" s="44"/>
    </row>
    <row r="385" spans="1:29" ht="15.75" customHeight="1">
      <c r="A385" s="254"/>
      <c r="B385" s="255"/>
      <c r="C385" s="256"/>
      <c r="D385" s="256"/>
      <c r="E385" s="261"/>
      <c r="F385" s="262"/>
      <c r="G385" s="266"/>
      <c r="H385" s="267"/>
      <c r="I385" s="266"/>
      <c r="J385" s="268"/>
      <c r="K385" s="269"/>
      <c r="L385" s="206"/>
      <c r="M385" s="265"/>
      <c r="N385" s="56"/>
      <c r="O385" s="56"/>
      <c r="P385" s="56"/>
      <c r="Q385" s="56"/>
      <c r="R385" s="56"/>
      <c r="S385" s="56"/>
      <c r="T385" s="56"/>
      <c r="U385" s="44"/>
      <c r="V385" s="44"/>
      <c r="W385" s="44"/>
      <c r="X385" s="44"/>
      <c r="Y385" s="44"/>
      <c r="Z385" s="44"/>
      <c r="AA385" s="44"/>
      <c r="AB385" s="44"/>
      <c r="AC385" s="44"/>
    </row>
    <row r="386" spans="1:29" ht="15.75" customHeight="1">
      <c r="A386" s="254"/>
      <c r="B386" s="255"/>
      <c r="C386" s="256"/>
      <c r="D386" s="256"/>
      <c r="E386" s="261"/>
      <c r="F386" s="270"/>
      <c r="G386" s="270"/>
      <c r="H386" s="271"/>
      <c r="I386" s="270"/>
      <c r="J386" s="210"/>
      <c r="K386" s="218"/>
      <c r="L386" s="206"/>
      <c r="M386" s="265"/>
      <c r="N386" s="56"/>
      <c r="O386" s="56"/>
      <c r="P386" s="56"/>
      <c r="Q386" s="56"/>
      <c r="R386" s="56"/>
      <c r="S386" s="56"/>
      <c r="T386" s="56"/>
      <c r="U386" s="44"/>
      <c r="V386" s="44"/>
      <c r="W386" s="44"/>
      <c r="X386" s="44"/>
      <c r="Y386" s="44"/>
      <c r="Z386" s="44"/>
      <c r="AA386" s="44"/>
      <c r="AB386" s="44"/>
      <c r="AC386" s="44"/>
    </row>
    <row r="387" spans="1:29" ht="15.75" customHeight="1">
      <c r="A387" s="254"/>
      <c r="B387" s="255"/>
      <c r="C387" s="256"/>
      <c r="D387" s="260"/>
      <c r="E387" s="261"/>
      <c r="F387" s="270"/>
      <c r="G387" s="270"/>
      <c r="H387" s="271"/>
      <c r="I387" s="270"/>
      <c r="J387" s="210"/>
      <c r="K387" s="218"/>
      <c r="L387" s="206"/>
      <c r="M387" s="265"/>
      <c r="N387" s="56"/>
      <c r="O387" s="56"/>
      <c r="P387" s="56"/>
      <c r="Q387" s="56"/>
      <c r="R387" s="56"/>
      <c r="S387" s="56"/>
      <c r="T387" s="56"/>
      <c r="U387" s="44"/>
      <c r="V387" s="44"/>
      <c r="W387" s="44"/>
      <c r="X387" s="44"/>
      <c r="Y387" s="44"/>
      <c r="Z387" s="44"/>
      <c r="AA387" s="44"/>
      <c r="AB387" s="44"/>
      <c r="AC387" s="44"/>
    </row>
    <row r="388" spans="1:29" ht="15" customHeight="1">
      <c r="A388" s="254"/>
      <c r="B388" s="272"/>
      <c r="C388" s="256"/>
      <c r="D388" s="260"/>
      <c r="E388" s="207"/>
      <c r="F388" s="270"/>
      <c r="G388" s="270"/>
      <c r="H388" s="271"/>
      <c r="I388" s="270"/>
      <c r="J388" s="210"/>
      <c r="K388" s="218"/>
      <c r="L388" s="206"/>
      <c r="M388" s="265"/>
      <c r="N388" s="56"/>
      <c r="O388" s="56"/>
      <c r="P388" s="56"/>
      <c r="Q388" s="56"/>
      <c r="R388" s="56"/>
      <c r="S388" s="56"/>
      <c r="T388" s="56"/>
      <c r="U388" s="44"/>
      <c r="V388" s="44"/>
      <c r="W388" s="44"/>
      <c r="X388" s="44"/>
      <c r="Y388" s="44"/>
      <c r="Z388" s="44"/>
      <c r="AA388" s="44"/>
      <c r="AB388" s="44"/>
      <c r="AC388" s="44"/>
    </row>
    <row r="389" spans="1:29" ht="15.75" customHeight="1">
      <c r="A389" s="254"/>
      <c r="B389" s="272"/>
      <c r="C389" s="256"/>
      <c r="D389" s="256"/>
      <c r="E389" s="207"/>
      <c r="F389" s="208"/>
      <c r="G389" s="208"/>
      <c r="H389" s="209"/>
      <c r="I389" s="208"/>
      <c r="J389" s="210"/>
      <c r="K389" s="218"/>
      <c r="L389" s="206"/>
      <c r="M389" s="265"/>
      <c r="N389" s="56"/>
      <c r="O389" s="56"/>
      <c r="P389" s="56"/>
      <c r="Q389" s="56"/>
      <c r="R389" s="56"/>
      <c r="S389" s="56"/>
      <c r="T389" s="56"/>
      <c r="U389" s="44"/>
      <c r="V389" s="44"/>
      <c r="W389" s="44"/>
      <c r="X389" s="44"/>
      <c r="Y389" s="44"/>
      <c r="Z389" s="44"/>
      <c r="AA389" s="44"/>
      <c r="AB389" s="44"/>
      <c r="AC389" s="44"/>
    </row>
    <row r="390" spans="1:29" ht="15.75" customHeight="1">
      <c r="A390" s="254"/>
      <c r="B390" s="272"/>
      <c r="C390" s="256"/>
      <c r="D390" s="256"/>
      <c r="E390" s="207"/>
      <c r="F390" s="208"/>
      <c r="G390" s="208"/>
      <c r="H390" s="209"/>
      <c r="I390" s="208"/>
      <c r="J390" s="210"/>
      <c r="K390" s="218"/>
      <c r="L390" s="206"/>
      <c r="M390" s="265"/>
      <c r="N390" s="56"/>
      <c r="O390" s="56"/>
      <c r="P390" s="56"/>
      <c r="Q390" s="56"/>
      <c r="R390" s="56"/>
      <c r="S390" s="56"/>
      <c r="T390" s="56"/>
      <c r="U390" s="44"/>
      <c r="V390" s="44"/>
      <c r="W390" s="44"/>
      <c r="X390" s="44"/>
      <c r="Y390" s="44"/>
      <c r="Z390" s="44"/>
      <c r="AA390" s="44"/>
      <c r="AB390" s="44"/>
      <c r="AC390" s="44"/>
    </row>
    <row r="391" spans="1:29" ht="15.75" customHeight="1">
      <c r="A391" s="254"/>
      <c r="B391" s="272"/>
      <c r="C391" s="256"/>
      <c r="D391" s="256"/>
      <c r="E391" s="207"/>
      <c r="F391" s="208"/>
      <c r="G391" s="208"/>
      <c r="H391" s="209"/>
      <c r="I391" s="208"/>
      <c r="J391" s="210"/>
      <c r="K391" s="218"/>
      <c r="L391" s="206"/>
      <c r="M391" s="265"/>
      <c r="N391" s="56"/>
      <c r="O391" s="56"/>
      <c r="P391" s="56"/>
      <c r="Q391" s="56"/>
      <c r="R391" s="56"/>
      <c r="S391" s="56"/>
      <c r="T391" s="56"/>
      <c r="U391" s="44"/>
      <c r="V391" s="44"/>
      <c r="W391" s="44"/>
      <c r="X391" s="44"/>
      <c r="Y391" s="44"/>
      <c r="Z391" s="44"/>
      <c r="AA391" s="44"/>
      <c r="AB391" s="44"/>
      <c r="AC391" s="44"/>
    </row>
    <row r="392" spans="1:29" ht="15.75" customHeight="1">
      <c r="A392" s="254"/>
      <c r="B392" s="272"/>
      <c r="C392" s="256"/>
      <c r="D392" s="256"/>
      <c r="E392" s="207"/>
      <c r="F392" s="270"/>
      <c r="G392" s="270"/>
      <c r="H392" s="271"/>
      <c r="I392" s="270"/>
      <c r="J392" s="210"/>
      <c r="K392" s="237"/>
      <c r="L392" s="206"/>
      <c r="M392" s="265"/>
      <c r="N392" s="56"/>
      <c r="O392" s="56"/>
      <c r="P392" s="56"/>
      <c r="Q392" s="56"/>
      <c r="R392" s="56"/>
      <c r="S392" s="56"/>
      <c r="T392" s="56"/>
      <c r="U392" s="44"/>
      <c r="V392" s="44"/>
      <c r="W392" s="44"/>
      <c r="X392" s="44"/>
      <c r="Y392" s="44"/>
      <c r="Z392" s="44"/>
      <c r="AA392" s="44"/>
      <c r="AB392" s="44"/>
      <c r="AC392" s="44"/>
    </row>
    <row r="393" spans="1:29" ht="15.75" customHeight="1">
      <c r="A393" s="254"/>
      <c r="B393" s="272"/>
      <c r="C393" s="256"/>
      <c r="D393" s="256"/>
      <c r="E393" s="207"/>
      <c r="F393" s="270"/>
      <c r="G393" s="270"/>
      <c r="H393" s="271"/>
      <c r="I393" s="270"/>
      <c r="J393" s="210"/>
      <c r="K393" s="237"/>
      <c r="L393" s="206"/>
      <c r="M393" s="265"/>
      <c r="N393" s="56"/>
      <c r="O393" s="56"/>
      <c r="P393" s="56"/>
      <c r="Q393" s="56"/>
      <c r="R393" s="56"/>
      <c r="S393" s="56"/>
      <c r="T393" s="56"/>
      <c r="U393" s="44"/>
      <c r="V393" s="44"/>
      <c r="W393" s="44"/>
      <c r="X393" s="44"/>
      <c r="Y393" s="44"/>
      <c r="Z393" s="44"/>
      <c r="AA393" s="44"/>
      <c r="AB393" s="44"/>
      <c r="AC393" s="44"/>
    </row>
    <row r="394" spans="1:29" ht="15.75" customHeight="1">
      <c r="A394" s="254"/>
      <c r="B394" s="272"/>
      <c r="C394" s="256"/>
      <c r="D394" s="256"/>
      <c r="E394" s="207"/>
      <c r="F394" s="270"/>
      <c r="G394" s="270"/>
      <c r="H394" s="271"/>
      <c r="I394" s="270"/>
      <c r="J394" s="210"/>
      <c r="K394" s="237"/>
      <c r="L394" s="206"/>
      <c r="M394" s="265"/>
      <c r="N394" s="56"/>
      <c r="O394" s="56"/>
      <c r="P394" s="56"/>
      <c r="Q394" s="56"/>
      <c r="R394" s="56"/>
      <c r="S394" s="56"/>
      <c r="T394" s="56"/>
      <c r="U394" s="44"/>
      <c r="V394" s="44"/>
      <c r="W394" s="44"/>
      <c r="X394" s="44"/>
      <c r="Y394" s="44"/>
      <c r="Z394" s="44"/>
      <c r="AA394" s="44"/>
      <c r="AB394" s="44"/>
      <c r="AC394" s="44"/>
    </row>
    <row r="395" spans="1:29" ht="15.75" customHeight="1">
      <c r="A395" s="254"/>
      <c r="B395" s="272"/>
      <c r="C395" s="256"/>
      <c r="D395" s="256"/>
      <c r="E395" s="207"/>
      <c r="F395" s="270"/>
      <c r="G395" s="270"/>
      <c r="H395" s="271"/>
      <c r="I395" s="270"/>
      <c r="J395" s="210"/>
      <c r="K395" s="237"/>
      <c r="L395" s="206"/>
      <c r="M395" s="265"/>
      <c r="N395" s="56"/>
      <c r="O395" s="56"/>
      <c r="P395" s="56"/>
      <c r="Q395" s="56"/>
      <c r="R395" s="56"/>
      <c r="S395" s="56"/>
      <c r="T395" s="56"/>
      <c r="U395" s="44"/>
      <c r="V395" s="44"/>
      <c r="W395" s="44"/>
      <c r="X395" s="44"/>
      <c r="Y395" s="44"/>
      <c r="Z395" s="44"/>
      <c r="AA395" s="44"/>
      <c r="AB395" s="44"/>
      <c r="AC395" s="44"/>
    </row>
    <row r="396" spans="1:29" ht="15.75" customHeight="1">
      <c r="A396" s="254"/>
      <c r="B396" s="272"/>
      <c r="C396" s="256"/>
      <c r="D396" s="256"/>
      <c r="E396" s="207"/>
      <c r="F396" s="208"/>
      <c r="G396" s="273"/>
      <c r="H396" s="274"/>
      <c r="I396" s="273"/>
      <c r="J396" s="275"/>
      <c r="K396" s="397"/>
      <c r="L396" s="398"/>
      <c r="M396" s="265"/>
      <c r="N396" s="56"/>
      <c r="O396" s="56"/>
      <c r="P396" s="56"/>
      <c r="Q396" s="56"/>
      <c r="R396" s="56"/>
      <c r="S396" s="56"/>
      <c r="T396" s="56"/>
      <c r="U396" s="44"/>
      <c r="V396" s="44"/>
      <c r="W396" s="44"/>
      <c r="X396" s="44"/>
      <c r="Y396" s="44"/>
      <c r="Z396" s="44"/>
      <c r="AA396" s="44"/>
      <c r="AB396" s="44"/>
      <c r="AC396" s="44"/>
    </row>
    <row r="397" spans="1:29" ht="15.75" customHeight="1">
      <c r="A397" s="254"/>
      <c r="B397" s="272"/>
      <c r="C397" s="256"/>
      <c r="D397" s="256"/>
      <c r="E397" s="207"/>
      <c r="F397" s="208"/>
      <c r="G397" s="277"/>
      <c r="H397" s="278"/>
      <c r="I397" s="277"/>
      <c r="J397" s="279"/>
      <c r="K397" s="394"/>
      <c r="L397" s="394"/>
      <c r="M397" s="265"/>
      <c r="N397" s="56"/>
      <c r="O397" s="56"/>
      <c r="P397" s="56"/>
      <c r="Q397" s="56"/>
      <c r="R397" s="56"/>
      <c r="S397" s="56"/>
      <c r="T397" s="56"/>
      <c r="U397" s="44"/>
      <c r="V397" s="44"/>
      <c r="W397" s="44"/>
      <c r="X397" s="44"/>
      <c r="Y397" s="44"/>
      <c r="Z397" s="44"/>
      <c r="AA397" s="44"/>
      <c r="AB397" s="44"/>
      <c r="AC397" s="44"/>
    </row>
    <row r="398" spans="1:29" ht="15.75" customHeight="1">
      <c r="A398" s="254"/>
      <c r="B398" s="272"/>
      <c r="C398" s="256"/>
      <c r="D398" s="256"/>
      <c r="E398" s="207"/>
      <c r="F398" s="208"/>
      <c r="G398" s="197"/>
      <c r="H398" s="198"/>
      <c r="I398" s="197"/>
      <c r="J398" s="199"/>
      <c r="K398" s="386"/>
      <c r="L398" s="386"/>
      <c r="M398" s="265"/>
      <c r="N398" s="56"/>
      <c r="O398" s="56"/>
      <c r="P398" s="56"/>
      <c r="Q398" s="56"/>
      <c r="R398" s="56"/>
      <c r="S398" s="56"/>
      <c r="T398" s="56"/>
      <c r="U398" s="44"/>
      <c r="V398" s="44"/>
      <c r="W398" s="44"/>
      <c r="X398" s="44"/>
      <c r="Y398" s="44"/>
      <c r="Z398" s="44"/>
      <c r="AA398" s="44"/>
      <c r="AB398" s="44"/>
      <c r="AC398" s="44"/>
    </row>
    <row r="399" spans="1:29" ht="15.75" customHeight="1">
      <c r="A399" s="254"/>
      <c r="B399" s="272"/>
      <c r="C399" s="257"/>
      <c r="D399" s="257"/>
      <c r="E399" s="207"/>
      <c r="F399" s="280"/>
      <c r="G399" s="280"/>
      <c r="H399" s="281"/>
      <c r="I399" s="280"/>
      <c r="J399" s="275"/>
      <c r="K399" s="262"/>
      <c r="L399" s="249"/>
      <c r="M399" s="265"/>
      <c r="N399" s="56"/>
      <c r="O399" s="56"/>
      <c r="P399" s="56"/>
      <c r="Q399" s="56"/>
      <c r="R399" s="56"/>
      <c r="S399" s="56"/>
      <c r="T399" s="56"/>
      <c r="U399" s="44"/>
      <c r="V399" s="44"/>
      <c r="W399" s="44"/>
      <c r="X399" s="44"/>
      <c r="Y399" s="44"/>
      <c r="Z399" s="44"/>
      <c r="AA399" s="44"/>
      <c r="AB399" s="44"/>
      <c r="AC399" s="44"/>
    </row>
    <row r="400" spans="1:29" ht="15.75" customHeight="1">
      <c r="A400" s="254"/>
      <c r="B400" s="272"/>
      <c r="C400" s="257"/>
      <c r="D400" s="257"/>
      <c r="E400" s="207"/>
      <c r="F400" s="197"/>
      <c r="G400" s="197"/>
      <c r="H400" s="198"/>
      <c r="I400" s="197"/>
      <c r="J400" s="199"/>
      <c r="K400" s="282"/>
      <c r="L400" s="205"/>
      <c r="M400" s="265"/>
      <c r="N400" s="56"/>
      <c r="O400" s="56"/>
      <c r="P400" s="56"/>
      <c r="Q400" s="56"/>
      <c r="R400" s="56"/>
      <c r="S400" s="56"/>
      <c r="T400" s="56"/>
      <c r="U400" s="44"/>
      <c r="V400" s="44"/>
      <c r="W400" s="44"/>
      <c r="X400" s="44"/>
      <c r="Y400" s="44"/>
      <c r="Z400" s="44"/>
      <c r="AA400" s="44"/>
      <c r="AB400" s="44"/>
      <c r="AC400" s="44"/>
    </row>
    <row r="401" spans="1:29" ht="15.75" customHeight="1">
      <c r="A401" s="254"/>
      <c r="B401" s="272"/>
      <c r="C401" s="257"/>
      <c r="D401" s="257"/>
      <c r="E401" s="207"/>
      <c r="F401" s="197"/>
      <c r="G401" s="197"/>
      <c r="H401" s="198"/>
      <c r="I401" s="197"/>
      <c r="J401" s="199"/>
      <c r="K401" s="282"/>
      <c r="L401" s="205"/>
      <c r="M401" s="265"/>
      <c r="N401" s="56"/>
      <c r="O401" s="56"/>
      <c r="P401" s="56"/>
      <c r="Q401" s="56"/>
      <c r="R401" s="56"/>
      <c r="S401" s="56"/>
      <c r="T401" s="56"/>
      <c r="U401" s="44"/>
      <c r="V401" s="44"/>
      <c r="W401" s="44"/>
      <c r="X401" s="44"/>
      <c r="Y401" s="44"/>
      <c r="Z401" s="44"/>
      <c r="AA401" s="44"/>
      <c r="AB401" s="44"/>
      <c r="AC401" s="44"/>
    </row>
    <row r="402" spans="1:29" ht="15.75" customHeight="1">
      <c r="A402" s="254"/>
      <c r="B402" s="272"/>
      <c r="C402" s="257"/>
      <c r="D402" s="257"/>
      <c r="E402" s="207"/>
      <c r="F402" s="208"/>
      <c r="G402" s="208"/>
      <c r="H402" s="209"/>
      <c r="I402" s="208"/>
      <c r="J402" s="210"/>
      <c r="K402" s="218"/>
      <c r="L402" s="206"/>
      <c r="M402" s="265"/>
      <c r="N402" s="56"/>
      <c r="O402" s="56"/>
      <c r="P402" s="56"/>
      <c r="Q402" s="56"/>
      <c r="R402" s="56"/>
      <c r="S402" s="56"/>
      <c r="T402" s="56"/>
      <c r="U402" s="44"/>
      <c r="V402" s="44"/>
      <c r="W402" s="44"/>
      <c r="X402" s="44"/>
      <c r="Y402" s="44"/>
      <c r="Z402" s="44"/>
      <c r="AA402" s="44"/>
      <c r="AB402" s="44"/>
      <c r="AC402" s="44"/>
    </row>
    <row r="403" spans="1:29" ht="15.75" customHeight="1">
      <c r="A403" s="254"/>
      <c r="B403" s="272"/>
      <c r="C403" s="257"/>
      <c r="D403" s="257"/>
      <c r="E403" s="207"/>
      <c r="F403" s="208"/>
      <c r="G403" s="208"/>
      <c r="H403" s="209"/>
      <c r="I403" s="208"/>
      <c r="J403" s="210"/>
      <c r="K403" s="218"/>
      <c r="L403" s="206"/>
      <c r="M403" s="265"/>
      <c r="N403" s="56"/>
      <c r="O403" s="56"/>
      <c r="P403" s="56"/>
      <c r="Q403" s="56"/>
      <c r="R403" s="56"/>
      <c r="S403" s="56"/>
      <c r="T403" s="56"/>
      <c r="U403" s="44"/>
      <c r="V403" s="44"/>
      <c r="W403" s="44"/>
      <c r="X403" s="44"/>
      <c r="Y403" s="44"/>
      <c r="Z403" s="44"/>
      <c r="AA403" s="44"/>
      <c r="AB403" s="44"/>
      <c r="AC403" s="44"/>
    </row>
    <row r="404" spans="1:29" ht="15.75" customHeight="1">
      <c r="A404" s="254"/>
      <c r="B404" s="272"/>
      <c r="C404" s="257"/>
      <c r="D404" s="257"/>
      <c r="E404" s="207"/>
      <c r="F404" s="208"/>
      <c r="G404" s="208"/>
      <c r="H404" s="209"/>
      <c r="I404" s="208"/>
      <c r="J404" s="210"/>
      <c r="K404" s="218"/>
      <c r="L404" s="206"/>
      <c r="M404" s="265"/>
      <c r="N404" s="56"/>
      <c r="O404" s="56"/>
      <c r="P404" s="56"/>
      <c r="Q404" s="56"/>
      <c r="R404" s="56"/>
      <c r="S404" s="56"/>
      <c r="T404" s="56"/>
      <c r="U404" s="44"/>
      <c r="V404" s="44"/>
      <c r="W404" s="44"/>
      <c r="X404" s="44"/>
      <c r="Y404" s="44"/>
      <c r="Z404" s="44"/>
      <c r="AA404" s="44"/>
      <c r="AB404" s="44"/>
      <c r="AC404" s="44"/>
    </row>
    <row r="405" spans="1:29" ht="15.75" customHeight="1">
      <c r="A405" s="254"/>
      <c r="B405" s="272"/>
      <c r="C405" s="395"/>
      <c r="D405" s="256"/>
      <c r="E405" s="399"/>
      <c r="F405" s="208"/>
      <c r="G405" s="208"/>
      <c r="H405" s="209"/>
      <c r="I405" s="208"/>
      <c r="J405" s="210"/>
      <c r="K405" s="218"/>
      <c r="L405" s="206"/>
      <c r="M405" s="265"/>
      <c r="N405" s="56"/>
      <c r="O405" s="56"/>
      <c r="P405" s="56"/>
      <c r="Q405" s="56"/>
      <c r="R405" s="56"/>
      <c r="S405" s="56"/>
      <c r="T405" s="56"/>
      <c r="U405" s="44"/>
      <c r="V405" s="44"/>
      <c r="W405" s="44"/>
      <c r="X405" s="44"/>
      <c r="Y405" s="44"/>
      <c r="Z405" s="44"/>
      <c r="AA405" s="44"/>
      <c r="AB405" s="44"/>
      <c r="AC405" s="44"/>
    </row>
    <row r="406" spans="1:29" ht="15.75" customHeight="1">
      <c r="A406" s="254"/>
      <c r="B406" s="272"/>
      <c r="C406" s="394"/>
      <c r="D406" s="256"/>
      <c r="E406" s="394"/>
      <c r="F406" s="208"/>
      <c r="G406" s="208"/>
      <c r="H406" s="209"/>
      <c r="I406" s="208"/>
      <c r="J406" s="210"/>
      <c r="K406" s="218"/>
      <c r="L406" s="206"/>
      <c r="M406" s="265"/>
      <c r="N406" s="56"/>
      <c r="O406" s="56"/>
      <c r="P406" s="56"/>
      <c r="Q406" s="56"/>
      <c r="R406" s="56"/>
      <c r="S406" s="56"/>
      <c r="T406" s="56"/>
      <c r="U406" s="44"/>
      <c r="V406" s="44"/>
      <c r="W406" s="44"/>
      <c r="X406" s="44"/>
      <c r="Y406" s="44"/>
      <c r="Z406" s="44"/>
      <c r="AA406" s="44"/>
      <c r="AB406" s="44"/>
      <c r="AC406" s="44"/>
    </row>
    <row r="407" spans="1:29" ht="15.75" customHeight="1">
      <c r="A407" s="254"/>
      <c r="B407" s="272"/>
      <c r="C407" s="394"/>
      <c r="D407" s="256"/>
      <c r="E407" s="386"/>
      <c r="F407" s="208"/>
      <c r="G407" s="208"/>
      <c r="H407" s="209"/>
      <c r="I407" s="208"/>
      <c r="J407" s="210"/>
      <c r="K407" s="218"/>
      <c r="L407" s="206"/>
      <c r="M407" s="265"/>
      <c r="N407" s="56"/>
      <c r="O407" s="56"/>
      <c r="P407" s="56"/>
      <c r="Q407" s="56"/>
      <c r="R407" s="56"/>
      <c r="S407" s="56"/>
      <c r="T407" s="56"/>
      <c r="U407" s="44"/>
      <c r="V407" s="44"/>
      <c r="W407" s="44"/>
      <c r="X407" s="44"/>
      <c r="Y407" s="44"/>
      <c r="Z407" s="44"/>
      <c r="AA407" s="44"/>
      <c r="AB407" s="44"/>
      <c r="AC407" s="44"/>
    </row>
    <row r="408" spans="1:29" ht="15.75" customHeight="1">
      <c r="A408" s="254"/>
      <c r="B408" s="272"/>
      <c r="C408" s="394"/>
      <c r="D408" s="256"/>
      <c r="E408" s="207"/>
      <c r="F408" s="208"/>
      <c r="G408" s="208"/>
      <c r="H408" s="209"/>
      <c r="I408" s="208"/>
      <c r="J408" s="210"/>
      <c r="K408" s="218"/>
      <c r="L408" s="206"/>
      <c r="M408" s="265"/>
      <c r="N408" s="56"/>
      <c r="O408" s="56"/>
      <c r="P408" s="56"/>
      <c r="Q408" s="56"/>
      <c r="R408" s="56"/>
      <c r="S408" s="56"/>
      <c r="T408" s="56"/>
      <c r="U408" s="44"/>
      <c r="V408" s="44"/>
      <c r="W408" s="44"/>
      <c r="X408" s="44"/>
      <c r="Y408" s="44"/>
      <c r="Z408" s="44"/>
      <c r="AA408" s="44"/>
      <c r="AB408" s="44"/>
      <c r="AC408" s="44"/>
    </row>
    <row r="409" spans="1:29" ht="15.75" customHeight="1">
      <c r="A409" s="254"/>
      <c r="B409" s="272"/>
      <c r="C409" s="394"/>
      <c r="D409" s="256"/>
      <c r="E409" s="207"/>
      <c r="F409" s="208"/>
      <c r="G409" s="208"/>
      <c r="H409" s="209"/>
      <c r="I409" s="208"/>
      <c r="J409" s="210"/>
      <c r="K409" s="218"/>
      <c r="L409" s="206"/>
      <c r="M409" s="265"/>
      <c r="N409" s="56"/>
      <c r="O409" s="56"/>
      <c r="P409" s="56"/>
      <c r="Q409" s="56"/>
      <c r="R409" s="56"/>
      <c r="S409" s="56"/>
      <c r="T409" s="56"/>
      <c r="U409" s="44"/>
      <c r="V409" s="44"/>
      <c r="W409" s="44"/>
      <c r="X409" s="44"/>
      <c r="Y409" s="44"/>
      <c r="Z409" s="44"/>
      <c r="AA409" s="44"/>
      <c r="AB409" s="44"/>
      <c r="AC409" s="44"/>
    </row>
    <row r="410" spans="1:29" ht="15.75" customHeight="1">
      <c r="A410" s="254"/>
      <c r="B410" s="272"/>
      <c r="C410" s="394"/>
      <c r="D410" s="256"/>
      <c r="E410" s="207"/>
      <c r="F410" s="270"/>
      <c r="G410" s="270"/>
      <c r="H410" s="271"/>
      <c r="I410" s="270"/>
      <c r="J410" s="210"/>
      <c r="K410" s="237"/>
      <c r="L410" s="206"/>
      <c r="M410" s="265"/>
      <c r="N410" s="56"/>
      <c r="O410" s="56"/>
      <c r="P410" s="56"/>
      <c r="Q410" s="56"/>
      <c r="R410" s="56"/>
      <c r="S410" s="56"/>
      <c r="T410" s="56"/>
      <c r="U410" s="44"/>
      <c r="V410" s="44"/>
      <c r="W410" s="44"/>
      <c r="X410" s="44"/>
      <c r="Y410" s="44"/>
      <c r="Z410" s="44"/>
      <c r="AA410" s="44"/>
      <c r="AB410" s="44"/>
      <c r="AC410" s="44"/>
    </row>
    <row r="411" spans="1:29" ht="15.75" customHeight="1">
      <c r="A411" s="254"/>
      <c r="B411" s="272"/>
      <c r="C411" s="386"/>
      <c r="D411" s="256"/>
      <c r="E411" s="207"/>
      <c r="F411" s="208"/>
      <c r="G411" s="208"/>
      <c r="H411" s="209"/>
      <c r="I411" s="208"/>
      <c r="J411" s="210"/>
      <c r="K411" s="218"/>
      <c r="L411" s="206"/>
      <c r="M411" s="265"/>
      <c r="N411" s="56"/>
      <c r="O411" s="56"/>
      <c r="P411" s="56"/>
      <c r="Q411" s="56"/>
      <c r="R411" s="56"/>
      <c r="S411" s="56"/>
      <c r="T411" s="56"/>
      <c r="U411" s="44"/>
      <c r="V411" s="44"/>
      <c r="W411" s="44"/>
      <c r="X411" s="44"/>
      <c r="Y411" s="44"/>
      <c r="Z411" s="44"/>
      <c r="AA411" s="44"/>
      <c r="AB411" s="44"/>
      <c r="AC411" s="44"/>
    </row>
    <row r="412" spans="1:29" ht="15.75" customHeight="1">
      <c r="A412" s="254"/>
      <c r="B412" s="272"/>
      <c r="C412" s="395"/>
      <c r="D412" s="260"/>
      <c r="E412" s="207"/>
      <c r="F412" s="270"/>
      <c r="G412" s="270"/>
      <c r="H412" s="271"/>
      <c r="I412" s="270"/>
      <c r="J412" s="210"/>
      <c r="K412" s="237"/>
      <c r="L412" s="206"/>
      <c r="M412" s="265"/>
      <c r="N412" s="56"/>
      <c r="O412" s="56"/>
      <c r="P412" s="56"/>
      <c r="Q412" s="56"/>
      <c r="R412" s="56"/>
      <c r="S412" s="56"/>
      <c r="T412" s="56"/>
      <c r="U412" s="44"/>
      <c r="V412" s="44"/>
      <c r="W412" s="44"/>
      <c r="X412" s="44"/>
      <c r="Y412" s="44"/>
      <c r="Z412" s="44"/>
      <c r="AA412" s="44"/>
      <c r="AB412" s="44"/>
      <c r="AC412" s="44"/>
    </row>
    <row r="413" spans="1:29" ht="15.75" customHeight="1">
      <c r="A413" s="254"/>
      <c r="B413" s="272"/>
      <c r="C413" s="386"/>
      <c r="D413" s="252"/>
      <c r="E413" s="207"/>
      <c r="F413" s="270"/>
      <c r="G413" s="270"/>
      <c r="H413" s="271"/>
      <c r="I413" s="270"/>
      <c r="J413" s="210"/>
      <c r="K413" s="237"/>
      <c r="L413" s="206"/>
      <c r="M413" s="265"/>
      <c r="N413" s="56"/>
      <c r="O413" s="56"/>
      <c r="P413" s="56"/>
      <c r="Q413" s="56"/>
      <c r="R413" s="56"/>
      <c r="S413" s="56"/>
      <c r="T413" s="56"/>
      <c r="U413" s="44"/>
      <c r="V413" s="44"/>
      <c r="W413" s="44"/>
      <c r="X413" s="44"/>
      <c r="Y413" s="44"/>
      <c r="Z413" s="44"/>
      <c r="AA413" s="44"/>
      <c r="AB413" s="44"/>
      <c r="AC413" s="44"/>
    </row>
    <row r="414" spans="1:29" ht="15.75" customHeight="1">
      <c r="A414" s="254"/>
      <c r="B414" s="272"/>
      <c r="C414" s="256"/>
      <c r="D414" s="256"/>
      <c r="E414" s="207"/>
      <c r="F414" s="283"/>
      <c r="G414" s="283"/>
      <c r="H414" s="284"/>
      <c r="I414" s="283"/>
      <c r="J414" s="199"/>
      <c r="K414" s="282"/>
      <c r="L414" s="205"/>
      <c r="M414" s="236"/>
      <c r="N414" s="56"/>
      <c r="O414" s="56"/>
      <c r="P414" s="56"/>
      <c r="Q414" s="56"/>
      <c r="R414" s="56"/>
      <c r="S414" s="56"/>
      <c r="T414" s="56"/>
      <c r="U414" s="44"/>
      <c r="V414" s="44"/>
      <c r="W414" s="44"/>
      <c r="X414" s="44"/>
      <c r="Y414" s="44"/>
      <c r="Z414" s="44"/>
      <c r="AA414" s="44"/>
      <c r="AB414" s="44"/>
      <c r="AC414" s="44"/>
    </row>
    <row r="415" spans="1:29" ht="30" customHeight="1">
      <c r="A415" s="254"/>
      <c r="B415" s="272"/>
      <c r="C415" s="395"/>
      <c r="D415" s="260"/>
      <c r="E415" s="207"/>
      <c r="F415" s="208"/>
      <c r="G415" s="208"/>
      <c r="H415" s="209"/>
      <c r="I415" s="208"/>
      <c r="J415" s="210"/>
      <c r="K415" s="218"/>
      <c r="L415" s="206"/>
      <c r="M415" s="236"/>
      <c r="N415" s="56"/>
      <c r="O415" s="56"/>
      <c r="P415" s="56"/>
      <c r="Q415" s="56"/>
      <c r="R415" s="56"/>
      <c r="S415" s="56"/>
      <c r="T415" s="56"/>
      <c r="U415" s="44"/>
      <c r="V415" s="44"/>
      <c r="W415" s="44"/>
      <c r="X415" s="44"/>
      <c r="Y415" s="44"/>
      <c r="Z415" s="44"/>
      <c r="AA415" s="44"/>
      <c r="AB415" s="44"/>
      <c r="AC415" s="44"/>
    </row>
    <row r="416" spans="1:29" ht="15.75" customHeight="1">
      <c r="A416" s="254"/>
      <c r="B416" s="272"/>
      <c r="C416" s="394"/>
      <c r="D416" s="257"/>
      <c r="E416" s="207"/>
      <c r="F416" s="208"/>
      <c r="G416" s="208"/>
      <c r="H416" s="209"/>
      <c r="I416" s="208"/>
      <c r="J416" s="210"/>
      <c r="K416" s="218"/>
      <c r="L416" s="206"/>
      <c r="M416" s="236"/>
      <c r="N416" s="56"/>
      <c r="O416" s="56"/>
      <c r="P416" s="56"/>
      <c r="Q416" s="56"/>
      <c r="R416" s="56"/>
      <c r="S416" s="56"/>
      <c r="T416" s="56"/>
      <c r="U416" s="44"/>
      <c r="V416" s="44"/>
      <c r="W416" s="44"/>
      <c r="X416" s="44"/>
      <c r="Y416" s="44"/>
      <c r="Z416" s="44"/>
      <c r="AA416" s="44"/>
      <c r="AB416" s="44"/>
      <c r="AC416" s="44"/>
    </row>
    <row r="417" spans="1:29" ht="15.75" customHeight="1">
      <c r="A417" s="254"/>
      <c r="B417" s="272"/>
      <c r="C417" s="394"/>
      <c r="D417" s="257"/>
      <c r="E417" s="207"/>
      <c r="F417" s="208"/>
      <c r="G417" s="208"/>
      <c r="H417" s="209"/>
      <c r="I417" s="208"/>
      <c r="J417" s="210"/>
      <c r="K417" s="218"/>
      <c r="L417" s="206"/>
      <c r="M417" s="236"/>
      <c r="N417" s="56"/>
      <c r="O417" s="56"/>
      <c r="P417" s="56"/>
      <c r="Q417" s="56"/>
      <c r="R417" s="56"/>
      <c r="S417" s="56"/>
      <c r="T417" s="56"/>
      <c r="U417" s="44"/>
      <c r="V417" s="44"/>
      <c r="W417" s="44"/>
      <c r="X417" s="44"/>
      <c r="Y417" s="44"/>
      <c r="Z417" s="44"/>
      <c r="AA417" s="44"/>
      <c r="AB417" s="44"/>
      <c r="AC417" s="44"/>
    </row>
    <row r="418" spans="1:29" ht="15.75" customHeight="1">
      <c r="A418" s="254"/>
      <c r="B418" s="272"/>
      <c r="C418" s="394"/>
      <c r="D418" s="257"/>
      <c r="E418" s="207"/>
      <c r="F418" s="270"/>
      <c r="G418" s="270"/>
      <c r="H418" s="271"/>
      <c r="I418" s="270"/>
      <c r="J418" s="210"/>
      <c r="K418" s="237"/>
      <c r="L418" s="206"/>
      <c r="M418" s="236"/>
      <c r="N418" s="56"/>
      <c r="O418" s="56"/>
      <c r="P418" s="56"/>
      <c r="Q418" s="56"/>
      <c r="R418" s="56"/>
      <c r="S418" s="56"/>
      <c r="T418" s="56"/>
      <c r="U418" s="44"/>
      <c r="V418" s="44"/>
      <c r="W418" s="44"/>
      <c r="X418" s="44"/>
      <c r="Y418" s="44"/>
      <c r="Z418" s="44"/>
      <c r="AA418" s="44"/>
      <c r="AB418" s="44"/>
      <c r="AC418" s="44"/>
    </row>
    <row r="419" spans="1:29" ht="15.75" customHeight="1">
      <c r="A419" s="254"/>
      <c r="B419" s="272"/>
      <c r="C419" s="386"/>
      <c r="D419" s="257"/>
      <c r="E419" s="213"/>
      <c r="F419" s="208"/>
      <c r="G419" s="208"/>
      <c r="H419" s="209"/>
      <c r="I419" s="208"/>
      <c r="J419" s="210"/>
      <c r="K419" s="218"/>
      <c r="L419" s="206"/>
      <c r="M419" s="236"/>
      <c r="N419" s="56"/>
      <c r="O419" s="56"/>
      <c r="P419" s="56"/>
      <c r="Q419" s="56"/>
      <c r="R419" s="56"/>
      <c r="S419" s="56"/>
      <c r="T419" s="56"/>
      <c r="U419" s="44"/>
      <c r="V419" s="44"/>
      <c r="W419" s="44"/>
      <c r="X419" s="44"/>
      <c r="Y419" s="44"/>
      <c r="Z419" s="44"/>
      <c r="AA419" s="44"/>
      <c r="AB419" s="44"/>
      <c r="AC419" s="44"/>
    </row>
    <row r="420" spans="1:29" ht="15.75" customHeight="1">
      <c r="A420" s="254"/>
      <c r="B420" s="272"/>
      <c r="C420" s="252"/>
      <c r="D420" s="252"/>
      <c r="E420" s="207"/>
      <c r="F420" s="208"/>
      <c r="G420" s="208"/>
      <c r="H420" s="209"/>
      <c r="I420" s="208"/>
      <c r="J420" s="210"/>
      <c r="K420" s="218"/>
      <c r="L420" s="206"/>
      <c r="M420" s="236"/>
      <c r="N420" s="56"/>
      <c r="O420" s="56"/>
      <c r="P420" s="56"/>
      <c r="Q420" s="56"/>
      <c r="R420" s="56"/>
      <c r="S420" s="56"/>
      <c r="T420" s="56"/>
      <c r="U420" s="44"/>
      <c r="V420" s="44"/>
      <c r="W420" s="44"/>
      <c r="X420" s="44"/>
      <c r="Y420" s="44"/>
      <c r="Z420" s="44"/>
      <c r="AA420" s="44"/>
      <c r="AB420" s="44"/>
      <c r="AC420" s="44"/>
    </row>
    <row r="421" spans="1:29" ht="15.75" customHeight="1">
      <c r="A421" s="254"/>
      <c r="B421" s="272"/>
      <c r="C421" s="256"/>
      <c r="D421" s="256"/>
      <c r="E421" s="207"/>
      <c r="F421" s="208"/>
      <c r="G421" s="208"/>
      <c r="H421" s="209"/>
      <c r="I421" s="208"/>
      <c r="J421" s="210"/>
      <c r="K421" s="218"/>
      <c r="L421" s="206"/>
      <c r="M421" s="236"/>
      <c r="N421" s="56"/>
      <c r="O421" s="56"/>
      <c r="P421" s="56"/>
      <c r="Q421" s="56"/>
      <c r="R421" s="56"/>
      <c r="S421" s="56"/>
      <c r="T421" s="56"/>
      <c r="U421" s="44"/>
      <c r="V421" s="44"/>
      <c r="W421" s="44"/>
      <c r="X421" s="44"/>
      <c r="Y421" s="44"/>
      <c r="Z421" s="44"/>
      <c r="AA421" s="44"/>
      <c r="AB421" s="44"/>
      <c r="AC421" s="44"/>
    </row>
    <row r="422" spans="1:29" ht="15.75" customHeight="1">
      <c r="A422" s="254"/>
      <c r="B422" s="272"/>
      <c r="C422" s="256"/>
      <c r="D422" s="256"/>
      <c r="E422" s="207"/>
      <c r="F422" s="208"/>
      <c r="G422" s="208"/>
      <c r="H422" s="209"/>
      <c r="I422" s="208"/>
      <c r="J422" s="210"/>
      <c r="K422" s="218"/>
      <c r="L422" s="206"/>
      <c r="M422" s="236"/>
      <c r="N422" s="56"/>
      <c r="O422" s="56"/>
      <c r="P422" s="56"/>
      <c r="Q422" s="56"/>
      <c r="R422" s="56"/>
      <c r="S422" s="56"/>
      <c r="T422" s="56"/>
      <c r="U422" s="44"/>
      <c r="V422" s="44"/>
      <c r="W422" s="44"/>
      <c r="X422" s="44"/>
      <c r="Y422" s="44"/>
      <c r="Z422" s="44"/>
      <c r="AA422" s="44"/>
      <c r="AB422" s="44"/>
      <c r="AC422" s="44"/>
    </row>
    <row r="423" spans="1:29" ht="15.75" customHeight="1">
      <c r="A423" s="254"/>
      <c r="B423" s="272"/>
      <c r="C423" s="256"/>
      <c r="D423" s="256"/>
      <c r="E423" s="207"/>
      <c r="F423" s="270"/>
      <c r="G423" s="270"/>
      <c r="H423" s="271"/>
      <c r="I423" s="270"/>
      <c r="J423" s="210"/>
      <c r="K423" s="237"/>
      <c r="L423" s="206"/>
      <c r="M423" s="236"/>
      <c r="N423" s="56"/>
      <c r="O423" s="56"/>
      <c r="P423" s="56"/>
      <c r="Q423" s="56"/>
      <c r="R423" s="56"/>
      <c r="S423" s="56"/>
      <c r="T423" s="56"/>
      <c r="U423" s="44"/>
      <c r="V423" s="44"/>
      <c r="W423" s="44"/>
      <c r="X423" s="44"/>
      <c r="Y423" s="44"/>
      <c r="Z423" s="44"/>
      <c r="AA423" s="44"/>
      <c r="AB423" s="44"/>
      <c r="AC423" s="44"/>
    </row>
    <row r="424" spans="1:29" ht="15.75" customHeight="1">
      <c r="A424" s="254"/>
      <c r="B424" s="272"/>
      <c r="C424" s="256"/>
      <c r="D424" s="256"/>
      <c r="E424" s="207"/>
      <c r="F424" s="270"/>
      <c r="G424" s="270"/>
      <c r="H424" s="271"/>
      <c r="I424" s="270"/>
      <c r="J424" s="210"/>
      <c r="K424" s="218"/>
      <c r="L424" s="206"/>
      <c r="M424" s="236"/>
      <c r="N424" s="56"/>
      <c r="O424" s="56"/>
      <c r="P424" s="56"/>
      <c r="Q424" s="56"/>
      <c r="R424" s="56"/>
      <c r="S424" s="56"/>
      <c r="T424" s="56"/>
      <c r="U424" s="44"/>
      <c r="V424" s="44"/>
      <c r="W424" s="44"/>
      <c r="X424" s="44"/>
      <c r="Y424" s="44"/>
      <c r="Z424" s="44"/>
      <c r="AA424" s="44"/>
      <c r="AB424" s="44"/>
      <c r="AC424" s="44"/>
    </row>
    <row r="425" spans="1:29" ht="15.75" customHeight="1">
      <c r="A425" s="254"/>
      <c r="B425" s="272"/>
      <c r="C425" s="256"/>
      <c r="D425" s="256"/>
      <c r="E425" s="207"/>
      <c r="F425" s="270"/>
      <c r="G425" s="270"/>
      <c r="H425" s="271"/>
      <c r="I425" s="270"/>
      <c r="J425" s="210"/>
      <c r="K425" s="237"/>
      <c r="L425" s="206"/>
      <c r="M425" s="236"/>
      <c r="N425" s="56"/>
      <c r="O425" s="56"/>
      <c r="P425" s="56"/>
      <c r="Q425" s="56"/>
      <c r="R425" s="56"/>
      <c r="S425" s="56"/>
      <c r="T425" s="56"/>
      <c r="U425" s="44"/>
      <c r="V425" s="44"/>
      <c r="W425" s="44"/>
      <c r="X425" s="44"/>
      <c r="Y425" s="44"/>
      <c r="Z425" s="44"/>
      <c r="AA425" s="44"/>
      <c r="AB425" s="44"/>
      <c r="AC425" s="44"/>
    </row>
    <row r="426" spans="1:29" ht="15.75" customHeight="1">
      <c r="A426" s="254"/>
      <c r="B426" s="272"/>
      <c r="C426" s="256"/>
      <c r="D426" s="256"/>
      <c r="E426" s="207"/>
      <c r="F426" s="270"/>
      <c r="G426" s="270"/>
      <c r="H426" s="271"/>
      <c r="I426" s="270"/>
      <c r="J426" s="210"/>
      <c r="K426" s="237"/>
      <c r="L426" s="206"/>
      <c r="M426" s="236"/>
      <c r="N426" s="56"/>
      <c r="O426" s="56"/>
      <c r="P426" s="56"/>
      <c r="Q426" s="56"/>
      <c r="R426" s="56"/>
      <c r="S426" s="56"/>
      <c r="T426" s="56"/>
      <c r="U426" s="44"/>
      <c r="V426" s="44"/>
      <c r="W426" s="44"/>
      <c r="X426" s="44"/>
      <c r="Y426" s="44"/>
      <c r="Z426" s="44"/>
      <c r="AA426" s="44"/>
      <c r="AB426" s="44"/>
      <c r="AC426" s="44"/>
    </row>
    <row r="427" spans="1:29" ht="15.75" customHeight="1">
      <c r="A427" s="254"/>
      <c r="B427" s="272"/>
      <c r="C427" s="256"/>
      <c r="D427" s="256"/>
      <c r="E427" s="207"/>
      <c r="F427" s="270"/>
      <c r="G427" s="270"/>
      <c r="H427" s="271"/>
      <c r="I427" s="270"/>
      <c r="J427" s="210"/>
      <c r="K427" s="237"/>
      <c r="L427" s="206"/>
      <c r="M427" s="236"/>
      <c r="N427" s="56"/>
      <c r="O427" s="56"/>
      <c r="P427" s="56"/>
      <c r="Q427" s="56"/>
      <c r="R427" s="56"/>
      <c r="S427" s="56"/>
      <c r="T427" s="56"/>
      <c r="U427" s="44"/>
      <c r="V427" s="44"/>
      <c r="W427" s="44"/>
      <c r="X427" s="44"/>
      <c r="Y427" s="44"/>
      <c r="Z427" s="44"/>
      <c r="AA427" s="44"/>
      <c r="AB427" s="44"/>
      <c r="AC427" s="44"/>
    </row>
    <row r="428" spans="1:29" ht="15.75" customHeight="1">
      <c r="A428" s="254"/>
      <c r="B428" s="272"/>
      <c r="C428" s="256"/>
      <c r="D428" s="256"/>
      <c r="E428" s="207"/>
      <c r="F428" s="277"/>
      <c r="G428" s="277"/>
      <c r="H428" s="278"/>
      <c r="I428" s="277"/>
      <c r="J428" s="279"/>
      <c r="K428" s="285"/>
      <c r="L428" s="286"/>
      <c r="M428" s="236"/>
      <c r="N428" s="56"/>
      <c r="O428" s="56"/>
      <c r="P428" s="56"/>
      <c r="Q428" s="56"/>
      <c r="R428" s="56"/>
      <c r="S428" s="56"/>
      <c r="T428" s="56"/>
      <c r="U428" s="44"/>
      <c r="V428" s="44"/>
      <c r="W428" s="44"/>
      <c r="X428" s="44"/>
      <c r="Y428" s="44"/>
      <c r="Z428" s="44"/>
      <c r="AA428" s="44"/>
      <c r="AB428" s="44"/>
      <c r="AC428" s="44"/>
    </row>
    <row r="429" spans="1:29" ht="15.75" customHeight="1">
      <c r="A429" s="254"/>
      <c r="B429" s="272"/>
      <c r="C429" s="256"/>
      <c r="D429" s="256"/>
      <c r="E429" s="207"/>
      <c r="F429" s="197"/>
      <c r="G429" s="197"/>
      <c r="H429" s="198"/>
      <c r="I429" s="197"/>
      <c r="J429" s="199"/>
      <c r="K429" s="282"/>
      <c r="L429" s="205"/>
      <c r="M429" s="236"/>
      <c r="N429" s="56"/>
      <c r="O429" s="56"/>
      <c r="P429" s="56"/>
      <c r="Q429" s="56"/>
      <c r="R429" s="56"/>
      <c r="S429" s="56"/>
      <c r="T429" s="56"/>
      <c r="U429" s="44"/>
      <c r="V429" s="44"/>
      <c r="W429" s="44"/>
      <c r="X429" s="44"/>
      <c r="Y429" s="44"/>
      <c r="Z429" s="44"/>
      <c r="AA429" s="44"/>
      <c r="AB429" s="44"/>
      <c r="AC429" s="44"/>
    </row>
    <row r="430" spans="1:29" ht="15.75" customHeight="1">
      <c r="A430" s="254"/>
      <c r="B430" s="272"/>
      <c r="C430" s="256"/>
      <c r="D430" s="256"/>
      <c r="E430" s="207"/>
      <c r="F430" s="270"/>
      <c r="G430" s="270"/>
      <c r="H430" s="271"/>
      <c r="I430" s="270"/>
      <c r="J430" s="210"/>
      <c r="K430" s="237"/>
      <c r="L430" s="206"/>
      <c r="M430" s="236"/>
      <c r="N430" s="56"/>
      <c r="O430" s="56"/>
      <c r="P430" s="56"/>
      <c r="Q430" s="56"/>
      <c r="R430" s="56"/>
      <c r="S430" s="56"/>
      <c r="T430" s="56"/>
      <c r="U430" s="44"/>
      <c r="V430" s="44"/>
      <c r="W430" s="44"/>
      <c r="X430" s="44"/>
      <c r="Y430" s="44"/>
      <c r="Z430" s="44"/>
      <c r="AA430" s="44"/>
      <c r="AB430" s="44"/>
      <c r="AC430" s="44"/>
    </row>
    <row r="431" spans="1:29" ht="15.75" customHeight="1">
      <c r="A431" s="254"/>
      <c r="B431" s="272"/>
      <c r="C431" s="256"/>
      <c r="D431" s="256"/>
      <c r="E431" s="207"/>
      <c r="F431" s="270"/>
      <c r="G431" s="270"/>
      <c r="H431" s="271"/>
      <c r="I431" s="270"/>
      <c r="J431" s="210"/>
      <c r="K431" s="396"/>
      <c r="L431" s="206"/>
      <c r="M431" s="236"/>
      <c r="N431" s="56"/>
      <c r="O431" s="56"/>
      <c r="P431" s="56"/>
      <c r="Q431" s="56"/>
      <c r="R431" s="56"/>
      <c r="S431" s="56"/>
      <c r="T431" s="56"/>
      <c r="U431" s="44"/>
      <c r="V431" s="44"/>
      <c r="W431" s="44"/>
      <c r="X431" s="44"/>
      <c r="Y431" s="44"/>
      <c r="Z431" s="44"/>
      <c r="AA431" s="44"/>
      <c r="AB431" s="44"/>
      <c r="AC431" s="44"/>
    </row>
    <row r="432" spans="1:29" ht="15.75" customHeight="1">
      <c r="A432" s="254"/>
      <c r="B432" s="272"/>
      <c r="C432" s="256"/>
      <c r="D432" s="256"/>
      <c r="E432" s="207"/>
      <c r="F432" s="270"/>
      <c r="G432" s="270"/>
      <c r="H432" s="271"/>
      <c r="I432" s="270"/>
      <c r="J432" s="210"/>
      <c r="K432" s="386"/>
      <c r="L432" s="206"/>
      <c r="M432" s="236"/>
      <c r="N432" s="56"/>
      <c r="O432" s="56"/>
      <c r="P432" s="56"/>
      <c r="Q432" s="56"/>
      <c r="R432" s="56"/>
      <c r="S432" s="56"/>
      <c r="T432" s="56"/>
      <c r="U432" s="44"/>
      <c r="V432" s="44"/>
      <c r="W432" s="44"/>
      <c r="X432" s="44"/>
      <c r="Y432" s="44"/>
      <c r="Z432" s="44"/>
      <c r="AA432" s="44"/>
      <c r="AB432" s="44"/>
      <c r="AC432" s="44"/>
    </row>
    <row r="433" spans="1:29" ht="15.75" customHeight="1">
      <c r="A433" s="254"/>
      <c r="B433" s="272"/>
      <c r="C433" s="256"/>
      <c r="D433" s="256"/>
      <c r="E433" s="207"/>
      <c r="F433" s="270"/>
      <c r="G433" s="270"/>
      <c r="H433" s="271"/>
      <c r="I433" s="270"/>
      <c r="J433" s="210"/>
      <c r="K433" s="237"/>
      <c r="L433" s="206"/>
      <c r="M433" s="236"/>
      <c r="N433" s="56"/>
      <c r="O433" s="56"/>
      <c r="P433" s="56"/>
      <c r="Q433" s="56"/>
      <c r="R433" s="56"/>
      <c r="S433" s="56"/>
      <c r="T433" s="56"/>
      <c r="U433" s="44"/>
      <c r="V433" s="44"/>
      <c r="W433" s="44"/>
      <c r="X433" s="44"/>
      <c r="Y433" s="44"/>
      <c r="Z433" s="44"/>
      <c r="AA433" s="44"/>
      <c r="AB433" s="44"/>
      <c r="AC433" s="44"/>
    </row>
    <row r="434" spans="1:29" ht="15.75" customHeight="1">
      <c r="A434" s="254"/>
      <c r="B434" s="272"/>
      <c r="C434" s="256"/>
      <c r="D434" s="256"/>
      <c r="E434" s="207"/>
      <c r="F434" s="283"/>
      <c r="G434" s="283"/>
      <c r="H434" s="284"/>
      <c r="I434" s="283"/>
      <c r="J434" s="199"/>
      <c r="K434" s="282"/>
      <c r="L434" s="205"/>
      <c r="M434" s="236"/>
      <c r="N434" s="56"/>
      <c r="O434" s="56"/>
      <c r="P434" s="56"/>
      <c r="Q434" s="56"/>
      <c r="R434" s="56"/>
      <c r="S434" s="56"/>
      <c r="T434" s="56"/>
      <c r="U434" s="44"/>
      <c r="V434" s="44"/>
      <c r="W434" s="44"/>
      <c r="X434" s="44"/>
      <c r="Y434" s="44"/>
      <c r="Z434" s="44"/>
      <c r="AA434" s="44"/>
      <c r="AB434" s="44"/>
      <c r="AC434" s="44"/>
    </row>
    <row r="435" spans="1:29" ht="15.75" customHeight="1">
      <c r="A435" s="254"/>
      <c r="B435" s="272"/>
      <c r="C435" s="395"/>
      <c r="D435" s="260"/>
      <c r="E435" s="207"/>
      <c r="F435" s="270"/>
      <c r="G435" s="270"/>
      <c r="H435" s="271"/>
      <c r="I435" s="270"/>
      <c r="J435" s="210"/>
      <c r="K435" s="397"/>
      <c r="L435" s="206"/>
      <c r="M435" s="236"/>
      <c r="N435" s="56"/>
      <c r="O435" s="56"/>
      <c r="P435" s="56"/>
      <c r="Q435" s="56"/>
      <c r="R435" s="56"/>
      <c r="S435" s="56"/>
      <c r="T435" s="56"/>
      <c r="U435" s="44"/>
      <c r="V435" s="44"/>
      <c r="W435" s="44"/>
      <c r="X435" s="44"/>
      <c r="Y435" s="44"/>
      <c r="Z435" s="44"/>
      <c r="AA435" s="44"/>
      <c r="AB435" s="44"/>
      <c r="AC435" s="44"/>
    </row>
    <row r="436" spans="1:29" ht="15.75" customHeight="1">
      <c r="A436" s="254"/>
      <c r="B436" s="272"/>
      <c r="C436" s="386"/>
      <c r="D436" s="252"/>
      <c r="E436" s="207"/>
      <c r="F436" s="270"/>
      <c r="G436" s="270"/>
      <c r="H436" s="271"/>
      <c r="I436" s="270"/>
      <c r="J436" s="210"/>
      <c r="K436" s="386"/>
      <c r="L436" s="206"/>
      <c r="M436" s="236"/>
      <c r="N436" s="56"/>
      <c r="O436" s="56"/>
      <c r="P436" s="56"/>
      <c r="Q436" s="56"/>
      <c r="R436" s="56"/>
      <c r="S436" s="56"/>
      <c r="T436" s="56"/>
      <c r="U436" s="44"/>
      <c r="V436" s="44"/>
      <c r="W436" s="44"/>
      <c r="X436" s="44"/>
      <c r="Y436" s="44"/>
      <c r="Z436" s="44"/>
      <c r="AA436" s="44"/>
      <c r="AB436" s="44"/>
      <c r="AC436" s="44"/>
    </row>
    <row r="437" spans="1:29" ht="15.75" customHeight="1">
      <c r="A437" s="254"/>
      <c r="B437" s="272"/>
      <c r="C437" s="395"/>
      <c r="D437" s="260"/>
      <c r="E437" s="228"/>
      <c r="F437" s="218"/>
      <c r="G437" s="218"/>
      <c r="H437" s="229"/>
      <c r="I437" s="218"/>
      <c r="J437" s="210"/>
      <c r="K437" s="218"/>
      <c r="L437" s="206"/>
      <c r="M437" s="236"/>
      <c r="N437" s="56"/>
      <c r="O437" s="56"/>
      <c r="P437" s="56"/>
      <c r="Q437" s="56"/>
      <c r="R437" s="56"/>
      <c r="S437" s="56"/>
      <c r="T437" s="56"/>
      <c r="U437" s="44"/>
      <c r="V437" s="44"/>
      <c r="W437" s="44"/>
      <c r="X437" s="44"/>
      <c r="Y437" s="44"/>
      <c r="Z437" s="44"/>
      <c r="AA437" s="44"/>
      <c r="AB437" s="44"/>
      <c r="AC437" s="44"/>
    </row>
    <row r="438" spans="1:29" ht="15.75" customHeight="1">
      <c r="A438" s="254"/>
      <c r="B438" s="272"/>
      <c r="C438" s="386"/>
      <c r="D438" s="252"/>
      <c r="E438" s="228"/>
      <c r="F438" s="218"/>
      <c r="G438" s="218"/>
      <c r="H438" s="229"/>
      <c r="I438" s="218"/>
      <c r="J438" s="210"/>
      <c r="K438" s="218"/>
      <c r="L438" s="206"/>
      <c r="M438" s="236"/>
      <c r="N438" s="56"/>
      <c r="O438" s="56"/>
      <c r="P438" s="56"/>
      <c r="Q438" s="56"/>
      <c r="R438" s="56"/>
      <c r="S438" s="56"/>
      <c r="T438" s="56"/>
      <c r="U438" s="44"/>
      <c r="V438" s="44"/>
      <c r="W438" s="44"/>
      <c r="X438" s="44"/>
      <c r="Y438" s="44"/>
      <c r="Z438" s="44"/>
      <c r="AA438" s="44"/>
      <c r="AB438" s="44"/>
      <c r="AC438" s="44"/>
    </row>
    <row r="439" spans="1:29" ht="15.75" customHeight="1">
      <c r="A439" s="254"/>
      <c r="B439" s="272"/>
      <c r="C439" s="256"/>
      <c r="D439" s="256"/>
      <c r="E439" s="228"/>
      <c r="F439" s="218"/>
      <c r="G439" s="218"/>
      <c r="H439" s="229"/>
      <c r="I439" s="218"/>
      <c r="J439" s="210"/>
      <c r="K439" s="218"/>
      <c r="L439" s="206"/>
      <c r="M439" s="236"/>
      <c r="N439" s="56"/>
      <c r="O439" s="56"/>
      <c r="P439" s="56"/>
      <c r="Q439" s="56"/>
      <c r="R439" s="56"/>
      <c r="S439" s="56"/>
      <c r="T439" s="56"/>
      <c r="U439" s="44"/>
      <c r="V439" s="44"/>
      <c r="W439" s="44"/>
      <c r="X439" s="44"/>
      <c r="Y439" s="44"/>
      <c r="Z439" s="44"/>
      <c r="AA439" s="44"/>
      <c r="AB439" s="44"/>
      <c r="AC439" s="44"/>
    </row>
    <row r="440" spans="1:29" ht="15.75" customHeight="1">
      <c r="A440" s="254"/>
      <c r="B440" s="272"/>
      <c r="C440" s="395"/>
      <c r="D440" s="260"/>
      <c r="E440" s="228"/>
      <c r="F440" s="218"/>
      <c r="G440" s="218"/>
      <c r="H440" s="229"/>
      <c r="I440" s="218"/>
      <c r="J440" s="210"/>
      <c r="K440" s="218"/>
      <c r="L440" s="206"/>
      <c r="M440" s="236"/>
      <c r="N440" s="56"/>
      <c r="O440" s="56"/>
      <c r="P440" s="56"/>
      <c r="Q440" s="56"/>
      <c r="R440" s="56"/>
      <c r="S440" s="56"/>
      <c r="T440" s="56"/>
      <c r="U440" s="44"/>
      <c r="V440" s="44"/>
      <c r="W440" s="44"/>
      <c r="X440" s="44"/>
      <c r="Y440" s="44"/>
      <c r="Z440" s="44"/>
      <c r="AA440" s="44"/>
      <c r="AB440" s="44"/>
      <c r="AC440" s="44"/>
    </row>
    <row r="441" spans="1:29" ht="15.75" customHeight="1">
      <c r="A441" s="254"/>
      <c r="B441" s="272"/>
      <c r="C441" s="394"/>
      <c r="D441" s="257"/>
      <c r="E441" s="228"/>
      <c r="F441" s="218"/>
      <c r="G441" s="218"/>
      <c r="H441" s="229"/>
      <c r="I441" s="218"/>
      <c r="J441" s="210"/>
      <c r="K441" s="218"/>
      <c r="L441" s="206"/>
      <c r="M441" s="236"/>
      <c r="N441" s="56"/>
      <c r="O441" s="56"/>
      <c r="P441" s="56"/>
      <c r="Q441" s="56"/>
      <c r="R441" s="56"/>
      <c r="S441" s="56"/>
      <c r="T441" s="56"/>
      <c r="U441" s="44"/>
      <c r="V441" s="44"/>
      <c r="W441" s="44"/>
      <c r="X441" s="44"/>
      <c r="Y441" s="44"/>
      <c r="Z441" s="44"/>
      <c r="AA441" s="44"/>
      <c r="AB441" s="44"/>
      <c r="AC441" s="44"/>
    </row>
    <row r="442" spans="1:29" ht="15.75" customHeight="1">
      <c r="A442" s="254"/>
      <c r="B442" s="272"/>
      <c r="C442" s="386"/>
      <c r="D442" s="252"/>
      <c r="E442" s="228"/>
      <c r="F442" s="218"/>
      <c r="G442" s="218"/>
      <c r="H442" s="229"/>
      <c r="I442" s="218"/>
      <c r="J442" s="210"/>
      <c r="K442" s="218"/>
      <c r="L442" s="206"/>
      <c r="M442" s="236"/>
      <c r="N442" s="56"/>
      <c r="O442" s="56"/>
      <c r="P442" s="56"/>
      <c r="Q442" s="56"/>
      <c r="R442" s="56"/>
      <c r="S442" s="56"/>
      <c r="T442" s="56"/>
      <c r="U442" s="44"/>
      <c r="V442" s="44"/>
      <c r="W442" s="44"/>
      <c r="X442" s="44"/>
      <c r="Y442" s="44"/>
      <c r="Z442" s="44"/>
      <c r="AA442" s="44"/>
      <c r="AB442" s="44"/>
      <c r="AC442" s="44"/>
    </row>
    <row r="443" spans="1:29" ht="15.75" customHeight="1">
      <c r="A443" s="287"/>
      <c r="B443" s="288"/>
      <c r="C443" s="289"/>
      <c r="D443" s="289"/>
      <c r="E443" s="261"/>
      <c r="F443" s="290"/>
      <c r="G443" s="290"/>
      <c r="H443" s="291"/>
      <c r="I443" s="290"/>
      <c r="J443" s="264"/>
      <c r="K443" s="292"/>
      <c r="L443" s="293"/>
      <c r="M443" s="294"/>
      <c r="N443" s="215"/>
      <c r="O443" s="215"/>
      <c r="P443" s="215"/>
      <c r="Q443" s="215"/>
      <c r="R443" s="215"/>
      <c r="S443" s="215"/>
      <c r="T443" s="215"/>
      <c r="U443" s="295"/>
      <c r="V443" s="295"/>
      <c r="W443" s="295"/>
      <c r="X443" s="295"/>
      <c r="Y443" s="295"/>
      <c r="Z443" s="295"/>
      <c r="AA443" s="295"/>
      <c r="AB443" s="295"/>
      <c r="AC443" s="295"/>
    </row>
    <row r="444" spans="1:29" ht="15.75" customHeight="1">
      <c r="A444" s="296"/>
      <c r="B444" s="297"/>
      <c r="C444" s="257"/>
      <c r="D444" s="257"/>
      <c r="E444" s="228"/>
      <c r="F444" s="218"/>
      <c r="G444" s="218"/>
      <c r="H444" s="229"/>
      <c r="I444" s="218"/>
      <c r="J444" s="210"/>
      <c r="K444" s="218"/>
      <c r="L444" s="206"/>
      <c r="M444" s="206"/>
      <c r="N444" s="206"/>
      <c r="O444" s="206"/>
      <c r="P444" s="206"/>
      <c r="Q444" s="206"/>
      <c r="R444" s="206"/>
      <c r="S444" s="206"/>
      <c r="T444" s="206"/>
      <c r="U444" s="298"/>
      <c r="V444" s="298"/>
      <c r="W444" s="298"/>
      <c r="X444" s="298"/>
      <c r="Y444" s="298"/>
      <c r="Z444" s="298"/>
      <c r="AA444" s="298"/>
      <c r="AB444" s="298"/>
      <c r="AC444" s="298"/>
    </row>
    <row r="445" spans="1:29" ht="15.75" customHeight="1">
      <c r="A445" s="296"/>
      <c r="B445" s="297"/>
      <c r="C445" s="257"/>
      <c r="D445" s="257"/>
      <c r="E445" s="228"/>
      <c r="F445" s="218"/>
      <c r="G445" s="218"/>
      <c r="H445" s="229"/>
      <c r="I445" s="218"/>
      <c r="J445" s="210"/>
      <c r="K445" s="218"/>
      <c r="L445" s="206"/>
      <c r="M445" s="206"/>
      <c r="N445" s="206"/>
      <c r="O445" s="206"/>
      <c r="P445" s="206"/>
      <c r="Q445" s="206"/>
      <c r="R445" s="206"/>
      <c r="S445" s="206"/>
      <c r="T445" s="206"/>
      <c r="U445" s="298"/>
      <c r="V445" s="298"/>
      <c r="W445" s="298"/>
      <c r="X445" s="298"/>
      <c r="Y445" s="298"/>
      <c r="Z445" s="298"/>
      <c r="AA445" s="298"/>
      <c r="AB445" s="298"/>
      <c r="AC445" s="298"/>
    </row>
    <row r="446" spans="1:29" ht="15.75" customHeight="1">
      <c r="A446" s="296"/>
      <c r="B446" s="297"/>
      <c r="C446" s="257"/>
      <c r="D446" s="257"/>
      <c r="E446" s="228"/>
      <c r="F446" s="218"/>
      <c r="G446" s="218"/>
      <c r="H446" s="229"/>
      <c r="I446" s="218"/>
      <c r="J446" s="210"/>
      <c r="K446" s="218"/>
      <c r="L446" s="206"/>
      <c r="M446" s="206"/>
      <c r="N446" s="206"/>
      <c r="O446" s="206"/>
      <c r="P446" s="206"/>
      <c r="Q446" s="206"/>
      <c r="R446" s="206"/>
      <c r="S446" s="206"/>
      <c r="T446" s="206"/>
      <c r="U446" s="298"/>
      <c r="V446" s="298"/>
      <c r="W446" s="298"/>
      <c r="X446" s="298"/>
      <c r="Y446" s="298"/>
      <c r="Z446" s="298"/>
      <c r="AA446" s="298"/>
      <c r="AB446" s="298"/>
      <c r="AC446" s="298"/>
    </row>
    <row r="447" spans="1:29" ht="15.75" customHeight="1">
      <c r="A447" s="296"/>
      <c r="B447" s="297"/>
      <c r="C447" s="257"/>
      <c r="D447" s="257"/>
      <c r="E447" s="228"/>
      <c r="F447" s="276"/>
      <c r="G447" s="276"/>
      <c r="H447" s="299"/>
      <c r="I447" s="276"/>
      <c r="J447" s="275"/>
      <c r="K447" s="276"/>
      <c r="L447" s="249"/>
      <c r="M447" s="206"/>
      <c r="N447" s="206"/>
      <c r="O447" s="206"/>
      <c r="P447" s="206"/>
      <c r="Q447" s="206"/>
      <c r="R447" s="206"/>
      <c r="S447" s="206"/>
      <c r="T447" s="206"/>
      <c r="U447" s="298"/>
      <c r="V447" s="298"/>
      <c r="W447" s="298"/>
      <c r="X447" s="298"/>
      <c r="Y447" s="298"/>
      <c r="Z447" s="298"/>
      <c r="AA447" s="298"/>
      <c r="AB447" s="298"/>
      <c r="AC447" s="298"/>
    </row>
    <row r="448" spans="1:29" ht="15.75" customHeight="1">
      <c r="A448" s="296"/>
      <c r="B448" s="417"/>
      <c r="C448" s="395"/>
      <c r="D448" s="256"/>
      <c r="E448" s="393"/>
      <c r="F448" s="208"/>
      <c r="G448" s="208"/>
      <c r="H448" s="209"/>
      <c r="I448" s="208"/>
      <c r="J448" s="210"/>
      <c r="K448" s="208"/>
      <c r="L448" s="206"/>
      <c r="M448" s="265"/>
      <c r="N448" s="206"/>
      <c r="O448" s="206"/>
      <c r="P448" s="206"/>
      <c r="Q448" s="206"/>
      <c r="R448" s="206"/>
      <c r="S448" s="206"/>
      <c r="T448" s="206"/>
      <c r="U448" s="298"/>
      <c r="V448" s="298"/>
      <c r="W448" s="298"/>
      <c r="X448" s="298"/>
      <c r="Y448" s="298"/>
      <c r="Z448" s="298"/>
      <c r="AA448" s="298"/>
      <c r="AB448" s="298"/>
      <c r="AC448" s="298"/>
    </row>
    <row r="449" spans="1:29" ht="15.75" customHeight="1">
      <c r="A449" s="296"/>
      <c r="B449" s="394"/>
      <c r="C449" s="394"/>
      <c r="D449" s="256"/>
      <c r="E449" s="394"/>
      <c r="F449" s="208"/>
      <c r="G449" s="208"/>
      <c r="H449" s="209"/>
      <c r="I449" s="208"/>
      <c r="J449" s="210"/>
      <c r="K449" s="208"/>
      <c r="L449" s="206"/>
      <c r="M449" s="265"/>
      <c r="N449" s="206"/>
      <c r="O449" s="206"/>
      <c r="P449" s="206"/>
      <c r="Q449" s="206"/>
      <c r="R449" s="206"/>
      <c r="S449" s="206"/>
      <c r="T449" s="206"/>
      <c r="U449" s="298"/>
      <c r="V449" s="298"/>
      <c r="W449" s="298"/>
      <c r="X449" s="298"/>
      <c r="Y449" s="298"/>
      <c r="Z449" s="298"/>
      <c r="AA449" s="298"/>
      <c r="AB449" s="298"/>
      <c r="AC449" s="298"/>
    </row>
    <row r="450" spans="1:29" ht="15.75" customHeight="1">
      <c r="A450" s="296"/>
      <c r="B450" s="394"/>
      <c r="C450" s="394"/>
      <c r="D450" s="256"/>
      <c r="E450" s="394"/>
      <c r="F450" s="208"/>
      <c r="G450" s="208"/>
      <c r="H450" s="209"/>
      <c r="I450" s="208"/>
      <c r="J450" s="210"/>
      <c r="K450" s="208"/>
      <c r="L450" s="206"/>
      <c r="M450" s="265"/>
      <c r="N450" s="206"/>
      <c r="O450" s="206"/>
      <c r="P450" s="206"/>
      <c r="Q450" s="206"/>
      <c r="R450" s="206"/>
      <c r="S450" s="206"/>
      <c r="T450" s="206"/>
      <c r="U450" s="298"/>
      <c r="V450" s="298"/>
      <c r="W450" s="298"/>
      <c r="X450" s="298"/>
      <c r="Y450" s="298"/>
      <c r="Z450" s="298"/>
      <c r="AA450" s="298"/>
      <c r="AB450" s="298"/>
      <c r="AC450" s="298"/>
    </row>
    <row r="451" spans="1:29" ht="15.75" customHeight="1">
      <c r="A451" s="296"/>
      <c r="B451" s="394"/>
      <c r="C451" s="394"/>
      <c r="D451" s="256"/>
      <c r="E451" s="394"/>
      <c r="F451" s="208"/>
      <c r="G451" s="208"/>
      <c r="H451" s="209"/>
      <c r="I451" s="208"/>
      <c r="J451" s="210"/>
      <c r="K451" s="208"/>
      <c r="L451" s="206"/>
      <c r="M451" s="265"/>
      <c r="N451" s="206"/>
      <c r="O451" s="206"/>
      <c r="P451" s="206"/>
      <c r="Q451" s="206"/>
      <c r="R451" s="206"/>
      <c r="S451" s="206"/>
      <c r="T451" s="206"/>
      <c r="U451" s="298"/>
      <c r="V451" s="298"/>
      <c r="W451" s="298"/>
      <c r="X451" s="298"/>
      <c r="Y451" s="298"/>
      <c r="Z451" s="298"/>
      <c r="AA451" s="298"/>
      <c r="AB451" s="298"/>
      <c r="AC451" s="298"/>
    </row>
    <row r="452" spans="1:29" ht="15.75" customHeight="1">
      <c r="A452" s="296"/>
      <c r="B452" s="394"/>
      <c r="C452" s="394"/>
      <c r="D452" s="256"/>
      <c r="E452" s="394"/>
      <c r="F452" s="208"/>
      <c r="G452" s="208"/>
      <c r="H452" s="209"/>
      <c r="I452" s="208"/>
      <c r="J452" s="210"/>
      <c r="K452" s="208"/>
      <c r="L452" s="206"/>
      <c r="M452" s="265"/>
      <c r="N452" s="206"/>
      <c r="O452" s="206"/>
      <c r="P452" s="206"/>
      <c r="Q452" s="206"/>
      <c r="R452" s="206"/>
      <c r="S452" s="206"/>
      <c r="T452" s="206"/>
      <c r="U452" s="298"/>
      <c r="V452" s="298"/>
      <c r="W452" s="298"/>
      <c r="X452" s="298"/>
      <c r="Y452" s="298"/>
      <c r="Z452" s="298"/>
      <c r="AA452" s="298"/>
      <c r="AB452" s="298"/>
      <c r="AC452" s="298"/>
    </row>
    <row r="453" spans="1:29" ht="15.75" customHeight="1">
      <c r="A453" s="296"/>
      <c r="B453" s="394"/>
      <c r="C453" s="394"/>
      <c r="D453" s="256"/>
      <c r="E453" s="394"/>
      <c r="F453" s="270"/>
      <c r="G453" s="270"/>
      <c r="H453" s="271"/>
      <c r="I453" s="270"/>
      <c r="J453" s="210"/>
      <c r="K453" s="208"/>
      <c r="L453" s="206"/>
      <c r="M453" s="265"/>
      <c r="N453" s="206"/>
      <c r="O453" s="206"/>
      <c r="P453" s="206"/>
      <c r="Q453" s="206"/>
      <c r="R453" s="206"/>
      <c r="S453" s="206"/>
      <c r="T453" s="206"/>
      <c r="U453" s="298"/>
      <c r="V453" s="298"/>
      <c r="W453" s="298"/>
      <c r="X453" s="298"/>
      <c r="Y453" s="298"/>
      <c r="Z453" s="298"/>
      <c r="AA453" s="298"/>
      <c r="AB453" s="298"/>
      <c r="AC453" s="298"/>
    </row>
    <row r="454" spans="1:29" ht="15.75" customHeight="1">
      <c r="A454" s="296"/>
      <c r="B454" s="394"/>
      <c r="C454" s="394"/>
      <c r="D454" s="256"/>
      <c r="E454" s="394"/>
      <c r="F454" s="208"/>
      <c r="G454" s="208"/>
      <c r="H454" s="209"/>
      <c r="I454" s="208"/>
      <c r="J454" s="210"/>
      <c r="K454" s="208"/>
      <c r="L454" s="206"/>
      <c r="M454" s="265"/>
      <c r="N454" s="206"/>
      <c r="O454" s="206"/>
      <c r="P454" s="206"/>
      <c r="Q454" s="206"/>
      <c r="R454" s="206"/>
      <c r="S454" s="206"/>
      <c r="T454" s="206"/>
      <c r="U454" s="298"/>
      <c r="V454" s="298"/>
      <c r="W454" s="298"/>
      <c r="X454" s="298"/>
      <c r="Y454" s="298"/>
      <c r="Z454" s="298"/>
      <c r="AA454" s="298"/>
      <c r="AB454" s="298"/>
      <c r="AC454" s="298"/>
    </row>
    <row r="455" spans="1:29" ht="15.75" customHeight="1">
      <c r="A455" s="296"/>
      <c r="B455" s="394"/>
      <c r="C455" s="394"/>
      <c r="D455" s="256"/>
      <c r="E455" s="386"/>
      <c r="F455" s="208"/>
      <c r="G455" s="208"/>
      <c r="H455" s="209"/>
      <c r="I455" s="208"/>
      <c r="J455" s="210"/>
      <c r="K455" s="208"/>
      <c r="L455" s="206"/>
      <c r="M455" s="265"/>
      <c r="N455" s="206"/>
      <c r="O455" s="206"/>
      <c r="P455" s="206"/>
      <c r="Q455" s="206"/>
      <c r="R455" s="206"/>
      <c r="S455" s="206"/>
      <c r="T455" s="206"/>
      <c r="U455" s="298"/>
      <c r="V455" s="298"/>
      <c r="W455" s="298"/>
      <c r="X455" s="298"/>
      <c r="Y455" s="298"/>
      <c r="Z455" s="298"/>
      <c r="AA455" s="298"/>
      <c r="AB455" s="298"/>
      <c r="AC455" s="298"/>
    </row>
    <row r="456" spans="1:29" ht="15.75" customHeight="1">
      <c r="A456" s="296"/>
      <c r="B456" s="394"/>
      <c r="C456" s="394"/>
      <c r="D456" s="256"/>
      <c r="E456" s="228"/>
      <c r="F456" s="205"/>
      <c r="G456" s="205"/>
      <c r="H456" s="300"/>
      <c r="I456" s="205"/>
      <c r="J456" s="199"/>
      <c r="K456" s="282"/>
      <c r="L456" s="205"/>
      <c r="M456" s="206"/>
      <c r="N456" s="206"/>
      <c r="O456" s="206"/>
      <c r="P456" s="206"/>
      <c r="Q456" s="206"/>
      <c r="R456" s="206"/>
      <c r="S456" s="206"/>
      <c r="T456" s="206"/>
      <c r="U456" s="298"/>
      <c r="V456" s="298"/>
      <c r="W456" s="298"/>
      <c r="X456" s="298"/>
      <c r="Y456" s="298"/>
      <c r="Z456" s="298"/>
      <c r="AA456" s="298"/>
      <c r="AB456" s="298"/>
      <c r="AC456" s="298"/>
    </row>
    <row r="457" spans="1:29" ht="15.75" customHeight="1">
      <c r="A457" s="296"/>
      <c r="B457" s="394"/>
      <c r="C457" s="394"/>
      <c r="D457" s="256"/>
      <c r="E457" s="228"/>
      <c r="F457" s="206"/>
      <c r="G457" s="206"/>
      <c r="H457" s="301"/>
      <c r="I457" s="206"/>
      <c r="J457" s="210"/>
      <c r="K457" s="218"/>
      <c r="L457" s="206"/>
      <c r="M457" s="206"/>
      <c r="N457" s="206"/>
      <c r="O457" s="206"/>
      <c r="P457" s="206"/>
      <c r="Q457" s="206"/>
      <c r="R457" s="206"/>
      <c r="S457" s="206"/>
      <c r="T457" s="206"/>
      <c r="U457" s="298"/>
      <c r="V457" s="298"/>
      <c r="W457" s="298"/>
      <c r="X457" s="298"/>
      <c r="Y457" s="298"/>
      <c r="Z457" s="298"/>
      <c r="AA457" s="298"/>
      <c r="AB457" s="298"/>
      <c r="AC457" s="298"/>
    </row>
    <row r="458" spans="1:29" ht="15.75" customHeight="1">
      <c r="A458" s="296"/>
      <c r="B458" s="394"/>
      <c r="C458" s="394"/>
      <c r="D458" s="260"/>
      <c r="E458" s="393"/>
      <c r="F458" s="218"/>
      <c r="G458" s="218"/>
      <c r="H458" s="229"/>
      <c r="I458" s="218"/>
      <c r="J458" s="210"/>
      <c r="K458" s="218"/>
      <c r="L458" s="206"/>
      <c r="M458" s="206"/>
      <c r="N458" s="206"/>
      <c r="O458" s="206"/>
      <c r="P458" s="206"/>
      <c r="Q458" s="206"/>
      <c r="R458" s="206"/>
      <c r="S458" s="206"/>
      <c r="T458" s="206"/>
      <c r="U458" s="298"/>
      <c r="V458" s="298"/>
      <c r="W458" s="298"/>
      <c r="X458" s="298"/>
      <c r="Y458" s="298"/>
      <c r="Z458" s="298"/>
      <c r="AA458" s="298"/>
      <c r="AB458" s="298"/>
      <c r="AC458" s="298"/>
    </row>
    <row r="459" spans="1:29" ht="15.75" customHeight="1">
      <c r="A459" s="296"/>
      <c r="B459" s="394"/>
      <c r="C459" s="394"/>
      <c r="D459" s="257"/>
      <c r="E459" s="394"/>
      <c r="F459" s="206"/>
      <c r="G459" s="206"/>
      <c r="H459" s="301"/>
      <c r="I459" s="206"/>
      <c r="J459" s="210"/>
      <c r="K459" s="218"/>
      <c r="L459" s="206"/>
      <c r="M459" s="206"/>
      <c r="N459" s="206"/>
      <c r="O459" s="206"/>
      <c r="P459" s="206"/>
      <c r="Q459" s="206"/>
      <c r="R459" s="206"/>
      <c r="S459" s="206"/>
      <c r="T459" s="206"/>
      <c r="U459" s="298"/>
      <c r="V459" s="298"/>
      <c r="W459" s="298"/>
      <c r="X459" s="298"/>
      <c r="Y459" s="298"/>
      <c r="Z459" s="298"/>
      <c r="AA459" s="298"/>
      <c r="AB459" s="298"/>
      <c r="AC459" s="298"/>
    </row>
    <row r="460" spans="1:29" ht="15.75" customHeight="1">
      <c r="A460" s="296"/>
      <c r="B460" s="394"/>
      <c r="C460" s="394"/>
      <c r="D460" s="257"/>
      <c r="E460" s="394"/>
      <c r="F460" s="206"/>
      <c r="G460" s="206"/>
      <c r="H460" s="301"/>
      <c r="I460" s="206"/>
      <c r="J460" s="210"/>
      <c r="K460" s="218"/>
      <c r="L460" s="206"/>
      <c r="M460" s="206"/>
      <c r="N460" s="206"/>
      <c r="O460" s="206"/>
      <c r="P460" s="206"/>
      <c r="Q460" s="206"/>
      <c r="R460" s="206"/>
      <c r="S460" s="206"/>
      <c r="T460" s="206"/>
      <c r="U460" s="298"/>
      <c r="V460" s="298"/>
      <c r="W460" s="298"/>
      <c r="X460" s="298"/>
      <c r="Y460" s="298"/>
      <c r="Z460" s="298"/>
      <c r="AA460" s="298"/>
      <c r="AB460" s="298"/>
      <c r="AC460" s="298"/>
    </row>
    <row r="461" spans="1:29" ht="15.75" customHeight="1">
      <c r="A461" s="296"/>
      <c r="B461" s="394"/>
      <c r="C461" s="386"/>
      <c r="D461" s="252"/>
      <c r="E461" s="386"/>
      <c r="F461" s="206"/>
      <c r="G461" s="206"/>
      <c r="H461" s="301"/>
      <c r="I461" s="206"/>
      <c r="J461" s="210"/>
      <c r="K461" s="218"/>
      <c r="L461" s="206"/>
      <c r="M461" s="206"/>
      <c r="N461" s="206"/>
      <c r="O461" s="206"/>
      <c r="P461" s="206"/>
      <c r="Q461" s="206"/>
      <c r="R461" s="206"/>
      <c r="S461" s="206"/>
      <c r="T461" s="206"/>
      <c r="U461" s="298"/>
      <c r="V461" s="298"/>
      <c r="W461" s="298"/>
      <c r="X461" s="298"/>
      <c r="Y461" s="298"/>
      <c r="Z461" s="298"/>
      <c r="AA461" s="298"/>
      <c r="AB461" s="298"/>
      <c r="AC461" s="298"/>
    </row>
    <row r="462" spans="1:29" ht="15.75" customHeight="1">
      <c r="A462" s="296"/>
      <c r="B462" s="394"/>
      <c r="C462" s="256"/>
      <c r="D462" s="257"/>
      <c r="E462" s="302"/>
      <c r="F462" s="206"/>
      <c r="G462" s="206"/>
      <c r="H462" s="301"/>
      <c r="I462" s="206"/>
      <c r="J462" s="210"/>
      <c r="K462" s="218"/>
      <c r="L462" s="206"/>
      <c r="M462" s="206"/>
      <c r="N462" s="206"/>
      <c r="O462" s="206"/>
      <c r="P462" s="206"/>
      <c r="Q462" s="206"/>
      <c r="R462" s="206"/>
      <c r="S462" s="206"/>
      <c r="T462" s="206"/>
      <c r="U462" s="298"/>
      <c r="V462" s="298"/>
      <c r="W462" s="298"/>
      <c r="X462" s="298"/>
      <c r="Y462" s="298"/>
      <c r="Z462" s="298"/>
      <c r="AA462" s="298"/>
      <c r="AB462" s="298"/>
      <c r="AC462" s="298"/>
    </row>
    <row r="463" spans="1:29" ht="15.75" customHeight="1">
      <c r="A463" s="296"/>
      <c r="B463" s="394"/>
      <c r="C463" s="395"/>
      <c r="D463" s="260"/>
      <c r="E463" s="393"/>
      <c r="F463" s="218"/>
      <c r="G463" s="218"/>
      <c r="H463" s="229"/>
      <c r="I463" s="218"/>
      <c r="J463" s="210"/>
      <c r="K463" s="218"/>
      <c r="L463" s="206"/>
      <c r="M463" s="206"/>
      <c r="N463" s="206"/>
      <c r="O463" s="206"/>
      <c r="P463" s="206"/>
      <c r="Q463" s="206"/>
      <c r="R463" s="206"/>
      <c r="S463" s="206"/>
      <c r="T463" s="206"/>
      <c r="U463" s="298"/>
      <c r="V463" s="298"/>
      <c r="W463" s="298"/>
      <c r="X463" s="298"/>
      <c r="Y463" s="298"/>
      <c r="Z463" s="298"/>
      <c r="AA463" s="298"/>
      <c r="AB463" s="298"/>
      <c r="AC463" s="298"/>
    </row>
    <row r="464" spans="1:29" ht="15.75" customHeight="1">
      <c r="A464" s="296"/>
      <c r="B464" s="394"/>
      <c r="C464" s="394"/>
      <c r="D464" s="252"/>
      <c r="E464" s="386"/>
      <c r="F464" s="218"/>
      <c r="G464" s="218"/>
      <c r="H464" s="229"/>
      <c r="I464" s="218"/>
      <c r="J464" s="210"/>
      <c r="K464" s="218"/>
      <c r="L464" s="206"/>
      <c r="M464" s="206"/>
      <c r="N464" s="206"/>
      <c r="O464" s="206"/>
      <c r="P464" s="206"/>
      <c r="Q464" s="206"/>
      <c r="R464" s="206"/>
      <c r="S464" s="206"/>
      <c r="T464" s="206"/>
      <c r="U464" s="298"/>
      <c r="V464" s="298"/>
      <c r="W464" s="298"/>
      <c r="X464" s="298"/>
      <c r="Y464" s="298"/>
      <c r="Z464" s="298"/>
      <c r="AA464" s="298"/>
      <c r="AB464" s="298"/>
      <c r="AC464" s="298"/>
    </row>
    <row r="465" spans="1:29" ht="15.75" customHeight="1">
      <c r="A465" s="296"/>
      <c r="B465" s="394"/>
      <c r="C465" s="394"/>
      <c r="D465" s="256"/>
      <c r="E465" s="393"/>
      <c r="F465" s="218"/>
      <c r="G465" s="218"/>
      <c r="H465" s="229"/>
      <c r="I465" s="218"/>
      <c r="J465" s="210"/>
      <c r="K465" s="218"/>
      <c r="L465" s="206"/>
      <c r="M465" s="206"/>
      <c r="N465" s="206"/>
      <c r="O465" s="206"/>
      <c r="P465" s="206"/>
      <c r="Q465" s="206"/>
      <c r="R465" s="206"/>
      <c r="S465" s="206"/>
      <c r="T465" s="206"/>
      <c r="U465" s="298"/>
      <c r="V465" s="298"/>
      <c r="W465" s="298"/>
      <c r="X465" s="298"/>
      <c r="Y465" s="298"/>
      <c r="Z465" s="298"/>
      <c r="AA465" s="298"/>
      <c r="AB465" s="298"/>
      <c r="AC465" s="298"/>
    </row>
    <row r="466" spans="1:29" ht="15.75" customHeight="1">
      <c r="A466" s="296"/>
      <c r="B466" s="394"/>
      <c r="C466" s="386"/>
      <c r="D466" s="256"/>
      <c r="E466" s="386"/>
      <c r="F466" s="218"/>
      <c r="G466" s="218"/>
      <c r="H466" s="229"/>
      <c r="I466" s="218"/>
      <c r="J466" s="210"/>
      <c r="K466" s="218"/>
      <c r="L466" s="206"/>
      <c r="M466" s="206"/>
      <c r="N466" s="206"/>
      <c r="O466" s="206"/>
      <c r="P466" s="206"/>
      <c r="Q466" s="206"/>
      <c r="R466" s="206"/>
      <c r="S466" s="206"/>
      <c r="T466" s="206"/>
      <c r="U466" s="298"/>
      <c r="V466" s="298"/>
      <c r="W466" s="298"/>
      <c r="X466" s="298"/>
      <c r="Y466" s="298"/>
      <c r="Z466" s="298"/>
      <c r="AA466" s="298"/>
      <c r="AB466" s="298"/>
      <c r="AC466" s="298"/>
    </row>
    <row r="467" spans="1:29" ht="15.75" customHeight="1">
      <c r="A467" s="296"/>
      <c r="B467" s="394"/>
      <c r="C467" s="256"/>
      <c r="D467" s="256"/>
      <c r="E467" s="228"/>
      <c r="F467" s="206"/>
      <c r="G467" s="206"/>
      <c r="H467" s="301"/>
      <c r="I467" s="206"/>
      <c r="J467" s="210"/>
      <c r="K467" s="218"/>
      <c r="L467" s="206"/>
      <c r="M467" s="206"/>
      <c r="N467" s="206"/>
      <c r="O467" s="206"/>
      <c r="P467" s="206"/>
      <c r="Q467" s="206"/>
      <c r="R467" s="206"/>
      <c r="S467" s="206"/>
      <c r="T467" s="206"/>
      <c r="U467" s="298"/>
      <c r="V467" s="298"/>
      <c r="W467" s="298"/>
      <c r="X467" s="298"/>
      <c r="Y467" s="298"/>
      <c r="Z467" s="298"/>
      <c r="AA467" s="298"/>
      <c r="AB467" s="298"/>
      <c r="AC467" s="298"/>
    </row>
    <row r="468" spans="1:29" ht="15.75" customHeight="1">
      <c r="A468" s="296"/>
      <c r="B468" s="394"/>
      <c r="C468" s="395"/>
      <c r="D468" s="260"/>
      <c r="E468" s="393"/>
      <c r="F468" s="218"/>
      <c r="G468" s="218"/>
      <c r="H468" s="229"/>
      <c r="I468" s="218"/>
      <c r="J468" s="210"/>
      <c r="K468" s="218"/>
      <c r="L468" s="206"/>
      <c r="M468" s="206"/>
      <c r="N468" s="206"/>
      <c r="O468" s="206"/>
      <c r="P468" s="206"/>
      <c r="Q468" s="206"/>
      <c r="R468" s="206"/>
      <c r="S468" s="206"/>
      <c r="T468" s="206"/>
      <c r="U468" s="298"/>
      <c r="V468" s="298"/>
      <c r="W468" s="298"/>
      <c r="X468" s="298"/>
      <c r="Y468" s="298"/>
      <c r="Z468" s="298"/>
      <c r="AA468" s="298"/>
      <c r="AB468" s="298"/>
      <c r="AC468" s="298"/>
    </row>
    <row r="469" spans="1:29" ht="15.75" customHeight="1">
      <c r="A469" s="296"/>
      <c r="B469" s="394"/>
      <c r="C469" s="394"/>
      <c r="D469" s="257"/>
      <c r="E469" s="394"/>
      <c r="F469" s="218"/>
      <c r="G469" s="218"/>
      <c r="H469" s="229"/>
      <c r="I469" s="218"/>
      <c r="J469" s="210"/>
      <c r="K469" s="218"/>
      <c r="L469" s="206"/>
      <c r="M469" s="206"/>
      <c r="N469" s="206"/>
      <c r="O469" s="206"/>
      <c r="P469" s="206"/>
      <c r="Q469" s="206"/>
      <c r="R469" s="206"/>
      <c r="S469" s="206"/>
      <c r="T469" s="206"/>
      <c r="U469" s="298"/>
      <c r="V469" s="298"/>
      <c r="W469" s="298"/>
      <c r="X469" s="298"/>
      <c r="Y469" s="298"/>
      <c r="Z469" s="298"/>
      <c r="AA469" s="298"/>
      <c r="AB469" s="298"/>
      <c r="AC469" s="298"/>
    </row>
    <row r="470" spans="1:29" ht="15.75" customHeight="1">
      <c r="A470" s="296"/>
      <c r="B470" s="394"/>
      <c r="C470" s="394"/>
      <c r="D470" s="257"/>
      <c r="E470" s="394"/>
      <c r="F470" s="218"/>
      <c r="G470" s="218"/>
      <c r="H470" s="229"/>
      <c r="I470" s="218"/>
      <c r="J470" s="210"/>
      <c r="K470" s="218"/>
      <c r="L470" s="206"/>
      <c r="M470" s="206"/>
      <c r="N470" s="206"/>
      <c r="O470" s="206"/>
      <c r="P470" s="206"/>
      <c r="Q470" s="206"/>
      <c r="R470" s="206"/>
      <c r="S470" s="206"/>
      <c r="T470" s="206"/>
      <c r="U470" s="298"/>
      <c r="V470" s="298"/>
      <c r="W470" s="298"/>
      <c r="X470" s="298"/>
      <c r="Y470" s="298"/>
      <c r="Z470" s="298"/>
      <c r="AA470" s="298"/>
      <c r="AB470" s="298"/>
      <c r="AC470" s="298"/>
    </row>
    <row r="471" spans="1:29" ht="15.75" customHeight="1">
      <c r="A471" s="296"/>
      <c r="B471" s="394"/>
      <c r="C471" s="394"/>
      <c r="D471" s="257"/>
      <c r="E471" s="394"/>
      <c r="F471" s="218"/>
      <c r="G471" s="218"/>
      <c r="H471" s="229"/>
      <c r="I471" s="218"/>
      <c r="J471" s="210"/>
      <c r="K471" s="218"/>
      <c r="L471" s="206"/>
      <c r="M471" s="206"/>
      <c r="N471" s="206"/>
      <c r="O471" s="206"/>
      <c r="P471" s="206"/>
      <c r="Q471" s="206"/>
      <c r="R471" s="206"/>
      <c r="S471" s="206"/>
      <c r="T471" s="206"/>
      <c r="U471" s="298"/>
      <c r="V471" s="298"/>
      <c r="W471" s="298"/>
      <c r="X471" s="298"/>
      <c r="Y471" s="298"/>
      <c r="Z471" s="298"/>
      <c r="AA471" s="298"/>
      <c r="AB471" s="298"/>
      <c r="AC471" s="298"/>
    </row>
    <row r="472" spans="1:29" ht="15.75" customHeight="1">
      <c r="A472" s="296"/>
      <c r="B472" s="394"/>
      <c r="C472" s="394"/>
      <c r="D472" s="257"/>
      <c r="E472" s="394"/>
      <c r="F472" s="208"/>
      <c r="G472" s="208"/>
      <c r="H472" s="209"/>
      <c r="I472" s="208"/>
      <c r="J472" s="210"/>
      <c r="K472" s="218"/>
      <c r="L472" s="206"/>
      <c r="M472" s="206"/>
      <c r="N472" s="206"/>
      <c r="O472" s="206"/>
      <c r="P472" s="206"/>
      <c r="Q472" s="206"/>
      <c r="R472" s="206"/>
      <c r="S472" s="206"/>
      <c r="T472" s="206"/>
      <c r="U472" s="298"/>
      <c r="V472" s="298"/>
      <c r="W472" s="298"/>
      <c r="X472" s="298"/>
      <c r="Y472" s="298"/>
      <c r="Z472" s="298"/>
      <c r="AA472" s="298"/>
      <c r="AB472" s="298"/>
      <c r="AC472" s="298"/>
    </row>
    <row r="473" spans="1:29" ht="15.75" customHeight="1">
      <c r="A473" s="296"/>
      <c r="B473" s="394"/>
      <c r="C473" s="394"/>
      <c r="D473" s="252"/>
      <c r="E473" s="386"/>
      <c r="F473" s="208"/>
      <c r="G473" s="208"/>
      <c r="H473" s="209"/>
      <c r="I473" s="208"/>
      <c r="J473" s="210"/>
      <c r="K473" s="218"/>
      <c r="L473" s="206"/>
      <c r="M473" s="206"/>
      <c r="N473" s="206"/>
      <c r="O473" s="206"/>
      <c r="P473" s="206"/>
      <c r="Q473" s="206"/>
      <c r="R473" s="206"/>
      <c r="S473" s="206"/>
      <c r="T473" s="206"/>
      <c r="U473" s="298"/>
      <c r="V473" s="298"/>
      <c r="W473" s="298"/>
      <c r="X473" s="298"/>
      <c r="Y473" s="298"/>
      <c r="Z473" s="298"/>
      <c r="AA473" s="298"/>
      <c r="AB473" s="298"/>
      <c r="AC473" s="298"/>
    </row>
    <row r="474" spans="1:29" ht="15.75" customHeight="1">
      <c r="A474" s="296"/>
      <c r="B474" s="394"/>
      <c r="C474" s="394"/>
      <c r="D474" s="260"/>
      <c r="E474" s="393"/>
      <c r="F474" s="218"/>
      <c r="G474" s="218"/>
      <c r="H474" s="229"/>
      <c r="I474" s="218"/>
      <c r="J474" s="210"/>
      <c r="K474" s="218"/>
      <c r="L474" s="206"/>
      <c r="M474" s="206"/>
      <c r="N474" s="206"/>
      <c r="O474" s="206"/>
      <c r="P474" s="206"/>
      <c r="Q474" s="206"/>
      <c r="R474" s="206"/>
      <c r="S474" s="206"/>
      <c r="T474" s="206"/>
      <c r="U474" s="298"/>
      <c r="V474" s="298"/>
      <c r="W474" s="298"/>
      <c r="X474" s="298"/>
      <c r="Y474" s="298"/>
      <c r="Z474" s="298"/>
      <c r="AA474" s="298"/>
      <c r="AB474" s="298"/>
      <c r="AC474" s="298"/>
    </row>
    <row r="475" spans="1:29" ht="15.75" customHeight="1">
      <c r="A475" s="296"/>
      <c r="B475" s="394"/>
      <c r="C475" s="394"/>
      <c r="D475" s="257"/>
      <c r="E475" s="394"/>
      <c r="F475" s="206"/>
      <c r="G475" s="206"/>
      <c r="H475" s="301"/>
      <c r="I475" s="206"/>
      <c r="J475" s="210"/>
      <c r="K475" s="218"/>
      <c r="L475" s="206"/>
      <c r="M475" s="206"/>
      <c r="N475" s="206"/>
      <c r="O475" s="206"/>
      <c r="P475" s="206"/>
      <c r="Q475" s="206"/>
      <c r="R475" s="206"/>
      <c r="S475" s="206"/>
      <c r="T475" s="206"/>
      <c r="U475" s="298"/>
      <c r="V475" s="298"/>
      <c r="W475" s="298"/>
      <c r="X475" s="298"/>
      <c r="Y475" s="298"/>
      <c r="Z475" s="298"/>
      <c r="AA475" s="298"/>
      <c r="AB475" s="298"/>
      <c r="AC475" s="298"/>
    </row>
    <row r="476" spans="1:29" ht="15.75" customHeight="1">
      <c r="A476" s="296"/>
      <c r="B476" s="394"/>
      <c r="C476" s="394"/>
      <c r="D476" s="257"/>
      <c r="E476" s="394"/>
      <c r="F476" s="206"/>
      <c r="G476" s="206"/>
      <c r="H476" s="301"/>
      <c r="I476" s="206"/>
      <c r="J476" s="210"/>
      <c r="K476" s="218"/>
      <c r="L476" s="206"/>
      <c r="M476" s="206"/>
      <c r="N476" s="206"/>
      <c r="O476" s="206"/>
      <c r="P476" s="206"/>
      <c r="Q476" s="206"/>
      <c r="R476" s="206"/>
      <c r="S476" s="206"/>
      <c r="T476" s="206"/>
      <c r="U476" s="298"/>
      <c r="V476" s="298"/>
      <c r="W476" s="298"/>
      <c r="X476" s="298"/>
      <c r="Y476" s="298"/>
      <c r="Z476" s="298"/>
      <c r="AA476" s="298"/>
      <c r="AB476" s="298"/>
      <c r="AC476" s="298"/>
    </row>
    <row r="477" spans="1:29" ht="15.75" customHeight="1">
      <c r="A477" s="296"/>
      <c r="B477" s="386"/>
      <c r="C477" s="386"/>
      <c r="D477" s="252"/>
      <c r="E477" s="386"/>
      <c r="F477" s="206"/>
      <c r="G477" s="206"/>
      <c r="H477" s="301"/>
      <c r="I477" s="206"/>
      <c r="J477" s="210"/>
      <c r="K477" s="218"/>
      <c r="L477" s="206"/>
      <c r="M477" s="206"/>
      <c r="N477" s="206"/>
      <c r="O477" s="206"/>
      <c r="P477" s="206"/>
      <c r="Q477" s="206"/>
      <c r="R477" s="206"/>
      <c r="S477" s="206"/>
      <c r="T477" s="206"/>
      <c r="U477" s="298"/>
      <c r="V477" s="298"/>
      <c r="W477" s="298"/>
      <c r="X477" s="298"/>
      <c r="Y477" s="298"/>
      <c r="Z477" s="298"/>
      <c r="AA477" s="298"/>
      <c r="AB477" s="298"/>
      <c r="AC477" s="298"/>
    </row>
    <row r="478" spans="1:29" ht="15.75" customHeight="1">
      <c r="A478" s="296"/>
      <c r="B478" s="303"/>
      <c r="C478" s="256"/>
      <c r="D478" s="304"/>
      <c r="E478" s="228"/>
      <c r="F478" s="206"/>
      <c r="G478" s="206"/>
      <c r="H478" s="301"/>
      <c r="I478" s="206"/>
      <c r="J478" s="210"/>
      <c r="K478" s="218"/>
      <c r="L478" s="206"/>
      <c r="M478" s="206"/>
      <c r="N478" s="206"/>
      <c r="O478" s="206"/>
      <c r="P478" s="206"/>
      <c r="Q478" s="206"/>
      <c r="R478" s="206"/>
      <c r="S478" s="206"/>
      <c r="T478" s="206"/>
      <c r="U478" s="298"/>
      <c r="V478" s="298"/>
      <c r="W478" s="298"/>
      <c r="X478" s="298"/>
      <c r="Y478" s="298"/>
      <c r="Z478" s="298"/>
      <c r="AA478" s="298"/>
      <c r="AB478" s="298"/>
      <c r="AC478" s="298"/>
    </row>
    <row r="479" spans="1:29" ht="15.75" customHeight="1">
      <c r="A479" s="296"/>
      <c r="B479" s="303"/>
      <c r="C479" s="256"/>
      <c r="D479" s="304"/>
      <c r="E479" s="228"/>
      <c r="F479" s="206"/>
      <c r="G479" s="206"/>
      <c r="H479" s="301"/>
      <c r="I479" s="206"/>
      <c r="J479" s="210"/>
      <c r="K479" s="218"/>
      <c r="L479" s="206"/>
      <c r="M479" s="206"/>
      <c r="N479" s="206"/>
      <c r="O479" s="206"/>
      <c r="P479" s="206"/>
      <c r="Q479" s="206"/>
      <c r="R479" s="206"/>
      <c r="S479" s="206"/>
      <c r="T479" s="206"/>
      <c r="U479" s="298"/>
      <c r="V479" s="298"/>
      <c r="W479" s="298"/>
      <c r="X479" s="298"/>
      <c r="Y479" s="298"/>
      <c r="Z479" s="298"/>
      <c r="AA479" s="298"/>
      <c r="AB479" s="298"/>
      <c r="AC479" s="298"/>
    </row>
    <row r="480" spans="1:29" ht="15.75" customHeight="1">
      <c r="A480" s="296"/>
      <c r="B480" s="303"/>
      <c r="C480" s="256"/>
      <c r="D480" s="304"/>
      <c r="E480" s="228"/>
      <c r="F480" s="206"/>
      <c r="G480" s="206"/>
      <c r="H480" s="301"/>
      <c r="I480" s="206"/>
      <c r="J480" s="210"/>
      <c r="K480" s="218"/>
      <c r="L480" s="206"/>
      <c r="M480" s="206"/>
      <c r="N480" s="206"/>
      <c r="O480" s="206"/>
      <c r="P480" s="206"/>
      <c r="Q480" s="206"/>
      <c r="R480" s="206"/>
      <c r="S480" s="206"/>
      <c r="T480" s="206"/>
      <c r="U480" s="298"/>
      <c r="V480" s="298"/>
      <c r="W480" s="298"/>
      <c r="X480" s="298"/>
      <c r="Y480" s="298"/>
      <c r="Z480" s="298"/>
      <c r="AA480" s="298"/>
      <c r="AB480" s="298"/>
      <c r="AC480" s="298"/>
    </row>
    <row r="481" spans="1:29" ht="15.75" customHeight="1">
      <c r="A481" s="254"/>
      <c r="B481" s="255"/>
      <c r="C481" s="256"/>
      <c r="D481" s="256"/>
      <c r="E481" s="228"/>
      <c r="F481" s="206"/>
      <c r="G481" s="206"/>
      <c r="H481" s="301"/>
      <c r="I481" s="206"/>
      <c r="J481" s="210"/>
      <c r="K481" s="218"/>
      <c r="L481" s="206"/>
      <c r="M481" s="236"/>
      <c r="N481" s="56"/>
      <c r="O481" s="56"/>
      <c r="P481" s="56"/>
      <c r="Q481" s="56"/>
      <c r="R481" s="56"/>
      <c r="S481" s="56"/>
      <c r="T481" s="56"/>
      <c r="U481" s="44"/>
      <c r="V481" s="44"/>
      <c r="W481" s="44"/>
      <c r="X481" s="44"/>
      <c r="Y481" s="44"/>
      <c r="Z481" s="44"/>
      <c r="AA481" s="44"/>
      <c r="AB481" s="44"/>
      <c r="AC481" s="44"/>
    </row>
    <row r="482" spans="1:29" ht="15.75" customHeight="1">
      <c r="A482" s="254"/>
      <c r="B482" s="255"/>
      <c r="C482" s="256"/>
      <c r="D482" s="256"/>
      <c r="E482" s="228"/>
      <c r="F482" s="206"/>
      <c r="G482" s="206"/>
      <c r="H482" s="301"/>
      <c r="I482" s="206"/>
      <c r="J482" s="210"/>
      <c r="K482" s="218"/>
      <c r="L482" s="206"/>
      <c r="M482" s="236"/>
      <c r="N482" s="56"/>
      <c r="O482" s="56"/>
      <c r="P482" s="56"/>
      <c r="Q482" s="56"/>
      <c r="R482" s="56"/>
      <c r="S482" s="56"/>
      <c r="T482" s="56"/>
      <c r="U482" s="44"/>
      <c r="V482" s="44"/>
      <c r="W482" s="44"/>
      <c r="X482" s="44"/>
      <c r="Y482" s="44"/>
      <c r="Z482" s="44"/>
      <c r="AA482" s="44"/>
      <c r="AB482" s="44"/>
      <c r="AC482" s="44"/>
    </row>
    <row r="483" spans="1:29" ht="15.75" customHeight="1">
      <c r="A483" s="254"/>
      <c r="B483" s="255"/>
      <c r="C483" s="256"/>
      <c r="D483" s="256"/>
      <c r="E483" s="228"/>
      <c r="F483" s="206"/>
      <c r="G483" s="206"/>
      <c r="H483" s="301"/>
      <c r="I483" s="206"/>
      <c r="J483" s="210"/>
      <c r="K483" s="218"/>
      <c r="L483" s="206"/>
      <c r="M483" s="236"/>
      <c r="N483" s="56"/>
      <c r="O483" s="56"/>
      <c r="P483" s="56"/>
      <c r="Q483" s="56"/>
      <c r="R483" s="56"/>
      <c r="S483" s="56"/>
      <c r="T483" s="56"/>
      <c r="U483" s="44"/>
      <c r="V483" s="44"/>
      <c r="W483" s="44"/>
      <c r="X483" s="44"/>
      <c r="Y483" s="44"/>
      <c r="Z483" s="44"/>
      <c r="AA483" s="44"/>
      <c r="AB483" s="44"/>
      <c r="AC483" s="44"/>
    </row>
    <row r="484" spans="1:29" ht="15.75" customHeight="1">
      <c r="A484" s="254"/>
      <c r="B484" s="255"/>
      <c r="C484" s="256"/>
      <c r="D484" s="256"/>
      <c r="E484" s="228"/>
      <c r="F484" s="206"/>
      <c r="G484" s="206"/>
      <c r="H484" s="301"/>
      <c r="I484" s="206"/>
      <c r="J484" s="210"/>
      <c r="K484" s="218"/>
      <c r="L484" s="206"/>
      <c r="M484" s="236"/>
      <c r="N484" s="56"/>
      <c r="O484" s="56"/>
      <c r="P484" s="56"/>
      <c r="Q484" s="56"/>
      <c r="R484" s="56"/>
      <c r="S484" s="56"/>
      <c r="T484" s="56"/>
      <c r="U484" s="44"/>
      <c r="V484" s="44"/>
      <c r="W484" s="44"/>
      <c r="X484" s="44"/>
      <c r="Y484" s="44"/>
      <c r="Z484" s="44"/>
      <c r="AA484" s="44"/>
      <c r="AB484" s="44"/>
      <c r="AC484" s="44"/>
    </row>
    <row r="485" spans="1:29" ht="15.75" customHeight="1">
      <c r="A485" s="254"/>
      <c r="B485" s="255"/>
      <c r="C485" s="256"/>
      <c r="D485" s="256"/>
      <c r="E485" s="228"/>
      <c r="F485" s="206"/>
      <c r="G485" s="206"/>
      <c r="H485" s="301"/>
      <c r="I485" s="206"/>
      <c r="J485" s="210"/>
      <c r="K485" s="218"/>
      <c r="L485" s="206"/>
      <c r="M485" s="236"/>
      <c r="N485" s="56"/>
      <c r="O485" s="56"/>
      <c r="P485" s="56"/>
      <c r="Q485" s="56"/>
      <c r="R485" s="56"/>
      <c r="S485" s="56"/>
      <c r="T485" s="56"/>
      <c r="U485" s="44"/>
      <c r="V485" s="44"/>
      <c r="W485" s="44"/>
      <c r="X485" s="44"/>
      <c r="Y485" s="44"/>
      <c r="Z485" s="44"/>
      <c r="AA485" s="44"/>
      <c r="AB485" s="44"/>
      <c r="AC485" s="44"/>
    </row>
    <row r="486" spans="1:29" ht="15.75" customHeight="1">
      <c r="A486" s="254"/>
      <c r="B486" s="255"/>
      <c r="C486" s="256"/>
      <c r="D486" s="256"/>
      <c r="E486" s="228"/>
      <c r="F486" s="206"/>
      <c r="G486" s="206"/>
      <c r="H486" s="301"/>
      <c r="I486" s="206"/>
      <c r="J486" s="210"/>
      <c r="K486" s="218"/>
      <c r="L486" s="206"/>
      <c r="M486" s="236"/>
      <c r="N486" s="56"/>
      <c r="O486" s="56"/>
      <c r="P486" s="56"/>
      <c r="Q486" s="56"/>
      <c r="R486" s="56"/>
      <c r="S486" s="56"/>
      <c r="T486" s="56"/>
      <c r="U486" s="44"/>
      <c r="V486" s="44"/>
      <c r="W486" s="44"/>
      <c r="X486" s="44"/>
      <c r="Y486" s="44"/>
      <c r="Z486" s="44"/>
      <c r="AA486" s="44"/>
      <c r="AB486" s="44"/>
      <c r="AC486" s="44"/>
    </row>
    <row r="487" spans="1:29" ht="15.75" customHeight="1">
      <c r="A487" s="254"/>
      <c r="B487" s="255"/>
      <c r="C487" s="256"/>
      <c r="D487" s="256"/>
      <c r="E487" s="228"/>
      <c r="F487" s="206"/>
      <c r="G487" s="206"/>
      <c r="H487" s="301"/>
      <c r="I487" s="206"/>
      <c r="J487" s="210"/>
      <c r="K487" s="218"/>
      <c r="L487" s="206"/>
      <c r="M487" s="236"/>
      <c r="N487" s="56"/>
      <c r="O487" s="56"/>
      <c r="P487" s="56"/>
      <c r="Q487" s="56"/>
      <c r="R487" s="56"/>
      <c r="S487" s="56"/>
      <c r="T487" s="56"/>
      <c r="U487" s="44"/>
      <c r="V487" s="44"/>
      <c r="W487" s="44"/>
      <c r="X487" s="44"/>
      <c r="Y487" s="44"/>
      <c r="Z487" s="44"/>
      <c r="AA487" s="44"/>
      <c r="AB487" s="44"/>
      <c r="AC487" s="44"/>
    </row>
    <row r="488" spans="1:29" ht="15.75" customHeight="1">
      <c r="A488" s="254"/>
      <c r="B488" s="255"/>
      <c r="C488" s="256"/>
      <c r="D488" s="256"/>
      <c r="E488" s="228"/>
      <c r="F488" s="206"/>
      <c r="G488" s="206"/>
      <c r="H488" s="301"/>
      <c r="I488" s="206"/>
      <c r="J488" s="210"/>
      <c r="K488" s="218"/>
      <c r="L488" s="206"/>
      <c r="M488" s="236"/>
      <c r="N488" s="56"/>
      <c r="O488" s="56"/>
      <c r="P488" s="56"/>
      <c r="Q488" s="56"/>
      <c r="R488" s="56"/>
      <c r="S488" s="56"/>
      <c r="T488" s="56"/>
      <c r="U488" s="44"/>
      <c r="V488" s="44"/>
      <c r="W488" s="44"/>
      <c r="X488" s="44"/>
      <c r="Y488" s="44"/>
      <c r="Z488" s="44"/>
      <c r="AA488" s="44"/>
      <c r="AB488" s="44"/>
      <c r="AC488" s="44"/>
    </row>
    <row r="489" spans="1:29" ht="15.75" customHeight="1">
      <c r="A489" s="254"/>
      <c r="B489" s="255"/>
      <c r="C489" s="256"/>
      <c r="D489" s="256"/>
      <c r="E489" s="228"/>
      <c r="F489" s="206"/>
      <c r="G489" s="206"/>
      <c r="H489" s="301"/>
      <c r="I489" s="206"/>
      <c r="J489" s="210"/>
      <c r="K489" s="218"/>
      <c r="L489" s="206"/>
      <c r="M489" s="236"/>
      <c r="N489" s="56"/>
      <c r="O489" s="56"/>
      <c r="P489" s="56"/>
      <c r="Q489" s="56"/>
      <c r="R489" s="56"/>
      <c r="S489" s="56"/>
      <c r="T489" s="56"/>
      <c r="U489" s="44"/>
      <c r="V489" s="44"/>
      <c r="W489" s="44"/>
      <c r="X489" s="44"/>
      <c r="Y489" s="44"/>
      <c r="Z489" s="44"/>
      <c r="AA489" s="44"/>
      <c r="AB489" s="44"/>
      <c r="AC489" s="44"/>
    </row>
    <row r="490" spans="1:29" ht="15.75" customHeight="1">
      <c r="A490" s="305"/>
      <c r="B490" s="306"/>
      <c r="C490" s="307"/>
      <c r="D490" s="307"/>
      <c r="E490" s="308"/>
      <c r="F490" s="309"/>
      <c r="G490" s="309"/>
      <c r="H490" s="310"/>
      <c r="I490" s="309"/>
      <c r="J490" s="311"/>
      <c r="K490" s="309"/>
      <c r="L490" s="236"/>
      <c r="M490" s="236"/>
      <c r="N490" s="56"/>
      <c r="O490" s="56"/>
      <c r="P490" s="56"/>
      <c r="Q490" s="56"/>
      <c r="R490" s="56"/>
      <c r="S490" s="56"/>
      <c r="T490" s="56"/>
      <c r="U490" s="44"/>
      <c r="V490" s="44"/>
      <c r="W490" s="44"/>
      <c r="X490" s="44"/>
      <c r="Y490" s="44"/>
      <c r="Z490" s="44"/>
      <c r="AA490" s="44"/>
      <c r="AB490" s="44"/>
      <c r="AC490" s="44"/>
    </row>
    <row r="491" spans="1:29" ht="15.75" customHeight="1">
      <c r="A491" s="305"/>
      <c r="B491" s="306"/>
      <c r="C491" s="307"/>
      <c r="D491" s="307"/>
      <c r="E491" s="308"/>
      <c r="F491" s="309"/>
      <c r="G491" s="309"/>
      <c r="H491" s="310"/>
      <c r="I491" s="309"/>
      <c r="J491" s="311"/>
      <c r="K491" s="309"/>
      <c r="L491" s="236"/>
      <c r="M491" s="236"/>
      <c r="N491" s="56"/>
      <c r="O491" s="56"/>
      <c r="P491" s="56"/>
      <c r="Q491" s="56"/>
      <c r="R491" s="56"/>
      <c r="S491" s="56"/>
      <c r="T491" s="56"/>
      <c r="U491" s="44"/>
      <c r="V491" s="44"/>
      <c r="W491" s="44"/>
      <c r="X491" s="44"/>
      <c r="Y491" s="44"/>
      <c r="Z491" s="44"/>
      <c r="AA491" s="44"/>
      <c r="AB491" s="44"/>
      <c r="AC491" s="44"/>
    </row>
    <row r="492" spans="1:29" ht="15.75" customHeight="1">
      <c r="A492" s="305"/>
      <c r="B492" s="306"/>
      <c r="C492" s="307"/>
      <c r="D492" s="307"/>
      <c r="E492" s="308"/>
      <c r="F492" s="309"/>
      <c r="G492" s="309"/>
      <c r="H492" s="310"/>
      <c r="I492" s="309"/>
      <c r="J492" s="311"/>
      <c r="K492" s="309"/>
      <c r="L492" s="236"/>
      <c r="M492" s="236"/>
      <c r="N492" s="56"/>
      <c r="O492" s="56"/>
      <c r="P492" s="56"/>
      <c r="Q492" s="56"/>
      <c r="R492" s="56"/>
      <c r="S492" s="56"/>
      <c r="T492" s="56"/>
      <c r="U492" s="44"/>
      <c r="V492" s="44"/>
      <c r="W492" s="44"/>
      <c r="X492" s="44"/>
      <c r="Y492" s="44"/>
      <c r="Z492" s="44"/>
      <c r="AA492" s="44"/>
      <c r="AB492" s="44"/>
      <c r="AC492" s="44"/>
    </row>
    <row r="493" spans="1:29" ht="15.75" customHeight="1">
      <c r="A493" s="305"/>
      <c r="B493" s="306"/>
      <c r="C493" s="307"/>
      <c r="D493" s="307"/>
      <c r="E493" s="308"/>
      <c r="F493" s="309"/>
      <c r="G493" s="309"/>
      <c r="H493" s="310"/>
      <c r="I493" s="309"/>
      <c r="J493" s="311"/>
      <c r="K493" s="309"/>
      <c r="L493" s="236"/>
      <c r="M493" s="236"/>
      <c r="N493" s="56"/>
      <c r="O493" s="56"/>
      <c r="P493" s="56"/>
      <c r="Q493" s="56"/>
      <c r="R493" s="56"/>
      <c r="S493" s="56"/>
      <c r="T493" s="56"/>
      <c r="U493" s="44"/>
      <c r="V493" s="44"/>
      <c r="W493" s="44"/>
      <c r="X493" s="44"/>
      <c r="Y493" s="44"/>
      <c r="Z493" s="44"/>
      <c r="AA493" s="44"/>
      <c r="AB493" s="44"/>
      <c r="AC493" s="44"/>
    </row>
    <row r="494" spans="1:29" ht="15.75" customHeight="1">
      <c r="A494" s="305"/>
      <c r="B494" s="306"/>
      <c r="C494" s="307"/>
      <c r="D494" s="307"/>
      <c r="E494" s="308"/>
      <c r="F494" s="236"/>
      <c r="G494" s="236"/>
      <c r="H494" s="312"/>
      <c r="I494" s="236"/>
      <c r="J494" s="311"/>
      <c r="K494" s="309"/>
      <c r="L494" s="236"/>
      <c r="M494" s="236"/>
      <c r="N494" s="56"/>
      <c r="O494" s="56"/>
      <c r="P494" s="56"/>
      <c r="Q494" s="56"/>
      <c r="R494" s="56"/>
      <c r="S494" s="56"/>
      <c r="T494" s="56"/>
      <c r="U494" s="44"/>
      <c r="V494" s="44"/>
      <c r="W494" s="44"/>
      <c r="X494" s="44"/>
      <c r="Y494" s="44"/>
      <c r="Z494" s="44"/>
      <c r="AA494" s="44"/>
      <c r="AB494" s="44"/>
      <c r="AC494" s="44"/>
    </row>
    <row r="495" spans="1:29" ht="15.75" customHeight="1">
      <c r="A495" s="305"/>
      <c r="B495" s="306"/>
      <c r="C495" s="307"/>
      <c r="D495" s="307"/>
      <c r="E495" s="308"/>
      <c r="F495" s="236"/>
      <c r="G495" s="236"/>
      <c r="H495" s="312"/>
      <c r="I495" s="236"/>
      <c r="J495" s="311"/>
      <c r="K495" s="309"/>
      <c r="L495" s="236"/>
      <c r="M495" s="236"/>
      <c r="N495" s="56"/>
      <c r="O495" s="56"/>
      <c r="P495" s="56"/>
      <c r="Q495" s="56"/>
      <c r="R495" s="56"/>
      <c r="S495" s="56"/>
      <c r="T495" s="56"/>
      <c r="U495" s="44"/>
      <c r="V495" s="44"/>
      <c r="W495" s="44"/>
      <c r="X495" s="44"/>
      <c r="Y495" s="44"/>
      <c r="Z495" s="44"/>
      <c r="AA495" s="44"/>
      <c r="AB495" s="44"/>
      <c r="AC495" s="44"/>
    </row>
    <row r="496" spans="1:29" ht="15.75" customHeight="1">
      <c r="A496" s="305"/>
      <c r="B496" s="306"/>
      <c r="C496" s="307"/>
      <c r="D496" s="307"/>
      <c r="E496" s="308"/>
      <c r="F496" s="236"/>
      <c r="G496" s="236"/>
      <c r="H496" s="312"/>
      <c r="I496" s="236"/>
      <c r="J496" s="311"/>
      <c r="K496" s="309"/>
      <c r="L496" s="236"/>
      <c r="M496" s="236"/>
      <c r="N496" s="56"/>
      <c r="O496" s="56"/>
      <c r="P496" s="56"/>
      <c r="Q496" s="56"/>
      <c r="R496" s="56"/>
      <c r="S496" s="56"/>
      <c r="T496" s="56"/>
      <c r="U496" s="44"/>
      <c r="V496" s="44"/>
      <c r="W496" s="44"/>
      <c r="X496" s="44"/>
      <c r="Y496" s="44"/>
      <c r="Z496" s="44"/>
      <c r="AA496" s="44"/>
      <c r="AB496" s="44"/>
      <c r="AC496" s="44"/>
    </row>
    <row r="497" spans="1:29" ht="15.75" customHeight="1">
      <c r="A497" s="313"/>
      <c r="B497" s="314"/>
      <c r="C497" s="307"/>
      <c r="D497" s="315"/>
      <c r="E497" s="308"/>
      <c r="F497" s="236"/>
      <c r="G497" s="236"/>
      <c r="H497" s="312"/>
      <c r="I497" s="236"/>
      <c r="J497" s="311"/>
      <c r="K497" s="236"/>
      <c r="L497" s="236"/>
      <c r="M497" s="236"/>
      <c r="N497" s="236"/>
      <c r="O497" s="236"/>
      <c r="P497" s="236"/>
      <c r="Q497" s="236"/>
      <c r="R497" s="236"/>
      <c r="S497" s="236"/>
      <c r="T497" s="236"/>
      <c r="U497" s="316"/>
      <c r="V497" s="316"/>
      <c r="W497" s="316"/>
      <c r="X497" s="316"/>
      <c r="Y497" s="316"/>
      <c r="Z497" s="316"/>
      <c r="AA497" s="316"/>
      <c r="AB497" s="316"/>
      <c r="AC497" s="316"/>
    </row>
    <row r="498" spans="1:29" ht="15.75" customHeight="1">
      <c r="A498" s="313"/>
      <c r="B498" s="314"/>
      <c r="C498" s="307"/>
      <c r="D498" s="315"/>
      <c r="E498" s="308"/>
      <c r="F498" s="236"/>
      <c r="G498" s="236"/>
      <c r="H498" s="312"/>
      <c r="I498" s="236"/>
      <c r="J498" s="311"/>
      <c r="K498" s="236"/>
      <c r="L498" s="236"/>
      <c r="M498" s="236"/>
      <c r="N498" s="236"/>
      <c r="O498" s="236"/>
      <c r="P498" s="236"/>
      <c r="Q498" s="236"/>
      <c r="R498" s="236"/>
      <c r="S498" s="236"/>
      <c r="T498" s="236"/>
      <c r="U498" s="316"/>
      <c r="V498" s="316"/>
      <c r="W498" s="316"/>
      <c r="X498" s="316"/>
      <c r="Y498" s="316"/>
      <c r="Z498" s="316"/>
      <c r="AA498" s="316"/>
      <c r="AB498" s="316"/>
      <c r="AC498" s="316"/>
    </row>
    <row r="499" spans="1:29" ht="15.75" customHeight="1">
      <c r="A499" s="313"/>
      <c r="B499" s="314"/>
      <c r="C499" s="307"/>
      <c r="D499" s="315"/>
      <c r="E499" s="308"/>
      <c r="F499" s="236"/>
      <c r="G499" s="236"/>
      <c r="H499" s="312"/>
      <c r="I499" s="236"/>
      <c r="J499" s="311"/>
      <c r="K499" s="236"/>
      <c r="L499" s="236"/>
      <c r="M499" s="236"/>
      <c r="N499" s="236"/>
      <c r="O499" s="236"/>
      <c r="P499" s="236"/>
      <c r="Q499" s="236"/>
      <c r="R499" s="236"/>
      <c r="S499" s="236"/>
      <c r="T499" s="236"/>
      <c r="U499" s="316"/>
      <c r="V499" s="316"/>
      <c r="W499" s="316"/>
      <c r="X499" s="316"/>
      <c r="Y499" s="316"/>
      <c r="Z499" s="316"/>
      <c r="AA499" s="316"/>
      <c r="AB499" s="316"/>
      <c r="AC499" s="316"/>
    </row>
    <row r="500" spans="1:29" ht="15.75" customHeight="1">
      <c r="A500" s="313"/>
      <c r="B500" s="314"/>
      <c r="C500" s="307"/>
      <c r="D500" s="315"/>
      <c r="E500" s="308"/>
      <c r="F500" s="236"/>
      <c r="G500" s="236"/>
      <c r="H500" s="312"/>
      <c r="I500" s="236"/>
      <c r="J500" s="311"/>
      <c r="K500" s="236"/>
      <c r="L500" s="236"/>
      <c r="M500" s="236"/>
      <c r="N500" s="236"/>
      <c r="O500" s="236"/>
      <c r="P500" s="236"/>
      <c r="Q500" s="236"/>
      <c r="R500" s="236"/>
      <c r="S500" s="236"/>
      <c r="T500" s="236"/>
      <c r="U500" s="316"/>
      <c r="V500" s="316"/>
      <c r="W500" s="316"/>
      <c r="X500" s="316"/>
      <c r="Y500" s="316"/>
      <c r="Z500" s="316"/>
      <c r="AA500" s="316"/>
      <c r="AB500" s="316"/>
      <c r="AC500" s="316"/>
    </row>
    <row r="501" spans="1:29" ht="15.75" customHeight="1">
      <c r="A501" s="313"/>
      <c r="B501" s="314"/>
      <c r="C501" s="307"/>
      <c r="D501" s="315"/>
      <c r="E501" s="308"/>
      <c r="F501" s="236"/>
      <c r="G501" s="236"/>
      <c r="H501" s="312"/>
      <c r="I501" s="236"/>
      <c r="J501" s="311"/>
      <c r="K501" s="236"/>
      <c r="L501" s="236"/>
      <c r="M501" s="236"/>
      <c r="N501" s="236"/>
      <c r="O501" s="236"/>
      <c r="P501" s="236"/>
      <c r="Q501" s="236"/>
      <c r="R501" s="236"/>
      <c r="S501" s="236"/>
      <c r="T501" s="236"/>
      <c r="U501" s="316"/>
      <c r="V501" s="316"/>
      <c r="W501" s="316"/>
      <c r="X501" s="316"/>
      <c r="Y501" s="316"/>
      <c r="Z501" s="316"/>
      <c r="AA501" s="316"/>
      <c r="AB501" s="316"/>
      <c r="AC501" s="316"/>
    </row>
    <row r="502" spans="1:29" ht="15.75" customHeight="1">
      <c r="A502" s="313"/>
      <c r="B502" s="314"/>
      <c r="C502" s="307"/>
      <c r="D502" s="315"/>
      <c r="E502" s="308"/>
      <c r="F502" s="236"/>
      <c r="G502" s="236"/>
      <c r="H502" s="312"/>
      <c r="I502" s="236"/>
      <c r="J502" s="311"/>
      <c r="K502" s="236"/>
      <c r="L502" s="236"/>
      <c r="M502" s="236"/>
      <c r="N502" s="236"/>
      <c r="O502" s="236"/>
      <c r="P502" s="236"/>
      <c r="Q502" s="236"/>
      <c r="R502" s="236"/>
      <c r="S502" s="236"/>
      <c r="T502" s="236"/>
      <c r="U502" s="316"/>
      <c r="V502" s="316"/>
      <c r="W502" s="316"/>
      <c r="X502" s="316"/>
      <c r="Y502" s="316"/>
      <c r="Z502" s="316"/>
      <c r="AA502" s="316"/>
      <c r="AB502" s="316"/>
      <c r="AC502" s="316"/>
    </row>
    <row r="503" spans="1:29" ht="15.75" customHeight="1">
      <c r="A503" s="313"/>
      <c r="B503" s="314"/>
      <c r="C503" s="307"/>
      <c r="D503" s="315"/>
      <c r="E503" s="308"/>
      <c r="F503" s="236"/>
      <c r="G503" s="236"/>
      <c r="H503" s="312"/>
      <c r="I503" s="236"/>
      <c r="J503" s="311"/>
      <c r="K503" s="236"/>
      <c r="L503" s="236"/>
      <c r="M503" s="236"/>
      <c r="N503" s="236"/>
      <c r="O503" s="236"/>
      <c r="P503" s="236"/>
      <c r="Q503" s="236"/>
      <c r="R503" s="236"/>
      <c r="S503" s="236"/>
      <c r="T503" s="236"/>
      <c r="U503" s="316"/>
      <c r="V503" s="316"/>
      <c r="W503" s="316"/>
      <c r="X503" s="316"/>
      <c r="Y503" s="316"/>
      <c r="Z503" s="316"/>
      <c r="AA503" s="316"/>
      <c r="AB503" s="316"/>
      <c r="AC503" s="316"/>
    </row>
    <row r="504" spans="1:29" ht="15.75" customHeight="1">
      <c r="A504" s="313"/>
      <c r="B504" s="314"/>
      <c r="C504" s="307"/>
      <c r="D504" s="315"/>
      <c r="E504" s="308"/>
      <c r="F504" s="236"/>
      <c r="G504" s="236"/>
      <c r="H504" s="312"/>
      <c r="I504" s="236"/>
      <c r="J504" s="311"/>
      <c r="K504" s="236"/>
      <c r="L504" s="236"/>
      <c r="M504" s="236"/>
      <c r="N504" s="236"/>
      <c r="O504" s="236"/>
      <c r="P504" s="236"/>
      <c r="Q504" s="236"/>
      <c r="R504" s="236"/>
      <c r="S504" s="236"/>
      <c r="T504" s="236"/>
      <c r="U504" s="316"/>
      <c r="V504" s="316"/>
      <c r="W504" s="316"/>
      <c r="X504" s="316"/>
      <c r="Y504" s="316"/>
      <c r="Z504" s="316"/>
      <c r="AA504" s="316"/>
      <c r="AB504" s="316"/>
      <c r="AC504" s="316"/>
    </row>
    <row r="505" spans="1:29" ht="15.75" customHeight="1">
      <c r="A505" s="313"/>
      <c r="B505" s="314"/>
      <c r="C505" s="307"/>
      <c r="D505" s="315"/>
      <c r="E505" s="308"/>
      <c r="F505" s="236"/>
      <c r="G505" s="236"/>
      <c r="H505" s="312"/>
      <c r="I505" s="236"/>
      <c r="J505" s="311"/>
      <c r="K505" s="236"/>
      <c r="L505" s="236"/>
      <c r="M505" s="236"/>
      <c r="N505" s="236"/>
      <c r="O505" s="236"/>
      <c r="P505" s="236"/>
      <c r="Q505" s="236"/>
      <c r="R505" s="236"/>
      <c r="S505" s="236"/>
      <c r="T505" s="236"/>
      <c r="U505" s="316"/>
      <c r="V505" s="316"/>
      <c r="W505" s="316"/>
      <c r="X505" s="316"/>
      <c r="Y505" s="316"/>
      <c r="Z505" s="316"/>
      <c r="AA505" s="316"/>
      <c r="AB505" s="316"/>
      <c r="AC505" s="316"/>
    </row>
    <row r="506" spans="1:29" ht="15.75" customHeight="1">
      <c r="A506" s="313"/>
      <c r="B506" s="314"/>
      <c r="C506" s="307"/>
      <c r="D506" s="315"/>
      <c r="E506" s="308"/>
      <c r="F506" s="236"/>
      <c r="G506" s="236"/>
      <c r="H506" s="312"/>
      <c r="I506" s="236"/>
      <c r="J506" s="311"/>
      <c r="K506" s="236"/>
      <c r="L506" s="236"/>
      <c r="M506" s="236"/>
      <c r="N506" s="236"/>
      <c r="O506" s="236"/>
      <c r="P506" s="236"/>
      <c r="Q506" s="236"/>
      <c r="R506" s="236"/>
      <c r="S506" s="236"/>
      <c r="T506" s="236"/>
      <c r="U506" s="316"/>
      <c r="V506" s="316"/>
      <c r="W506" s="316"/>
      <c r="X506" s="316"/>
      <c r="Y506" s="316"/>
      <c r="Z506" s="316"/>
      <c r="AA506" s="316"/>
      <c r="AB506" s="316"/>
      <c r="AC506" s="316"/>
    </row>
    <row r="507" spans="1:29" ht="15.75" customHeight="1">
      <c r="A507" s="313"/>
      <c r="B507" s="314"/>
      <c r="C507" s="307"/>
      <c r="D507" s="315"/>
      <c r="E507" s="308"/>
      <c r="F507" s="236"/>
      <c r="G507" s="236"/>
      <c r="H507" s="312"/>
      <c r="I507" s="236"/>
      <c r="J507" s="311"/>
      <c r="K507" s="236"/>
      <c r="L507" s="236"/>
      <c r="M507" s="236"/>
      <c r="N507" s="236"/>
      <c r="O507" s="236"/>
      <c r="P507" s="236"/>
      <c r="Q507" s="236"/>
      <c r="R507" s="236"/>
      <c r="S507" s="236"/>
      <c r="T507" s="236"/>
      <c r="U507" s="316"/>
      <c r="V507" s="316"/>
      <c r="W507" s="316"/>
      <c r="X507" s="316"/>
      <c r="Y507" s="316"/>
      <c r="Z507" s="316"/>
      <c r="AA507" s="316"/>
      <c r="AB507" s="316"/>
      <c r="AC507" s="316"/>
    </row>
    <row r="508" spans="1:29" ht="15.75" customHeight="1">
      <c r="A508" s="313"/>
      <c r="B508" s="314"/>
      <c r="C508" s="307"/>
      <c r="D508" s="315"/>
      <c r="E508" s="308"/>
      <c r="F508" s="236"/>
      <c r="G508" s="236"/>
      <c r="H508" s="312"/>
      <c r="I508" s="236"/>
      <c r="J508" s="311"/>
      <c r="K508" s="236"/>
      <c r="L508" s="236"/>
      <c r="M508" s="236"/>
      <c r="N508" s="236"/>
      <c r="O508" s="236"/>
      <c r="P508" s="236"/>
      <c r="Q508" s="236"/>
      <c r="R508" s="236"/>
      <c r="S508" s="236"/>
      <c r="T508" s="236"/>
      <c r="U508" s="316"/>
      <c r="V508" s="316"/>
      <c r="W508" s="316"/>
      <c r="X508" s="316"/>
      <c r="Y508" s="316"/>
      <c r="Z508" s="316"/>
      <c r="AA508" s="316"/>
      <c r="AB508" s="316"/>
      <c r="AC508" s="316"/>
    </row>
    <row r="509" spans="1:29" ht="15.75" customHeight="1">
      <c r="A509" s="313"/>
      <c r="B509" s="314"/>
      <c r="C509" s="307"/>
      <c r="D509" s="315"/>
      <c r="E509" s="308"/>
      <c r="F509" s="236"/>
      <c r="G509" s="236"/>
      <c r="H509" s="312"/>
      <c r="I509" s="236"/>
      <c r="J509" s="311"/>
      <c r="K509" s="236"/>
      <c r="L509" s="236"/>
      <c r="M509" s="236"/>
      <c r="N509" s="236"/>
      <c r="O509" s="236"/>
      <c r="P509" s="236"/>
      <c r="Q509" s="236"/>
      <c r="R509" s="236"/>
      <c r="S509" s="236"/>
      <c r="T509" s="236"/>
      <c r="U509" s="316"/>
      <c r="V509" s="316"/>
      <c r="W509" s="316"/>
      <c r="X509" s="316"/>
      <c r="Y509" s="316"/>
      <c r="Z509" s="316"/>
      <c r="AA509" s="316"/>
      <c r="AB509" s="316"/>
      <c r="AC509" s="316"/>
    </row>
    <row r="510" spans="1:29" ht="15.75" customHeight="1">
      <c r="A510" s="313"/>
      <c r="B510" s="314"/>
      <c r="C510" s="307"/>
      <c r="D510" s="315"/>
      <c r="E510" s="308"/>
      <c r="F510" s="236"/>
      <c r="G510" s="236"/>
      <c r="H510" s="312"/>
      <c r="I510" s="236"/>
      <c r="J510" s="311"/>
      <c r="K510" s="236"/>
      <c r="L510" s="236"/>
      <c r="M510" s="236"/>
      <c r="N510" s="236"/>
      <c r="O510" s="236"/>
      <c r="P510" s="236"/>
      <c r="Q510" s="236"/>
      <c r="R510" s="236"/>
      <c r="S510" s="236"/>
      <c r="T510" s="236"/>
      <c r="U510" s="316"/>
      <c r="V510" s="316"/>
      <c r="W510" s="316"/>
      <c r="X510" s="316"/>
      <c r="Y510" s="316"/>
      <c r="Z510" s="316"/>
      <c r="AA510" s="316"/>
      <c r="AB510" s="316"/>
      <c r="AC510" s="316"/>
    </row>
    <row r="511" spans="1:29" ht="15.75" customHeight="1">
      <c r="A511" s="313"/>
      <c r="B511" s="314"/>
      <c r="C511" s="307"/>
      <c r="D511" s="315"/>
      <c r="E511" s="308"/>
      <c r="F511" s="236"/>
      <c r="G511" s="236"/>
      <c r="H511" s="312"/>
      <c r="I511" s="236"/>
      <c r="J511" s="311"/>
      <c r="K511" s="236"/>
      <c r="L511" s="236"/>
      <c r="M511" s="236"/>
      <c r="N511" s="236"/>
      <c r="O511" s="236"/>
      <c r="P511" s="236"/>
      <c r="Q511" s="236"/>
      <c r="R511" s="236"/>
      <c r="S511" s="236"/>
      <c r="T511" s="236"/>
      <c r="U511" s="316"/>
      <c r="V511" s="316"/>
      <c r="W511" s="316"/>
      <c r="X511" s="316"/>
      <c r="Y511" s="316"/>
      <c r="Z511" s="316"/>
      <c r="AA511" s="316"/>
      <c r="AB511" s="316"/>
      <c r="AC511" s="316"/>
    </row>
    <row r="512" spans="1:29" ht="15.75" customHeight="1">
      <c r="A512" s="313"/>
      <c r="B512" s="314"/>
      <c r="C512" s="307"/>
      <c r="D512" s="315"/>
      <c r="E512" s="308"/>
      <c r="F512" s="236"/>
      <c r="G512" s="236"/>
      <c r="H512" s="312"/>
      <c r="I512" s="236"/>
      <c r="J512" s="311"/>
      <c r="K512" s="236"/>
      <c r="L512" s="236"/>
      <c r="M512" s="236"/>
      <c r="N512" s="236"/>
      <c r="O512" s="236"/>
      <c r="P512" s="236"/>
      <c r="Q512" s="236"/>
      <c r="R512" s="236"/>
      <c r="S512" s="236"/>
      <c r="T512" s="236"/>
      <c r="U512" s="316"/>
      <c r="V512" s="316"/>
      <c r="W512" s="316"/>
      <c r="X512" s="316"/>
      <c r="Y512" s="316"/>
      <c r="Z512" s="316"/>
      <c r="AA512" s="316"/>
      <c r="AB512" s="316"/>
      <c r="AC512" s="316"/>
    </row>
    <row r="513" spans="1:29" ht="15.75" customHeight="1">
      <c r="A513" s="313"/>
      <c r="B513" s="314"/>
      <c r="C513" s="307"/>
      <c r="D513" s="315"/>
      <c r="E513" s="308"/>
      <c r="F513" s="236"/>
      <c r="G513" s="236"/>
      <c r="H513" s="312"/>
      <c r="I513" s="236"/>
      <c r="J513" s="311"/>
      <c r="K513" s="236"/>
      <c r="L513" s="236"/>
      <c r="M513" s="236"/>
      <c r="N513" s="236"/>
      <c r="O513" s="236"/>
      <c r="P513" s="236"/>
      <c r="Q513" s="236"/>
      <c r="R513" s="236"/>
      <c r="S513" s="236"/>
      <c r="T513" s="236"/>
      <c r="U513" s="316"/>
      <c r="V513" s="316"/>
      <c r="W513" s="316"/>
      <c r="X513" s="316"/>
      <c r="Y513" s="316"/>
      <c r="Z513" s="316"/>
      <c r="AA513" s="316"/>
      <c r="AB513" s="316"/>
      <c r="AC513" s="316"/>
    </row>
    <row r="514" spans="1:29" ht="15.75" customHeight="1">
      <c r="A514" s="313"/>
      <c r="B514" s="314"/>
      <c r="C514" s="307"/>
      <c r="D514" s="315"/>
      <c r="E514" s="308"/>
      <c r="F514" s="236"/>
      <c r="G514" s="236"/>
      <c r="H514" s="312"/>
      <c r="I514" s="236"/>
      <c r="J514" s="311"/>
      <c r="K514" s="236"/>
      <c r="L514" s="236"/>
      <c r="M514" s="236"/>
      <c r="N514" s="236"/>
      <c r="O514" s="236"/>
      <c r="P514" s="236"/>
      <c r="Q514" s="236"/>
      <c r="R514" s="236"/>
      <c r="S514" s="236"/>
      <c r="T514" s="236"/>
      <c r="U514" s="316"/>
      <c r="V514" s="316"/>
      <c r="W514" s="316"/>
      <c r="X514" s="316"/>
      <c r="Y514" s="316"/>
      <c r="Z514" s="316"/>
      <c r="AA514" s="316"/>
      <c r="AB514" s="316"/>
      <c r="AC514" s="316"/>
    </row>
    <row r="515" spans="1:29" ht="15.75" customHeight="1">
      <c r="A515" s="313"/>
      <c r="B515" s="314"/>
      <c r="C515" s="307"/>
      <c r="D515" s="315"/>
      <c r="E515" s="308"/>
      <c r="F515" s="236"/>
      <c r="G515" s="236"/>
      <c r="H515" s="312"/>
      <c r="I515" s="236"/>
      <c r="J515" s="311"/>
      <c r="K515" s="236"/>
      <c r="L515" s="236"/>
      <c r="M515" s="236"/>
      <c r="N515" s="236"/>
      <c r="O515" s="236"/>
      <c r="P515" s="236"/>
      <c r="Q515" s="236"/>
      <c r="R515" s="236"/>
      <c r="S515" s="236"/>
      <c r="T515" s="236"/>
      <c r="U515" s="316"/>
      <c r="V515" s="316"/>
      <c r="W515" s="316"/>
      <c r="X515" s="316"/>
      <c r="Y515" s="316"/>
      <c r="Z515" s="316"/>
      <c r="AA515" s="316"/>
      <c r="AB515" s="316"/>
      <c r="AC515" s="316"/>
    </row>
    <row r="516" spans="1:29" ht="15.75" customHeight="1">
      <c r="A516" s="313"/>
      <c r="B516" s="314"/>
      <c r="C516" s="307"/>
      <c r="D516" s="315"/>
      <c r="E516" s="308"/>
      <c r="F516" s="236"/>
      <c r="G516" s="236"/>
      <c r="H516" s="312"/>
      <c r="I516" s="236"/>
      <c r="J516" s="311"/>
      <c r="K516" s="236"/>
      <c r="L516" s="236"/>
      <c r="M516" s="236"/>
      <c r="N516" s="236"/>
      <c r="O516" s="236"/>
      <c r="P516" s="236"/>
      <c r="Q516" s="236"/>
      <c r="R516" s="236"/>
      <c r="S516" s="236"/>
      <c r="T516" s="236"/>
      <c r="U516" s="316"/>
      <c r="V516" s="316"/>
      <c r="W516" s="316"/>
      <c r="X516" s="316"/>
      <c r="Y516" s="316"/>
      <c r="Z516" s="316"/>
      <c r="AA516" s="316"/>
      <c r="AB516" s="316"/>
      <c r="AC516" s="316"/>
    </row>
    <row r="517" spans="1:29" ht="15.75" customHeight="1">
      <c r="A517" s="313"/>
      <c r="B517" s="314"/>
      <c r="C517" s="307"/>
      <c r="D517" s="315"/>
      <c r="E517" s="308"/>
      <c r="F517" s="236"/>
      <c r="G517" s="236"/>
      <c r="H517" s="312"/>
      <c r="I517" s="236"/>
      <c r="J517" s="311"/>
      <c r="K517" s="236"/>
      <c r="L517" s="236"/>
      <c r="M517" s="236"/>
      <c r="N517" s="236"/>
      <c r="O517" s="236"/>
      <c r="P517" s="236"/>
      <c r="Q517" s="236"/>
      <c r="R517" s="236"/>
      <c r="S517" s="236"/>
      <c r="T517" s="236"/>
      <c r="U517" s="316"/>
      <c r="V517" s="316"/>
      <c r="W517" s="316"/>
      <c r="X517" s="316"/>
      <c r="Y517" s="316"/>
      <c r="Z517" s="316"/>
      <c r="AA517" s="316"/>
      <c r="AB517" s="316"/>
      <c r="AC517" s="316"/>
    </row>
    <row r="518" spans="1:29" ht="15.75" customHeight="1">
      <c r="A518" s="313"/>
      <c r="B518" s="314"/>
      <c r="C518" s="307"/>
      <c r="D518" s="315"/>
      <c r="E518" s="308"/>
      <c r="F518" s="236"/>
      <c r="G518" s="236"/>
      <c r="H518" s="312"/>
      <c r="I518" s="236"/>
      <c r="J518" s="311"/>
      <c r="K518" s="236"/>
      <c r="L518" s="236"/>
      <c r="M518" s="236"/>
      <c r="N518" s="236"/>
      <c r="O518" s="236"/>
      <c r="P518" s="236"/>
      <c r="Q518" s="236"/>
      <c r="R518" s="236"/>
      <c r="S518" s="236"/>
      <c r="T518" s="236"/>
      <c r="U518" s="316"/>
      <c r="V518" s="316"/>
      <c r="W518" s="316"/>
      <c r="X518" s="316"/>
      <c r="Y518" s="316"/>
      <c r="Z518" s="316"/>
      <c r="AA518" s="316"/>
      <c r="AB518" s="316"/>
      <c r="AC518" s="316"/>
    </row>
    <row r="519" spans="1:29" ht="15.75" customHeight="1">
      <c r="A519" s="313"/>
      <c r="B519" s="314"/>
      <c r="C519" s="307"/>
      <c r="D519" s="315"/>
      <c r="E519" s="308"/>
      <c r="F519" s="236"/>
      <c r="G519" s="236"/>
      <c r="H519" s="312"/>
      <c r="I519" s="236"/>
      <c r="J519" s="311"/>
      <c r="K519" s="236"/>
      <c r="L519" s="236"/>
      <c r="M519" s="236"/>
      <c r="N519" s="236"/>
      <c r="O519" s="236"/>
      <c r="P519" s="236"/>
      <c r="Q519" s="236"/>
      <c r="R519" s="236"/>
      <c r="S519" s="236"/>
      <c r="T519" s="236"/>
      <c r="U519" s="316"/>
      <c r="V519" s="316"/>
      <c r="W519" s="316"/>
      <c r="X519" s="316"/>
      <c r="Y519" s="316"/>
      <c r="Z519" s="316"/>
      <c r="AA519" s="316"/>
      <c r="AB519" s="316"/>
      <c r="AC519" s="316"/>
    </row>
    <row r="520" spans="1:29" ht="15.75" customHeight="1">
      <c r="A520" s="313"/>
      <c r="B520" s="314"/>
      <c r="C520" s="307"/>
      <c r="D520" s="315"/>
      <c r="E520" s="308"/>
      <c r="F520" s="236"/>
      <c r="G520" s="236"/>
      <c r="H520" s="312"/>
      <c r="I520" s="236"/>
      <c r="J520" s="311"/>
      <c r="K520" s="236"/>
      <c r="L520" s="236"/>
      <c r="M520" s="236"/>
      <c r="N520" s="236"/>
      <c r="O520" s="236"/>
      <c r="P520" s="236"/>
      <c r="Q520" s="236"/>
      <c r="R520" s="236"/>
      <c r="S520" s="236"/>
      <c r="T520" s="236"/>
      <c r="U520" s="316"/>
      <c r="V520" s="316"/>
      <c r="W520" s="316"/>
      <c r="X520" s="316"/>
      <c r="Y520" s="316"/>
      <c r="Z520" s="316"/>
      <c r="AA520" s="316"/>
      <c r="AB520" s="316"/>
      <c r="AC520" s="316"/>
    </row>
    <row r="521" spans="1:29" ht="15.75" customHeight="1">
      <c r="A521" s="313"/>
      <c r="B521" s="314"/>
      <c r="C521" s="307"/>
      <c r="D521" s="315"/>
      <c r="E521" s="308"/>
      <c r="F521" s="236"/>
      <c r="G521" s="236"/>
      <c r="H521" s="312"/>
      <c r="I521" s="236"/>
      <c r="J521" s="311"/>
      <c r="K521" s="236"/>
      <c r="L521" s="236"/>
      <c r="M521" s="236"/>
      <c r="N521" s="236"/>
      <c r="O521" s="236"/>
      <c r="P521" s="236"/>
      <c r="Q521" s="236"/>
      <c r="R521" s="236"/>
      <c r="S521" s="236"/>
      <c r="T521" s="236"/>
      <c r="U521" s="316"/>
      <c r="V521" s="316"/>
      <c r="W521" s="316"/>
      <c r="X521" s="316"/>
      <c r="Y521" s="316"/>
      <c r="Z521" s="316"/>
      <c r="AA521" s="316"/>
      <c r="AB521" s="316"/>
      <c r="AC521" s="316"/>
    </row>
    <row r="522" spans="1:29" ht="15.75" customHeight="1">
      <c r="A522" s="313"/>
      <c r="B522" s="314"/>
      <c r="C522" s="307"/>
      <c r="D522" s="315"/>
      <c r="E522" s="308"/>
      <c r="F522" s="236"/>
      <c r="G522" s="236"/>
      <c r="H522" s="312"/>
      <c r="I522" s="236"/>
      <c r="J522" s="311"/>
      <c r="K522" s="236"/>
      <c r="L522" s="236"/>
      <c r="M522" s="236"/>
      <c r="N522" s="236"/>
      <c r="O522" s="236"/>
      <c r="P522" s="236"/>
      <c r="Q522" s="236"/>
      <c r="R522" s="236"/>
      <c r="S522" s="236"/>
      <c r="T522" s="236"/>
      <c r="U522" s="316"/>
      <c r="V522" s="316"/>
      <c r="W522" s="316"/>
      <c r="X522" s="316"/>
      <c r="Y522" s="316"/>
      <c r="Z522" s="316"/>
      <c r="AA522" s="316"/>
      <c r="AB522" s="316"/>
      <c r="AC522" s="316"/>
    </row>
    <row r="523" spans="1:29" ht="15.75" customHeight="1">
      <c r="A523" s="313"/>
      <c r="B523" s="314"/>
      <c r="C523" s="307"/>
      <c r="D523" s="315"/>
      <c r="E523" s="308"/>
      <c r="F523" s="236"/>
      <c r="G523" s="236"/>
      <c r="H523" s="312"/>
      <c r="I523" s="236"/>
      <c r="J523" s="311"/>
      <c r="K523" s="236"/>
      <c r="L523" s="236"/>
      <c r="M523" s="236"/>
      <c r="N523" s="236"/>
      <c r="O523" s="236"/>
      <c r="P523" s="236"/>
      <c r="Q523" s="236"/>
      <c r="R523" s="236"/>
      <c r="S523" s="236"/>
      <c r="T523" s="236"/>
      <c r="U523" s="316"/>
      <c r="V523" s="316"/>
      <c r="W523" s="316"/>
      <c r="X523" s="316"/>
      <c r="Y523" s="316"/>
      <c r="Z523" s="316"/>
      <c r="AA523" s="316"/>
      <c r="AB523" s="316"/>
      <c r="AC523" s="316"/>
    </row>
    <row r="524" spans="1:29" ht="15.75" customHeight="1">
      <c r="A524" s="313"/>
      <c r="B524" s="314"/>
      <c r="C524" s="307"/>
      <c r="D524" s="315"/>
      <c r="E524" s="308"/>
      <c r="F524" s="236"/>
      <c r="G524" s="236"/>
      <c r="H524" s="312"/>
      <c r="I524" s="236"/>
      <c r="J524" s="311"/>
      <c r="K524" s="236"/>
      <c r="L524" s="236"/>
      <c r="M524" s="236"/>
      <c r="N524" s="236"/>
      <c r="O524" s="236"/>
      <c r="P524" s="236"/>
      <c r="Q524" s="236"/>
      <c r="R524" s="236"/>
      <c r="S524" s="236"/>
      <c r="T524" s="236"/>
      <c r="U524" s="316"/>
      <c r="V524" s="316"/>
      <c r="W524" s="316"/>
      <c r="X524" s="316"/>
      <c r="Y524" s="316"/>
      <c r="Z524" s="316"/>
      <c r="AA524" s="316"/>
      <c r="AB524" s="316"/>
      <c r="AC524" s="316"/>
    </row>
    <row r="525" spans="1:29" ht="15.75" customHeight="1">
      <c r="A525" s="313"/>
      <c r="B525" s="314"/>
      <c r="C525" s="307"/>
      <c r="D525" s="315"/>
      <c r="E525" s="308"/>
      <c r="F525" s="236"/>
      <c r="G525" s="236"/>
      <c r="H525" s="312"/>
      <c r="I525" s="236"/>
      <c r="J525" s="311"/>
      <c r="K525" s="236"/>
      <c r="L525" s="236"/>
      <c r="M525" s="236"/>
      <c r="N525" s="236"/>
      <c r="O525" s="236"/>
      <c r="P525" s="236"/>
      <c r="Q525" s="236"/>
      <c r="R525" s="236"/>
      <c r="S525" s="236"/>
      <c r="T525" s="236"/>
      <c r="U525" s="316"/>
      <c r="V525" s="316"/>
      <c r="W525" s="316"/>
      <c r="X525" s="316"/>
      <c r="Y525" s="316"/>
      <c r="Z525" s="316"/>
      <c r="AA525" s="316"/>
      <c r="AB525" s="316"/>
      <c r="AC525" s="316"/>
    </row>
    <row r="526" spans="1:29" ht="15.75" customHeight="1">
      <c r="A526" s="313"/>
      <c r="B526" s="314"/>
      <c r="C526" s="307"/>
      <c r="D526" s="315"/>
      <c r="E526" s="308"/>
      <c r="F526" s="236"/>
      <c r="G526" s="236"/>
      <c r="H526" s="312"/>
      <c r="I526" s="236"/>
      <c r="J526" s="311"/>
      <c r="K526" s="236"/>
      <c r="L526" s="236"/>
      <c r="M526" s="236"/>
      <c r="N526" s="236"/>
      <c r="O526" s="236"/>
      <c r="P526" s="236"/>
      <c r="Q526" s="236"/>
      <c r="R526" s="236"/>
      <c r="S526" s="236"/>
      <c r="T526" s="236"/>
      <c r="U526" s="316"/>
      <c r="V526" s="316"/>
      <c r="W526" s="316"/>
      <c r="X526" s="316"/>
      <c r="Y526" s="316"/>
      <c r="Z526" s="316"/>
      <c r="AA526" s="316"/>
      <c r="AB526" s="316"/>
      <c r="AC526" s="316"/>
    </row>
    <row r="527" spans="1:29" ht="15.75" customHeight="1">
      <c r="A527" s="313"/>
      <c r="B527" s="314"/>
      <c r="C527" s="307"/>
      <c r="D527" s="315"/>
      <c r="E527" s="308"/>
      <c r="F527" s="236"/>
      <c r="G527" s="236"/>
      <c r="H527" s="312"/>
      <c r="I527" s="236"/>
      <c r="J527" s="311"/>
      <c r="K527" s="236"/>
      <c r="L527" s="236"/>
      <c r="M527" s="236"/>
      <c r="N527" s="236"/>
      <c r="O527" s="236"/>
      <c r="P527" s="236"/>
      <c r="Q527" s="236"/>
      <c r="R527" s="236"/>
      <c r="S527" s="236"/>
      <c r="T527" s="236"/>
      <c r="U527" s="316"/>
      <c r="V527" s="316"/>
      <c r="W527" s="316"/>
      <c r="X527" s="316"/>
      <c r="Y527" s="316"/>
      <c r="Z527" s="316"/>
      <c r="AA527" s="316"/>
      <c r="AB527" s="316"/>
      <c r="AC527" s="316"/>
    </row>
    <row r="528" spans="1:29" ht="15.75" customHeight="1">
      <c r="A528" s="313"/>
      <c r="B528" s="314"/>
      <c r="C528" s="307"/>
      <c r="D528" s="315"/>
      <c r="E528" s="308"/>
      <c r="F528" s="236"/>
      <c r="G528" s="236"/>
      <c r="H528" s="312"/>
      <c r="I528" s="236"/>
      <c r="J528" s="311"/>
      <c r="K528" s="236"/>
      <c r="L528" s="236"/>
      <c r="M528" s="236"/>
      <c r="N528" s="236"/>
      <c r="O528" s="236"/>
      <c r="P528" s="236"/>
      <c r="Q528" s="236"/>
      <c r="R528" s="236"/>
      <c r="S528" s="236"/>
      <c r="T528" s="236"/>
      <c r="U528" s="316"/>
      <c r="V528" s="316"/>
      <c r="W528" s="316"/>
      <c r="X528" s="316"/>
      <c r="Y528" s="316"/>
      <c r="Z528" s="316"/>
      <c r="AA528" s="316"/>
      <c r="AB528" s="316"/>
      <c r="AC528" s="316"/>
    </row>
    <row r="529" spans="1:29" ht="15.75" customHeight="1">
      <c r="A529" s="313"/>
      <c r="B529" s="314"/>
      <c r="C529" s="307"/>
      <c r="D529" s="315"/>
      <c r="E529" s="308"/>
      <c r="F529" s="236"/>
      <c r="G529" s="236"/>
      <c r="H529" s="312"/>
      <c r="I529" s="236"/>
      <c r="J529" s="311"/>
      <c r="K529" s="236"/>
      <c r="L529" s="236"/>
      <c r="M529" s="236"/>
      <c r="N529" s="236"/>
      <c r="O529" s="236"/>
      <c r="P529" s="236"/>
      <c r="Q529" s="236"/>
      <c r="R529" s="236"/>
      <c r="S529" s="236"/>
      <c r="T529" s="236"/>
      <c r="U529" s="316"/>
      <c r="V529" s="316"/>
      <c r="W529" s="316"/>
      <c r="X529" s="316"/>
      <c r="Y529" s="316"/>
      <c r="Z529" s="316"/>
      <c r="AA529" s="316"/>
      <c r="AB529" s="316"/>
      <c r="AC529" s="316"/>
    </row>
    <row r="530" spans="1:29" ht="15.75" customHeight="1">
      <c r="A530" s="313"/>
      <c r="B530" s="314"/>
      <c r="C530" s="307"/>
      <c r="D530" s="315"/>
      <c r="E530" s="308"/>
      <c r="F530" s="236"/>
      <c r="G530" s="236"/>
      <c r="H530" s="312"/>
      <c r="I530" s="236"/>
      <c r="J530" s="311"/>
      <c r="K530" s="236"/>
      <c r="L530" s="236"/>
      <c r="M530" s="236"/>
      <c r="N530" s="236"/>
      <c r="O530" s="236"/>
      <c r="P530" s="236"/>
      <c r="Q530" s="236"/>
      <c r="R530" s="236"/>
      <c r="S530" s="236"/>
      <c r="T530" s="236"/>
      <c r="U530" s="316"/>
      <c r="V530" s="316"/>
      <c r="W530" s="316"/>
      <c r="X530" s="316"/>
      <c r="Y530" s="316"/>
      <c r="Z530" s="316"/>
      <c r="AA530" s="316"/>
      <c r="AB530" s="316"/>
      <c r="AC530" s="316"/>
    </row>
    <row r="531" spans="1:29" ht="15.75" customHeight="1">
      <c r="A531" s="313"/>
      <c r="B531" s="314"/>
      <c r="C531" s="307"/>
      <c r="D531" s="315"/>
      <c r="E531" s="308"/>
      <c r="F531" s="236"/>
      <c r="G531" s="236"/>
      <c r="H531" s="312"/>
      <c r="I531" s="236"/>
      <c r="J531" s="311"/>
      <c r="K531" s="236"/>
      <c r="L531" s="236"/>
      <c r="M531" s="236"/>
      <c r="N531" s="236"/>
      <c r="O531" s="236"/>
      <c r="P531" s="236"/>
      <c r="Q531" s="236"/>
      <c r="R531" s="236"/>
      <c r="S531" s="236"/>
      <c r="T531" s="236"/>
      <c r="U531" s="316"/>
      <c r="V531" s="316"/>
      <c r="W531" s="316"/>
      <c r="X531" s="316"/>
      <c r="Y531" s="316"/>
      <c r="Z531" s="316"/>
      <c r="AA531" s="316"/>
      <c r="AB531" s="316"/>
      <c r="AC531" s="316"/>
    </row>
    <row r="532" spans="1:29" ht="15.75" customHeight="1">
      <c r="A532" s="313"/>
      <c r="B532" s="314"/>
      <c r="C532" s="307"/>
      <c r="D532" s="315"/>
      <c r="E532" s="308"/>
      <c r="F532" s="236"/>
      <c r="G532" s="236"/>
      <c r="H532" s="312"/>
      <c r="I532" s="236"/>
      <c r="J532" s="311"/>
      <c r="K532" s="236"/>
      <c r="L532" s="236"/>
      <c r="M532" s="236"/>
      <c r="N532" s="236"/>
      <c r="O532" s="236"/>
      <c r="P532" s="236"/>
      <c r="Q532" s="236"/>
      <c r="R532" s="236"/>
      <c r="S532" s="236"/>
      <c r="T532" s="236"/>
      <c r="U532" s="316"/>
      <c r="V532" s="316"/>
      <c r="W532" s="316"/>
      <c r="X532" s="316"/>
      <c r="Y532" s="316"/>
      <c r="Z532" s="316"/>
      <c r="AA532" s="316"/>
      <c r="AB532" s="316"/>
      <c r="AC532" s="316"/>
    </row>
    <row r="533" spans="1:29" ht="15.75" customHeight="1">
      <c r="A533" s="313"/>
      <c r="B533" s="314"/>
      <c r="C533" s="307"/>
      <c r="D533" s="315"/>
      <c r="E533" s="308"/>
      <c r="F533" s="236"/>
      <c r="G533" s="236"/>
      <c r="H533" s="312"/>
      <c r="I533" s="236"/>
      <c r="J533" s="311"/>
      <c r="K533" s="236"/>
      <c r="L533" s="236"/>
      <c r="M533" s="236"/>
      <c r="N533" s="236"/>
      <c r="O533" s="236"/>
      <c r="P533" s="236"/>
      <c r="Q533" s="236"/>
      <c r="R533" s="236"/>
      <c r="S533" s="236"/>
      <c r="T533" s="236"/>
      <c r="U533" s="316"/>
      <c r="V533" s="316"/>
      <c r="W533" s="316"/>
      <c r="X533" s="316"/>
      <c r="Y533" s="316"/>
      <c r="Z533" s="316"/>
      <c r="AA533" s="316"/>
      <c r="AB533" s="316"/>
      <c r="AC533" s="316"/>
    </row>
    <row r="534" spans="1:29" ht="15.75" customHeight="1">
      <c r="A534" s="313"/>
      <c r="B534" s="314"/>
      <c r="C534" s="307"/>
      <c r="D534" s="315"/>
      <c r="E534" s="308"/>
      <c r="F534" s="236"/>
      <c r="G534" s="236"/>
      <c r="H534" s="312"/>
      <c r="I534" s="236"/>
      <c r="J534" s="311"/>
      <c r="K534" s="236"/>
      <c r="L534" s="236"/>
      <c r="M534" s="236"/>
      <c r="N534" s="236"/>
      <c r="O534" s="236"/>
      <c r="P534" s="236"/>
      <c r="Q534" s="236"/>
      <c r="R534" s="236"/>
      <c r="S534" s="236"/>
      <c r="T534" s="236"/>
      <c r="U534" s="316"/>
      <c r="V534" s="316"/>
      <c r="W534" s="316"/>
      <c r="X534" s="316"/>
      <c r="Y534" s="316"/>
      <c r="Z534" s="316"/>
      <c r="AA534" s="316"/>
      <c r="AB534" s="316"/>
      <c r="AC534" s="316"/>
    </row>
    <row r="535" spans="1:29" ht="15.75" customHeight="1">
      <c r="A535" s="313"/>
      <c r="B535" s="314"/>
      <c r="C535" s="307"/>
      <c r="D535" s="315"/>
      <c r="E535" s="308"/>
      <c r="F535" s="236"/>
      <c r="G535" s="236"/>
      <c r="H535" s="312"/>
      <c r="I535" s="236"/>
      <c r="J535" s="311"/>
      <c r="K535" s="236"/>
      <c r="L535" s="236"/>
      <c r="M535" s="236"/>
      <c r="N535" s="236"/>
      <c r="O535" s="236"/>
      <c r="P535" s="236"/>
      <c r="Q535" s="236"/>
      <c r="R535" s="236"/>
      <c r="S535" s="236"/>
      <c r="T535" s="236"/>
      <c r="U535" s="316"/>
      <c r="V535" s="316"/>
      <c r="W535" s="316"/>
      <c r="X535" s="316"/>
      <c r="Y535" s="316"/>
      <c r="Z535" s="316"/>
      <c r="AA535" s="316"/>
      <c r="AB535" s="316"/>
      <c r="AC535" s="316"/>
    </row>
    <row r="536" spans="1:29" ht="15.75" customHeight="1">
      <c r="A536" s="313"/>
      <c r="B536" s="314"/>
      <c r="C536" s="307"/>
      <c r="D536" s="315"/>
      <c r="E536" s="308"/>
      <c r="F536" s="236"/>
      <c r="G536" s="236"/>
      <c r="H536" s="312"/>
      <c r="I536" s="236"/>
      <c r="J536" s="311"/>
      <c r="K536" s="236"/>
      <c r="L536" s="236"/>
      <c r="M536" s="236"/>
      <c r="N536" s="236"/>
      <c r="O536" s="236"/>
      <c r="P536" s="236"/>
      <c r="Q536" s="236"/>
      <c r="R536" s="236"/>
      <c r="S536" s="236"/>
      <c r="T536" s="236"/>
      <c r="U536" s="316"/>
      <c r="V536" s="316"/>
      <c r="W536" s="316"/>
      <c r="X536" s="316"/>
      <c r="Y536" s="316"/>
      <c r="Z536" s="316"/>
      <c r="AA536" s="316"/>
      <c r="AB536" s="316"/>
      <c r="AC536" s="316"/>
    </row>
    <row r="537" spans="1:29" ht="15.75" customHeight="1">
      <c r="A537" s="313"/>
      <c r="B537" s="314"/>
      <c r="C537" s="307"/>
      <c r="D537" s="315"/>
      <c r="E537" s="308"/>
      <c r="F537" s="236"/>
      <c r="G537" s="236"/>
      <c r="H537" s="312"/>
      <c r="I537" s="236"/>
      <c r="J537" s="311"/>
      <c r="K537" s="236"/>
      <c r="L537" s="236"/>
      <c r="M537" s="236"/>
      <c r="N537" s="236"/>
      <c r="O537" s="236"/>
      <c r="P537" s="236"/>
      <c r="Q537" s="236"/>
      <c r="R537" s="236"/>
      <c r="S537" s="236"/>
      <c r="T537" s="236"/>
      <c r="U537" s="316"/>
      <c r="V537" s="316"/>
      <c r="W537" s="316"/>
      <c r="X537" s="316"/>
      <c r="Y537" s="316"/>
      <c r="Z537" s="316"/>
      <c r="AA537" s="316"/>
      <c r="AB537" s="316"/>
      <c r="AC537" s="316"/>
    </row>
    <row r="538" spans="1:29" ht="15.75" customHeight="1">
      <c r="A538" s="313"/>
      <c r="B538" s="314"/>
      <c r="C538" s="307"/>
      <c r="D538" s="315"/>
      <c r="E538" s="308"/>
      <c r="F538" s="305"/>
      <c r="G538" s="313"/>
      <c r="H538" s="312"/>
      <c r="I538" s="316"/>
      <c r="J538" s="40"/>
      <c r="K538" s="316"/>
      <c r="L538" s="316"/>
      <c r="M538" s="317"/>
      <c r="N538" s="316"/>
      <c r="O538" s="316"/>
      <c r="P538" s="316"/>
      <c r="Q538" s="316"/>
      <c r="R538" s="316"/>
      <c r="S538" s="316"/>
      <c r="T538" s="316"/>
      <c r="U538" s="316"/>
      <c r="V538" s="316"/>
      <c r="W538" s="316"/>
      <c r="X538" s="316"/>
      <c r="Y538" s="316"/>
      <c r="Z538" s="316"/>
      <c r="AA538" s="316"/>
      <c r="AB538" s="316"/>
      <c r="AC538" s="316"/>
    </row>
    <row r="539" spans="1:29" ht="15.75" customHeight="1">
      <c r="A539" s="313"/>
      <c r="B539" s="314"/>
      <c r="C539" s="307"/>
      <c r="D539" s="315"/>
      <c r="E539" s="308"/>
      <c r="F539" s="305"/>
      <c r="G539" s="313"/>
      <c r="H539" s="312"/>
      <c r="I539" s="316"/>
      <c r="J539" s="40"/>
      <c r="K539" s="316"/>
      <c r="L539" s="316"/>
      <c r="M539" s="317"/>
      <c r="N539" s="316"/>
      <c r="O539" s="316"/>
      <c r="P539" s="316"/>
      <c r="Q539" s="316"/>
      <c r="R539" s="316"/>
      <c r="S539" s="316"/>
      <c r="T539" s="316"/>
      <c r="U539" s="316"/>
      <c r="V539" s="316"/>
      <c r="W539" s="316"/>
      <c r="X539" s="316"/>
      <c r="Y539" s="316"/>
      <c r="Z539" s="316"/>
      <c r="AA539" s="316"/>
      <c r="AB539" s="316"/>
      <c r="AC539" s="316"/>
    </row>
    <row r="540" spans="1:29" ht="15.75" customHeight="1">
      <c r="A540" s="313"/>
      <c r="B540" s="314"/>
      <c r="C540" s="307"/>
      <c r="D540" s="315"/>
      <c r="E540" s="308"/>
      <c r="F540" s="305"/>
      <c r="G540" s="313"/>
      <c r="H540" s="312"/>
      <c r="I540" s="316"/>
      <c r="J540" s="40"/>
      <c r="K540" s="316"/>
      <c r="L540" s="316"/>
      <c r="M540" s="317"/>
      <c r="N540" s="316"/>
      <c r="O540" s="316"/>
      <c r="P540" s="316"/>
      <c r="Q540" s="316"/>
      <c r="R540" s="316"/>
      <c r="S540" s="316"/>
      <c r="T540" s="316"/>
      <c r="U540" s="316"/>
      <c r="V540" s="316"/>
      <c r="W540" s="316"/>
      <c r="X540" s="316"/>
      <c r="Y540" s="316"/>
      <c r="Z540" s="316"/>
      <c r="AA540" s="316"/>
      <c r="AB540" s="316"/>
      <c r="AC540" s="316"/>
    </row>
    <row r="541" spans="1:29" ht="15.75" customHeight="1">
      <c r="A541" s="313"/>
      <c r="B541" s="314"/>
      <c r="C541" s="307"/>
      <c r="D541" s="315"/>
      <c r="E541" s="308"/>
      <c r="F541" s="305"/>
      <c r="G541" s="313"/>
      <c r="H541" s="312"/>
      <c r="I541" s="316"/>
      <c r="J541" s="40"/>
      <c r="K541" s="316"/>
      <c r="L541" s="316"/>
      <c r="M541" s="317"/>
      <c r="N541" s="316"/>
      <c r="O541" s="316"/>
      <c r="P541" s="316"/>
      <c r="Q541" s="316"/>
      <c r="R541" s="316"/>
      <c r="S541" s="316"/>
      <c r="T541" s="316"/>
      <c r="U541" s="316"/>
      <c r="V541" s="316"/>
      <c r="W541" s="316"/>
      <c r="X541" s="316"/>
      <c r="Y541" s="316"/>
      <c r="Z541" s="316"/>
      <c r="AA541" s="316"/>
      <c r="AB541" s="316"/>
      <c r="AC541" s="316"/>
    </row>
    <row r="542" spans="1:29" ht="15.75" customHeight="1">
      <c r="A542" s="313"/>
      <c r="B542" s="314"/>
      <c r="C542" s="307"/>
      <c r="D542" s="315"/>
      <c r="E542" s="308"/>
      <c r="F542" s="305"/>
      <c r="G542" s="313"/>
      <c r="H542" s="312"/>
      <c r="I542" s="316"/>
      <c r="J542" s="40"/>
      <c r="K542" s="316"/>
      <c r="L542" s="316"/>
      <c r="M542" s="317"/>
      <c r="N542" s="316"/>
      <c r="O542" s="316"/>
      <c r="P542" s="316"/>
      <c r="Q542" s="316"/>
      <c r="R542" s="316"/>
      <c r="S542" s="316"/>
      <c r="T542" s="316"/>
      <c r="U542" s="316"/>
      <c r="V542" s="316"/>
      <c r="W542" s="316"/>
      <c r="X542" s="316"/>
      <c r="Y542" s="316"/>
      <c r="Z542" s="316"/>
      <c r="AA542" s="316"/>
      <c r="AB542" s="316"/>
      <c r="AC542" s="316"/>
    </row>
    <row r="543" spans="1:29" ht="15.75" customHeight="1">
      <c r="A543" s="313"/>
      <c r="B543" s="314"/>
      <c r="C543" s="307"/>
      <c r="D543" s="315"/>
      <c r="E543" s="308"/>
      <c r="F543" s="305"/>
      <c r="G543" s="313"/>
      <c r="H543" s="312"/>
      <c r="I543" s="316"/>
      <c r="J543" s="40"/>
      <c r="K543" s="316"/>
      <c r="L543" s="316"/>
      <c r="M543" s="317"/>
      <c r="N543" s="316"/>
      <c r="O543" s="316"/>
      <c r="P543" s="316"/>
      <c r="Q543" s="316"/>
      <c r="R543" s="316"/>
      <c r="S543" s="316"/>
      <c r="T543" s="316"/>
      <c r="U543" s="316"/>
      <c r="V543" s="316"/>
      <c r="W543" s="316"/>
      <c r="X543" s="316"/>
      <c r="Y543" s="316"/>
      <c r="Z543" s="316"/>
      <c r="AA543" s="316"/>
      <c r="AB543" s="316"/>
      <c r="AC543" s="316"/>
    </row>
    <row r="544" spans="1:29" ht="15.75" customHeight="1">
      <c r="A544" s="313"/>
      <c r="B544" s="314"/>
      <c r="C544" s="307"/>
      <c r="D544" s="315"/>
      <c r="E544" s="308"/>
      <c r="F544" s="305"/>
      <c r="G544" s="313"/>
      <c r="H544" s="312"/>
      <c r="I544" s="316"/>
      <c r="J544" s="40"/>
      <c r="K544" s="316"/>
      <c r="L544" s="316"/>
      <c r="M544" s="317"/>
      <c r="N544" s="316"/>
      <c r="O544" s="316"/>
      <c r="P544" s="316"/>
      <c r="Q544" s="316"/>
      <c r="R544" s="316"/>
      <c r="S544" s="316"/>
      <c r="T544" s="316"/>
      <c r="U544" s="316"/>
      <c r="V544" s="316"/>
      <c r="W544" s="316"/>
      <c r="X544" s="316"/>
      <c r="Y544" s="316"/>
      <c r="Z544" s="316"/>
      <c r="AA544" s="316"/>
      <c r="AB544" s="316"/>
      <c r="AC544" s="316"/>
    </row>
    <row r="545" spans="1:29" ht="15.75" customHeight="1">
      <c r="A545" s="313"/>
      <c r="B545" s="314"/>
      <c r="C545" s="307"/>
      <c r="D545" s="315"/>
      <c r="E545" s="308"/>
      <c r="F545" s="305"/>
      <c r="G545" s="313"/>
      <c r="H545" s="312"/>
      <c r="I545" s="316"/>
      <c r="J545" s="40"/>
      <c r="K545" s="316"/>
      <c r="L545" s="316"/>
      <c r="M545" s="317"/>
      <c r="N545" s="316"/>
      <c r="O545" s="316"/>
      <c r="P545" s="316"/>
      <c r="Q545" s="316"/>
      <c r="R545" s="316"/>
      <c r="S545" s="316"/>
      <c r="T545" s="316"/>
      <c r="U545" s="316"/>
      <c r="V545" s="316"/>
      <c r="W545" s="316"/>
      <c r="X545" s="316"/>
      <c r="Y545" s="316"/>
      <c r="Z545" s="316"/>
      <c r="AA545" s="316"/>
      <c r="AB545" s="316"/>
      <c r="AC545" s="316"/>
    </row>
    <row r="546" spans="1:29" ht="15.75" customHeight="1">
      <c r="A546" s="318"/>
      <c r="B546" s="318"/>
      <c r="C546" s="319"/>
      <c r="D546" s="320"/>
      <c r="E546" s="202"/>
      <c r="F546" s="321"/>
      <c r="G546" s="318"/>
      <c r="H546" s="38"/>
      <c r="J546" s="40"/>
      <c r="M546" s="322"/>
    </row>
    <row r="547" spans="1:29" ht="15.75" customHeight="1">
      <c r="A547" s="318"/>
      <c r="B547" s="318"/>
      <c r="C547" s="319"/>
      <c r="D547" s="320"/>
      <c r="E547" s="202"/>
      <c r="F547" s="321"/>
      <c r="G547" s="318"/>
      <c r="H547" s="38"/>
      <c r="J547" s="40"/>
      <c r="M547" s="322"/>
    </row>
    <row r="548" spans="1:29" ht="15.75" customHeight="1">
      <c r="A548" s="318"/>
      <c r="B548" s="318"/>
      <c r="C548" s="319"/>
      <c r="D548" s="320"/>
      <c r="E548" s="202"/>
      <c r="F548" s="321"/>
      <c r="G548" s="318"/>
      <c r="H548" s="38"/>
      <c r="J548" s="40"/>
      <c r="M548" s="322"/>
    </row>
    <row r="549" spans="1:29" ht="15.75" customHeight="1">
      <c r="A549" s="318"/>
      <c r="B549" s="318"/>
      <c r="C549" s="319"/>
      <c r="D549" s="320"/>
      <c r="E549" s="202"/>
      <c r="F549" s="321"/>
      <c r="G549" s="318"/>
      <c r="H549" s="38"/>
      <c r="J549" s="40"/>
      <c r="M549" s="322"/>
    </row>
    <row r="550" spans="1:29" ht="15.75" customHeight="1">
      <c r="A550" s="318"/>
      <c r="B550" s="318"/>
      <c r="C550" s="319"/>
      <c r="D550" s="320"/>
      <c r="E550" s="202"/>
      <c r="F550" s="321"/>
      <c r="G550" s="318"/>
      <c r="H550" s="38"/>
      <c r="J550" s="40"/>
      <c r="M550" s="322"/>
    </row>
    <row r="551" spans="1:29" ht="15.75" customHeight="1">
      <c r="A551" s="318"/>
      <c r="B551" s="318"/>
      <c r="C551" s="319"/>
      <c r="D551" s="320"/>
      <c r="E551" s="202"/>
      <c r="F551" s="321"/>
      <c r="G551" s="318"/>
      <c r="H551" s="38"/>
      <c r="J551" s="40"/>
      <c r="M551" s="322"/>
    </row>
    <row r="552" spans="1:29" ht="15.75" customHeight="1">
      <c r="A552" s="318"/>
      <c r="B552" s="318"/>
      <c r="C552" s="319"/>
      <c r="D552" s="320"/>
      <c r="E552" s="202"/>
      <c r="F552" s="321"/>
      <c r="G552" s="318"/>
      <c r="H552" s="38"/>
      <c r="J552" s="40"/>
      <c r="M552" s="322"/>
    </row>
    <row r="553" spans="1:29" ht="15.75" customHeight="1">
      <c r="A553" s="318"/>
      <c r="B553" s="318"/>
      <c r="C553" s="319"/>
      <c r="D553" s="320"/>
      <c r="E553" s="202"/>
      <c r="F553" s="321"/>
      <c r="G553" s="318"/>
      <c r="H553" s="38"/>
      <c r="J553" s="40"/>
      <c r="M553" s="322"/>
    </row>
    <row r="554" spans="1:29" ht="15.75" customHeight="1">
      <c r="A554" s="318"/>
      <c r="B554" s="318"/>
      <c r="C554" s="319"/>
      <c r="D554" s="320"/>
      <c r="E554" s="202"/>
      <c r="F554" s="321"/>
      <c r="G554" s="318"/>
      <c r="H554" s="38"/>
      <c r="J554" s="40"/>
      <c r="M554" s="322"/>
    </row>
    <row r="555" spans="1:29" ht="15.75" customHeight="1">
      <c r="A555" s="318"/>
      <c r="B555" s="318"/>
      <c r="C555" s="319"/>
      <c r="D555" s="320"/>
      <c r="E555" s="202"/>
      <c r="F555" s="321"/>
      <c r="G555" s="318"/>
      <c r="H555" s="38"/>
      <c r="J555" s="40"/>
      <c r="M555" s="322"/>
    </row>
    <row r="556" spans="1:29" ht="15.75" customHeight="1">
      <c r="A556" s="318"/>
      <c r="B556" s="318"/>
      <c r="C556" s="319"/>
      <c r="D556" s="320"/>
      <c r="E556" s="202"/>
      <c r="F556" s="321"/>
      <c r="G556" s="318"/>
      <c r="H556" s="38"/>
      <c r="J556" s="40"/>
      <c r="M556" s="322"/>
    </row>
    <row r="557" spans="1:29" ht="15.75" customHeight="1">
      <c r="A557" s="318"/>
      <c r="B557" s="318"/>
      <c r="C557" s="319"/>
      <c r="D557" s="320"/>
      <c r="E557" s="202"/>
      <c r="F557" s="321"/>
      <c r="G557" s="318"/>
      <c r="H557" s="38"/>
      <c r="J557" s="40"/>
      <c r="M557" s="322"/>
    </row>
    <row r="558" spans="1:29" ht="15.75" customHeight="1">
      <c r="A558" s="318"/>
      <c r="B558" s="318"/>
      <c r="C558" s="319"/>
      <c r="D558" s="320"/>
      <c r="E558" s="202"/>
      <c r="F558" s="321"/>
      <c r="G558" s="318"/>
      <c r="H558" s="38"/>
      <c r="J558" s="40"/>
      <c r="M558" s="322"/>
    </row>
    <row r="559" spans="1:29" ht="15.75" customHeight="1">
      <c r="A559" s="318"/>
      <c r="B559" s="318"/>
      <c r="C559" s="319"/>
      <c r="D559" s="320"/>
      <c r="E559" s="202"/>
      <c r="F559" s="321"/>
      <c r="G559" s="318"/>
      <c r="H559" s="38"/>
      <c r="J559" s="40"/>
      <c r="M559" s="322"/>
    </row>
    <row r="560" spans="1:29" ht="15.75" customHeight="1">
      <c r="A560" s="318"/>
      <c r="B560" s="318"/>
      <c r="C560" s="319"/>
      <c r="D560" s="320"/>
      <c r="E560" s="202"/>
      <c r="F560" s="321"/>
      <c r="G560" s="318"/>
      <c r="H560" s="38"/>
      <c r="J560" s="40"/>
      <c r="M560" s="322"/>
    </row>
    <row r="561" spans="1:13" ht="15.75" customHeight="1">
      <c r="A561" s="318"/>
      <c r="B561" s="318"/>
      <c r="C561" s="319"/>
      <c r="D561" s="320"/>
      <c r="E561" s="202"/>
      <c r="F561" s="321"/>
      <c r="G561" s="318"/>
      <c r="H561" s="38"/>
      <c r="J561" s="40"/>
      <c r="M561" s="322"/>
    </row>
    <row r="562" spans="1:13" ht="15.75" customHeight="1">
      <c r="A562" s="318"/>
      <c r="B562" s="318"/>
      <c r="C562" s="319"/>
      <c r="D562" s="320"/>
      <c r="E562" s="202"/>
      <c r="F562" s="321"/>
      <c r="G562" s="318"/>
      <c r="H562" s="38"/>
      <c r="J562" s="40"/>
      <c r="M562" s="322"/>
    </row>
    <row r="563" spans="1:13" ht="15.75" customHeight="1">
      <c r="A563" s="318"/>
      <c r="B563" s="318"/>
      <c r="C563" s="319"/>
      <c r="D563" s="320"/>
      <c r="E563" s="202"/>
      <c r="F563" s="321"/>
      <c r="G563" s="318"/>
      <c r="H563" s="38"/>
      <c r="J563" s="40"/>
      <c r="M563" s="322"/>
    </row>
    <row r="564" spans="1:13" ht="15.75" customHeight="1">
      <c r="A564" s="318"/>
      <c r="B564" s="318"/>
      <c r="C564" s="319"/>
      <c r="D564" s="320"/>
      <c r="E564" s="202"/>
      <c r="F564" s="321"/>
      <c r="G564" s="318"/>
      <c r="H564" s="38"/>
      <c r="J564" s="40"/>
      <c r="M564" s="322"/>
    </row>
    <row r="565" spans="1:13" ht="15.75" customHeight="1">
      <c r="A565" s="318"/>
      <c r="B565" s="318"/>
      <c r="C565" s="319"/>
      <c r="D565" s="320"/>
      <c r="E565" s="202"/>
      <c r="F565" s="321"/>
      <c r="G565" s="318"/>
      <c r="H565" s="38"/>
      <c r="J565" s="40"/>
      <c r="M565" s="322"/>
    </row>
    <row r="566" spans="1:13" ht="15.75" customHeight="1">
      <c r="A566" s="318"/>
      <c r="B566" s="318"/>
      <c r="C566" s="319"/>
      <c r="D566" s="320"/>
      <c r="E566" s="202"/>
      <c r="F566" s="321"/>
      <c r="G566" s="318"/>
      <c r="H566" s="38"/>
      <c r="J566" s="40"/>
      <c r="M566" s="322"/>
    </row>
    <row r="567" spans="1:13" ht="15.75" customHeight="1">
      <c r="A567" s="318"/>
      <c r="B567" s="318"/>
      <c r="C567" s="319"/>
      <c r="D567" s="320"/>
      <c r="E567" s="202"/>
      <c r="F567" s="321"/>
      <c r="G567" s="318"/>
      <c r="H567" s="38"/>
      <c r="J567" s="40"/>
      <c r="M567" s="322"/>
    </row>
    <row r="568" spans="1:13" ht="15.75" customHeight="1">
      <c r="A568" s="318"/>
      <c r="B568" s="318"/>
      <c r="C568" s="319"/>
      <c r="D568" s="320"/>
      <c r="E568" s="202"/>
      <c r="F568" s="321"/>
      <c r="G568" s="318"/>
      <c r="H568" s="38"/>
      <c r="J568" s="40"/>
      <c r="M568" s="322"/>
    </row>
    <row r="569" spans="1:13" ht="15.75" customHeight="1">
      <c r="A569" s="318"/>
      <c r="B569" s="318"/>
      <c r="C569" s="319"/>
      <c r="D569" s="320"/>
      <c r="E569" s="202"/>
      <c r="F569" s="321"/>
      <c r="G569" s="318"/>
      <c r="H569" s="38"/>
      <c r="J569" s="40"/>
      <c r="M569" s="322"/>
    </row>
    <row r="570" spans="1:13" ht="15.75" customHeight="1">
      <c r="A570" s="318"/>
      <c r="B570" s="318"/>
      <c r="C570" s="319"/>
      <c r="D570" s="320"/>
      <c r="E570" s="202"/>
      <c r="F570" s="321"/>
      <c r="G570" s="318"/>
      <c r="H570" s="38"/>
      <c r="J570" s="40"/>
      <c r="M570" s="322"/>
    </row>
    <row r="571" spans="1:13" ht="15.75" customHeight="1">
      <c r="A571" s="318"/>
      <c r="B571" s="318"/>
      <c r="C571" s="319"/>
      <c r="D571" s="320"/>
      <c r="E571" s="202"/>
      <c r="F571" s="321"/>
      <c r="G571" s="318"/>
      <c r="H571" s="38"/>
      <c r="J571" s="40"/>
      <c r="M571" s="322"/>
    </row>
    <row r="572" spans="1:13" ht="15.75" customHeight="1">
      <c r="A572" s="318"/>
      <c r="B572" s="318"/>
      <c r="C572" s="319"/>
      <c r="D572" s="320"/>
      <c r="E572" s="202"/>
      <c r="F572" s="321"/>
      <c r="G572" s="318"/>
      <c r="H572" s="38"/>
      <c r="J572" s="40"/>
      <c r="M572" s="322"/>
    </row>
    <row r="573" spans="1:13" ht="15.75" customHeight="1">
      <c r="A573" s="318"/>
      <c r="B573" s="318"/>
      <c r="C573" s="319"/>
      <c r="D573" s="320"/>
      <c r="E573" s="202"/>
      <c r="F573" s="321"/>
      <c r="G573" s="318"/>
      <c r="H573" s="38"/>
      <c r="J573" s="40"/>
      <c r="M573" s="322"/>
    </row>
    <row r="574" spans="1:13" ht="15.75" customHeight="1">
      <c r="A574" s="318"/>
      <c r="B574" s="318"/>
      <c r="C574" s="319"/>
      <c r="D574" s="320"/>
      <c r="E574" s="202"/>
      <c r="F574" s="321"/>
      <c r="G574" s="318"/>
      <c r="H574" s="38"/>
      <c r="J574" s="40"/>
      <c r="M574" s="322"/>
    </row>
    <row r="575" spans="1:13" ht="15.75" customHeight="1">
      <c r="A575" s="318"/>
      <c r="B575" s="318"/>
      <c r="C575" s="319"/>
      <c r="D575" s="320"/>
      <c r="E575" s="202"/>
      <c r="F575" s="321"/>
      <c r="G575" s="318"/>
      <c r="H575" s="38"/>
      <c r="J575" s="40"/>
      <c r="M575" s="322"/>
    </row>
    <row r="576" spans="1:13" ht="15.75" customHeight="1">
      <c r="A576" s="318"/>
      <c r="B576" s="318"/>
      <c r="C576" s="319"/>
      <c r="D576" s="320"/>
      <c r="E576" s="202"/>
      <c r="F576" s="321"/>
      <c r="G576" s="318"/>
      <c r="H576" s="38"/>
      <c r="J576" s="40"/>
      <c r="M576" s="322"/>
    </row>
    <row r="577" spans="1:13" ht="15.75" customHeight="1">
      <c r="A577" s="318"/>
      <c r="B577" s="318"/>
      <c r="C577" s="319"/>
      <c r="D577" s="320"/>
      <c r="E577" s="202"/>
      <c r="F577" s="321"/>
      <c r="G577" s="318"/>
      <c r="H577" s="38"/>
      <c r="J577" s="40"/>
      <c r="M577" s="322"/>
    </row>
    <row r="578" spans="1:13" ht="15.75" customHeight="1">
      <c r="A578" s="318"/>
      <c r="B578" s="318"/>
      <c r="C578" s="319"/>
      <c r="D578" s="320"/>
      <c r="E578" s="202"/>
      <c r="F578" s="321"/>
      <c r="G578" s="318"/>
      <c r="H578" s="38"/>
      <c r="J578" s="40"/>
      <c r="M578" s="322"/>
    </row>
    <row r="579" spans="1:13" ht="15.75" customHeight="1">
      <c r="A579" s="318"/>
      <c r="B579" s="318"/>
      <c r="C579" s="319"/>
      <c r="D579" s="320"/>
      <c r="E579" s="202"/>
      <c r="F579" s="321"/>
      <c r="G579" s="318"/>
      <c r="H579" s="38"/>
      <c r="J579" s="40"/>
      <c r="M579" s="322"/>
    </row>
    <row r="580" spans="1:13" ht="15.75" customHeight="1">
      <c r="A580" s="318"/>
      <c r="B580" s="318"/>
      <c r="C580" s="319"/>
      <c r="D580" s="320"/>
      <c r="E580" s="202"/>
      <c r="F580" s="321"/>
      <c r="G580" s="318"/>
      <c r="H580" s="38"/>
      <c r="J580" s="40"/>
      <c r="M580" s="322"/>
    </row>
    <row r="581" spans="1:13" ht="15.75" customHeight="1">
      <c r="A581" s="318"/>
      <c r="B581" s="318"/>
      <c r="C581" s="319"/>
      <c r="D581" s="320"/>
      <c r="E581" s="202"/>
      <c r="F581" s="321"/>
      <c r="G581" s="318"/>
      <c r="H581" s="38"/>
      <c r="J581" s="40"/>
      <c r="M581" s="322"/>
    </row>
    <row r="582" spans="1:13" ht="15.75" customHeight="1">
      <c r="A582" s="318"/>
      <c r="B582" s="318"/>
      <c r="C582" s="319"/>
      <c r="D582" s="320"/>
      <c r="E582" s="202"/>
      <c r="F582" s="321"/>
      <c r="G582" s="318"/>
      <c r="H582" s="38"/>
      <c r="J582" s="40"/>
      <c r="M582" s="322"/>
    </row>
    <row r="583" spans="1:13" ht="15.75" customHeight="1">
      <c r="A583" s="318"/>
      <c r="B583" s="318"/>
      <c r="C583" s="319"/>
      <c r="D583" s="320"/>
      <c r="E583" s="202"/>
      <c r="F583" s="321"/>
      <c r="G583" s="318"/>
      <c r="H583" s="38"/>
      <c r="J583" s="40"/>
      <c r="M583" s="322"/>
    </row>
    <row r="584" spans="1:13" ht="15.75" customHeight="1">
      <c r="A584" s="318"/>
      <c r="B584" s="318"/>
      <c r="C584" s="319"/>
      <c r="D584" s="320"/>
      <c r="E584" s="202"/>
      <c r="F584" s="321"/>
      <c r="G584" s="318"/>
      <c r="H584" s="38"/>
      <c r="J584" s="40"/>
      <c r="M584" s="322"/>
    </row>
    <row r="585" spans="1:13" ht="15.75" customHeight="1">
      <c r="A585" s="318"/>
      <c r="B585" s="318"/>
      <c r="C585" s="319"/>
      <c r="D585" s="320"/>
      <c r="E585" s="202"/>
      <c r="F585" s="321"/>
      <c r="G585" s="318"/>
      <c r="H585" s="38"/>
      <c r="J585" s="40"/>
      <c r="M585" s="322"/>
    </row>
    <row r="586" spans="1:13" ht="15.75" customHeight="1">
      <c r="A586" s="318"/>
      <c r="B586" s="318"/>
      <c r="C586" s="319"/>
      <c r="D586" s="320"/>
      <c r="E586" s="202"/>
      <c r="F586" s="321"/>
      <c r="G586" s="318"/>
      <c r="H586" s="38"/>
      <c r="J586" s="40"/>
      <c r="M586" s="322"/>
    </row>
    <row r="587" spans="1:13" ht="15.75" customHeight="1">
      <c r="A587" s="318"/>
      <c r="B587" s="318"/>
      <c r="C587" s="319"/>
      <c r="D587" s="320"/>
      <c r="E587" s="202"/>
      <c r="F587" s="321"/>
      <c r="G587" s="318"/>
      <c r="H587" s="38"/>
      <c r="J587" s="40"/>
      <c r="M587" s="322"/>
    </row>
    <row r="588" spans="1:13" ht="15.75" customHeight="1">
      <c r="A588" s="318"/>
      <c r="B588" s="318"/>
      <c r="C588" s="319"/>
      <c r="D588" s="320"/>
      <c r="E588" s="202"/>
      <c r="F588" s="321"/>
      <c r="G588" s="318"/>
      <c r="H588" s="38"/>
      <c r="J588" s="40"/>
      <c r="M588" s="322"/>
    </row>
    <row r="589" spans="1:13" ht="15.75" customHeight="1">
      <c r="A589" s="318"/>
      <c r="B589" s="318"/>
      <c r="C589" s="319"/>
      <c r="D589" s="320"/>
      <c r="E589" s="202"/>
      <c r="F589" s="321"/>
      <c r="G589" s="318"/>
      <c r="H589" s="38"/>
      <c r="J589" s="40"/>
      <c r="M589" s="322"/>
    </row>
    <row r="590" spans="1:13" ht="15.75" customHeight="1">
      <c r="A590" s="318"/>
      <c r="B590" s="318"/>
      <c r="C590" s="319"/>
      <c r="D590" s="320"/>
      <c r="E590" s="202"/>
      <c r="F590" s="321"/>
      <c r="G590" s="318"/>
      <c r="H590" s="38"/>
      <c r="J590" s="40"/>
      <c r="M590" s="322"/>
    </row>
    <row r="591" spans="1:13" ht="15.75" customHeight="1">
      <c r="A591" s="318"/>
      <c r="B591" s="318"/>
      <c r="C591" s="319"/>
      <c r="D591" s="320"/>
      <c r="E591" s="202"/>
      <c r="F591" s="321"/>
      <c r="G591" s="318"/>
      <c r="H591" s="38"/>
      <c r="J591" s="40"/>
      <c r="M591" s="322"/>
    </row>
    <row r="592" spans="1:13" ht="15.75" customHeight="1">
      <c r="A592" s="318"/>
      <c r="B592" s="318"/>
      <c r="C592" s="319"/>
      <c r="D592" s="320"/>
      <c r="E592" s="202"/>
      <c r="F592" s="321"/>
      <c r="G592" s="318"/>
      <c r="H592" s="38"/>
      <c r="J592" s="40"/>
      <c r="M592" s="322"/>
    </row>
    <row r="593" spans="1:13" ht="15.75" customHeight="1">
      <c r="A593" s="318"/>
      <c r="B593" s="318"/>
      <c r="C593" s="319"/>
      <c r="D593" s="320"/>
      <c r="E593" s="202"/>
      <c r="F593" s="321"/>
      <c r="G593" s="318"/>
      <c r="H593" s="38"/>
      <c r="J593" s="40"/>
      <c r="M593" s="322"/>
    </row>
    <row r="594" spans="1:13" ht="15.75" customHeight="1">
      <c r="A594" s="318"/>
      <c r="B594" s="318"/>
      <c r="C594" s="319"/>
      <c r="D594" s="320"/>
      <c r="E594" s="202"/>
      <c r="F594" s="321"/>
      <c r="G594" s="318"/>
      <c r="H594" s="38"/>
      <c r="J594" s="40"/>
      <c r="M594" s="322"/>
    </row>
    <row r="595" spans="1:13" ht="15.75" customHeight="1">
      <c r="A595" s="318"/>
      <c r="B595" s="318"/>
      <c r="C595" s="319"/>
      <c r="D595" s="320"/>
      <c r="E595" s="202"/>
      <c r="F595" s="321"/>
      <c r="G595" s="318"/>
      <c r="H595" s="38"/>
      <c r="J595" s="40"/>
      <c r="M595" s="322"/>
    </row>
    <row r="596" spans="1:13" ht="15.75" customHeight="1">
      <c r="A596" s="318"/>
      <c r="B596" s="318"/>
      <c r="C596" s="319"/>
      <c r="D596" s="320"/>
      <c r="E596" s="202"/>
      <c r="F596" s="321"/>
      <c r="G596" s="318"/>
      <c r="H596" s="38"/>
      <c r="J596" s="40"/>
      <c r="M596" s="322"/>
    </row>
    <row r="597" spans="1:13" ht="15.75" customHeight="1">
      <c r="A597" s="318"/>
      <c r="B597" s="318"/>
      <c r="C597" s="319"/>
      <c r="D597" s="320"/>
      <c r="E597" s="202"/>
      <c r="F597" s="321"/>
      <c r="G597" s="318"/>
      <c r="H597" s="38"/>
      <c r="J597" s="40"/>
      <c r="M597" s="322"/>
    </row>
    <row r="598" spans="1:13" ht="15.75" customHeight="1">
      <c r="A598" s="318"/>
      <c r="B598" s="318"/>
      <c r="C598" s="319"/>
      <c r="D598" s="320"/>
      <c r="E598" s="202"/>
      <c r="F598" s="321"/>
      <c r="G598" s="318"/>
      <c r="H598" s="38"/>
      <c r="J598" s="40"/>
      <c r="M598" s="322"/>
    </row>
    <row r="599" spans="1:13" ht="15.75" customHeight="1">
      <c r="A599" s="318"/>
      <c r="B599" s="318"/>
      <c r="C599" s="319"/>
      <c r="D599" s="320"/>
      <c r="E599" s="202"/>
      <c r="F599" s="321"/>
      <c r="G599" s="318"/>
      <c r="H599" s="38"/>
      <c r="J599" s="40"/>
      <c r="M599" s="322"/>
    </row>
    <row r="600" spans="1:13" ht="15.75" customHeight="1">
      <c r="A600" s="318"/>
      <c r="B600" s="318"/>
      <c r="C600" s="319"/>
      <c r="D600" s="320"/>
      <c r="E600" s="202"/>
      <c r="F600" s="321"/>
      <c r="G600" s="318"/>
      <c r="H600" s="38"/>
      <c r="J600" s="40"/>
      <c r="M600" s="322"/>
    </row>
    <row r="601" spans="1:13" ht="15.75" customHeight="1">
      <c r="A601" s="318"/>
      <c r="B601" s="318"/>
      <c r="C601" s="319"/>
      <c r="D601" s="320"/>
      <c r="E601" s="202"/>
      <c r="F601" s="321"/>
      <c r="G601" s="318"/>
      <c r="H601" s="38"/>
      <c r="J601" s="40"/>
      <c r="M601" s="322"/>
    </row>
    <row r="602" spans="1:13" ht="15.75" customHeight="1">
      <c r="A602" s="318"/>
      <c r="B602" s="318"/>
      <c r="C602" s="319"/>
      <c r="D602" s="320"/>
      <c r="E602" s="202"/>
      <c r="F602" s="321"/>
      <c r="G602" s="318"/>
      <c r="H602" s="38"/>
      <c r="J602" s="40"/>
      <c r="M602" s="322"/>
    </row>
    <row r="603" spans="1:13" ht="15.75" customHeight="1">
      <c r="A603" s="318"/>
      <c r="B603" s="318"/>
      <c r="C603" s="319"/>
      <c r="D603" s="320"/>
      <c r="E603" s="202"/>
      <c r="F603" s="321"/>
      <c r="G603" s="318"/>
      <c r="H603" s="38"/>
      <c r="J603" s="40"/>
      <c r="M603" s="322"/>
    </row>
    <row r="604" spans="1:13" ht="15.75" customHeight="1">
      <c r="A604" s="318"/>
      <c r="B604" s="318"/>
      <c r="C604" s="319"/>
      <c r="D604" s="320"/>
      <c r="E604" s="202"/>
      <c r="F604" s="321"/>
      <c r="G604" s="318"/>
      <c r="H604" s="38"/>
      <c r="J604" s="40"/>
      <c r="M604" s="322"/>
    </row>
    <row r="605" spans="1:13" ht="15.75" customHeight="1">
      <c r="A605" s="318"/>
      <c r="B605" s="318"/>
      <c r="C605" s="319"/>
      <c r="D605" s="320"/>
      <c r="E605" s="202"/>
      <c r="F605" s="321"/>
      <c r="G605" s="318"/>
      <c r="H605" s="38"/>
      <c r="J605" s="40"/>
      <c r="M605" s="322"/>
    </row>
    <row r="606" spans="1:13" ht="15.75" customHeight="1">
      <c r="A606" s="318"/>
      <c r="B606" s="318"/>
      <c r="C606" s="319"/>
      <c r="D606" s="320"/>
      <c r="E606" s="202"/>
      <c r="F606" s="321"/>
      <c r="G606" s="318"/>
      <c r="H606" s="38"/>
      <c r="J606" s="40"/>
      <c r="M606" s="322"/>
    </row>
    <row r="607" spans="1:13" ht="15.75" customHeight="1">
      <c r="A607" s="318"/>
      <c r="B607" s="318"/>
      <c r="C607" s="319"/>
      <c r="D607" s="320"/>
      <c r="E607" s="202"/>
      <c r="F607" s="321"/>
      <c r="G607" s="318"/>
      <c r="H607" s="38"/>
      <c r="J607" s="40"/>
      <c r="M607" s="322"/>
    </row>
    <row r="608" spans="1:13" ht="15.75" customHeight="1">
      <c r="A608" s="318"/>
      <c r="B608" s="318"/>
      <c r="C608" s="319"/>
      <c r="D608" s="320"/>
      <c r="E608" s="202"/>
      <c r="F608" s="321"/>
      <c r="G608" s="318"/>
      <c r="H608" s="38"/>
      <c r="J608" s="40"/>
      <c r="M608" s="322"/>
    </row>
    <row r="609" spans="1:13" ht="15.75" customHeight="1">
      <c r="A609" s="318"/>
      <c r="B609" s="318"/>
      <c r="C609" s="319"/>
      <c r="D609" s="320"/>
      <c r="E609" s="202"/>
      <c r="F609" s="321"/>
      <c r="G609" s="318"/>
      <c r="H609" s="38"/>
      <c r="J609" s="40"/>
      <c r="M609" s="322"/>
    </row>
    <row r="610" spans="1:13" ht="15.75" customHeight="1">
      <c r="A610" s="318"/>
      <c r="B610" s="318"/>
      <c r="C610" s="319"/>
      <c r="D610" s="320"/>
      <c r="E610" s="202"/>
      <c r="F610" s="321"/>
      <c r="G610" s="318"/>
      <c r="H610" s="38"/>
      <c r="J610" s="40"/>
      <c r="M610" s="322"/>
    </row>
    <row r="611" spans="1:13" ht="15.75" customHeight="1">
      <c r="A611" s="318"/>
      <c r="B611" s="318"/>
      <c r="C611" s="319"/>
      <c r="D611" s="320"/>
      <c r="E611" s="202"/>
      <c r="F611" s="321"/>
      <c r="G611" s="318"/>
      <c r="H611" s="38"/>
      <c r="J611" s="40"/>
      <c r="M611" s="322"/>
    </row>
    <row r="612" spans="1:13" ht="15.75" customHeight="1">
      <c r="A612" s="318"/>
      <c r="B612" s="318"/>
      <c r="C612" s="319"/>
      <c r="D612" s="320"/>
      <c r="E612" s="202"/>
      <c r="F612" s="321"/>
      <c r="G612" s="318"/>
      <c r="H612" s="38"/>
      <c r="J612" s="40"/>
      <c r="M612" s="322"/>
    </row>
    <row r="613" spans="1:13" ht="15.75" customHeight="1">
      <c r="A613" s="318"/>
      <c r="B613" s="318"/>
      <c r="C613" s="319"/>
      <c r="D613" s="320"/>
      <c r="E613" s="202"/>
      <c r="F613" s="321"/>
      <c r="G613" s="318"/>
      <c r="H613" s="38"/>
      <c r="J613" s="40"/>
      <c r="M613" s="322"/>
    </row>
    <row r="614" spans="1:13" ht="15.75" customHeight="1">
      <c r="A614" s="318"/>
      <c r="B614" s="318"/>
      <c r="C614" s="319"/>
      <c r="D614" s="320"/>
      <c r="E614" s="202"/>
      <c r="F614" s="321"/>
      <c r="G614" s="318"/>
      <c r="H614" s="38"/>
      <c r="J614" s="40"/>
      <c r="M614" s="322"/>
    </row>
    <row r="615" spans="1:13" ht="15.75" customHeight="1">
      <c r="A615" s="318"/>
      <c r="B615" s="318"/>
      <c r="C615" s="319"/>
      <c r="D615" s="320"/>
      <c r="E615" s="202"/>
      <c r="F615" s="321"/>
      <c r="G615" s="318"/>
      <c r="H615" s="38"/>
      <c r="J615" s="40"/>
      <c r="M615" s="322"/>
    </row>
    <row r="616" spans="1:13" ht="15.75" customHeight="1">
      <c r="A616" s="318"/>
      <c r="B616" s="318"/>
      <c r="C616" s="319"/>
      <c r="D616" s="320"/>
      <c r="E616" s="202"/>
      <c r="F616" s="321"/>
      <c r="G616" s="318"/>
      <c r="H616" s="38"/>
      <c r="J616" s="40"/>
      <c r="M616" s="322"/>
    </row>
    <row r="617" spans="1:13" ht="15.75" customHeight="1">
      <c r="A617" s="318"/>
      <c r="B617" s="318"/>
      <c r="C617" s="319"/>
      <c r="D617" s="320"/>
      <c r="E617" s="202"/>
      <c r="F617" s="321"/>
      <c r="G617" s="318"/>
      <c r="H617" s="38"/>
      <c r="J617" s="40"/>
      <c r="M617" s="322"/>
    </row>
    <row r="618" spans="1:13" ht="15.75" customHeight="1">
      <c r="A618" s="318"/>
      <c r="B618" s="318"/>
      <c r="C618" s="319"/>
      <c r="D618" s="320"/>
      <c r="E618" s="202"/>
      <c r="F618" s="321"/>
      <c r="G618" s="318"/>
      <c r="H618" s="38"/>
      <c r="J618" s="40"/>
      <c r="M618" s="322"/>
    </row>
    <row r="619" spans="1:13" ht="15.75" customHeight="1">
      <c r="A619" s="318"/>
      <c r="B619" s="318"/>
      <c r="C619" s="319"/>
      <c r="D619" s="320"/>
      <c r="E619" s="202"/>
      <c r="F619" s="321"/>
      <c r="G619" s="318"/>
      <c r="H619" s="38"/>
      <c r="J619" s="40"/>
      <c r="M619" s="322"/>
    </row>
    <row r="620" spans="1:13" ht="15.75" customHeight="1">
      <c r="A620" s="318"/>
      <c r="B620" s="318"/>
      <c r="C620" s="319"/>
      <c r="D620" s="320"/>
      <c r="E620" s="202"/>
      <c r="F620" s="321"/>
      <c r="G620" s="318"/>
      <c r="H620" s="38"/>
      <c r="J620" s="40"/>
      <c r="M620" s="322"/>
    </row>
    <row r="621" spans="1:13" ht="15.75" customHeight="1">
      <c r="A621" s="318"/>
      <c r="B621" s="318"/>
      <c r="C621" s="319"/>
      <c r="D621" s="320"/>
      <c r="E621" s="202"/>
      <c r="F621" s="321"/>
      <c r="G621" s="318"/>
      <c r="H621" s="38"/>
      <c r="J621" s="40"/>
      <c r="M621" s="322"/>
    </row>
    <row r="622" spans="1:13" ht="15.75" customHeight="1">
      <c r="A622" s="318"/>
      <c r="B622" s="318"/>
      <c r="C622" s="319"/>
      <c r="D622" s="320"/>
      <c r="E622" s="202"/>
      <c r="F622" s="321"/>
      <c r="G622" s="318"/>
      <c r="H622" s="38"/>
      <c r="J622" s="40"/>
      <c r="M622" s="322"/>
    </row>
    <row r="623" spans="1:13" ht="15.75" customHeight="1">
      <c r="A623" s="318"/>
      <c r="B623" s="318"/>
      <c r="C623" s="319"/>
      <c r="D623" s="320"/>
      <c r="E623" s="202"/>
      <c r="F623" s="321"/>
      <c r="G623" s="318"/>
      <c r="H623" s="38"/>
      <c r="J623" s="40"/>
      <c r="M623" s="322"/>
    </row>
    <row r="624" spans="1:13" ht="15.75" customHeight="1">
      <c r="A624" s="318"/>
      <c r="B624" s="318"/>
      <c r="C624" s="319"/>
      <c r="D624" s="320"/>
      <c r="E624" s="202"/>
      <c r="F624" s="321"/>
      <c r="G624" s="318"/>
      <c r="H624" s="38"/>
      <c r="J624" s="40"/>
      <c r="M624" s="322"/>
    </row>
    <row r="625" spans="1:13" ht="15.75" customHeight="1">
      <c r="A625" s="318"/>
      <c r="B625" s="318"/>
      <c r="C625" s="319"/>
      <c r="D625" s="320"/>
      <c r="E625" s="202"/>
      <c r="F625" s="321"/>
      <c r="G625" s="318"/>
      <c r="H625" s="38"/>
      <c r="J625" s="40"/>
      <c r="M625" s="322"/>
    </row>
    <row r="626" spans="1:13" ht="15.75" customHeight="1">
      <c r="A626" s="318"/>
      <c r="B626" s="318"/>
      <c r="C626" s="319"/>
      <c r="D626" s="320"/>
      <c r="E626" s="202"/>
      <c r="F626" s="321"/>
      <c r="G626" s="318"/>
      <c r="H626" s="38"/>
      <c r="J626" s="40"/>
      <c r="M626" s="322"/>
    </row>
    <row r="627" spans="1:13" ht="15.75" customHeight="1">
      <c r="A627" s="318"/>
      <c r="B627" s="318"/>
      <c r="C627" s="319"/>
      <c r="D627" s="320"/>
      <c r="E627" s="202"/>
      <c r="F627" s="321"/>
      <c r="G627" s="318"/>
      <c r="H627" s="38"/>
      <c r="J627" s="40"/>
      <c r="M627" s="322"/>
    </row>
    <row r="628" spans="1:13" ht="15.75" customHeight="1">
      <c r="A628" s="318"/>
      <c r="B628" s="318"/>
      <c r="C628" s="319"/>
      <c r="D628" s="320"/>
      <c r="E628" s="202"/>
      <c r="F628" s="321"/>
      <c r="G628" s="318"/>
      <c r="H628" s="38"/>
      <c r="J628" s="40"/>
      <c r="M628" s="322"/>
    </row>
    <row r="629" spans="1:13" ht="15.75" customHeight="1">
      <c r="A629" s="318"/>
      <c r="B629" s="318"/>
      <c r="C629" s="319"/>
      <c r="D629" s="320"/>
      <c r="E629" s="202"/>
      <c r="F629" s="321"/>
      <c r="G629" s="318"/>
      <c r="H629" s="38"/>
      <c r="J629" s="40"/>
      <c r="M629" s="322"/>
    </row>
    <row r="630" spans="1:13" ht="15.75" customHeight="1">
      <c r="A630" s="318"/>
      <c r="B630" s="318"/>
      <c r="C630" s="319"/>
      <c r="D630" s="320"/>
      <c r="E630" s="202"/>
      <c r="F630" s="321"/>
      <c r="G630" s="318"/>
      <c r="H630" s="38"/>
      <c r="J630" s="40"/>
      <c r="M630" s="322"/>
    </row>
    <row r="631" spans="1:13" ht="15.75" customHeight="1">
      <c r="A631" s="318"/>
      <c r="B631" s="318"/>
      <c r="C631" s="319"/>
      <c r="D631" s="320"/>
      <c r="E631" s="202"/>
      <c r="F631" s="321"/>
      <c r="G631" s="318"/>
      <c r="H631" s="38"/>
      <c r="J631" s="40"/>
      <c r="M631" s="322"/>
    </row>
    <row r="632" spans="1:13" ht="15.75" customHeight="1">
      <c r="A632" s="318"/>
      <c r="B632" s="318"/>
      <c r="C632" s="319"/>
      <c r="D632" s="320"/>
      <c r="E632" s="202"/>
      <c r="F632" s="321"/>
      <c r="G632" s="318"/>
      <c r="H632" s="38"/>
      <c r="J632" s="40"/>
      <c r="M632" s="322"/>
    </row>
    <row r="633" spans="1:13" ht="15.75" customHeight="1">
      <c r="A633" s="318"/>
      <c r="B633" s="318"/>
      <c r="C633" s="319"/>
      <c r="D633" s="320"/>
      <c r="E633" s="202"/>
      <c r="F633" s="321"/>
      <c r="G633" s="318"/>
      <c r="H633" s="38"/>
      <c r="J633" s="40"/>
      <c r="M633" s="322"/>
    </row>
    <row r="634" spans="1:13" ht="15.75" customHeight="1">
      <c r="A634" s="318"/>
      <c r="B634" s="318"/>
      <c r="C634" s="319"/>
      <c r="D634" s="320"/>
      <c r="E634" s="202"/>
      <c r="F634" s="321"/>
      <c r="G634" s="318"/>
      <c r="H634" s="38"/>
      <c r="J634" s="40"/>
      <c r="M634" s="322"/>
    </row>
    <row r="635" spans="1:13" ht="15.75" customHeight="1">
      <c r="A635" s="318"/>
      <c r="B635" s="318"/>
      <c r="C635" s="319"/>
      <c r="D635" s="320"/>
      <c r="E635" s="202"/>
      <c r="F635" s="321"/>
      <c r="G635" s="318"/>
      <c r="H635" s="38"/>
      <c r="J635" s="40"/>
      <c r="M635" s="322"/>
    </row>
    <row r="636" spans="1:13" ht="15.75" customHeight="1">
      <c r="A636" s="318"/>
      <c r="B636" s="318"/>
      <c r="C636" s="319"/>
      <c r="D636" s="320"/>
      <c r="E636" s="202"/>
      <c r="F636" s="321"/>
      <c r="G636" s="318"/>
      <c r="H636" s="38"/>
      <c r="J636" s="40"/>
      <c r="M636" s="322"/>
    </row>
    <row r="637" spans="1:13" ht="15.75" customHeight="1">
      <c r="A637" s="318"/>
      <c r="B637" s="318"/>
      <c r="C637" s="319"/>
      <c r="D637" s="320"/>
      <c r="E637" s="202"/>
      <c r="F637" s="321"/>
      <c r="G637" s="318"/>
      <c r="H637" s="38"/>
      <c r="J637" s="40"/>
      <c r="M637" s="322"/>
    </row>
    <row r="638" spans="1:13" ht="15.75" customHeight="1">
      <c r="A638" s="318"/>
      <c r="B638" s="318"/>
      <c r="C638" s="319"/>
      <c r="D638" s="320"/>
      <c r="E638" s="202"/>
      <c r="F638" s="321"/>
      <c r="G638" s="318"/>
      <c r="H638" s="38"/>
      <c r="J638" s="40"/>
      <c r="M638" s="322"/>
    </row>
    <row r="639" spans="1:13" ht="15.75" customHeight="1">
      <c r="A639" s="318"/>
      <c r="B639" s="318"/>
      <c r="C639" s="319"/>
      <c r="D639" s="320"/>
      <c r="E639" s="202"/>
      <c r="F639" s="321"/>
      <c r="G639" s="318"/>
      <c r="H639" s="38"/>
      <c r="J639" s="40"/>
      <c r="M639" s="322"/>
    </row>
    <row r="640" spans="1:13" ht="15.75" customHeight="1">
      <c r="A640" s="318"/>
      <c r="B640" s="318"/>
      <c r="C640" s="319"/>
      <c r="D640" s="320"/>
      <c r="E640" s="202"/>
      <c r="F640" s="321"/>
      <c r="G640" s="318"/>
      <c r="H640" s="38"/>
      <c r="J640" s="40"/>
      <c r="M640" s="322"/>
    </row>
    <row r="641" spans="1:13" ht="15.75" customHeight="1">
      <c r="A641" s="318"/>
      <c r="B641" s="318"/>
      <c r="C641" s="319"/>
      <c r="D641" s="320"/>
      <c r="E641" s="202"/>
      <c r="F641" s="321"/>
      <c r="G641" s="318"/>
      <c r="H641" s="38"/>
      <c r="J641" s="40"/>
      <c r="M641" s="322"/>
    </row>
    <row r="642" spans="1:13" ht="15.75" customHeight="1">
      <c r="A642" s="318"/>
      <c r="B642" s="318"/>
      <c r="C642" s="319"/>
      <c r="D642" s="320"/>
      <c r="E642" s="202"/>
      <c r="F642" s="321"/>
      <c r="G642" s="318"/>
      <c r="H642" s="38"/>
      <c r="J642" s="40"/>
      <c r="M642" s="322"/>
    </row>
    <row r="643" spans="1:13" ht="15.75" customHeight="1">
      <c r="A643" s="318"/>
      <c r="B643" s="318"/>
      <c r="C643" s="319"/>
      <c r="D643" s="320"/>
      <c r="E643" s="202"/>
      <c r="F643" s="321"/>
      <c r="G643" s="318"/>
      <c r="H643" s="38"/>
      <c r="J643" s="40"/>
      <c r="M643" s="322"/>
    </row>
    <row r="644" spans="1:13" ht="15.75" customHeight="1">
      <c r="A644" s="318"/>
      <c r="B644" s="318"/>
      <c r="C644" s="319"/>
      <c r="D644" s="320"/>
      <c r="E644" s="202"/>
      <c r="F644" s="321"/>
      <c r="G644" s="318"/>
      <c r="H644" s="38"/>
      <c r="J644" s="40"/>
      <c r="M644" s="322"/>
    </row>
    <row r="645" spans="1:13" ht="15.75" customHeight="1">
      <c r="A645" s="318"/>
      <c r="B645" s="318"/>
      <c r="C645" s="319"/>
      <c r="D645" s="320"/>
      <c r="E645" s="202"/>
      <c r="F645" s="321"/>
      <c r="G645" s="318"/>
      <c r="H645" s="38"/>
      <c r="J645" s="40"/>
      <c r="M645" s="322"/>
    </row>
    <row r="646" spans="1:13" ht="15.75" customHeight="1">
      <c r="A646" s="318"/>
      <c r="B646" s="318"/>
      <c r="C646" s="319"/>
      <c r="D646" s="320"/>
      <c r="E646" s="202"/>
      <c r="F646" s="321"/>
      <c r="G646" s="318"/>
      <c r="H646" s="38"/>
      <c r="J646" s="40"/>
      <c r="M646" s="322"/>
    </row>
    <row r="647" spans="1:13" ht="15.75" customHeight="1">
      <c r="A647" s="318"/>
      <c r="B647" s="318"/>
      <c r="C647" s="319"/>
      <c r="D647" s="320"/>
      <c r="E647" s="202"/>
      <c r="F647" s="321"/>
      <c r="G647" s="318"/>
      <c r="H647" s="38"/>
      <c r="J647" s="40"/>
      <c r="M647" s="322"/>
    </row>
    <row r="648" spans="1:13" ht="15.75" customHeight="1">
      <c r="A648" s="318"/>
      <c r="B648" s="318"/>
      <c r="C648" s="319"/>
      <c r="D648" s="320"/>
      <c r="E648" s="202"/>
      <c r="F648" s="321"/>
      <c r="G648" s="318"/>
      <c r="H648" s="38"/>
      <c r="J648" s="40"/>
      <c r="M648" s="322"/>
    </row>
    <row r="649" spans="1:13" ht="15.75" customHeight="1">
      <c r="A649" s="318"/>
      <c r="B649" s="318"/>
      <c r="C649" s="319"/>
      <c r="D649" s="320"/>
      <c r="E649" s="202"/>
      <c r="F649" s="321"/>
      <c r="G649" s="318"/>
      <c r="H649" s="38"/>
      <c r="J649" s="40"/>
      <c r="M649" s="322"/>
    </row>
    <row r="650" spans="1:13" ht="15.75" customHeight="1">
      <c r="A650" s="318"/>
      <c r="B650" s="318"/>
      <c r="C650" s="319"/>
      <c r="D650" s="320"/>
      <c r="E650" s="202"/>
      <c r="F650" s="321"/>
      <c r="G650" s="318"/>
      <c r="H650" s="38"/>
      <c r="J650" s="40"/>
      <c r="M650" s="322"/>
    </row>
    <row r="651" spans="1:13" ht="15.75" customHeight="1">
      <c r="A651" s="318"/>
      <c r="B651" s="318"/>
      <c r="C651" s="319"/>
      <c r="D651" s="320"/>
      <c r="E651" s="202"/>
      <c r="F651" s="321"/>
      <c r="G651" s="318"/>
      <c r="H651" s="38"/>
      <c r="J651" s="40"/>
      <c r="M651" s="322"/>
    </row>
    <row r="652" spans="1:13" ht="15.75" customHeight="1">
      <c r="A652" s="318"/>
      <c r="B652" s="318"/>
      <c r="C652" s="319"/>
      <c r="D652" s="320"/>
      <c r="E652" s="202"/>
      <c r="F652" s="321"/>
      <c r="G652" s="318"/>
      <c r="H652" s="38"/>
      <c r="J652" s="40"/>
      <c r="M652" s="322"/>
    </row>
    <row r="653" spans="1:13" ht="15.75" customHeight="1">
      <c r="A653" s="318"/>
      <c r="B653" s="318"/>
      <c r="C653" s="319"/>
      <c r="D653" s="320"/>
      <c r="E653" s="202"/>
      <c r="F653" s="321"/>
      <c r="G653" s="318"/>
      <c r="H653" s="38"/>
      <c r="J653" s="40"/>
      <c r="M653" s="322"/>
    </row>
    <row r="654" spans="1:13" ht="15.75" customHeight="1">
      <c r="A654" s="318"/>
      <c r="B654" s="318"/>
      <c r="C654" s="319"/>
      <c r="D654" s="320"/>
      <c r="E654" s="202"/>
      <c r="F654" s="321"/>
      <c r="G654" s="318"/>
      <c r="H654" s="38"/>
      <c r="J654" s="40"/>
      <c r="M654" s="322"/>
    </row>
    <row r="655" spans="1:13" ht="15.75" customHeight="1">
      <c r="A655" s="318"/>
      <c r="B655" s="318"/>
      <c r="C655" s="319"/>
      <c r="D655" s="320"/>
      <c r="E655" s="202"/>
      <c r="F655" s="321"/>
      <c r="G655" s="318"/>
      <c r="H655" s="38"/>
      <c r="J655" s="40"/>
      <c r="M655" s="322"/>
    </row>
    <row r="656" spans="1:13" ht="15.75" customHeight="1">
      <c r="A656" s="318"/>
      <c r="B656" s="318"/>
      <c r="C656" s="319"/>
      <c r="D656" s="320"/>
      <c r="E656" s="202"/>
      <c r="F656" s="321"/>
      <c r="G656" s="318"/>
      <c r="H656" s="38"/>
      <c r="J656" s="40"/>
      <c r="M656" s="322"/>
    </row>
    <row r="657" spans="1:13" ht="15.75" customHeight="1">
      <c r="A657" s="318"/>
      <c r="B657" s="318"/>
      <c r="C657" s="319"/>
      <c r="D657" s="320"/>
      <c r="E657" s="202"/>
      <c r="F657" s="321"/>
      <c r="G657" s="318"/>
      <c r="H657" s="38"/>
      <c r="J657" s="40"/>
      <c r="M657" s="322"/>
    </row>
    <row r="658" spans="1:13" ht="15.75" customHeight="1">
      <c r="A658" s="318"/>
      <c r="B658" s="318"/>
      <c r="C658" s="319"/>
      <c r="D658" s="320"/>
      <c r="E658" s="202"/>
      <c r="F658" s="321"/>
      <c r="G658" s="318"/>
      <c r="H658" s="38"/>
      <c r="J658" s="40"/>
      <c r="M658" s="322"/>
    </row>
    <row r="659" spans="1:13" ht="15.75" customHeight="1">
      <c r="A659" s="318"/>
      <c r="B659" s="318"/>
      <c r="C659" s="319"/>
      <c r="D659" s="320"/>
      <c r="E659" s="202"/>
      <c r="F659" s="321"/>
      <c r="G659" s="318"/>
      <c r="H659" s="38"/>
      <c r="J659" s="40"/>
      <c r="M659" s="322"/>
    </row>
    <row r="660" spans="1:13" ht="15.75" customHeight="1">
      <c r="A660" s="318"/>
      <c r="B660" s="318"/>
      <c r="C660" s="319"/>
      <c r="D660" s="320"/>
      <c r="E660" s="202"/>
      <c r="F660" s="321"/>
      <c r="G660" s="318"/>
      <c r="H660" s="38"/>
      <c r="J660" s="40"/>
      <c r="M660" s="322"/>
    </row>
    <row r="661" spans="1:13" ht="15.75" customHeight="1">
      <c r="A661" s="318"/>
      <c r="B661" s="318"/>
      <c r="C661" s="319"/>
      <c r="D661" s="320"/>
      <c r="E661" s="202"/>
      <c r="F661" s="321"/>
      <c r="G661" s="318"/>
      <c r="H661" s="38"/>
      <c r="J661" s="40"/>
      <c r="M661" s="322"/>
    </row>
    <row r="662" spans="1:13" ht="15.75" customHeight="1">
      <c r="A662" s="318"/>
      <c r="B662" s="318"/>
      <c r="C662" s="319"/>
      <c r="D662" s="320"/>
      <c r="E662" s="202"/>
      <c r="F662" s="321"/>
      <c r="G662" s="318"/>
      <c r="H662" s="38"/>
      <c r="J662" s="40"/>
      <c r="M662" s="322"/>
    </row>
    <row r="663" spans="1:13" ht="15.75" customHeight="1">
      <c r="A663" s="318"/>
      <c r="B663" s="318"/>
      <c r="C663" s="319"/>
      <c r="D663" s="320"/>
      <c r="E663" s="202"/>
      <c r="F663" s="321"/>
      <c r="G663" s="318"/>
      <c r="H663" s="38"/>
      <c r="J663" s="40"/>
      <c r="M663" s="322"/>
    </row>
    <row r="664" spans="1:13" ht="15.75" customHeight="1">
      <c r="A664" s="318"/>
      <c r="B664" s="318"/>
      <c r="C664" s="319"/>
      <c r="D664" s="320"/>
      <c r="E664" s="202"/>
      <c r="F664" s="321"/>
      <c r="G664" s="318"/>
      <c r="H664" s="38"/>
      <c r="J664" s="40"/>
      <c r="M664" s="322"/>
    </row>
    <row r="665" spans="1:13" ht="15.75" customHeight="1">
      <c r="A665" s="318"/>
      <c r="B665" s="318"/>
      <c r="C665" s="319"/>
      <c r="D665" s="320"/>
      <c r="E665" s="202"/>
      <c r="F665" s="321"/>
      <c r="G665" s="318"/>
      <c r="H665" s="38"/>
      <c r="J665" s="40"/>
      <c r="M665" s="322"/>
    </row>
    <row r="666" spans="1:13" ht="15.75" customHeight="1">
      <c r="A666" s="318"/>
      <c r="B666" s="318"/>
      <c r="C666" s="319"/>
      <c r="D666" s="320"/>
      <c r="E666" s="202"/>
      <c r="F666" s="321"/>
      <c r="G666" s="318"/>
      <c r="H666" s="38"/>
      <c r="J666" s="40"/>
      <c r="M666" s="322"/>
    </row>
    <row r="667" spans="1:13" ht="15.75" customHeight="1">
      <c r="A667" s="318"/>
      <c r="B667" s="318"/>
      <c r="C667" s="319"/>
      <c r="D667" s="320"/>
      <c r="E667" s="202"/>
      <c r="F667" s="321"/>
      <c r="G667" s="318"/>
      <c r="H667" s="38"/>
      <c r="J667" s="40"/>
      <c r="M667" s="322"/>
    </row>
    <row r="668" spans="1:13" ht="15.75" customHeight="1">
      <c r="A668" s="318"/>
      <c r="B668" s="318"/>
      <c r="C668" s="319"/>
      <c r="D668" s="320"/>
      <c r="E668" s="202"/>
      <c r="F668" s="321"/>
      <c r="G668" s="318"/>
      <c r="H668" s="38"/>
      <c r="J668" s="40"/>
      <c r="M668" s="322"/>
    </row>
    <row r="669" spans="1:13" ht="15.75" customHeight="1">
      <c r="A669" s="318"/>
      <c r="B669" s="318"/>
      <c r="C669" s="319"/>
      <c r="D669" s="320"/>
      <c r="E669" s="202"/>
      <c r="F669" s="321"/>
      <c r="G669" s="318"/>
      <c r="H669" s="38"/>
      <c r="J669" s="40"/>
      <c r="M669" s="322"/>
    </row>
    <row r="670" spans="1:13" ht="15.75" customHeight="1">
      <c r="A670" s="318"/>
      <c r="B670" s="318"/>
      <c r="C670" s="319"/>
      <c r="D670" s="320"/>
      <c r="E670" s="202"/>
      <c r="F670" s="321"/>
      <c r="G670" s="318"/>
      <c r="H670" s="38"/>
      <c r="J670" s="40"/>
      <c r="M670" s="322"/>
    </row>
    <row r="671" spans="1:13" ht="15.75" customHeight="1">
      <c r="A671" s="318"/>
      <c r="B671" s="318"/>
      <c r="C671" s="319"/>
      <c r="D671" s="320"/>
      <c r="E671" s="202"/>
      <c r="F671" s="321"/>
      <c r="G671" s="318"/>
      <c r="H671" s="38"/>
      <c r="J671" s="40"/>
      <c r="M671" s="322"/>
    </row>
    <row r="672" spans="1:13" ht="15.75" customHeight="1">
      <c r="A672" s="318"/>
      <c r="B672" s="318"/>
      <c r="C672" s="319"/>
      <c r="D672" s="320"/>
      <c r="E672" s="202"/>
      <c r="F672" s="321"/>
      <c r="G672" s="318"/>
      <c r="H672" s="38"/>
      <c r="J672" s="40"/>
      <c r="M672" s="322"/>
    </row>
    <row r="673" spans="1:13" ht="15.75" customHeight="1">
      <c r="A673" s="318"/>
      <c r="B673" s="318"/>
      <c r="C673" s="319"/>
      <c r="D673" s="320"/>
      <c r="E673" s="202"/>
      <c r="F673" s="321"/>
      <c r="G673" s="318"/>
      <c r="H673" s="38"/>
      <c r="J673" s="40"/>
      <c r="M673" s="322"/>
    </row>
    <row r="674" spans="1:13" ht="15.75" customHeight="1">
      <c r="A674" s="318"/>
      <c r="B674" s="318"/>
      <c r="C674" s="319"/>
      <c r="D674" s="320"/>
      <c r="E674" s="202"/>
      <c r="F674" s="321"/>
      <c r="G674" s="318"/>
      <c r="H674" s="38"/>
      <c r="J674" s="40"/>
      <c r="M674" s="322"/>
    </row>
    <row r="675" spans="1:13" ht="15.75" customHeight="1">
      <c r="A675" s="318"/>
      <c r="B675" s="318"/>
      <c r="C675" s="319"/>
      <c r="D675" s="320"/>
      <c r="E675" s="202"/>
      <c r="F675" s="321"/>
      <c r="G675" s="318"/>
      <c r="H675" s="38"/>
      <c r="J675" s="40"/>
      <c r="M675" s="322"/>
    </row>
    <row r="676" spans="1:13" ht="15.75" customHeight="1">
      <c r="A676" s="318"/>
      <c r="B676" s="318"/>
      <c r="C676" s="319"/>
      <c r="D676" s="320"/>
      <c r="E676" s="202"/>
      <c r="F676" s="321"/>
      <c r="G676" s="318"/>
      <c r="H676" s="38"/>
      <c r="J676" s="40"/>
      <c r="M676" s="322"/>
    </row>
    <row r="677" spans="1:13" ht="15.75" customHeight="1">
      <c r="A677" s="318"/>
      <c r="B677" s="318"/>
      <c r="C677" s="319"/>
      <c r="D677" s="320"/>
      <c r="E677" s="202"/>
      <c r="F677" s="321"/>
      <c r="G677" s="318"/>
      <c r="H677" s="38"/>
      <c r="J677" s="40"/>
      <c r="M677" s="322"/>
    </row>
    <row r="678" spans="1:13" ht="15.75" customHeight="1">
      <c r="A678" s="318"/>
      <c r="B678" s="318"/>
      <c r="C678" s="319"/>
      <c r="D678" s="320"/>
      <c r="E678" s="202"/>
      <c r="F678" s="321"/>
      <c r="G678" s="318"/>
      <c r="H678" s="38"/>
      <c r="J678" s="40"/>
      <c r="M678" s="322"/>
    </row>
    <row r="679" spans="1:13" ht="15.75" customHeight="1">
      <c r="A679" s="318"/>
      <c r="B679" s="318"/>
      <c r="C679" s="319"/>
      <c r="D679" s="320"/>
      <c r="E679" s="202"/>
      <c r="F679" s="321"/>
      <c r="G679" s="318"/>
      <c r="H679" s="38"/>
      <c r="J679" s="40"/>
      <c r="M679" s="322"/>
    </row>
    <row r="680" spans="1:13" ht="15.75" customHeight="1">
      <c r="A680" s="318"/>
      <c r="B680" s="318"/>
      <c r="C680" s="319"/>
      <c r="D680" s="320"/>
      <c r="E680" s="202"/>
      <c r="F680" s="321"/>
      <c r="G680" s="318"/>
      <c r="H680" s="38"/>
      <c r="J680" s="40"/>
      <c r="M680" s="322"/>
    </row>
    <row r="681" spans="1:13" ht="15.75" customHeight="1">
      <c r="A681" s="318"/>
      <c r="B681" s="318"/>
      <c r="C681" s="319"/>
      <c r="D681" s="320"/>
      <c r="E681" s="202"/>
      <c r="F681" s="321"/>
      <c r="G681" s="318"/>
      <c r="H681" s="38"/>
      <c r="J681" s="40"/>
      <c r="M681" s="322"/>
    </row>
    <row r="682" spans="1:13" ht="15.75" customHeight="1">
      <c r="A682" s="318"/>
      <c r="B682" s="318"/>
      <c r="C682" s="319"/>
      <c r="D682" s="320"/>
      <c r="E682" s="202"/>
      <c r="F682" s="321"/>
      <c r="G682" s="318"/>
      <c r="H682" s="38"/>
      <c r="J682" s="40"/>
      <c r="M682" s="322"/>
    </row>
    <row r="683" spans="1:13" ht="15.75" customHeight="1">
      <c r="A683" s="318"/>
      <c r="B683" s="318"/>
      <c r="C683" s="319"/>
      <c r="D683" s="320"/>
      <c r="E683" s="202"/>
      <c r="F683" s="321"/>
      <c r="G683" s="318"/>
      <c r="H683" s="38"/>
      <c r="J683" s="40"/>
      <c r="M683" s="322"/>
    </row>
    <row r="684" spans="1:13" ht="15.75" customHeight="1">
      <c r="A684" s="318"/>
      <c r="B684" s="318"/>
      <c r="C684" s="319"/>
      <c r="D684" s="320"/>
      <c r="E684" s="202"/>
      <c r="F684" s="321"/>
      <c r="G684" s="318"/>
      <c r="H684" s="38"/>
      <c r="J684" s="40"/>
      <c r="M684" s="322"/>
    </row>
    <row r="685" spans="1:13" ht="15.75" customHeight="1">
      <c r="A685" s="318"/>
      <c r="B685" s="318"/>
      <c r="C685" s="319"/>
      <c r="D685" s="320"/>
      <c r="E685" s="202"/>
      <c r="F685" s="321"/>
      <c r="G685" s="318"/>
      <c r="H685" s="38"/>
      <c r="J685" s="40"/>
      <c r="M685" s="322"/>
    </row>
    <row r="686" spans="1:13" ht="15.75" customHeight="1">
      <c r="A686" s="318"/>
      <c r="B686" s="318"/>
      <c r="C686" s="319"/>
      <c r="D686" s="320"/>
      <c r="E686" s="202"/>
      <c r="F686" s="321"/>
      <c r="G686" s="318"/>
      <c r="H686" s="38"/>
      <c r="J686" s="40"/>
      <c r="M686" s="322"/>
    </row>
    <row r="687" spans="1:13" ht="15.75" customHeight="1">
      <c r="A687" s="318"/>
      <c r="B687" s="318"/>
      <c r="C687" s="319"/>
      <c r="D687" s="320"/>
      <c r="E687" s="202"/>
      <c r="F687" s="321"/>
      <c r="G687" s="318"/>
      <c r="H687" s="38"/>
      <c r="J687" s="40"/>
      <c r="M687" s="322"/>
    </row>
    <row r="688" spans="1:13" ht="15.75" customHeight="1">
      <c r="A688" s="318"/>
      <c r="B688" s="318"/>
      <c r="C688" s="319"/>
      <c r="D688" s="320"/>
      <c r="E688" s="202"/>
      <c r="F688" s="321"/>
      <c r="G688" s="318"/>
      <c r="H688" s="38"/>
      <c r="J688" s="40"/>
      <c r="M688" s="322"/>
    </row>
    <row r="689" spans="1:13" ht="15.75" customHeight="1">
      <c r="A689" s="318"/>
      <c r="B689" s="318"/>
      <c r="C689" s="319"/>
      <c r="D689" s="320"/>
      <c r="E689" s="202"/>
      <c r="F689" s="321"/>
      <c r="G689" s="318"/>
      <c r="H689" s="38"/>
      <c r="J689" s="40"/>
      <c r="M689" s="322"/>
    </row>
    <row r="690" spans="1:13" ht="15.75" customHeight="1">
      <c r="A690" s="318"/>
      <c r="B690" s="318"/>
      <c r="C690" s="319"/>
      <c r="D690" s="320"/>
      <c r="E690" s="202"/>
      <c r="F690" s="321"/>
      <c r="G690" s="318"/>
      <c r="H690" s="38"/>
      <c r="J690" s="40"/>
      <c r="M690" s="322"/>
    </row>
    <row r="691" spans="1:13" ht="15.75" customHeight="1">
      <c r="A691" s="318"/>
      <c r="B691" s="318"/>
      <c r="C691" s="319"/>
      <c r="D691" s="320"/>
      <c r="E691" s="202"/>
      <c r="F691" s="321"/>
      <c r="G691" s="318"/>
      <c r="H691" s="38"/>
      <c r="J691" s="40"/>
      <c r="M691" s="322"/>
    </row>
    <row r="692" spans="1:13" ht="15.75" customHeight="1">
      <c r="A692" s="318"/>
      <c r="B692" s="318"/>
      <c r="C692" s="319"/>
      <c r="D692" s="320"/>
      <c r="E692" s="202"/>
      <c r="F692" s="321"/>
      <c r="G692" s="318"/>
      <c r="H692" s="38"/>
      <c r="J692" s="40"/>
      <c r="M692" s="322"/>
    </row>
    <row r="693" spans="1:13" ht="15.75" customHeight="1">
      <c r="A693" s="318"/>
      <c r="B693" s="318"/>
      <c r="C693" s="319"/>
      <c r="D693" s="320"/>
      <c r="E693" s="202"/>
      <c r="F693" s="321"/>
      <c r="G693" s="318"/>
      <c r="H693" s="38"/>
      <c r="J693" s="40"/>
      <c r="M693" s="322"/>
    </row>
    <row r="694" spans="1:13" ht="15.75" customHeight="1">
      <c r="A694" s="318"/>
      <c r="B694" s="318"/>
      <c r="C694" s="319"/>
      <c r="D694" s="320"/>
      <c r="E694" s="202"/>
      <c r="F694" s="321"/>
      <c r="G694" s="318"/>
      <c r="H694" s="38"/>
      <c r="J694" s="40"/>
      <c r="M694" s="322"/>
    </row>
    <row r="695" spans="1:13" ht="15.75" customHeight="1">
      <c r="A695" s="318"/>
      <c r="B695" s="318"/>
      <c r="C695" s="319"/>
      <c r="D695" s="320"/>
      <c r="E695" s="202"/>
      <c r="F695" s="321"/>
      <c r="G695" s="318"/>
      <c r="H695" s="38"/>
      <c r="J695" s="40"/>
      <c r="M695" s="322"/>
    </row>
    <row r="696" spans="1:13" ht="15.75" customHeight="1">
      <c r="A696" s="318"/>
      <c r="B696" s="318"/>
      <c r="C696" s="319"/>
      <c r="D696" s="320"/>
      <c r="E696" s="202"/>
      <c r="F696" s="321"/>
      <c r="G696" s="318"/>
      <c r="H696" s="38"/>
      <c r="J696" s="40"/>
      <c r="M696" s="322"/>
    </row>
    <row r="697" spans="1:13" ht="15.75" customHeight="1">
      <c r="A697" s="318"/>
      <c r="B697" s="318"/>
      <c r="C697" s="319"/>
      <c r="D697" s="320"/>
      <c r="E697" s="202"/>
      <c r="F697" s="321"/>
      <c r="G697" s="318"/>
      <c r="H697" s="38"/>
      <c r="J697" s="40"/>
      <c r="M697" s="322"/>
    </row>
    <row r="698" spans="1:13" ht="15.75" customHeight="1">
      <c r="A698" s="318"/>
      <c r="B698" s="318"/>
      <c r="C698" s="319"/>
      <c r="D698" s="320"/>
      <c r="E698" s="202"/>
      <c r="F698" s="321"/>
      <c r="G698" s="318"/>
      <c r="H698" s="38"/>
      <c r="J698" s="40"/>
      <c r="M698" s="322"/>
    </row>
    <row r="699" spans="1:13" ht="15.75" customHeight="1">
      <c r="A699" s="318"/>
      <c r="B699" s="318"/>
      <c r="C699" s="319"/>
      <c r="D699" s="320"/>
      <c r="E699" s="202"/>
      <c r="F699" s="321"/>
      <c r="G699" s="318"/>
      <c r="H699" s="38"/>
      <c r="J699" s="40"/>
      <c r="M699" s="322"/>
    </row>
    <row r="700" spans="1:13" ht="15.75" customHeight="1">
      <c r="A700" s="318"/>
      <c r="B700" s="318"/>
      <c r="C700" s="319"/>
      <c r="D700" s="320"/>
      <c r="E700" s="202"/>
      <c r="F700" s="321"/>
      <c r="G700" s="318"/>
      <c r="H700" s="38"/>
      <c r="J700" s="40"/>
      <c r="M700" s="322"/>
    </row>
    <row r="701" spans="1:13" ht="15.75" customHeight="1">
      <c r="A701" s="318"/>
      <c r="B701" s="318"/>
      <c r="C701" s="319"/>
      <c r="D701" s="320"/>
      <c r="E701" s="202"/>
      <c r="F701" s="321"/>
      <c r="G701" s="318"/>
      <c r="H701" s="38"/>
      <c r="J701" s="40"/>
      <c r="M701" s="322"/>
    </row>
    <row r="702" spans="1:13" ht="15.75" customHeight="1">
      <c r="A702" s="318"/>
      <c r="B702" s="318"/>
      <c r="C702" s="319"/>
      <c r="D702" s="320"/>
      <c r="E702" s="202"/>
      <c r="F702" s="321"/>
      <c r="G702" s="318"/>
      <c r="H702" s="38"/>
      <c r="J702" s="40"/>
      <c r="M702" s="322"/>
    </row>
    <row r="703" spans="1:13" ht="15.75" customHeight="1">
      <c r="A703" s="318"/>
      <c r="B703" s="318"/>
      <c r="C703" s="319"/>
      <c r="D703" s="320"/>
      <c r="E703" s="202"/>
      <c r="F703" s="321"/>
      <c r="G703" s="318"/>
      <c r="H703" s="38"/>
      <c r="J703" s="40"/>
      <c r="M703" s="322"/>
    </row>
    <row r="704" spans="1:13" ht="15.75" customHeight="1">
      <c r="A704" s="318"/>
      <c r="B704" s="318"/>
      <c r="C704" s="319"/>
      <c r="D704" s="320"/>
      <c r="E704" s="202"/>
      <c r="F704" s="321"/>
      <c r="G704" s="318"/>
      <c r="H704" s="38"/>
      <c r="J704" s="40"/>
      <c r="M704" s="322"/>
    </row>
    <row r="705" spans="1:13" ht="15.75" customHeight="1">
      <c r="A705" s="318"/>
      <c r="B705" s="318"/>
      <c r="C705" s="319"/>
      <c r="D705" s="320"/>
      <c r="E705" s="202"/>
      <c r="F705" s="321"/>
      <c r="G705" s="318"/>
      <c r="H705" s="38"/>
      <c r="J705" s="40"/>
      <c r="M705" s="322"/>
    </row>
    <row r="706" spans="1:13" ht="15.75" customHeight="1">
      <c r="A706" s="318"/>
      <c r="B706" s="318"/>
      <c r="C706" s="319"/>
      <c r="D706" s="320"/>
      <c r="E706" s="202"/>
      <c r="F706" s="321"/>
      <c r="G706" s="318"/>
      <c r="H706" s="38"/>
      <c r="J706" s="40"/>
      <c r="M706" s="322"/>
    </row>
    <row r="707" spans="1:13" ht="15.75" customHeight="1">
      <c r="A707" s="318"/>
      <c r="B707" s="318"/>
      <c r="C707" s="319"/>
      <c r="D707" s="320"/>
      <c r="E707" s="202"/>
      <c r="F707" s="321"/>
      <c r="G707" s="318"/>
      <c r="H707" s="38"/>
      <c r="J707" s="40"/>
      <c r="M707" s="322"/>
    </row>
    <row r="708" spans="1:13" ht="15.75" customHeight="1">
      <c r="A708" s="318"/>
      <c r="B708" s="318"/>
      <c r="C708" s="319"/>
      <c r="D708" s="320"/>
      <c r="E708" s="202"/>
      <c r="F708" s="321"/>
      <c r="G708" s="318"/>
      <c r="H708" s="38"/>
      <c r="J708" s="40"/>
      <c r="M708" s="322"/>
    </row>
    <row r="709" spans="1:13" ht="15.75" customHeight="1">
      <c r="A709" s="318"/>
      <c r="B709" s="318"/>
      <c r="C709" s="319"/>
      <c r="D709" s="320"/>
      <c r="E709" s="202"/>
      <c r="F709" s="321"/>
      <c r="G709" s="318"/>
      <c r="H709" s="38"/>
      <c r="J709" s="40"/>
      <c r="M709" s="322"/>
    </row>
    <row r="710" spans="1:13" ht="15.75" customHeight="1">
      <c r="A710" s="318"/>
      <c r="B710" s="318"/>
      <c r="C710" s="319"/>
      <c r="D710" s="320"/>
      <c r="E710" s="202"/>
      <c r="F710" s="321"/>
      <c r="G710" s="318"/>
      <c r="H710" s="38"/>
      <c r="J710" s="40"/>
      <c r="M710" s="322"/>
    </row>
    <row r="711" spans="1:13" ht="15.75" customHeight="1">
      <c r="A711" s="318"/>
      <c r="B711" s="318"/>
      <c r="C711" s="319"/>
      <c r="D711" s="320"/>
      <c r="E711" s="202"/>
      <c r="F711" s="321"/>
      <c r="G711" s="318"/>
      <c r="H711" s="38"/>
      <c r="J711" s="40"/>
      <c r="M711" s="322"/>
    </row>
    <row r="712" spans="1:13" ht="15.75" customHeight="1">
      <c r="A712" s="318"/>
      <c r="B712" s="318"/>
      <c r="C712" s="319"/>
      <c r="D712" s="320"/>
      <c r="E712" s="202"/>
      <c r="F712" s="321"/>
      <c r="G712" s="318"/>
      <c r="H712" s="38"/>
      <c r="J712" s="40"/>
      <c r="M712" s="322"/>
    </row>
    <row r="713" spans="1:13" ht="15.75" customHeight="1">
      <c r="A713" s="318"/>
      <c r="B713" s="318"/>
      <c r="C713" s="319"/>
      <c r="D713" s="320"/>
      <c r="E713" s="202"/>
      <c r="F713" s="321"/>
      <c r="G713" s="318"/>
      <c r="H713" s="38"/>
      <c r="J713" s="40"/>
      <c r="M713" s="322"/>
    </row>
    <row r="714" spans="1:13" ht="15.75" customHeight="1">
      <c r="A714" s="318"/>
      <c r="B714" s="318"/>
      <c r="C714" s="319"/>
      <c r="D714" s="320"/>
      <c r="E714" s="202"/>
      <c r="F714" s="321"/>
      <c r="G714" s="318"/>
      <c r="H714" s="38"/>
      <c r="J714" s="40"/>
      <c r="M714" s="322"/>
    </row>
    <row r="715" spans="1:13" ht="15.75" customHeight="1">
      <c r="A715" s="318"/>
      <c r="B715" s="318"/>
      <c r="C715" s="319"/>
      <c r="D715" s="320"/>
      <c r="E715" s="202"/>
      <c r="F715" s="321"/>
      <c r="G715" s="318"/>
      <c r="H715" s="38"/>
      <c r="J715" s="40"/>
      <c r="M715" s="322"/>
    </row>
    <row r="716" spans="1:13" ht="15.75" customHeight="1">
      <c r="A716" s="318"/>
      <c r="B716" s="318"/>
      <c r="C716" s="319"/>
      <c r="D716" s="320"/>
      <c r="E716" s="202"/>
      <c r="F716" s="321"/>
      <c r="G716" s="318"/>
      <c r="H716" s="38"/>
      <c r="J716" s="40"/>
      <c r="M716" s="322"/>
    </row>
    <row r="717" spans="1:13" ht="15.75" customHeight="1">
      <c r="A717" s="318"/>
      <c r="B717" s="318"/>
      <c r="C717" s="319"/>
      <c r="D717" s="320"/>
      <c r="E717" s="202"/>
      <c r="F717" s="321"/>
      <c r="G717" s="318"/>
      <c r="H717" s="38"/>
      <c r="J717" s="40"/>
      <c r="M717" s="322"/>
    </row>
    <row r="718" spans="1:13" ht="15.75" customHeight="1">
      <c r="A718" s="318"/>
      <c r="B718" s="318"/>
      <c r="C718" s="319"/>
      <c r="D718" s="320"/>
      <c r="E718" s="202"/>
      <c r="F718" s="321"/>
      <c r="G718" s="318"/>
      <c r="H718" s="38"/>
      <c r="J718" s="40"/>
      <c r="M718" s="322"/>
    </row>
    <row r="719" spans="1:13" ht="15.75" customHeight="1">
      <c r="A719" s="318"/>
      <c r="B719" s="318"/>
      <c r="C719" s="319"/>
      <c r="D719" s="320"/>
      <c r="E719" s="202"/>
      <c r="F719" s="321"/>
      <c r="G719" s="318"/>
      <c r="H719" s="38"/>
      <c r="J719" s="40"/>
      <c r="M719" s="322"/>
    </row>
    <row r="720" spans="1:13" ht="15.75" customHeight="1">
      <c r="A720" s="318"/>
      <c r="B720" s="318"/>
      <c r="C720" s="319"/>
      <c r="D720" s="320"/>
      <c r="E720" s="202"/>
      <c r="F720" s="321"/>
      <c r="G720" s="318"/>
      <c r="H720" s="38"/>
      <c r="J720" s="40"/>
      <c r="M720" s="322"/>
    </row>
    <row r="721" spans="1:13" ht="15.75" customHeight="1">
      <c r="A721" s="318"/>
      <c r="B721" s="318"/>
      <c r="C721" s="319"/>
      <c r="D721" s="320"/>
      <c r="E721" s="202"/>
      <c r="F721" s="321"/>
      <c r="G721" s="318"/>
      <c r="H721" s="38"/>
      <c r="J721" s="40"/>
      <c r="M721" s="322"/>
    </row>
    <row r="722" spans="1:13" ht="15.75" customHeight="1">
      <c r="A722" s="318"/>
      <c r="B722" s="318"/>
      <c r="C722" s="319"/>
      <c r="D722" s="320"/>
      <c r="E722" s="202"/>
      <c r="F722" s="321"/>
      <c r="G722" s="318"/>
      <c r="H722" s="38"/>
      <c r="J722" s="40"/>
      <c r="M722" s="322"/>
    </row>
    <row r="723" spans="1:13" ht="15.75" customHeight="1">
      <c r="A723" s="318"/>
      <c r="B723" s="318"/>
      <c r="C723" s="319"/>
      <c r="D723" s="320"/>
      <c r="E723" s="202"/>
      <c r="F723" s="321"/>
      <c r="G723" s="318"/>
      <c r="H723" s="38"/>
      <c r="J723" s="40"/>
      <c r="M723" s="322"/>
    </row>
    <row r="724" spans="1:13" ht="15.75" customHeight="1">
      <c r="A724" s="318"/>
      <c r="B724" s="318"/>
      <c r="C724" s="319"/>
      <c r="D724" s="320"/>
      <c r="E724" s="202"/>
      <c r="F724" s="321"/>
      <c r="G724" s="318"/>
      <c r="H724" s="38"/>
      <c r="J724" s="40"/>
      <c r="M724" s="322"/>
    </row>
    <row r="725" spans="1:13" ht="15.75" customHeight="1">
      <c r="A725" s="318"/>
      <c r="B725" s="318"/>
      <c r="C725" s="319"/>
      <c r="D725" s="320"/>
      <c r="E725" s="202"/>
      <c r="F725" s="321"/>
      <c r="G725" s="318"/>
      <c r="H725" s="38"/>
      <c r="J725" s="40"/>
      <c r="M725" s="322"/>
    </row>
    <row r="726" spans="1:13" ht="15.75" customHeight="1">
      <c r="A726" s="318"/>
      <c r="B726" s="318"/>
      <c r="C726" s="319"/>
      <c r="D726" s="320"/>
      <c r="E726" s="202"/>
      <c r="F726" s="321"/>
      <c r="G726" s="318"/>
      <c r="H726" s="38"/>
      <c r="J726" s="40"/>
      <c r="M726" s="322"/>
    </row>
    <row r="727" spans="1:13" ht="15.75" customHeight="1">
      <c r="A727" s="318"/>
      <c r="B727" s="318"/>
      <c r="C727" s="319"/>
      <c r="D727" s="320"/>
      <c r="E727" s="202"/>
      <c r="F727" s="321"/>
      <c r="G727" s="318"/>
      <c r="H727" s="38"/>
      <c r="J727" s="40"/>
      <c r="M727" s="322"/>
    </row>
    <row r="728" spans="1:13" ht="15.75" customHeight="1">
      <c r="A728" s="318"/>
      <c r="B728" s="318"/>
      <c r="C728" s="319"/>
      <c r="D728" s="320"/>
      <c r="E728" s="202"/>
      <c r="F728" s="321"/>
      <c r="G728" s="318"/>
      <c r="H728" s="38"/>
      <c r="J728" s="40"/>
      <c r="M728" s="322"/>
    </row>
    <row r="729" spans="1:13" ht="15.75" customHeight="1">
      <c r="A729" s="318"/>
      <c r="B729" s="318"/>
      <c r="C729" s="319"/>
      <c r="D729" s="320"/>
      <c r="E729" s="202"/>
      <c r="F729" s="321"/>
      <c r="G729" s="318"/>
      <c r="H729" s="38"/>
      <c r="J729" s="40"/>
      <c r="M729" s="322"/>
    </row>
    <row r="730" spans="1:13" ht="15.75" customHeight="1">
      <c r="A730" s="318"/>
      <c r="B730" s="318"/>
      <c r="C730" s="319"/>
      <c r="D730" s="320"/>
      <c r="E730" s="202"/>
      <c r="F730" s="321"/>
      <c r="G730" s="318"/>
      <c r="H730" s="38"/>
      <c r="J730" s="40"/>
      <c r="M730" s="322"/>
    </row>
    <row r="731" spans="1:13" ht="15.75" customHeight="1">
      <c r="A731" s="318"/>
      <c r="B731" s="318"/>
      <c r="C731" s="319"/>
      <c r="D731" s="320"/>
      <c r="E731" s="202"/>
      <c r="F731" s="321"/>
      <c r="G731" s="318"/>
      <c r="H731" s="38"/>
      <c r="J731" s="40"/>
      <c r="M731" s="322"/>
    </row>
    <row r="732" spans="1:13" ht="15.75" customHeight="1">
      <c r="A732" s="318"/>
      <c r="B732" s="318"/>
      <c r="C732" s="319"/>
      <c r="D732" s="320"/>
      <c r="E732" s="202"/>
      <c r="F732" s="321"/>
      <c r="G732" s="318"/>
      <c r="H732" s="38"/>
      <c r="J732" s="40"/>
      <c r="M732" s="322"/>
    </row>
    <row r="733" spans="1:13" ht="15.75" customHeight="1">
      <c r="A733" s="318"/>
      <c r="B733" s="318"/>
      <c r="C733" s="319"/>
      <c r="D733" s="320"/>
      <c r="E733" s="202"/>
      <c r="F733" s="321"/>
      <c r="G733" s="318"/>
      <c r="H733" s="38"/>
      <c r="J733" s="40"/>
      <c r="M733" s="322"/>
    </row>
    <row r="734" spans="1:13" ht="15.75" customHeight="1">
      <c r="A734" s="318"/>
      <c r="B734" s="318"/>
      <c r="C734" s="319"/>
      <c r="D734" s="320"/>
      <c r="E734" s="202"/>
      <c r="F734" s="321"/>
      <c r="G734" s="318"/>
      <c r="H734" s="38"/>
      <c r="J734" s="40"/>
      <c r="M734" s="322"/>
    </row>
    <row r="735" spans="1:13" ht="15.75" customHeight="1">
      <c r="A735" s="318"/>
      <c r="B735" s="318"/>
      <c r="C735" s="319"/>
      <c r="D735" s="320"/>
      <c r="E735" s="202"/>
      <c r="F735" s="321"/>
      <c r="G735" s="318"/>
      <c r="H735" s="38"/>
      <c r="J735" s="40"/>
      <c r="M735" s="322"/>
    </row>
    <row r="736" spans="1:13" ht="15.75" customHeight="1">
      <c r="A736" s="318"/>
      <c r="B736" s="318"/>
      <c r="C736" s="319"/>
      <c r="D736" s="320"/>
      <c r="E736" s="202"/>
      <c r="F736" s="321"/>
      <c r="G736" s="318"/>
      <c r="H736" s="38"/>
      <c r="J736" s="40"/>
      <c r="M736" s="322"/>
    </row>
    <row r="737" spans="1:13" ht="15.75" customHeight="1">
      <c r="A737" s="318"/>
      <c r="B737" s="318"/>
      <c r="C737" s="319"/>
      <c r="D737" s="320"/>
      <c r="E737" s="202"/>
      <c r="F737" s="321"/>
      <c r="G737" s="318"/>
      <c r="H737" s="38"/>
      <c r="J737" s="40"/>
      <c r="M737" s="322"/>
    </row>
    <row r="738" spans="1:13" ht="15.75" customHeight="1">
      <c r="A738" s="318"/>
      <c r="B738" s="318"/>
      <c r="C738" s="319"/>
      <c r="D738" s="320"/>
      <c r="E738" s="202"/>
      <c r="F738" s="321"/>
      <c r="G738" s="318"/>
      <c r="H738" s="38"/>
      <c r="J738" s="40"/>
      <c r="M738" s="322"/>
    </row>
    <row r="739" spans="1:13" ht="15.75" customHeight="1">
      <c r="A739" s="318"/>
      <c r="B739" s="318"/>
      <c r="C739" s="319"/>
      <c r="D739" s="320"/>
      <c r="E739" s="202"/>
      <c r="F739" s="321"/>
      <c r="G739" s="318"/>
      <c r="H739" s="38"/>
      <c r="J739" s="40"/>
      <c r="M739" s="322"/>
    </row>
    <row r="740" spans="1:13" ht="15.75" customHeight="1">
      <c r="A740" s="318"/>
      <c r="B740" s="318"/>
      <c r="C740" s="319"/>
      <c r="D740" s="320"/>
      <c r="E740" s="202"/>
      <c r="F740" s="321"/>
      <c r="G740" s="318"/>
      <c r="H740" s="38"/>
      <c r="J740" s="40"/>
      <c r="M740" s="322"/>
    </row>
    <row r="741" spans="1:13" ht="15.75" customHeight="1">
      <c r="A741" s="318"/>
      <c r="B741" s="318"/>
      <c r="C741" s="319"/>
      <c r="D741" s="320"/>
      <c r="E741" s="202"/>
      <c r="F741" s="321"/>
      <c r="G741" s="318"/>
      <c r="H741" s="38"/>
      <c r="J741" s="40"/>
      <c r="M741" s="322"/>
    </row>
    <row r="742" spans="1:13" ht="15.75" customHeight="1">
      <c r="A742" s="318"/>
      <c r="B742" s="318"/>
      <c r="C742" s="319"/>
      <c r="D742" s="320"/>
      <c r="E742" s="202"/>
      <c r="F742" s="321"/>
      <c r="G742" s="318"/>
      <c r="H742" s="38"/>
      <c r="J742" s="40"/>
      <c r="M742" s="322"/>
    </row>
    <row r="743" spans="1:13" ht="15.75" customHeight="1">
      <c r="A743" s="318"/>
      <c r="B743" s="318"/>
      <c r="C743" s="319"/>
      <c r="D743" s="320"/>
      <c r="E743" s="202"/>
      <c r="F743" s="321"/>
      <c r="G743" s="318"/>
      <c r="H743" s="38"/>
      <c r="J743" s="40"/>
      <c r="M743" s="322"/>
    </row>
    <row r="744" spans="1:13" ht="15.75" customHeight="1">
      <c r="A744" s="318"/>
      <c r="B744" s="318"/>
      <c r="C744" s="319"/>
      <c r="D744" s="320"/>
      <c r="E744" s="202"/>
      <c r="F744" s="321"/>
      <c r="G744" s="318"/>
      <c r="H744" s="38"/>
      <c r="J744" s="40"/>
      <c r="M744" s="322"/>
    </row>
    <row r="745" spans="1:13" ht="15.75" customHeight="1">
      <c r="A745" s="318"/>
      <c r="B745" s="318"/>
      <c r="C745" s="319"/>
      <c r="D745" s="320"/>
      <c r="E745" s="202"/>
      <c r="F745" s="321"/>
      <c r="G745" s="318"/>
      <c r="H745" s="38"/>
      <c r="J745" s="40"/>
      <c r="M745" s="322"/>
    </row>
    <row r="746" spans="1:13" ht="15.75" customHeight="1">
      <c r="A746" s="318"/>
      <c r="B746" s="318"/>
      <c r="C746" s="319"/>
      <c r="D746" s="320"/>
      <c r="E746" s="202"/>
      <c r="F746" s="321"/>
      <c r="G746" s="318"/>
      <c r="H746" s="38"/>
      <c r="J746" s="40"/>
      <c r="M746" s="322"/>
    </row>
    <row r="747" spans="1:13" ht="15.75" customHeight="1">
      <c r="A747" s="318"/>
      <c r="B747" s="318"/>
      <c r="C747" s="319"/>
      <c r="D747" s="320"/>
      <c r="E747" s="202"/>
      <c r="F747" s="321"/>
      <c r="G747" s="318"/>
      <c r="H747" s="38"/>
      <c r="J747" s="40"/>
      <c r="M747" s="322"/>
    </row>
    <row r="748" spans="1:13" ht="15.75" customHeight="1">
      <c r="A748" s="318"/>
      <c r="B748" s="318"/>
      <c r="C748" s="319"/>
      <c r="D748" s="320"/>
      <c r="E748" s="202"/>
      <c r="F748" s="321"/>
      <c r="G748" s="318"/>
      <c r="H748" s="38"/>
      <c r="J748" s="40"/>
      <c r="M748" s="322"/>
    </row>
    <row r="749" spans="1:13" ht="15.75" customHeight="1">
      <c r="A749" s="318"/>
      <c r="B749" s="318"/>
      <c r="C749" s="319"/>
      <c r="D749" s="320"/>
      <c r="E749" s="202"/>
      <c r="F749" s="321"/>
      <c r="G749" s="318"/>
      <c r="H749" s="38"/>
      <c r="J749" s="40"/>
      <c r="M749" s="322"/>
    </row>
    <row r="750" spans="1:13" ht="15.75" customHeight="1">
      <c r="A750" s="318"/>
      <c r="B750" s="318"/>
      <c r="C750" s="319"/>
      <c r="D750" s="320"/>
      <c r="E750" s="202"/>
      <c r="F750" s="321"/>
      <c r="G750" s="318"/>
      <c r="H750" s="38"/>
      <c r="J750" s="40"/>
      <c r="M750" s="322"/>
    </row>
    <row r="751" spans="1:13" ht="15.75" customHeight="1">
      <c r="A751" s="318"/>
      <c r="B751" s="318"/>
      <c r="C751" s="319"/>
      <c r="D751" s="320"/>
      <c r="E751" s="202"/>
      <c r="F751" s="321"/>
      <c r="G751" s="318"/>
      <c r="H751" s="38"/>
      <c r="J751" s="40"/>
      <c r="M751" s="322"/>
    </row>
    <row r="752" spans="1:13" ht="15.75" customHeight="1">
      <c r="A752" s="318"/>
      <c r="B752" s="318"/>
      <c r="C752" s="319"/>
      <c r="D752" s="320"/>
      <c r="E752" s="202"/>
      <c r="F752" s="321"/>
      <c r="G752" s="318"/>
      <c r="H752" s="38"/>
      <c r="J752" s="40"/>
      <c r="M752" s="322"/>
    </row>
    <row r="753" spans="1:13" ht="15.75" customHeight="1">
      <c r="A753" s="318"/>
      <c r="B753" s="318"/>
      <c r="C753" s="319"/>
      <c r="D753" s="320"/>
      <c r="E753" s="202"/>
      <c r="F753" s="321"/>
      <c r="G753" s="318"/>
      <c r="H753" s="38"/>
      <c r="J753" s="40"/>
      <c r="M753" s="322"/>
    </row>
    <row r="754" spans="1:13" ht="15.75" customHeight="1">
      <c r="A754" s="318"/>
      <c r="B754" s="318"/>
      <c r="C754" s="319"/>
      <c r="D754" s="320"/>
      <c r="E754" s="202"/>
      <c r="F754" s="321"/>
      <c r="G754" s="318"/>
      <c r="H754" s="38"/>
      <c r="J754" s="40"/>
      <c r="M754" s="322"/>
    </row>
    <row r="755" spans="1:13" ht="15.75" customHeight="1">
      <c r="A755" s="318"/>
      <c r="B755" s="318"/>
      <c r="C755" s="319"/>
      <c r="D755" s="320"/>
      <c r="E755" s="202"/>
      <c r="F755" s="321"/>
      <c r="G755" s="318"/>
      <c r="H755" s="38"/>
      <c r="J755" s="40"/>
      <c r="M755" s="322"/>
    </row>
    <row r="756" spans="1:13" ht="15.75" customHeight="1">
      <c r="A756" s="318"/>
      <c r="B756" s="318"/>
      <c r="C756" s="319"/>
      <c r="D756" s="320"/>
      <c r="E756" s="202"/>
      <c r="F756" s="321"/>
      <c r="G756" s="318"/>
      <c r="H756" s="38"/>
      <c r="J756" s="40"/>
      <c r="M756" s="322"/>
    </row>
    <row r="757" spans="1:13" ht="15.75" customHeight="1">
      <c r="A757" s="318"/>
      <c r="B757" s="318"/>
      <c r="C757" s="319"/>
      <c r="D757" s="320"/>
      <c r="E757" s="202"/>
      <c r="F757" s="321"/>
      <c r="G757" s="318"/>
      <c r="H757" s="38"/>
      <c r="J757" s="40"/>
      <c r="M757" s="322"/>
    </row>
    <row r="758" spans="1:13" ht="15.75" customHeight="1">
      <c r="A758" s="318"/>
      <c r="B758" s="318"/>
      <c r="C758" s="319"/>
      <c r="D758" s="320"/>
      <c r="E758" s="202"/>
      <c r="F758" s="321"/>
      <c r="G758" s="318"/>
      <c r="H758" s="38"/>
      <c r="J758" s="40"/>
      <c r="M758" s="322"/>
    </row>
    <row r="759" spans="1:13" ht="15.75" customHeight="1">
      <c r="A759" s="318"/>
      <c r="B759" s="318"/>
      <c r="C759" s="319"/>
      <c r="D759" s="320"/>
      <c r="E759" s="202"/>
      <c r="F759" s="321"/>
      <c r="G759" s="318"/>
      <c r="H759" s="38"/>
      <c r="J759" s="40"/>
      <c r="M759" s="322"/>
    </row>
    <row r="760" spans="1:13" ht="15.75" customHeight="1">
      <c r="A760" s="318"/>
      <c r="B760" s="318"/>
      <c r="C760" s="319"/>
      <c r="D760" s="320"/>
      <c r="E760" s="202"/>
      <c r="F760" s="321"/>
      <c r="G760" s="318"/>
      <c r="H760" s="38"/>
      <c r="J760" s="40"/>
      <c r="M760" s="322"/>
    </row>
    <row r="761" spans="1:13" ht="15.75" customHeight="1">
      <c r="A761" s="318"/>
      <c r="B761" s="318"/>
      <c r="C761" s="319"/>
      <c r="D761" s="320"/>
      <c r="E761" s="202"/>
      <c r="F761" s="321"/>
      <c r="G761" s="318"/>
      <c r="H761" s="38"/>
      <c r="J761" s="40"/>
      <c r="M761" s="322"/>
    </row>
    <row r="762" spans="1:13" ht="15.75" customHeight="1">
      <c r="A762" s="318"/>
      <c r="B762" s="318"/>
      <c r="C762" s="319"/>
      <c r="D762" s="320"/>
      <c r="E762" s="202"/>
      <c r="F762" s="321"/>
      <c r="G762" s="318"/>
      <c r="H762" s="38"/>
      <c r="J762" s="40"/>
      <c r="M762" s="322"/>
    </row>
    <row r="763" spans="1:13" ht="15.75" customHeight="1">
      <c r="A763" s="318"/>
      <c r="B763" s="318"/>
      <c r="C763" s="319"/>
      <c r="D763" s="320"/>
      <c r="E763" s="202"/>
      <c r="F763" s="321"/>
      <c r="G763" s="318"/>
      <c r="H763" s="38"/>
      <c r="J763" s="40"/>
      <c r="M763" s="322"/>
    </row>
    <row r="764" spans="1:13" ht="15.75" customHeight="1">
      <c r="A764" s="318"/>
      <c r="B764" s="318"/>
      <c r="C764" s="319"/>
      <c r="D764" s="320"/>
      <c r="E764" s="202"/>
      <c r="F764" s="321"/>
      <c r="G764" s="318"/>
      <c r="H764" s="38"/>
      <c r="J764" s="40"/>
      <c r="M764" s="322"/>
    </row>
    <row r="765" spans="1:13" ht="15.75" customHeight="1">
      <c r="A765" s="318"/>
      <c r="B765" s="318"/>
      <c r="C765" s="319"/>
      <c r="D765" s="320"/>
      <c r="E765" s="202"/>
      <c r="F765" s="321"/>
      <c r="G765" s="318"/>
      <c r="H765" s="38"/>
      <c r="J765" s="40"/>
      <c r="M765" s="322"/>
    </row>
    <row r="766" spans="1:13" ht="15.75" customHeight="1">
      <c r="A766" s="318"/>
      <c r="B766" s="318"/>
      <c r="C766" s="319"/>
      <c r="D766" s="320"/>
      <c r="E766" s="202"/>
      <c r="F766" s="321"/>
      <c r="G766" s="318"/>
      <c r="H766" s="38"/>
      <c r="J766" s="40"/>
      <c r="M766" s="322"/>
    </row>
    <row r="767" spans="1:13" ht="15.75" customHeight="1">
      <c r="A767" s="318"/>
      <c r="B767" s="318"/>
      <c r="C767" s="319"/>
      <c r="D767" s="320"/>
      <c r="E767" s="202"/>
      <c r="F767" s="321"/>
      <c r="G767" s="318"/>
      <c r="H767" s="38"/>
      <c r="J767" s="40"/>
      <c r="M767" s="322"/>
    </row>
    <row r="768" spans="1:13" ht="15.75" customHeight="1">
      <c r="A768" s="318"/>
      <c r="B768" s="318"/>
      <c r="C768" s="319"/>
      <c r="D768" s="320"/>
      <c r="E768" s="202"/>
      <c r="F768" s="321"/>
      <c r="G768" s="318"/>
      <c r="H768" s="38"/>
      <c r="J768" s="40"/>
      <c r="M768" s="322"/>
    </row>
    <row r="769" spans="1:13" ht="15.75" customHeight="1">
      <c r="A769" s="318"/>
      <c r="B769" s="318"/>
      <c r="C769" s="319"/>
      <c r="D769" s="320"/>
      <c r="E769" s="202"/>
      <c r="F769" s="321"/>
      <c r="G769" s="318"/>
      <c r="H769" s="38"/>
      <c r="J769" s="40"/>
      <c r="M769" s="322"/>
    </row>
    <row r="770" spans="1:13" ht="15.75" customHeight="1">
      <c r="A770" s="318"/>
      <c r="B770" s="318"/>
      <c r="C770" s="319"/>
      <c r="D770" s="320"/>
      <c r="E770" s="202"/>
      <c r="F770" s="321"/>
      <c r="G770" s="318"/>
      <c r="H770" s="38"/>
      <c r="J770" s="40"/>
      <c r="M770" s="322"/>
    </row>
    <row r="771" spans="1:13" ht="15.75" customHeight="1">
      <c r="A771" s="318"/>
      <c r="B771" s="318"/>
      <c r="C771" s="319"/>
      <c r="D771" s="320"/>
      <c r="E771" s="202"/>
      <c r="F771" s="321"/>
      <c r="G771" s="318"/>
      <c r="H771" s="38"/>
      <c r="J771" s="40"/>
      <c r="M771" s="322"/>
    </row>
    <row r="772" spans="1:13" ht="15.75" customHeight="1">
      <c r="A772" s="318"/>
      <c r="B772" s="318"/>
      <c r="C772" s="319"/>
      <c r="D772" s="320"/>
      <c r="E772" s="202"/>
      <c r="F772" s="321"/>
      <c r="G772" s="318"/>
      <c r="H772" s="38"/>
      <c r="J772" s="40"/>
      <c r="M772" s="322"/>
    </row>
    <row r="773" spans="1:13" ht="15.75" customHeight="1">
      <c r="A773" s="318"/>
      <c r="B773" s="318"/>
      <c r="C773" s="319"/>
      <c r="D773" s="320"/>
      <c r="E773" s="202"/>
      <c r="F773" s="321"/>
      <c r="G773" s="318"/>
      <c r="H773" s="38"/>
      <c r="J773" s="40"/>
      <c r="M773" s="322"/>
    </row>
    <row r="774" spans="1:13" ht="15.75" customHeight="1">
      <c r="A774" s="318"/>
      <c r="B774" s="318"/>
      <c r="C774" s="319"/>
      <c r="D774" s="320"/>
      <c r="E774" s="202"/>
      <c r="F774" s="321"/>
      <c r="G774" s="318"/>
      <c r="H774" s="38"/>
      <c r="J774" s="40"/>
      <c r="M774" s="322"/>
    </row>
    <row r="775" spans="1:13" ht="15.75" customHeight="1">
      <c r="A775" s="318"/>
      <c r="B775" s="318"/>
      <c r="C775" s="319"/>
      <c r="D775" s="320"/>
      <c r="E775" s="202"/>
      <c r="F775" s="321"/>
      <c r="G775" s="318"/>
      <c r="H775" s="38"/>
      <c r="J775" s="40"/>
      <c r="M775" s="322"/>
    </row>
    <row r="776" spans="1:13" ht="15.75" customHeight="1">
      <c r="A776" s="318"/>
      <c r="B776" s="318"/>
      <c r="C776" s="319"/>
      <c r="D776" s="320"/>
      <c r="E776" s="202"/>
      <c r="F776" s="321"/>
      <c r="G776" s="318"/>
      <c r="H776" s="38"/>
      <c r="J776" s="40"/>
      <c r="M776" s="322"/>
    </row>
    <row r="777" spans="1:13" ht="15.75" customHeight="1">
      <c r="A777" s="318"/>
      <c r="B777" s="318"/>
      <c r="C777" s="319"/>
      <c r="D777" s="320"/>
      <c r="E777" s="202"/>
      <c r="F777" s="321"/>
      <c r="G777" s="318"/>
      <c r="H777" s="38"/>
      <c r="J777" s="40"/>
      <c r="M777" s="322"/>
    </row>
    <row r="778" spans="1:13" ht="15.75" customHeight="1">
      <c r="A778" s="318"/>
      <c r="B778" s="318"/>
      <c r="C778" s="319"/>
      <c r="D778" s="320"/>
      <c r="E778" s="202"/>
      <c r="F778" s="321"/>
      <c r="G778" s="318"/>
      <c r="H778" s="38"/>
      <c r="J778" s="40"/>
      <c r="M778" s="322"/>
    </row>
    <row r="779" spans="1:13" ht="15.75" customHeight="1">
      <c r="A779" s="318"/>
      <c r="B779" s="318"/>
      <c r="C779" s="319"/>
      <c r="D779" s="320"/>
      <c r="E779" s="202"/>
      <c r="F779" s="321"/>
      <c r="G779" s="318"/>
      <c r="H779" s="38"/>
      <c r="J779" s="40"/>
      <c r="M779" s="322"/>
    </row>
    <row r="780" spans="1:13" ht="15.75" customHeight="1">
      <c r="A780" s="318"/>
      <c r="B780" s="318"/>
      <c r="C780" s="319"/>
      <c r="D780" s="320"/>
      <c r="E780" s="202"/>
      <c r="F780" s="321"/>
      <c r="G780" s="318"/>
      <c r="H780" s="38"/>
      <c r="J780" s="40"/>
      <c r="M780" s="322"/>
    </row>
    <row r="781" spans="1:13" ht="15.75" customHeight="1">
      <c r="A781" s="318"/>
      <c r="B781" s="318"/>
      <c r="C781" s="319"/>
      <c r="D781" s="320"/>
      <c r="E781" s="202"/>
      <c r="F781" s="321"/>
      <c r="G781" s="318"/>
      <c r="H781" s="38"/>
      <c r="J781" s="40"/>
      <c r="M781" s="322"/>
    </row>
    <row r="782" spans="1:13" ht="15.75" customHeight="1">
      <c r="A782" s="318"/>
      <c r="B782" s="318"/>
      <c r="C782" s="319"/>
      <c r="D782" s="320"/>
      <c r="E782" s="202"/>
      <c r="F782" s="321"/>
      <c r="G782" s="318"/>
      <c r="H782" s="38"/>
      <c r="J782" s="40"/>
      <c r="M782" s="322"/>
    </row>
    <row r="783" spans="1:13" ht="15.75" customHeight="1">
      <c r="A783" s="318"/>
      <c r="B783" s="318"/>
      <c r="C783" s="319"/>
      <c r="D783" s="320"/>
      <c r="E783" s="202"/>
      <c r="F783" s="321"/>
      <c r="G783" s="318"/>
      <c r="H783" s="38"/>
      <c r="J783" s="40"/>
      <c r="M783" s="322"/>
    </row>
    <row r="784" spans="1:13" ht="15.75" customHeight="1">
      <c r="A784" s="318"/>
      <c r="B784" s="318"/>
      <c r="C784" s="319"/>
      <c r="D784" s="320"/>
      <c r="E784" s="202"/>
      <c r="F784" s="321"/>
      <c r="G784" s="318"/>
      <c r="H784" s="38"/>
      <c r="J784" s="40"/>
      <c r="M784" s="322"/>
    </row>
    <row r="785" spans="1:13" ht="15.75" customHeight="1">
      <c r="A785" s="318"/>
      <c r="B785" s="318"/>
      <c r="C785" s="319"/>
      <c r="D785" s="320"/>
      <c r="E785" s="202"/>
      <c r="F785" s="321"/>
      <c r="G785" s="318"/>
      <c r="H785" s="38"/>
      <c r="J785" s="40"/>
      <c r="M785" s="322"/>
    </row>
    <row r="786" spans="1:13" ht="15.75" customHeight="1">
      <c r="A786" s="318"/>
      <c r="B786" s="318"/>
      <c r="C786" s="319"/>
      <c r="D786" s="320"/>
      <c r="E786" s="202"/>
      <c r="F786" s="321"/>
      <c r="G786" s="318"/>
      <c r="H786" s="38"/>
      <c r="J786" s="40"/>
      <c r="M786" s="322"/>
    </row>
    <row r="787" spans="1:13" ht="15.75" customHeight="1">
      <c r="A787" s="318"/>
      <c r="B787" s="318"/>
      <c r="C787" s="319"/>
      <c r="D787" s="320"/>
      <c r="E787" s="202"/>
      <c r="F787" s="321"/>
      <c r="G787" s="318"/>
      <c r="H787" s="38"/>
      <c r="J787" s="40"/>
      <c r="M787" s="322"/>
    </row>
    <row r="788" spans="1:13" ht="15.75" customHeight="1">
      <c r="A788" s="318"/>
      <c r="B788" s="318"/>
      <c r="C788" s="319"/>
      <c r="D788" s="320"/>
      <c r="E788" s="202"/>
      <c r="F788" s="321"/>
      <c r="G788" s="318"/>
      <c r="H788" s="38"/>
      <c r="J788" s="40"/>
      <c r="M788" s="322"/>
    </row>
    <row r="789" spans="1:13" ht="15.75" customHeight="1">
      <c r="A789" s="318"/>
      <c r="B789" s="318"/>
      <c r="C789" s="319"/>
      <c r="D789" s="320"/>
      <c r="E789" s="202"/>
      <c r="F789" s="321"/>
      <c r="G789" s="318"/>
      <c r="H789" s="38"/>
      <c r="J789" s="40"/>
      <c r="M789" s="322"/>
    </row>
    <row r="790" spans="1:13" ht="15.75" customHeight="1">
      <c r="A790" s="318"/>
      <c r="B790" s="318"/>
      <c r="C790" s="319"/>
      <c r="D790" s="320"/>
      <c r="E790" s="202"/>
      <c r="F790" s="321"/>
      <c r="G790" s="318"/>
      <c r="H790" s="38"/>
      <c r="J790" s="40"/>
      <c r="M790" s="322"/>
    </row>
    <row r="791" spans="1:13" ht="15.75" customHeight="1">
      <c r="A791" s="318"/>
      <c r="B791" s="318"/>
      <c r="C791" s="319"/>
      <c r="D791" s="320"/>
      <c r="E791" s="202"/>
      <c r="F791" s="321"/>
      <c r="G791" s="318"/>
      <c r="H791" s="38"/>
      <c r="J791" s="40"/>
      <c r="M791" s="322"/>
    </row>
    <row r="792" spans="1:13" ht="15.75" customHeight="1">
      <c r="A792" s="318"/>
      <c r="B792" s="318"/>
      <c r="C792" s="319"/>
      <c r="D792" s="320"/>
      <c r="E792" s="202"/>
      <c r="F792" s="321"/>
      <c r="G792" s="318"/>
      <c r="H792" s="38"/>
      <c r="J792" s="40"/>
      <c r="M792" s="322"/>
    </row>
    <row r="793" spans="1:13" ht="15.75" customHeight="1">
      <c r="A793" s="318"/>
      <c r="B793" s="318"/>
      <c r="C793" s="319"/>
      <c r="D793" s="320"/>
      <c r="E793" s="202"/>
      <c r="F793" s="321"/>
      <c r="G793" s="318"/>
      <c r="H793" s="38"/>
      <c r="J793" s="40"/>
      <c r="M793" s="322"/>
    </row>
    <row r="794" spans="1:13" ht="15.75" customHeight="1">
      <c r="A794" s="318"/>
      <c r="B794" s="318"/>
      <c r="C794" s="319"/>
      <c r="D794" s="320"/>
      <c r="E794" s="202"/>
      <c r="F794" s="321"/>
      <c r="G794" s="318"/>
      <c r="H794" s="38"/>
      <c r="J794" s="40"/>
      <c r="M794" s="322"/>
    </row>
    <row r="795" spans="1:13" ht="15.75" customHeight="1">
      <c r="A795" s="318"/>
      <c r="B795" s="318"/>
      <c r="C795" s="319"/>
      <c r="D795" s="320"/>
      <c r="E795" s="202"/>
      <c r="F795" s="321"/>
      <c r="G795" s="318"/>
      <c r="H795" s="38"/>
      <c r="J795" s="40"/>
      <c r="M795" s="322"/>
    </row>
    <row r="796" spans="1:13" ht="15.75" customHeight="1">
      <c r="A796" s="318"/>
      <c r="B796" s="318"/>
      <c r="C796" s="319"/>
      <c r="D796" s="320"/>
      <c r="E796" s="202"/>
      <c r="F796" s="321"/>
      <c r="G796" s="318"/>
      <c r="H796" s="38"/>
      <c r="J796" s="40"/>
      <c r="M796" s="322"/>
    </row>
    <row r="797" spans="1:13" ht="15.75" customHeight="1">
      <c r="A797" s="318"/>
      <c r="B797" s="318"/>
      <c r="C797" s="319"/>
      <c r="D797" s="320"/>
      <c r="E797" s="202"/>
      <c r="F797" s="321"/>
      <c r="G797" s="318"/>
      <c r="H797" s="38"/>
      <c r="J797" s="40"/>
      <c r="M797" s="322"/>
    </row>
    <row r="798" spans="1:13" ht="15.75" customHeight="1">
      <c r="A798" s="318"/>
      <c r="B798" s="318"/>
      <c r="C798" s="319"/>
      <c r="D798" s="320"/>
      <c r="E798" s="202"/>
      <c r="F798" s="321"/>
      <c r="G798" s="318"/>
      <c r="H798" s="38"/>
      <c r="J798" s="40"/>
      <c r="M798" s="322"/>
    </row>
    <row r="799" spans="1:13" ht="15.75" customHeight="1">
      <c r="A799" s="318"/>
      <c r="B799" s="318"/>
      <c r="C799" s="319"/>
      <c r="D799" s="320"/>
      <c r="E799" s="202"/>
      <c r="F799" s="321"/>
      <c r="G799" s="318"/>
      <c r="H799" s="38"/>
      <c r="J799" s="40"/>
      <c r="M799" s="322"/>
    </row>
    <row r="800" spans="1:13" ht="15.75" customHeight="1">
      <c r="A800" s="318"/>
      <c r="B800" s="318"/>
      <c r="C800" s="319"/>
      <c r="D800" s="320"/>
      <c r="E800" s="202"/>
      <c r="F800" s="321"/>
      <c r="G800" s="318"/>
      <c r="H800" s="38"/>
      <c r="J800" s="40"/>
      <c r="M800" s="322"/>
    </row>
    <row r="801" spans="1:13" ht="15.75" customHeight="1">
      <c r="A801" s="318"/>
      <c r="B801" s="318"/>
      <c r="C801" s="319"/>
      <c r="D801" s="320"/>
      <c r="E801" s="202"/>
      <c r="F801" s="321"/>
      <c r="G801" s="318"/>
      <c r="H801" s="38"/>
      <c r="J801" s="40"/>
      <c r="M801" s="322"/>
    </row>
    <row r="802" spans="1:13" ht="15.75" customHeight="1">
      <c r="A802" s="318"/>
      <c r="B802" s="318"/>
      <c r="C802" s="319"/>
      <c r="D802" s="320"/>
      <c r="E802" s="202"/>
      <c r="F802" s="321"/>
      <c r="G802" s="318"/>
      <c r="H802" s="38"/>
      <c r="J802" s="40"/>
      <c r="M802" s="322"/>
    </row>
    <row r="803" spans="1:13" ht="15.75" customHeight="1">
      <c r="A803" s="318"/>
      <c r="B803" s="318"/>
      <c r="C803" s="319"/>
      <c r="D803" s="320"/>
      <c r="E803" s="202"/>
      <c r="F803" s="321"/>
      <c r="G803" s="318"/>
      <c r="H803" s="38"/>
      <c r="J803" s="40"/>
      <c r="M803" s="322"/>
    </row>
    <row r="804" spans="1:13" ht="15.75" customHeight="1">
      <c r="A804" s="318"/>
      <c r="B804" s="318"/>
      <c r="C804" s="319"/>
      <c r="D804" s="320"/>
      <c r="E804" s="202"/>
      <c r="F804" s="321"/>
      <c r="G804" s="318"/>
      <c r="H804" s="38"/>
      <c r="J804" s="40"/>
      <c r="M804" s="322"/>
    </row>
    <row r="805" spans="1:13" ht="15.75" customHeight="1">
      <c r="A805" s="318"/>
      <c r="B805" s="318"/>
      <c r="C805" s="319"/>
      <c r="D805" s="320"/>
      <c r="E805" s="202"/>
      <c r="F805" s="321"/>
      <c r="G805" s="318"/>
      <c r="H805" s="38"/>
      <c r="J805" s="40"/>
      <c r="M805" s="322"/>
    </row>
    <row r="806" spans="1:13" ht="15.75" customHeight="1">
      <c r="A806" s="318"/>
      <c r="B806" s="318"/>
      <c r="C806" s="319"/>
      <c r="D806" s="320"/>
      <c r="E806" s="202"/>
      <c r="F806" s="321"/>
      <c r="G806" s="318"/>
      <c r="H806" s="38"/>
      <c r="J806" s="40"/>
      <c r="M806" s="322"/>
    </row>
    <row r="807" spans="1:13" ht="15.75" customHeight="1">
      <c r="A807" s="318"/>
      <c r="B807" s="318"/>
      <c r="C807" s="319"/>
      <c r="D807" s="320"/>
      <c r="E807" s="202"/>
      <c r="F807" s="321"/>
      <c r="G807" s="318"/>
      <c r="H807" s="38"/>
      <c r="J807" s="40"/>
      <c r="M807" s="322"/>
    </row>
    <row r="808" spans="1:13" ht="15.75" customHeight="1">
      <c r="A808" s="318"/>
      <c r="B808" s="318"/>
      <c r="C808" s="319"/>
      <c r="D808" s="320"/>
      <c r="E808" s="202"/>
      <c r="F808" s="321"/>
      <c r="G808" s="318"/>
      <c r="H808" s="38"/>
      <c r="J808" s="40"/>
      <c r="M808" s="322"/>
    </row>
    <row r="809" spans="1:13" ht="15.75" customHeight="1">
      <c r="A809" s="318"/>
      <c r="B809" s="318"/>
      <c r="C809" s="319"/>
      <c r="D809" s="320"/>
      <c r="E809" s="202"/>
      <c r="F809" s="321"/>
      <c r="G809" s="318"/>
      <c r="H809" s="38"/>
      <c r="J809" s="40"/>
      <c r="M809" s="322"/>
    </row>
    <row r="810" spans="1:13" ht="15.75" customHeight="1">
      <c r="A810" s="318"/>
      <c r="B810" s="318"/>
      <c r="C810" s="319"/>
      <c r="D810" s="320"/>
      <c r="E810" s="202"/>
      <c r="F810" s="321"/>
      <c r="G810" s="318"/>
      <c r="H810" s="38"/>
      <c r="J810" s="40"/>
      <c r="M810" s="322"/>
    </row>
    <row r="811" spans="1:13" ht="15.75" customHeight="1">
      <c r="A811" s="318"/>
      <c r="B811" s="318"/>
      <c r="C811" s="319"/>
      <c r="D811" s="320"/>
      <c r="E811" s="202"/>
      <c r="F811" s="321"/>
      <c r="G811" s="318"/>
      <c r="H811" s="38"/>
      <c r="J811" s="40"/>
      <c r="M811" s="322"/>
    </row>
    <row r="812" spans="1:13" ht="15.75" customHeight="1">
      <c r="A812" s="318"/>
      <c r="B812" s="318"/>
      <c r="C812" s="319"/>
      <c r="D812" s="320"/>
      <c r="E812" s="202"/>
      <c r="F812" s="321"/>
      <c r="G812" s="318"/>
      <c r="H812" s="38"/>
      <c r="J812" s="40"/>
      <c r="M812" s="322"/>
    </row>
    <row r="813" spans="1:13" ht="15.75" customHeight="1">
      <c r="A813" s="318"/>
      <c r="B813" s="318"/>
      <c r="C813" s="319"/>
      <c r="D813" s="320"/>
      <c r="E813" s="202"/>
      <c r="F813" s="321"/>
      <c r="G813" s="318"/>
      <c r="H813" s="38"/>
      <c r="J813" s="40"/>
      <c r="M813" s="322"/>
    </row>
    <row r="814" spans="1:13" ht="15.75" customHeight="1">
      <c r="A814" s="318"/>
      <c r="B814" s="318"/>
      <c r="C814" s="319"/>
      <c r="D814" s="320"/>
      <c r="E814" s="202"/>
      <c r="F814" s="321"/>
      <c r="G814" s="318"/>
      <c r="H814" s="38"/>
      <c r="J814" s="40"/>
      <c r="M814" s="322"/>
    </row>
    <row r="815" spans="1:13" ht="15.75" customHeight="1">
      <c r="A815" s="318"/>
      <c r="B815" s="318"/>
      <c r="C815" s="319"/>
      <c r="D815" s="320"/>
      <c r="E815" s="202"/>
      <c r="F815" s="321"/>
      <c r="G815" s="318"/>
      <c r="H815" s="38"/>
      <c r="J815" s="40"/>
      <c r="M815" s="322"/>
    </row>
    <row r="816" spans="1:13" ht="15.75" customHeight="1">
      <c r="A816" s="318"/>
      <c r="B816" s="318"/>
      <c r="C816" s="319"/>
      <c r="D816" s="320"/>
      <c r="E816" s="202"/>
      <c r="F816" s="321"/>
      <c r="G816" s="318"/>
      <c r="H816" s="38"/>
      <c r="J816" s="40"/>
      <c r="M816" s="322"/>
    </row>
    <row r="817" spans="1:13" ht="15.75" customHeight="1">
      <c r="A817" s="318"/>
      <c r="B817" s="318"/>
      <c r="C817" s="319"/>
      <c r="D817" s="320"/>
      <c r="E817" s="202"/>
      <c r="F817" s="321"/>
      <c r="G817" s="318"/>
      <c r="H817" s="38"/>
      <c r="J817" s="40"/>
      <c r="M817" s="322"/>
    </row>
    <row r="818" spans="1:13" ht="15.75" customHeight="1">
      <c r="A818" s="318"/>
      <c r="B818" s="318"/>
      <c r="C818" s="319"/>
      <c r="D818" s="320"/>
      <c r="E818" s="202"/>
      <c r="F818" s="321"/>
      <c r="G818" s="318"/>
      <c r="H818" s="38"/>
      <c r="J818" s="40"/>
      <c r="M818" s="322"/>
    </row>
    <row r="819" spans="1:13" ht="15.75" customHeight="1">
      <c r="A819" s="318"/>
      <c r="B819" s="318"/>
      <c r="C819" s="319"/>
      <c r="D819" s="320"/>
      <c r="E819" s="202"/>
      <c r="F819" s="321"/>
      <c r="G819" s="318"/>
      <c r="H819" s="38"/>
      <c r="J819" s="40"/>
      <c r="M819" s="322"/>
    </row>
    <row r="820" spans="1:13" ht="15.75" customHeight="1">
      <c r="A820" s="318"/>
      <c r="B820" s="318"/>
      <c r="C820" s="319"/>
      <c r="D820" s="320"/>
      <c r="E820" s="202"/>
      <c r="F820" s="321"/>
      <c r="G820" s="318"/>
      <c r="H820" s="38"/>
      <c r="J820" s="40"/>
      <c r="M820" s="322"/>
    </row>
    <row r="821" spans="1:13" ht="15.75" customHeight="1">
      <c r="A821" s="318"/>
      <c r="B821" s="318"/>
      <c r="C821" s="319"/>
      <c r="D821" s="320"/>
      <c r="E821" s="202"/>
      <c r="F821" s="321"/>
      <c r="G821" s="318"/>
      <c r="H821" s="38"/>
      <c r="J821" s="40"/>
      <c r="M821" s="322"/>
    </row>
    <row r="822" spans="1:13" ht="15.75" customHeight="1">
      <c r="A822" s="318"/>
      <c r="B822" s="318"/>
      <c r="C822" s="319"/>
      <c r="D822" s="320"/>
      <c r="E822" s="202"/>
      <c r="F822" s="321"/>
      <c r="G822" s="318"/>
      <c r="H822" s="38"/>
      <c r="J822" s="40"/>
      <c r="M822" s="322"/>
    </row>
    <row r="823" spans="1:13" ht="15.75" customHeight="1">
      <c r="A823" s="318"/>
      <c r="B823" s="318"/>
      <c r="C823" s="319"/>
      <c r="D823" s="320"/>
      <c r="E823" s="202"/>
      <c r="F823" s="321"/>
      <c r="G823" s="318"/>
      <c r="H823" s="38"/>
      <c r="J823" s="40"/>
      <c r="M823" s="322"/>
    </row>
    <row r="824" spans="1:13" ht="15.75" customHeight="1">
      <c r="A824" s="318"/>
      <c r="B824" s="318"/>
      <c r="C824" s="319"/>
      <c r="D824" s="320"/>
      <c r="E824" s="202"/>
      <c r="F824" s="321"/>
      <c r="G824" s="318"/>
      <c r="H824" s="38"/>
      <c r="J824" s="40"/>
      <c r="M824" s="322"/>
    </row>
    <row r="825" spans="1:13" ht="15.75" customHeight="1">
      <c r="A825" s="318"/>
      <c r="B825" s="318"/>
      <c r="C825" s="319"/>
      <c r="D825" s="320"/>
      <c r="E825" s="202"/>
      <c r="F825" s="321"/>
      <c r="G825" s="318"/>
      <c r="H825" s="38"/>
      <c r="J825" s="40"/>
      <c r="M825" s="322"/>
    </row>
    <row r="826" spans="1:13" ht="15.75" customHeight="1">
      <c r="A826" s="318"/>
      <c r="B826" s="318"/>
      <c r="C826" s="319"/>
      <c r="D826" s="320"/>
      <c r="E826" s="202"/>
      <c r="F826" s="321"/>
      <c r="G826" s="318"/>
      <c r="H826" s="38"/>
      <c r="J826" s="40"/>
      <c r="M826" s="322"/>
    </row>
    <row r="827" spans="1:13" ht="15.75" customHeight="1">
      <c r="A827" s="318"/>
      <c r="B827" s="318"/>
      <c r="C827" s="319"/>
      <c r="D827" s="320"/>
      <c r="E827" s="202"/>
      <c r="F827" s="321"/>
      <c r="G827" s="318"/>
      <c r="H827" s="38"/>
      <c r="J827" s="40"/>
      <c r="M827" s="322"/>
    </row>
    <row r="828" spans="1:13" ht="15.75" customHeight="1">
      <c r="A828" s="318"/>
      <c r="B828" s="318"/>
      <c r="C828" s="319"/>
      <c r="D828" s="320"/>
      <c r="E828" s="202"/>
      <c r="F828" s="321"/>
      <c r="G828" s="318"/>
      <c r="H828" s="38"/>
      <c r="J828" s="40"/>
      <c r="M828" s="322"/>
    </row>
    <row r="829" spans="1:13" ht="15.75" customHeight="1">
      <c r="A829" s="318"/>
      <c r="B829" s="318"/>
      <c r="C829" s="319"/>
      <c r="D829" s="320"/>
      <c r="E829" s="202"/>
      <c r="F829" s="321"/>
      <c r="G829" s="318"/>
      <c r="H829" s="38"/>
      <c r="J829" s="40"/>
      <c r="M829" s="322"/>
    </row>
    <row r="830" spans="1:13" ht="15.75" customHeight="1">
      <c r="A830" s="318"/>
      <c r="B830" s="318"/>
      <c r="C830" s="319"/>
      <c r="D830" s="320"/>
      <c r="E830" s="202"/>
      <c r="F830" s="321"/>
      <c r="G830" s="318"/>
      <c r="H830" s="38"/>
      <c r="J830" s="40"/>
      <c r="M830" s="322"/>
    </row>
    <row r="831" spans="1:13" ht="15.75" customHeight="1">
      <c r="A831" s="318"/>
      <c r="B831" s="318"/>
      <c r="C831" s="319"/>
      <c r="D831" s="320"/>
      <c r="E831" s="202"/>
      <c r="F831" s="321"/>
      <c r="G831" s="318"/>
      <c r="H831" s="38"/>
      <c r="J831" s="40"/>
      <c r="M831" s="322"/>
    </row>
    <row r="832" spans="1:13" ht="15.75" customHeight="1">
      <c r="A832" s="318"/>
      <c r="B832" s="318"/>
      <c r="C832" s="319"/>
      <c r="D832" s="320"/>
      <c r="E832" s="202"/>
      <c r="F832" s="321"/>
      <c r="G832" s="318"/>
      <c r="H832" s="38"/>
      <c r="J832" s="40"/>
      <c r="M832" s="322"/>
    </row>
    <row r="833" spans="1:13" ht="15.75" customHeight="1">
      <c r="A833" s="318"/>
      <c r="B833" s="318"/>
      <c r="C833" s="319"/>
      <c r="D833" s="320"/>
      <c r="E833" s="202"/>
      <c r="F833" s="321"/>
      <c r="G833" s="318"/>
      <c r="H833" s="38"/>
      <c r="J833" s="40"/>
      <c r="M833" s="322"/>
    </row>
    <row r="834" spans="1:13" ht="15.75" customHeight="1">
      <c r="A834" s="318"/>
      <c r="B834" s="318"/>
      <c r="C834" s="319"/>
      <c r="D834" s="320"/>
      <c r="E834" s="202"/>
      <c r="F834" s="321"/>
      <c r="G834" s="318"/>
      <c r="H834" s="38"/>
      <c r="J834" s="40"/>
      <c r="M834" s="322"/>
    </row>
    <row r="835" spans="1:13" ht="15.75" customHeight="1">
      <c r="A835" s="318"/>
      <c r="B835" s="318"/>
      <c r="C835" s="319"/>
      <c r="D835" s="320"/>
      <c r="E835" s="202"/>
      <c r="F835" s="321"/>
      <c r="G835" s="318"/>
      <c r="H835" s="38"/>
      <c r="J835" s="40"/>
      <c r="M835" s="322"/>
    </row>
    <row r="836" spans="1:13" ht="15.75" customHeight="1">
      <c r="A836" s="318"/>
      <c r="B836" s="318"/>
      <c r="C836" s="319"/>
      <c r="D836" s="320"/>
      <c r="E836" s="202"/>
      <c r="F836" s="321"/>
      <c r="G836" s="318"/>
      <c r="H836" s="38"/>
      <c r="J836" s="40"/>
      <c r="M836" s="322"/>
    </row>
    <row r="837" spans="1:13" ht="15.75" customHeight="1">
      <c r="A837" s="318"/>
      <c r="B837" s="318"/>
      <c r="C837" s="319"/>
      <c r="D837" s="320"/>
      <c r="E837" s="202"/>
      <c r="F837" s="321"/>
      <c r="G837" s="318"/>
      <c r="H837" s="38"/>
      <c r="J837" s="40"/>
      <c r="M837" s="322"/>
    </row>
    <row r="838" spans="1:13" ht="15.75" customHeight="1">
      <c r="A838" s="318"/>
      <c r="B838" s="318"/>
      <c r="C838" s="319"/>
      <c r="D838" s="320"/>
      <c r="E838" s="202"/>
      <c r="F838" s="321"/>
      <c r="G838" s="318"/>
      <c r="H838" s="38"/>
      <c r="J838" s="40"/>
      <c r="M838" s="322"/>
    </row>
    <row r="839" spans="1:13" ht="15.75" customHeight="1">
      <c r="A839" s="318"/>
      <c r="B839" s="318"/>
      <c r="C839" s="319"/>
      <c r="D839" s="320"/>
      <c r="E839" s="202"/>
      <c r="F839" s="321"/>
      <c r="G839" s="318"/>
      <c r="H839" s="38"/>
      <c r="J839" s="40"/>
      <c r="M839" s="322"/>
    </row>
    <row r="840" spans="1:13" ht="15.75" customHeight="1">
      <c r="A840" s="318"/>
      <c r="B840" s="318"/>
      <c r="C840" s="319"/>
      <c r="D840" s="320"/>
      <c r="E840" s="202"/>
      <c r="F840" s="321"/>
      <c r="G840" s="318"/>
      <c r="H840" s="38"/>
      <c r="J840" s="40"/>
      <c r="M840" s="322"/>
    </row>
    <row r="841" spans="1:13" ht="15.75" customHeight="1">
      <c r="A841" s="318"/>
      <c r="B841" s="318"/>
      <c r="C841" s="319"/>
      <c r="D841" s="320"/>
      <c r="E841" s="202"/>
      <c r="F841" s="321"/>
      <c r="G841" s="318"/>
      <c r="H841" s="38"/>
      <c r="J841" s="40"/>
      <c r="M841" s="322"/>
    </row>
    <row r="842" spans="1:13" ht="15.75" customHeight="1">
      <c r="A842" s="318"/>
      <c r="B842" s="318"/>
      <c r="C842" s="319"/>
      <c r="D842" s="320"/>
      <c r="E842" s="202"/>
      <c r="F842" s="321"/>
      <c r="G842" s="318"/>
      <c r="H842" s="38"/>
      <c r="J842" s="40"/>
      <c r="M842" s="322"/>
    </row>
    <row r="843" spans="1:13" ht="15.75" customHeight="1">
      <c r="A843" s="318"/>
      <c r="B843" s="318"/>
      <c r="C843" s="319"/>
      <c r="D843" s="320"/>
      <c r="E843" s="202"/>
      <c r="F843" s="321"/>
      <c r="G843" s="318"/>
      <c r="H843" s="38"/>
      <c r="J843" s="40"/>
      <c r="M843" s="322"/>
    </row>
    <row r="844" spans="1:13" ht="15.75" customHeight="1">
      <c r="A844" s="318"/>
      <c r="B844" s="318"/>
      <c r="C844" s="319"/>
      <c r="D844" s="320"/>
      <c r="E844" s="202"/>
      <c r="F844" s="321"/>
      <c r="G844" s="318"/>
      <c r="H844" s="38"/>
      <c r="J844" s="40"/>
      <c r="M844" s="322"/>
    </row>
    <row r="845" spans="1:13" ht="15.75" customHeight="1">
      <c r="A845" s="318"/>
      <c r="B845" s="318"/>
      <c r="C845" s="319"/>
      <c r="D845" s="320"/>
      <c r="E845" s="202"/>
      <c r="F845" s="321"/>
      <c r="G845" s="318"/>
      <c r="H845" s="38"/>
      <c r="J845" s="40"/>
      <c r="M845" s="322"/>
    </row>
    <row r="846" spans="1:13" ht="15.75" customHeight="1">
      <c r="A846" s="318"/>
      <c r="B846" s="318"/>
      <c r="C846" s="319"/>
      <c r="D846" s="320"/>
      <c r="E846" s="202"/>
      <c r="F846" s="321"/>
      <c r="G846" s="318"/>
      <c r="H846" s="38"/>
      <c r="J846" s="40"/>
      <c r="M846" s="322"/>
    </row>
    <row r="847" spans="1:13" ht="15.75" customHeight="1">
      <c r="A847" s="318"/>
      <c r="B847" s="318"/>
      <c r="C847" s="319"/>
      <c r="D847" s="320"/>
      <c r="E847" s="202"/>
      <c r="F847" s="321"/>
      <c r="G847" s="318"/>
      <c r="H847" s="38"/>
      <c r="J847" s="40"/>
      <c r="M847" s="322"/>
    </row>
    <row r="848" spans="1:13" ht="15.75" customHeight="1">
      <c r="A848" s="318"/>
      <c r="B848" s="318"/>
      <c r="C848" s="319"/>
      <c r="D848" s="320"/>
      <c r="E848" s="202"/>
      <c r="F848" s="321"/>
      <c r="G848" s="318"/>
      <c r="H848" s="38"/>
      <c r="J848" s="40"/>
      <c r="M848" s="322"/>
    </row>
    <row r="849" spans="1:13" ht="15.75" customHeight="1">
      <c r="A849" s="318"/>
      <c r="B849" s="318"/>
      <c r="C849" s="319"/>
      <c r="D849" s="320"/>
      <c r="E849" s="202"/>
      <c r="F849" s="321"/>
      <c r="G849" s="318"/>
      <c r="H849" s="38"/>
      <c r="J849" s="40"/>
      <c r="M849" s="322"/>
    </row>
    <row r="850" spans="1:13" ht="15.75" customHeight="1">
      <c r="A850" s="318"/>
      <c r="B850" s="318"/>
      <c r="C850" s="319"/>
      <c r="D850" s="320"/>
      <c r="E850" s="202"/>
      <c r="F850" s="321"/>
      <c r="G850" s="318"/>
      <c r="H850" s="38"/>
      <c r="J850" s="40"/>
      <c r="M850" s="322"/>
    </row>
    <row r="851" spans="1:13" ht="15.75" customHeight="1">
      <c r="A851" s="318"/>
      <c r="B851" s="318"/>
      <c r="C851" s="319"/>
      <c r="D851" s="320"/>
      <c r="E851" s="202"/>
      <c r="F851" s="321"/>
      <c r="G851" s="318"/>
      <c r="H851" s="38"/>
      <c r="J851" s="40"/>
      <c r="M851" s="322"/>
    </row>
    <row r="852" spans="1:13" ht="15.75" customHeight="1">
      <c r="A852" s="318"/>
      <c r="B852" s="318"/>
      <c r="C852" s="319"/>
      <c r="D852" s="320"/>
      <c r="E852" s="202"/>
      <c r="F852" s="321"/>
      <c r="G852" s="318"/>
      <c r="H852" s="38"/>
      <c r="J852" s="40"/>
      <c r="M852" s="322"/>
    </row>
    <row r="853" spans="1:13" ht="15.75" customHeight="1">
      <c r="A853" s="318"/>
      <c r="B853" s="318"/>
      <c r="C853" s="319"/>
      <c r="D853" s="320"/>
      <c r="E853" s="202"/>
      <c r="F853" s="321"/>
      <c r="G853" s="318"/>
      <c r="H853" s="38"/>
      <c r="J853" s="40"/>
      <c r="M853" s="322"/>
    </row>
    <row r="854" spans="1:13" ht="15.75" customHeight="1">
      <c r="A854" s="318"/>
      <c r="B854" s="318"/>
      <c r="C854" s="319"/>
      <c r="D854" s="320"/>
      <c r="E854" s="202"/>
      <c r="F854" s="321"/>
      <c r="G854" s="318"/>
      <c r="H854" s="38"/>
      <c r="J854" s="40"/>
      <c r="M854" s="322"/>
    </row>
    <row r="855" spans="1:13" ht="15.75" customHeight="1">
      <c r="A855" s="318"/>
      <c r="B855" s="318"/>
      <c r="C855" s="319"/>
      <c r="D855" s="320"/>
      <c r="E855" s="202"/>
      <c r="F855" s="321"/>
      <c r="G855" s="318"/>
      <c r="H855" s="38"/>
      <c r="J855" s="40"/>
      <c r="M855" s="322"/>
    </row>
    <row r="856" spans="1:13" ht="15.75" customHeight="1">
      <c r="A856" s="318"/>
      <c r="B856" s="318"/>
      <c r="C856" s="319"/>
      <c r="D856" s="320"/>
      <c r="E856" s="202"/>
      <c r="F856" s="321"/>
      <c r="G856" s="318"/>
      <c r="H856" s="38"/>
      <c r="J856" s="40"/>
      <c r="M856" s="322"/>
    </row>
    <row r="857" spans="1:13" ht="15.75" customHeight="1">
      <c r="A857" s="318"/>
      <c r="B857" s="318"/>
      <c r="C857" s="319"/>
      <c r="D857" s="320"/>
      <c r="E857" s="202"/>
      <c r="F857" s="321"/>
      <c r="G857" s="318"/>
      <c r="H857" s="38"/>
      <c r="J857" s="40"/>
      <c r="M857" s="322"/>
    </row>
    <row r="858" spans="1:13" ht="15.75" customHeight="1">
      <c r="A858" s="318"/>
      <c r="B858" s="318"/>
      <c r="C858" s="319"/>
      <c r="D858" s="320"/>
      <c r="E858" s="202"/>
      <c r="F858" s="321"/>
      <c r="G858" s="318"/>
      <c r="H858" s="38"/>
      <c r="J858" s="40"/>
      <c r="M858" s="322"/>
    </row>
    <row r="859" spans="1:13" ht="15.75" customHeight="1">
      <c r="A859" s="318"/>
      <c r="B859" s="318"/>
      <c r="C859" s="319"/>
      <c r="D859" s="320"/>
      <c r="E859" s="202"/>
      <c r="F859" s="321"/>
      <c r="G859" s="318"/>
      <c r="H859" s="38"/>
      <c r="J859" s="40"/>
      <c r="M859" s="322"/>
    </row>
    <row r="860" spans="1:13" ht="15.75" customHeight="1">
      <c r="A860" s="318"/>
      <c r="B860" s="318"/>
      <c r="C860" s="319"/>
      <c r="D860" s="320"/>
      <c r="E860" s="202"/>
      <c r="F860" s="321"/>
      <c r="G860" s="318"/>
      <c r="H860" s="38"/>
      <c r="J860" s="40"/>
      <c r="M860" s="322"/>
    </row>
    <row r="861" spans="1:13" ht="15.75" customHeight="1">
      <c r="A861" s="318"/>
      <c r="B861" s="318"/>
      <c r="C861" s="319"/>
      <c r="D861" s="320"/>
      <c r="E861" s="202"/>
      <c r="F861" s="321"/>
      <c r="G861" s="318"/>
      <c r="H861" s="38"/>
      <c r="J861" s="40"/>
      <c r="M861" s="322"/>
    </row>
    <row r="862" spans="1:13" ht="15.75" customHeight="1">
      <c r="A862" s="318"/>
      <c r="B862" s="318"/>
      <c r="C862" s="319"/>
      <c r="D862" s="320"/>
      <c r="E862" s="202"/>
      <c r="F862" s="321"/>
      <c r="G862" s="318"/>
      <c r="H862" s="38"/>
      <c r="J862" s="40"/>
      <c r="M862" s="322"/>
    </row>
    <row r="863" spans="1:13" ht="15.75" customHeight="1">
      <c r="A863" s="318"/>
      <c r="B863" s="318"/>
      <c r="C863" s="319"/>
      <c r="D863" s="320"/>
      <c r="E863" s="202"/>
      <c r="F863" s="321"/>
      <c r="G863" s="318"/>
      <c r="H863" s="38"/>
      <c r="J863" s="40"/>
      <c r="M863" s="322"/>
    </row>
    <row r="864" spans="1:13" ht="15.75" customHeight="1">
      <c r="A864" s="318"/>
      <c r="B864" s="318"/>
      <c r="C864" s="319"/>
      <c r="D864" s="320"/>
      <c r="E864" s="202"/>
      <c r="F864" s="321"/>
      <c r="G864" s="318"/>
      <c r="H864" s="38"/>
      <c r="J864" s="40"/>
      <c r="M864" s="322"/>
    </row>
    <row r="865" spans="1:13" ht="15.75" customHeight="1">
      <c r="A865" s="318"/>
      <c r="B865" s="318"/>
      <c r="C865" s="319"/>
      <c r="D865" s="320"/>
      <c r="E865" s="202"/>
      <c r="F865" s="321"/>
      <c r="G865" s="318"/>
      <c r="H865" s="38"/>
      <c r="J865" s="40"/>
      <c r="M865" s="322"/>
    </row>
    <row r="866" spans="1:13" ht="15.75" customHeight="1">
      <c r="A866" s="318"/>
      <c r="B866" s="318"/>
      <c r="C866" s="319"/>
      <c r="D866" s="320"/>
      <c r="E866" s="202"/>
      <c r="F866" s="321"/>
      <c r="G866" s="318"/>
      <c r="H866" s="38"/>
      <c r="J866" s="40"/>
      <c r="M866" s="322"/>
    </row>
    <row r="867" spans="1:13" ht="15.75" customHeight="1">
      <c r="A867" s="318"/>
      <c r="B867" s="318"/>
      <c r="C867" s="319"/>
      <c r="D867" s="320"/>
      <c r="E867" s="202"/>
      <c r="F867" s="321"/>
      <c r="G867" s="318"/>
      <c r="H867" s="38"/>
      <c r="J867" s="40"/>
      <c r="M867" s="322"/>
    </row>
    <row r="868" spans="1:13" ht="15.75" customHeight="1">
      <c r="A868" s="318"/>
      <c r="B868" s="318"/>
      <c r="C868" s="319"/>
      <c r="D868" s="320"/>
      <c r="E868" s="202"/>
      <c r="F868" s="321"/>
      <c r="G868" s="318"/>
      <c r="H868" s="38"/>
      <c r="J868" s="40"/>
      <c r="M868" s="322"/>
    </row>
    <row r="869" spans="1:13" ht="15.75" customHeight="1">
      <c r="A869" s="318"/>
      <c r="B869" s="318"/>
      <c r="C869" s="319"/>
      <c r="D869" s="320"/>
      <c r="E869" s="202"/>
      <c r="F869" s="321"/>
      <c r="G869" s="318"/>
      <c r="H869" s="38"/>
      <c r="J869" s="40"/>
      <c r="M869" s="322"/>
    </row>
    <row r="870" spans="1:13" ht="15.75" customHeight="1">
      <c r="A870" s="318"/>
      <c r="B870" s="318"/>
      <c r="C870" s="319"/>
      <c r="D870" s="320"/>
      <c r="E870" s="202"/>
      <c r="F870" s="321"/>
      <c r="G870" s="318"/>
      <c r="H870" s="38"/>
      <c r="J870" s="40"/>
      <c r="M870" s="322"/>
    </row>
    <row r="871" spans="1:13" ht="15.75" customHeight="1">
      <c r="A871" s="318"/>
      <c r="B871" s="318"/>
      <c r="C871" s="319"/>
      <c r="D871" s="320"/>
      <c r="E871" s="202"/>
      <c r="F871" s="321"/>
      <c r="G871" s="318"/>
      <c r="H871" s="38"/>
      <c r="J871" s="40"/>
      <c r="M871" s="322"/>
    </row>
    <row r="872" spans="1:13" ht="15.75" customHeight="1">
      <c r="A872" s="318"/>
      <c r="B872" s="318"/>
      <c r="C872" s="319"/>
      <c r="D872" s="320"/>
      <c r="E872" s="202"/>
      <c r="F872" s="321"/>
      <c r="G872" s="318"/>
      <c r="H872" s="38"/>
      <c r="J872" s="40"/>
      <c r="M872" s="322"/>
    </row>
    <row r="873" spans="1:13" ht="15.75" customHeight="1">
      <c r="A873" s="318"/>
      <c r="B873" s="318"/>
      <c r="C873" s="319"/>
      <c r="D873" s="320"/>
      <c r="E873" s="202"/>
      <c r="F873" s="321"/>
      <c r="G873" s="318"/>
      <c r="H873" s="38"/>
      <c r="J873" s="40"/>
      <c r="M873" s="322"/>
    </row>
    <row r="874" spans="1:13" ht="15.75" customHeight="1">
      <c r="A874" s="318"/>
      <c r="B874" s="318"/>
      <c r="C874" s="319"/>
      <c r="D874" s="320"/>
      <c r="E874" s="202"/>
      <c r="F874" s="321"/>
      <c r="G874" s="318"/>
      <c r="H874" s="38"/>
      <c r="J874" s="40"/>
      <c r="M874" s="322"/>
    </row>
    <row r="875" spans="1:13" ht="15.75" customHeight="1">
      <c r="A875" s="318"/>
      <c r="B875" s="318"/>
      <c r="C875" s="319"/>
      <c r="D875" s="320"/>
      <c r="E875" s="202"/>
      <c r="F875" s="321"/>
      <c r="G875" s="318"/>
      <c r="H875" s="38"/>
      <c r="J875" s="40"/>
      <c r="M875" s="322"/>
    </row>
    <row r="876" spans="1:13" ht="15.75" customHeight="1">
      <c r="A876" s="318"/>
      <c r="B876" s="318"/>
      <c r="C876" s="319"/>
      <c r="D876" s="320"/>
      <c r="E876" s="202"/>
      <c r="F876" s="321"/>
      <c r="G876" s="318"/>
      <c r="H876" s="38"/>
      <c r="J876" s="40"/>
      <c r="M876" s="322"/>
    </row>
    <row r="877" spans="1:13" ht="15.75" customHeight="1">
      <c r="A877" s="318"/>
      <c r="B877" s="318"/>
      <c r="C877" s="319"/>
      <c r="D877" s="320"/>
      <c r="E877" s="202"/>
      <c r="F877" s="321"/>
      <c r="G877" s="318"/>
      <c r="H877" s="38"/>
      <c r="J877" s="40"/>
      <c r="M877" s="322"/>
    </row>
    <row r="878" spans="1:13" ht="15.75" customHeight="1">
      <c r="A878" s="318"/>
      <c r="B878" s="318"/>
      <c r="C878" s="319"/>
      <c r="D878" s="320"/>
      <c r="E878" s="202"/>
      <c r="F878" s="321"/>
      <c r="G878" s="318"/>
      <c r="H878" s="38"/>
      <c r="J878" s="40"/>
      <c r="M878" s="322"/>
    </row>
    <row r="879" spans="1:13" ht="15.75" customHeight="1">
      <c r="A879" s="318"/>
      <c r="B879" s="318"/>
      <c r="C879" s="319"/>
      <c r="D879" s="320"/>
      <c r="E879" s="202"/>
      <c r="F879" s="321"/>
      <c r="G879" s="318"/>
      <c r="H879" s="38"/>
      <c r="J879" s="40"/>
      <c r="M879" s="322"/>
    </row>
    <row r="880" spans="1:13" ht="15.75" customHeight="1">
      <c r="A880" s="318"/>
      <c r="B880" s="318"/>
      <c r="C880" s="319"/>
      <c r="D880" s="320"/>
      <c r="E880" s="202"/>
      <c r="F880" s="321"/>
      <c r="G880" s="318"/>
      <c r="H880" s="38"/>
      <c r="J880" s="40"/>
      <c r="M880" s="322"/>
    </row>
    <row r="881" spans="1:13" ht="15.75" customHeight="1">
      <c r="A881" s="318"/>
      <c r="B881" s="318"/>
      <c r="C881" s="319"/>
      <c r="D881" s="320"/>
      <c r="E881" s="202"/>
      <c r="F881" s="321"/>
      <c r="G881" s="318"/>
      <c r="H881" s="38"/>
      <c r="J881" s="40"/>
      <c r="M881" s="322"/>
    </row>
    <row r="882" spans="1:13" ht="15.75" customHeight="1">
      <c r="A882" s="318"/>
      <c r="B882" s="318"/>
      <c r="C882" s="319"/>
      <c r="D882" s="320"/>
      <c r="E882" s="202"/>
      <c r="F882" s="321"/>
      <c r="G882" s="318"/>
      <c r="H882" s="38"/>
      <c r="J882" s="40"/>
      <c r="M882" s="322"/>
    </row>
    <row r="883" spans="1:13" ht="15.75" customHeight="1">
      <c r="A883" s="318"/>
      <c r="B883" s="318"/>
      <c r="C883" s="319"/>
      <c r="D883" s="320"/>
      <c r="E883" s="202"/>
      <c r="F883" s="321"/>
      <c r="G883" s="318"/>
      <c r="H883" s="38"/>
      <c r="J883" s="40"/>
      <c r="M883" s="322"/>
    </row>
    <row r="884" spans="1:13" ht="15.75" customHeight="1">
      <c r="A884" s="318"/>
      <c r="B884" s="318"/>
      <c r="C884" s="319"/>
      <c r="D884" s="320"/>
      <c r="E884" s="202"/>
      <c r="F884" s="321"/>
      <c r="G884" s="318"/>
      <c r="H884" s="38"/>
      <c r="J884" s="40"/>
      <c r="M884" s="322"/>
    </row>
    <row r="885" spans="1:13" ht="15.75" customHeight="1">
      <c r="A885" s="318"/>
      <c r="B885" s="318"/>
      <c r="C885" s="319"/>
      <c r="D885" s="320"/>
      <c r="E885" s="202"/>
      <c r="F885" s="321"/>
      <c r="G885" s="318"/>
      <c r="H885" s="38"/>
      <c r="J885" s="40"/>
      <c r="M885" s="322"/>
    </row>
    <row r="886" spans="1:13" ht="15.75" customHeight="1">
      <c r="A886" s="318"/>
      <c r="B886" s="318"/>
      <c r="C886" s="319"/>
      <c r="D886" s="320"/>
      <c r="E886" s="202"/>
      <c r="F886" s="321"/>
      <c r="G886" s="318"/>
      <c r="H886" s="38"/>
      <c r="J886" s="40"/>
      <c r="M886" s="322"/>
    </row>
    <row r="887" spans="1:13" ht="15.75" customHeight="1">
      <c r="A887" s="318"/>
      <c r="B887" s="318"/>
      <c r="C887" s="319"/>
      <c r="D887" s="320"/>
      <c r="E887" s="202"/>
      <c r="F887" s="321"/>
      <c r="G887" s="318"/>
      <c r="H887" s="38"/>
      <c r="J887" s="40"/>
      <c r="M887" s="322"/>
    </row>
    <row r="888" spans="1:13" ht="15.75" customHeight="1">
      <c r="A888" s="318"/>
      <c r="B888" s="318"/>
      <c r="C888" s="319"/>
      <c r="D888" s="320"/>
      <c r="E888" s="202"/>
      <c r="F888" s="321"/>
      <c r="G888" s="318"/>
      <c r="H888" s="38"/>
      <c r="J888" s="40"/>
      <c r="M888" s="322"/>
    </row>
    <row r="889" spans="1:13" ht="15.75" customHeight="1">
      <c r="A889" s="318"/>
      <c r="B889" s="318"/>
      <c r="C889" s="319"/>
      <c r="D889" s="320"/>
      <c r="E889" s="202"/>
      <c r="F889" s="321"/>
      <c r="G889" s="318"/>
      <c r="H889" s="38"/>
      <c r="J889" s="40"/>
      <c r="M889" s="322"/>
    </row>
    <row r="890" spans="1:13" ht="15.75" customHeight="1">
      <c r="A890" s="318"/>
      <c r="B890" s="318"/>
      <c r="C890" s="319"/>
      <c r="D890" s="320"/>
      <c r="E890" s="202"/>
      <c r="F890" s="321"/>
      <c r="G890" s="318"/>
      <c r="H890" s="38"/>
      <c r="J890" s="40"/>
      <c r="M890" s="322"/>
    </row>
    <row r="891" spans="1:13" ht="15.75" customHeight="1">
      <c r="A891" s="318"/>
      <c r="B891" s="318"/>
      <c r="C891" s="319"/>
      <c r="D891" s="320"/>
      <c r="E891" s="202"/>
      <c r="F891" s="321"/>
      <c r="G891" s="318"/>
      <c r="H891" s="38"/>
      <c r="J891" s="40"/>
      <c r="M891" s="322"/>
    </row>
    <row r="892" spans="1:13" ht="15.75" customHeight="1">
      <c r="A892" s="318"/>
      <c r="B892" s="318"/>
      <c r="C892" s="319"/>
      <c r="D892" s="320"/>
      <c r="E892" s="202"/>
      <c r="F892" s="321"/>
      <c r="G892" s="318"/>
      <c r="H892" s="38"/>
      <c r="J892" s="40"/>
      <c r="M892" s="322"/>
    </row>
    <row r="893" spans="1:13" ht="15.75" customHeight="1">
      <c r="A893" s="318"/>
      <c r="B893" s="318"/>
      <c r="C893" s="319"/>
      <c r="D893" s="320"/>
      <c r="E893" s="202"/>
      <c r="F893" s="321"/>
      <c r="G893" s="318"/>
      <c r="H893" s="38"/>
      <c r="J893" s="40"/>
      <c r="M893" s="322"/>
    </row>
    <row r="894" spans="1:13" ht="15.75" customHeight="1">
      <c r="A894" s="318"/>
      <c r="B894" s="318"/>
      <c r="C894" s="319"/>
      <c r="D894" s="320"/>
      <c r="E894" s="202"/>
      <c r="F894" s="321"/>
      <c r="G894" s="318"/>
      <c r="H894" s="38"/>
      <c r="J894" s="40"/>
      <c r="M894" s="322"/>
    </row>
    <row r="895" spans="1:13" ht="15.75" customHeight="1">
      <c r="A895" s="318"/>
      <c r="B895" s="318"/>
      <c r="C895" s="319"/>
      <c r="D895" s="320"/>
      <c r="E895" s="202"/>
      <c r="F895" s="321"/>
      <c r="G895" s="318"/>
      <c r="H895" s="38"/>
      <c r="J895" s="40"/>
      <c r="M895" s="322"/>
    </row>
    <row r="896" spans="1:13" ht="15.75" customHeight="1">
      <c r="A896" s="318"/>
      <c r="B896" s="318"/>
      <c r="C896" s="319"/>
      <c r="D896" s="320"/>
      <c r="E896" s="202"/>
      <c r="F896" s="321"/>
      <c r="G896" s="318"/>
      <c r="H896" s="38"/>
      <c r="J896" s="40"/>
      <c r="M896" s="322"/>
    </row>
    <row r="897" spans="1:13" ht="15.75" customHeight="1">
      <c r="A897" s="318"/>
      <c r="B897" s="318"/>
      <c r="C897" s="319"/>
      <c r="D897" s="320"/>
      <c r="E897" s="202"/>
      <c r="F897" s="321"/>
      <c r="G897" s="318"/>
      <c r="H897" s="38"/>
      <c r="J897" s="40"/>
      <c r="M897" s="322"/>
    </row>
    <row r="898" spans="1:13" ht="15.75" customHeight="1">
      <c r="A898" s="318"/>
      <c r="B898" s="318"/>
      <c r="C898" s="319"/>
      <c r="D898" s="320"/>
      <c r="E898" s="202"/>
      <c r="F898" s="321"/>
      <c r="G898" s="318"/>
      <c r="H898" s="38"/>
      <c r="J898" s="40"/>
      <c r="M898" s="322"/>
    </row>
    <row r="899" spans="1:13" ht="15.75" customHeight="1">
      <c r="A899" s="318"/>
      <c r="B899" s="318"/>
      <c r="C899" s="319"/>
      <c r="D899" s="320"/>
      <c r="E899" s="202"/>
      <c r="F899" s="321"/>
      <c r="G899" s="318"/>
      <c r="H899" s="38"/>
      <c r="J899" s="40"/>
      <c r="M899" s="322"/>
    </row>
    <row r="900" spans="1:13" ht="15.75" customHeight="1">
      <c r="A900" s="318"/>
      <c r="B900" s="318"/>
      <c r="C900" s="319"/>
      <c r="D900" s="320"/>
      <c r="E900" s="202"/>
      <c r="F900" s="321"/>
      <c r="G900" s="318"/>
      <c r="H900" s="38"/>
      <c r="J900" s="40"/>
      <c r="M900" s="322"/>
    </row>
    <row r="901" spans="1:13" ht="15.75" customHeight="1">
      <c r="A901" s="318"/>
      <c r="B901" s="318"/>
      <c r="C901" s="319"/>
      <c r="D901" s="320"/>
      <c r="E901" s="202"/>
      <c r="F901" s="321"/>
      <c r="G901" s="318"/>
      <c r="H901" s="38"/>
      <c r="J901" s="40"/>
      <c r="M901" s="322"/>
    </row>
    <row r="902" spans="1:13" ht="15.75" customHeight="1">
      <c r="A902" s="318"/>
      <c r="B902" s="318"/>
      <c r="C902" s="319"/>
      <c r="D902" s="320"/>
      <c r="E902" s="202"/>
      <c r="F902" s="321"/>
      <c r="G902" s="318"/>
      <c r="H902" s="38"/>
      <c r="J902" s="40"/>
      <c r="M902" s="322"/>
    </row>
    <row r="903" spans="1:13" ht="15.75" customHeight="1">
      <c r="A903" s="318"/>
      <c r="B903" s="318"/>
      <c r="C903" s="319"/>
      <c r="D903" s="320"/>
      <c r="E903" s="202"/>
      <c r="F903" s="321"/>
      <c r="G903" s="318"/>
      <c r="H903" s="38"/>
      <c r="J903" s="40"/>
      <c r="M903" s="322"/>
    </row>
    <row r="904" spans="1:13" ht="15.75" customHeight="1">
      <c r="A904" s="318"/>
      <c r="B904" s="318"/>
      <c r="C904" s="319"/>
      <c r="D904" s="320"/>
      <c r="E904" s="202"/>
      <c r="F904" s="321"/>
      <c r="G904" s="318"/>
      <c r="H904" s="38"/>
      <c r="J904" s="40"/>
      <c r="M904" s="322"/>
    </row>
    <row r="905" spans="1:13" ht="15.75" customHeight="1">
      <c r="A905" s="318"/>
      <c r="B905" s="318"/>
      <c r="C905" s="319"/>
      <c r="D905" s="320"/>
      <c r="E905" s="202"/>
      <c r="F905" s="321"/>
      <c r="G905" s="318"/>
      <c r="H905" s="38"/>
      <c r="J905" s="40"/>
      <c r="M905" s="322"/>
    </row>
    <row r="906" spans="1:13" ht="15.75" customHeight="1">
      <c r="A906" s="318"/>
      <c r="B906" s="318"/>
      <c r="C906" s="319"/>
      <c r="D906" s="320"/>
      <c r="E906" s="202"/>
      <c r="F906" s="321"/>
      <c r="G906" s="318"/>
      <c r="H906" s="38"/>
      <c r="J906" s="40"/>
      <c r="M906" s="322"/>
    </row>
    <row r="907" spans="1:13" ht="15.75" customHeight="1">
      <c r="A907" s="318"/>
      <c r="B907" s="318"/>
      <c r="C907" s="319"/>
      <c r="D907" s="320"/>
      <c r="E907" s="202"/>
      <c r="F907" s="321"/>
      <c r="G907" s="318"/>
      <c r="H907" s="38"/>
      <c r="J907" s="40"/>
      <c r="M907" s="322"/>
    </row>
    <row r="908" spans="1:13" ht="15.75" customHeight="1">
      <c r="A908" s="318"/>
      <c r="B908" s="318"/>
      <c r="C908" s="319"/>
      <c r="D908" s="320"/>
      <c r="E908" s="202"/>
      <c r="F908" s="321"/>
      <c r="G908" s="318"/>
      <c r="H908" s="38"/>
      <c r="J908" s="40"/>
      <c r="M908" s="322"/>
    </row>
    <row r="909" spans="1:13" ht="15.75" customHeight="1">
      <c r="A909" s="318"/>
      <c r="B909" s="318"/>
      <c r="C909" s="319"/>
      <c r="D909" s="320"/>
      <c r="E909" s="202"/>
      <c r="F909" s="321"/>
      <c r="G909" s="318"/>
      <c r="H909" s="38"/>
      <c r="J909" s="40"/>
      <c r="M909" s="322"/>
    </row>
    <row r="910" spans="1:13" ht="15.75" customHeight="1">
      <c r="A910" s="318"/>
      <c r="B910" s="318"/>
      <c r="C910" s="319"/>
      <c r="D910" s="320"/>
      <c r="E910" s="202"/>
      <c r="F910" s="321"/>
      <c r="G910" s="318"/>
      <c r="H910" s="38"/>
      <c r="J910" s="40"/>
      <c r="M910" s="322"/>
    </row>
    <row r="911" spans="1:13" ht="15.75" customHeight="1">
      <c r="A911" s="318"/>
      <c r="B911" s="318"/>
      <c r="C911" s="319"/>
      <c r="D911" s="320"/>
      <c r="E911" s="202"/>
      <c r="F911" s="321"/>
      <c r="G911" s="318"/>
      <c r="H911" s="38"/>
      <c r="J911" s="40"/>
      <c r="M911" s="322"/>
    </row>
    <row r="912" spans="1:13" ht="15.75" customHeight="1">
      <c r="A912" s="318"/>
      <c r="B912" s="318"/>
      <c r="C912" s="319"/>
      <c r="D912" s="320"/>
      <c r="E912" s="202"/>
      <c r="F912" s="321"/>
      <c r="G912" s="318"/>
      <c r="H912" s="38"/>
      <c r="J912" s="40"/>
      <c r="M912" s="322"/>
    </row>
    <row r="913" spans="1:13" ht="15.75" customHeight="1">
      <c r="A913" s="318"/>
      <c r="B913" s="318"/>
      <c r="C913" s="319"/>
      <c r="D913" s="320"/>
      <c r="E913" s="202"/>
      <c r="F913" s="321"/>
      <c r="G913" s="318"/>
      <c r="H913" s="38"/>
      <c r="J913" s="40"/>
      <c r="M913" s="322"/>
    </row>
    <row r="914" spans="1:13" ht="15.75" customHeight="1">
      <c r="A914" s="318"/>
      <c r="B914" s="318"/>
      <c r="C914" s="319"/>
      <c r="D914" s="320"/>
      <c r="E914" s="202"/>
      <c r="F914" s="321"/>
      <c r="G914" s="318"/>
      <c r="H914" s="38"/>
      <c r="J914" s="40"/>
      <c r="M914" s="322"/>
    </row>
    <row r="915" spans="1:13" ht="15.75" customHeight="1">
      <c r="A915" s="318"/>
      <c r="B915" s="318"/>
      <c r="C915" s="319"/>
      <c r="D915" s="320"/>
      <c r="E915" s="202"/>
      <c r="F915" s="321"/>
      <c r="G915" s="318"/>
      <c r="H915" s="38"/>
      <c r="J915" s="40"/>
      <c r="M915" s="322"/>
    </row>
    <row r="916" spans="1:13" ht="15.75" customHeight="1">
      <c r="A916" s="318"/>
      <c r="B916" s="318"/>
      <c r="C916" s="319"/>
      <c r="D916" s="320"/>
      <c r="E916" s="202"/>
      <c r="F916" s="321"/>
      <c r="G916" s="318"/>
      <c r="H916" s="38"/>
      <c r="J916" s="40"/>
      <c r="M916" s="322"/>
    </row>
    <row r="917" spans="1:13" ht="15.75" customHeight="1">
      <c r="A917" s="318"/>
      <c r="B917" s="318"/>
      <c r="C917" s="319"/>
      <c r="D917" s="320"/>
      <c r="E917" s="202"/>
      <c r="F917" s="321"/>
      <c r="G917" s="318"/>
      <c r="H917" s="38"/>
      <c r="J917" s="40"/>
      <c r="M917" s="322"/>
    </row>
    <row r="918" spans="1:13" ht="15.75" customHeight="1">
      <c r="A918" s="318"/>
      <c r="B918" s="318"/>
      <c r="C918" s="319"/>
      <c r="D918" s="320"/>
      <c r="E918" s="202"/>
      <c r="F918" s="321"/>
      <c r="G918" s="318"/>
      <c r="H918" s="38"/>
      <c r="J918" s="40"/>
      <c r="M918" s="322"/>
    </row>
    <row r="919" spans="1:13" ht="15.75" customHeight="1">
      <c r="A919" s="318"/>
      <c r="B919" s="318"/>
      <c r="C919" s="319"/>
      <c r="D919" s="320"/>
      <c r="E919" s="202"/>
      <c r="F919" s="321"/>
      <c r="G919" s="318"/>
      <c r="H919" s="38"/>
      <c r="J919" s="40"/>
      <c r="M919" s="322"/>
    </row>
    <row r="920" spans="1:13" ht="15.75" customHeight="1">
      <c r="A920" s="318"/>
      <c r="B920" s="318"/>
      <c r="C920" s="319"/>
      <c r="D920" s="320"/>
      <c r="E920" s="202"/>
      <c r="F920" s="321"/>
      <c r="G920" s="318"/>
      <c r="H920" s="38"/>
      <c r="J920" s="40"/>
      <c r="M920" s="322"/>
    </row>
    <row r="921" spans="1:13" ht="15.75" customHeight="1">
      <c r="A921" s="318"/>
      <c r="B921" s="318"/>
      <c r="C921" s="319"/>
      <c r="D921" s="320"/>
      <c r="E921" s="202"/>
      <c r="F921" s="321"/>
      <c r="G921" s="318"/>
      <c r="H921" s="38"/>
      <c r="J921" s="40"/>
      <c r="M921" s="322"/>
    </row>
    <row r="922" spans="1:13" ht="15.75" customHeight="1">
      <c r="A922" s="318"/>
      <c r="B922" s="318"/>
      <c r="C922" s="319"/>
      <c r="D922" s="320"/>
      <c r="E922" s="202"/>
      <c r="F922" s="321"/>
      <c r="G922" s="318"/>
      <c r="H922" s="38"/>
      <c r="J922" s="40"/>
      <c r="M922" s="322"/>
    </row>
    <row r="923" spans="1:13" ht="15.75" customHeight="1">
      <c r="A923" s="318"/>
      <c r="B923" s="318"/>
      <c r="C923" s="319"/>
      <c r="D923" s="320"/>
      <c r="E923" s="202"/>
      <c r="F923" s="321"/>
      <c r="G923" s="318"/>
      <c r="H923" s="38"/>
      <c r="J923" s="40"/>
      <c r="M923" s="322"/>
    </row>
    <row r="924" spans="1:13" ht="15.75" customHeight="1">
      <c r="A924" s="318"/>
      <c r="B924" s="318"/>
      <c r="C924" s="319"/>
      <c r="D924" s="320"/>
      <c r="E924" s="202"/>
      <c r="F924" s="321"/>
      <c r="G924" s="318"/>
      <c r="H924" s="38"/>
      <c r="J924" s="40"/>
      <c r="M924" s="322"/>
    </row>
    <row r="925" spans="1:13" ht="15.75" customHeight="1">
      <c r="A925" s="318"/>
      <c r="B925" s="318"/>
      <c r="C925" s="319"/>
      <c r="D925" s="320"/>
      <c r="E925" s="202"/>
      <c r="F925" s="321"/>
      <c r="G925" s="318"/>
      <c r="H925" s="38"/>
      <c r="J925" s="40"/>
      <c r="M925" s="322"/>
    </row>
    <row r="926" spans="1:13" ht="15.75" customHeight="1">
      <c r="A926" s="318"/>
      <c r="B926" s="318"/>
      <c r="C926" s="319"/>
      <c r="D926" s="320"/>
      <c r="E926" s="202"/>
      <c r="F926" s="321"/>
      <c r="G926" s="318"/>
      <c r="H926" s="38"/>
      <c r="J926" s="40"/>
      <c r="M926" s="322"/>
    </row>
    <row r="927" spans="1:13" ht="15.75" customHeight="1">
      <c r="A927" s="318"/>
      <c r="B927" s="318"/>
      <c r="C927" s="319"/>
      <c r="D927" s="320"/>
      <c r="E927" s="202"/>
      <c r="F927" s="321"/>
      <c r="G927" s="318"/>
      <c r="H927" s="38"/>
      <c r="J927" s="40"/>
      <c r="M927" s="322"/>
    </row>
    <row r="928" spans="1:13" ht="15.75" customHeight="1">
      <c r="A928" s="318"/>
      <c r="B928" s="318"/>
      <c r="C928" s="319"/>
      <c r="D928" s="320"/>
      <c r="E928" s="202"/>
      <c r="F928" s="321"/>
      <c r="G928" s="318"/>
      <c r="H928" s="38"/>
      <c r="J928" s="40"/>
      <c r="M928" s="322"/>
    </row>
    <row r="929" spans="1:13" ht="15.75" customHeight="1">
      <c r="A929" s="318"/>
      <c r="B929" s="318"/>
      <c r="C929" s="319"/>
      <c r="D929" s="320"/>
      <c r="E929" s="202"/>
      <c r="F929" s="321"/>
      <c r="G929" s="318"/>
      <c r="H929" s="38"/>
      <c r="J929" s="40"/>
      <c r="M929" s="322"/>
    </row>
    <row r="930" spans="1:13" ht="15.75" customHeight="1">
      <c r="A930" s="318"/>
      <c r="B930" s="318"/>
      <c r="C930" s="319"/>
      <c r="D930" s="320"/>
      <c r="E930" s="202"/>
      <c r="F930" s="321"/>
      <c r="G930" s="318"/>
      <c r="H930" s="38"/>
      <c r="J930" s="40"/>
      <c r="M930" s="322"/>
    </row>
    <row r="931" spans="1:13" ht="15.75" customHeight="1">
      <c r="A931" s="318"/>
      <c r="B931" s="318"/>
      <c r="C931" s="319"/>
      <c r="D931" s="320"/>
      <c r="E931" s="202"/>
      <c r="F931" s="321"/>
      <c r="G931" s="318"/>
      <c r="H931" s="38"/>
      <c r="J931" s="40"/>
      <c r="M931" s="322"/>
    </row>
    <row r="932" spans="1:13" ht="15.75" customHeight="1">
      <c r="A932" s="318"/>
      <c r="B932" s="318"/>
      <c r="C932" s="319"/>
      <c r="D932" s="320"/>
      <c r="E932" s="202"/>
      <c r="F932" s="321"/>
      <c r="G932" s="318"/>
      <c r="H932" s="38"/>
      <c r="J932" s="40"/>
      <c r="M932" s="322"/>
    </row>
    <row r="933" spans="1:13" ht="15.75" customHeight="1">
      <c r="A933" s="318"/>
      <c r="B933" s="318"/>
      <c r="C933" s="319"/>
      <c r="D933" s="320"/>
      <c r="E933" s="202"/>
      <c r="F933" s="321"/>
      <c r="G933" s="318"/>
      <c r="H933" s="38"/>
      <c r="J933" s="40"/>
      <c r="M933" s="322"/>
    </row>
    <row r="934" spans="1:13" ht="15.75" customHeight="1">
      <c r="A934" s="318"/>
      <c r="B934" s="318"/>
      <c r="C934" s="319"/>
      <c r="D934" s="320"/>
      <c r="E934" s="202"/>
      <c r="F934" s="321"/>
      <c r="G934" s="318"/>
      <c r="H934" s="38"/>
      <c r="J934" s="40"/>
      <c r="M934" s="322"/>
    </row>
    <row r="935" spans="1:13" ht="15.75" customHeight="1">
      <c r="A935" s="318"/>
      <c r="B935" s="318"/>
      <c r="C935" s="319"/>
      <c r="D935" s="320"/>
      <c r="E935" s="202"/>
      <c r="F935" s="321"/>
      <c r="G935" s="318"/>
      <c r="H935" s="38"/>
      <c r="J935" s="40"/>
      <c r="M935" s="322"/>
    </row>
    <row r="936" spans="1:13" ht="15.75" customHeight="1">
      <c r="A936" s="318"/>
      <c r="B936" s="318"/>
      <c r="C936" s="319"/>
      <c r="D936" s="320"/>
      <c r="E936" s="202"/>
      <c r="F936" s="321"/>
      <c r="G936" s="318"/>
      <c r="H936" s="38"/>
      <c r="J936" s="40"/>
      <c r="M936" s="322"/>
    </row>
    <row r="937" spans="1:13" ht="15.75" customHeight="1">
      <c r="A937" s="318"/>
      <c r="B937" s="318"/>
      <c r="C937" s="319"/>
      <c r="D937" s="320"/>
      <c r="E937" s="202"/>
      <c r="F937" s="321"/>
      <c r="G937" s="318"/>
      <c r="H937" s="38"/>
      <c r="J937" s="40"/>
      <c r="M937" s="322"/>
    </row>
    <row r="938" spans="1:13" ht="15.75" customHeight="1">
      <c r="A938" s="318"/>
      <c r="B938" s="318"/>
      <c r="C938" s="319"/>
      <c r="D938" s="320"/>
      <c r="E938" s="202"/>
      <c r="F938" s="321"/>
      <c r="G938" s="318"/>
      <c r="H938" s="38"/>
      <c r="J938" s="40"/>
      <c r="M938" s="322"/>
    </row>
    <row r="939" spans="1:13" ht="15.75" customHeight="1">
      <c r="A939" s="318"/>
      <c r="B939" s="318"/>
      <c r="C939" s="319"/>
      <c r="D939" s="320"/>
      <c r="E939" s="202"/>
      <c r="F939" s="321"/>
      <c r="G939" s="318"/>
      <c r="H939" s="38"/>
      <c r="J939" s="40"/>
      <c r="M939" s="322"/>
    </row>
    <row r="940" spans="1:13" ht="15.75" customHeight="1">
      <c r="A940" s="318"/>
      <c r="B940" s="318"/>
      <c r="C940" s="319"/>
      <c r="D940" s="320"/>
      <c r="E940" s="202"/>
      <c r="F940" s="321"/>
      <c r="G940" s="318"/>
      <c r="H940" s="38"/>
      <c r="J940" s="40"/>
      <c r="M940" s="322"/>
    </row>
    <row r="941" spans="1:13" ht="15.75" customHeight="1">
      <c r="A941" s="318"/>
      <c r="B941" s="318"/>
      <c r="C941" s="319"/>
      <c r="D941" s="320"/>
      <c r="E941" s="202"/>
      <c r="F941" s="321"/>
      <c r="G941" s="318"/>
      <c r="H941" s="38"/>
      <c r="J941" s="40"/>
      <c r="M941" s="322"/>
    </row>
    <row r="942" spans="1:13" ht="15.75" customHeight="1">
      <c r="A942" s="318"/>
      <c r="B942" s="318"/>
      <c r="C942" s="319"/>
      <c r="D942" s="320"/>
      <c r="E942" s="202"/>
      <c r="F942" s="321"/>
      <c r="G942" s="318"/>
      <c r="H942" s="38"/>
      <c r="J942" s="40"/>
      <c r="M942" s="322"/>
    </row>
    <row r="943" spans="1:13" ht="15.75" customHeight="1">
      <c r="A943" s="318"/>
      <c r="B943" s="318"/>
      <c r="C943" s="319"/>
      <c r="D943" s="320"/>
      <c r="E943" s="202"/>
      <c r="F943" s="321"/>
      <c r="G943" s="318"/>
      <c r="H943" s="38"/>
      <c r="J943" s="40"/>
      <c r="M943" s="322"/>
    </row>
    <row r="944" spans="1:13" ht="15.75" customHeight="1">
      <c r="A944" s="318"/>
      <c r="B944" s="318"/>
      <c r="C944" s="319"/>
      <c r="D944" s="320"/>
      <c r="E944" s="202"/>
      <c r="F944" s="321"/>
      <c r="G944" s="318"/>
      <c r="H944" s="38"/>
      <c r="J944" s="40"/>
      <c r="M944" s="322"/>
    </row>
    <row r="945" spans="1:13" ht="15.75" customHeight="1">
      <c r="A945" s="318"/>
      <c r="B945" s="318"/>
      <c r="C945" s="319"/>
      <c r="D945" s="320"/>
      <c r="E945" s="202"/>
      <c r="F945" s="321"/>
      <c r="G945" s="318"/>
      <c r="H945" s="38"/>
      <c r="J945" s="40"/>
      <c r="M945" s="322"/>
    </row>
    <row r="946" spans="1:13" ht="15.75" customHeight="1">
      <c r="A946" s="318"/>
      <c r="B946" s="318"/>
      <c r="C946" s="319"/>
      <c r="D946" s="320"/>
      <c r="E946" s="202"/>
      <c r="F946" s="321"/>
      <c r="G946" s="318"/>
      <c r="H946" s="38"/>
      <c r="J946" s="40"/>
      <c r="M946" s="322"/>
    </row>
    <row r="947" spans="1:13" ht="15.75" customHeight="1">
      <c r="A947" s="318"/>
      <c r="B947" s="318"/>
      <c r="C947" s="319"/>
      <c r="D947" s="320"/>
      <c r="E947" s="202"/>
      <c r="F947" s="321"/>
      <c r="G947" s="318"/>
      <c r="H947" s="38"/>
      <c r="J947" s="40"/>
      <c r="M947" s="322"/>
    </row>
    <row r="948" spans="1:13" ht="15.75" customHeight="1">
      <c r="A948" s="318"/>
      <c r="B948" s="318"/>
      <c r="C948" s="319"/>
      <c r="D948" s="320"/>
      <c r="E948" s="202"/>
      <c r="F948" s="321"/>
      <c r="G948" s="318"/>
      <c r="H948" s="38"/>
      <c r="J948" s="40"/>
      <c r="M948" s="322"/>
    </row>
    <row r="949" spans="1:13" ht="15.75" customHeight="1">
      <c r="A949" s="318"/>
      <c r="B949" s="318"/>
      <c r="C949" s="319"/>
      <c r="D949" s="320"/>
      <c r="E949" s="202"/>
      <c r="F949" s="321"/>
      <c r="G949" s="318"/>
      <c r="H949" s="38"/>
      <c r="J949" s="40"/>
      <c r="M949" s="322"/>
    </row>
    <row r="950" spans="1:13" ht="15.75" customHeight="1">
      <c r="A950" s="318"/>
      <c r="B950" s="318"/>
      <c r="C950" s="319"/>
      <c r="D950" s="320"/>
      <c r="E950" s="202"/>
      <c r="F950" s="321"/>
      <c r="G950" s="318"/>
      <c r="H950" s="38"/>
      <c r="J950" s="40"/>
      <c r="M950" s="322"/>
    </row>
    <row r="951" spans="1:13" ht="15.75" customHeight="1">
      <c r="A951" s="318"/>
      <c r="B951" s="318"/>
      <c r="C951" s="319"/>
      <c r="D951" s="320"/>
      <c r="E951" s="202"/>
      <c r="F951" s="321"/>
      <c r="G951" s="318"/>
      <c r="H951" s="38"/>
      <c r="J951" s="40"/>
      <c r="M951" s="322"/>
    </row>
    <row r="952" spans="1:13" ht="15.75" customHeight="1">
      <c r="A952" s="318"/>
      <c r="B952" s="318"/>
      <c r="C952" s="319"/>
      <c r="D952" s="320"/>
      <c r="E952" s="202"/>
      <c r="F952" s="321"/>
      <c r="G952" s="318"/>
      <c r="H952" s="38"/>
      <c r="J952" s="40"/>
      <c r="M952" s="322"/>
    </row>
    <row r="953" spans="1:13" ht="15.75" customHeight="1">
      <c r="A953" s="318"/>
      <c r="B953" s="318"/>
      <c r="C953" s="319"/>
      <c r="D953" s="320"/>
      <c r="E953" s="202"/>
      <c r="F953" s="321"/>
      <c r="G953" s="318"/>
      <c r="H953" s="38"/>
      <c r="J953" s="40"/>
      <c r="M953" s="322"/>
    </row>
    <row r="954" spans="1:13" ht="15.75" customHeight="1">
      <c r="A954" s="318"/>
      <c r="B954" s="318"/>
      <c r="C954" s="319"/>
      <c r="D954" s="320"/>
      <c r="E954" s="202"/>
      <c r="F954" s="321"/>
      <c r="G954" s="318"/>
      <c r="H954" s="38"/>
      <c r="J954" s="40"/>
      <c r="M954" s="322"/>
    </row>
    <row r="955" spans="1:13" ht="15.75" customHeight="1">
      <c r="A955" s="318"/>
      <c r="B955" s="318"/>
      <c r="C955" s="319"/>
      <c r="D955" s="320"/>
      <c r="E955" s="202"/>
      <c r="F955" s="321"/>
      <c r="G955" s="318"/>
      <c r="H955" s="38"/>
      <c r="J955" s="40"/>
      <c r="M955" s="322"/>
    </row>
    <row r="956" spans="1:13" ht="15.75" customHeight="1">
      <c r="A956" s="318"/>
      <c r="B956" s="318"/>
      <c r="C956" s="319"/>
      <c r="D956" s="320"/>
      <c r="E956" s="202"/>
      <c r="F956" s="321"/>
      <c r="G956" s="318"/>
      <c r="H956" s="38"/>
      <c r="J956" s="40"/>
      <c r="M956" s="322"/>
    </row>
    <row r="957" spans="1:13" ht="15.75" customHeight="1">
      <c r="A957" s="318"/>
      <c r="B957" s="318"/>
      <c r="C957" s="319"/>
      <c r="D957" s="320"/>
      <c r="E957" s="202"/>
      <c r="F957" s="321"/>
      <c r="G957" s="318"/>
      <c r="H957" s="38"/>
      <c r="J957" s="40"/>
      <c r="M957" s="322"/>
    </row>
    <row r="958" spans="1:13" ht="15.75" customHeight="1">
      <c r="A958" s="318"/>
      <c r="B958" s="318"/>
      <c r="C958" s="319"/>
      <c r="D958" s="320"/>
      <c r="E958" s="202"/>
      <c r="F958" s="321"/>
      <c r="G958" s="318"/>
      <c r="H958" s="38"/>
      <c r="J958" s="40"/>
      <c r="M958" s="322"/>
    </row>
    <row r="959" spans="1:13" ht="15.75" customHeight="1">
      <c r="A959" s="318"/>
      <c r="B959" s="318"/>
      <c r="C959" s="319"/>
      <c r="D959" s="320"/>
      <c r="E959" s="202"/>
      <c r="F959" s="321"/>
      <c r="G959" s="318"/>
      <c r="H959" s="38"/>
      <c r="J959" s="40"/>
      <c r="M959" s="322"/>
    </row>
    <row r="960" spans="1:13" ht="15.75" customHeight="1">
      <c r="A960" s="318"/>
      <c r="B960" s="318"/>
      <c r="C960" s="319"/>
      <c r="D960" s="320"/>
      <c r="E960" s="202"/>
      <c r="F960" s="321"/>
      <c r="G960" s="318"/>
      <c r="H960" s="38"/>
      <c r="J960" s="40"/>
      <c r="M960" s="322"/>
    </row>
    <row r="961" spans="1:13" ht="15.75" customHeight="1">
      <c r="A961" s="318"/>
      <c r="B961" s="318"/>
      <c r="C961" s="319"/>
      <c r="D961" s="320"/>
      <c r="E961" s="202"/>
      <c r="F961" s="321"/>
      <c r="G961" s="318"/>
      <c r="H961" s="38"/>
      <c r="J961" s="40"/>
      <c r="M961" s="322"/>
    </row>
    <row r="962" spans="1:13" ht="15.75" customHeight="1">
      <c r="A962" s="318"/>
      <c r="B962" s="318"/>
      <c r="C962" s="319"/>
      <c r="D962" s="320"/>
      <c r="E962" s="202"/>
      <c r="F962" s="321"/>
      <c r="G962" s="318"/>
      <c r="H962" s="38"/>
      <c r="J962" s="40"/>
      <c r="M962" s="322"/>
    </row>
    <row r="963" spans="1:13" ht="15.75" customHeight="1">
      <c r="A963" s="318"/>
      <c r="B963" s="318"/>
      <c r="C963" s="319"/>
      <c r="D963" s="320"/>
      <c r="E963" s="202"/>
      <c r="F963" s="321"/>
      <c r="G963" s="318"/>
      <c r="H963" s="38"/>
      <c r="J963" s="40"/>
      <c r="M963" s="322"/>
    </row>
    <row r="964" spans="1:13" ht="15.75" customHeight="1">
      <c r="A964" s="318"/>
      <c r="B964" s="318"/>
      <c r="C964" s="319"/>
      <c r="D964" s="320"/>
      <c r="E964" s="202"/>
      <c r="F964" s="321"/>
      <c r="G964" s="318"/>
      <c r="H964" s="38"/>
      <c r="J964" s="40"/>
      <c r="M964" s="322"/>
    </row>
    <row r="965" spans="1:13" ht="15.75" customHeight="1">
      <c r="A965" s="318"/>
      <c r="B965" s="318"/>
      <c r="C965" s="319"/>
      <c r="D965" s="320"/>
      <c r="E965" s="202"/>
      <c r="F965" s="321"/>
      <c r="G965" s="318"/>
      <c r="H965" s="38"/>
      <c r="J965" s="40"/>
      <c r="M965" s="322"/>
    </row>
    <row r="966" spans="1:13" ht="15.75" customHeight="1">
      <c r="A966" s="318"/>
      <c r="B966" s="318"/>
      <c r="C966" s="319"/>
      <c r="D966" s="320"/>
      <c r="E966" s="202"/>
      <c r="F966" s="321"/>
      <c r="G966" s="318"/>
      <c r="H966" s="38"/>
      <c r="J966" s="40"/>
      <c r="M966" s="322"/>
    </row>
    <row r="967" spans="1:13" ht="15.75" customHeight="1">
      <c r="A967" s="318"/>
      <c r="B967" s="318"/>
      <c r="C967" s="319"/>
      <c r="D967" s="320"/>
      <c r="E967" s="202"/>
      <c r="F967" s="321"/>
      <c r="G967" s="318"/>
      <c r="H967" s="38"/>
      <c r="J967" s="40"/>
      <c r="M967" s="322"/>
    </row>
    <row r="968" spans="1:13" ht="15.75" customHeight="1">
      <c r="A968" s="318"/>
      <c r="B968" s="318"/>
      <c r="C968" s="319"/>
      <c r="D968" s="320"/>
      <c r="E968" s="202"/>
      <c r="F968" s="321"/>
      <c r="G968" s="318"/>
      <c r="H968" s="38"/>
      <c r="J968" s="40"/>
      <c r="M968" s="322"/>
    </row>
    <row r="969" spans="1:13" ht="15.75" customHeight="1">
      <c r="A969" s="318"/>
      <c r="B969" s="318"/>
      <c r="C969" s="319"/>
      <c r="D969" s="320"/>
      <c r="E969" s="202"/>
      <c r="F969" s="321"/>
      <c r="G969" s="318"/>
      <c r="H969" s="38"/>
      <c r="J969" s="40"/>
      <c r="M969" s="322"/>
    </row>
    <row r="970" spans="1:13" ht="15.75" customHeight="1">
      <c r="A970" s="318"/>
      <c r="B970" s="318"/>
      <c r="C970" s="319"/>
      <c r="D970" s="320"/>
      <c r="E970" s="202"/>
      <c r="F970" s="321"/>
      <c r="G970" s="318"/>
      <c r="H970" s="38"/>
      <c r="J970" s="40"/>
      <c r="M970" s="322"/>
    </row>
    <row r="971" spans="1:13" ht="15.75" customHeight="1">
      <c r="A971" s="318"/>
      <c r="B971" s="318"/>
      <c r="C971" s="319"/>
      <c r="D971" s="320"/>
      <c r="E971" s="202"/>
      <c r="F971" s="321"/>
      <c r="G971" s="318"/>
      <c r="H971" s="38"/>
      <c r="J971" s="40"/>
      <c r="M971" s="322"/>
    </row>
    <row r="972" spans="1:13" ht="15.75" customHeight="1">
      <c r="A972" s="318"/>
      <c r="B972" s="318"/>
      <c r="C972" s="319"/>
      <c r="D972" s="320"/>
      <c r="E972" s="202"/>
      <c r="F972" s="321"/>
      <c r="G972" s="318"/>
      <c r="H972" s="38"/>
      <c r="J972" s="40"/>
      <c r="M972" s="322"/>
    </row>
    <row r="973" spans="1:13" ht="15.75" customHeight="1">
      <c r="A973" s="318"/>
      <c r="B973" s="318"/>
      <c r="C973" s="319"/>
      <c r="D973" s="320"/>
      <c r="E973" s="202"/>
      <c r="F973" s="321"/>
      <c r="G973" s="318"/>
      <c r="H973" s="38"/>
      <c r="J973" s="40"/>
      <c r="M973" s="322"/>
    </row>
    <row r="974" spans="1:13" ht="15.75" customHeight="1">
      <c r="A974" s="318"/>
      <c r="B974" s="318"/>
      <c r="C974" s="319"/>
      <c r="D974" s="320"/>
      <c r="E974" s="202"/>
      <c r="F974" s="321"/>
      <c r="G974" s="318"/>
      <c r="H974" s="38"/>
      <c r="J974" s="40"/>
      <c r="M974" s="322"/>
    </row>
    <row r="975" spans="1:13" ht="15.75" customHeight="1">
      <c r="A975" s="318"/>
      <c r="B975" s="318"/>
      <c r="C975" s="319"/>
      <c r="D975" s="320"/>
      <c r="E975" s="202"/>
      <c r="F975" s="321"/>
      <c r="G975" s="318"/>
      <c r="H975" s="38"/>
      <c r="J975" s="40"/>
      <c r="M975" s="322"/>
    </row>
    <row r="976" spans="1:13" ht="15.75" customHeight="1">
      <c r="A976" s="318"/>
      <c r="B976" s="318"/>
      <c r="C976" s="319"/>
      <c r="D976" s="320"/>
      <c r="E976" s="202"/>
      <c r="F976" s="321"/>
      <c r="G976" s="318"/>
      <c r="H976" s="38"/>
      <c r="J976" s="40"/>
      <c r="M976" s="322"/>
    </row>
    <row r="977" spans="1:13" ht="15.75" customHeight="1">
      <c r="A977" s="318"/>
      <c r="B977" s="318"/>
      <c r="C977" s="319"/>
      <c r="D977" s="320"/>
      <c r="E977" s="202"/>
      <c r="F977" s="321"/>
      <c r="G977" s="318"/>
      <c r="H977" s="38"/>
      <c r="J977" s="40"/>
      <c r="M977" s="322"/>
    </row>
    <row r="978" spans="1:13" ht="15.75" customHeight="1">
      <c r="A978" s="318"/>
      <c r="B978" s="318"/>
      <c r="C978" s="319"/>
      <c r="D978" s="320"/>
      <c r="E978" s="202"/>
      <c r="F978" s="321"/>
      <c r="G978" s="318"/>
      <c r="H978" s="38"/>
      <c r="J978" s="40"/>
      <c r="M978" s="322"/>
    </row>
    <row r="979" spans="1:13" ht="15.75" customHeight="1">
      <c r="A979" s="318"/>
      <c r="B979" s="318"/>
      <c r="C979" s="319"/>
      <c r="D979" s="320"/>
      <c r="E979" s="202"/>
      <c r="F979" s="321"/>
      <c r="G979" s="318"/>
      <c r="H979" s="38"/>
      <c r="J979" s="40"/>
      <c r="M979" s="322"/>
    </row>
    <row r="980" spans="1:13" ht="15.75" customHeight="1">
      <c r="A980" s="318"/>
      <c r="B980" s="318"/>
      <c r="C980" s="319"/>
      <c r="D980" s="320"/>
      <c r="E980" s="202"/>
      <c r="F980" s="321"/>
      <c r="G980" s="318"/>
      <c r="H980" s="38"/>
      <c r="J980" s="40"/>
      <c r="M980" s="322"/>
    </row>
    <row r="981" spans="1:13" ht="15.75" customHeight="1">
      <c r="A981" s="318"/>
      <c r="B981" s="318"/>
      <c r="C981" s="319"/>
      <c r="D981" s="320"/>
      <c r="E981" s="202"/>
      <c r="F981" s="321"/>
      <c r="G981" s="318"/>
      <c r="H981" s="38"/>
      <c r="J981" s="40"/>
      <c r="M981" s="322"/>
    </row>
    <row r="982" spans="1:13" ht="15.75" customHeight="1">
      <c r="A982" s="318"/>
      <c r="B982" s="318"/>
      <c r="C982" s="319"/>
      <c r="D982" s="320"/>
      <c r="E982" s="202"/>
      <c r="F982" s="321"/>
      <c r="G982" s="318"/>
      <c r="H982" s="38"/>
      <c r="J982" s="40"/>
      <c r="M982" s="322"/>
    </row>
    <row r="983" spans="1:13" ht="15.75" customHeight="1">
      <c r="A983" s="318"/>
      <c r="B983" s="318"/>
      <c r="C983" s="319"/>
      <c r="D983" s="320"/>
      <c r="E983" s="202"/>
      <c r="F983" s="321"/>
      <c r="G983" s="318"/>
      <c r="H983" s="38"/>
      <c r="J983" s="40"/>
      <c r="M983" s="322"/>
    </row>
    <row r="984" spans="1:13" ht="15.75" customHeight="1">
      <c r="A984" s="318"/>
      <c r="B984" s="318"/>
      <c r="C984" s="319"/>
      <c r="D984" s="320"/>
      <c r="E984" s="202"/>
      <c r="F984" s="321"/>
      <c r="G984" s="318"/>
      <c r="H984" s="38"/>
      <c r="J984" s="40"/>
      <c r="M984" s="322"/>
    </row>
    <row r="985" spans="1:13" ht="15.75" customHeight="1">
      <c r="A985" s="318"/>
      <c r="B985" s="318"/>
      <c r="C985" s="319"/>
      <c r="D985" s="320"/>
      <c r="E985" s="202"/>
      <c r="F985" s="321"/>
      <c r="G985" s="318"/>
      <c r="H985" s="38"/>
      <c r="J985" s="40"/>
      <c r="M985" s="322"/>
    </row>
    <row r="986" spans="1:13" ht="15.75" customHeight="1">
      <c r="A986" s="318"/>
      <c r="B986" s="318"/>
      <c r="C986" s="319"/>
      <c r="D986" s="320"/>
      <c r="E986" s="202"/>
      <c r="F986" s="321"/>
      <c r="G986" s="318"/>
      <c r="H986" s="38"/>
      <c r="J986" s="40"/>
      <c r="M986" s="322"/>
    </row>
    <row r="987" spans="1:13" ht="15.75" customHeight="1">
      <c r="A987" s="318"/>
      <c r="B987" s="318"/>
      <c r="C987" s="319"/>
      <c r="D987" s="320"/>
      <c r="E987" s="202"/>
      <c r="F987" s="321"/>
      <c r="G987" s="318"/>
      <c r="H987" s="38"/>
      <c r="J987" s="40"/>
      <c r="M987" s="322"/>
    </row>
    <row r="988" spans="1:13" ht="15.75" customHeight="1">
      <c r="A988" s="318"/>
      <c r="B988" s="318"/>
      <c r="C988" s="319"/>
      <c r="D988" s="320"/>
      <c r="E988" s="202"/>
      <c r="F988" s="321"/>
      <c r="G988" s="318"/>
      <c r="H988" s="38"/>
      <c r="J988" s="40"/>
      <c r="M988" s="322"/>
    </row>
    <row r="989" spans="1:13" ht="15.75" customHeight="1">
      <c r="A989" s="318"/>
      <c r="B989" s="318"/>
      <c r="C989" s="319"/>
      <c r="D989" s="320"/>
      <c r="E989" s="202"/>
      <c r="F989" s="321"/>
      <c r="G989" s="318"/>
      <c r="H989" s="38"/>
      <c r="J989" s="40"/>
      <c r="M989" s="322"/>
    </row>
    <row r="990" spans="1:13" ht="15.75" customHeight="1">
      <c r="A990" s="318"/>
      <c r="B990" s="318"/>
      <c r="C990" s="319"/>
      <c r="D990" s="320"/>
      <c r="E990" s="202"/>
      <c r="F990" s="321"/>
      <c r="G990" s="318"/>
      <c r="H990" s="38"/>
      <c r="J990" s="40"/>
      <c r="M990" s="322"/>
    </row>
    <row r="991" spans="1:13" ht="15.75" customHeight="1">
      <c r="A991" s="318"/>
      <c r="B991" s="318"/>
      <c r="C991" s="319"/>
      <c r="D991" s="320"/>
      <c r="E991" s="202"/>
      <c r="F991" s="321"/>
      <c r="G991" s="318"/>
      <c r="H991" s="38"/>
      <c r="J991" s="40"/>
      <c r="M991" s="322"/>
    </row>
    <row r="992" spans="1:13" ht="15.75" customHeight="1">
      <c r="A992" s="318"/>
      <c r="B992" s="318"/>
      <c r="C992" s="319"/>
      <c r="D992" s="320"/>
      <c r="E992" s="202"/>
      <c r="F992" s="321"/>
      <c r="G992" s="318"/>
      <c r="H992" s="38"/>
      <c r="J992" s="40"/>
      <c r="M992" s="322"/>
    </row>
    <row r="993" spans="1:13" ht="15.75" customHeight="1">
      <c r="A993" s="318"/>
      <c r="B993" s="318"/>
      <c r="C993" s="319"/>
      <c r="D993" s="320"/>
      <c r="E993" s="202"/>
      <c r="F993" s="321"/>
      <c r="G993" s="318"/>
      <c r="H993" s="38"/>
      <c r="J993" s="40"/>
      <c r="M993" s="322"/>
    </row>
    <row r="994" spans="1:13" ht="15.75" customHeight="1">
      <c r="A994" s="318"/>
      <c r="B994" s="318"/>
      <c r="C994" s="319"/>
      <c r="D994" s="320"/>
      <c r="E994" s="202"/>
      <c r="F994" s="321"/>
      <c r="G994" s="318"/>
      <c r="H994" s="38"/>
      <c r="J994" s="40"/>
      <c r="M994" s="322"/>
    </row>
    <row r="995" spans="1:13" ht="15.75" customHeight="1">
      <c r="A995" s="318"/>
      <c r="B995" s="318"/>
      <c r="C995" s="319"/>
      <c r="D995" s="320"/>
      <c r="E995" s="202"/>
      <c r="F995" s="321"/>
      <c r="G995" s="318"/>
      <c r="H995" s="38"/>
      <c r="J995" s="40"/>
      <c r="M995" s="322"/>
    </row>
    <row r="996" spans="1:13" ht="15.75" customHeight="1">
      <c r="A996" s="318"/>
      <c r="B996" s="318"/>
      <c r="C996" s="319"/>
      <c r="D996" s="320"/>
      <c r="E996" s="202"/>
      <c r="F996" s="321"/>
      <c r="G996" s="318"/>
      <c r="H996" s="38"/>
      <c r="J996" s="40"/>
      <c r="M996" s="322"/>
    </row>
    <row r="997" spans="1:13" ht="15.75" customHeight="1">
      <c r="A997" s="318"/>
      <c r="B997" s="318"/>
      <c r="C997" s="319"/>
      <c r="D997" s="320"/>
      <c r="E997" s="202"/>
      <c r="F997" s="321"/>
      <c r="G997" s="318"/>
      <c r="H997" s="38"/>
      <c r="J997" s="40"/>
      <c r="M997" s="322"/>
    </row>
    <row r="998" spans="1:13" ht="15.75" customHeight="1">
      <c r="A998" s="318"/>
      <c r="B998" s="318"/>
      <c r="C998" s="319"/>
      <c r="D998" s="320"/>
      <c r="E998" s="202"/>
      <c r="F998" s="321"/>
      <c r="G998" s="318"/>
      <c r="H998" s="38"/>
      <c r="J998" s="40"/>
      <c r="M998" s="322"/>
    </row>
    <row r="999" spans="1:13" ht="15.75" customHeight="1">
      <c r="A999" s="318"/>
      <c r="B999" s="318"/>
      <c r="C999" s="319"/>
      <c r="D999" s="320"/>
      <c r="E999" s="202"/>
      <c r="F999" s="321"/>
      <c r="G999" s="318"/>
      <c r="H999" s="38"/>
      <c r="J999" s="40"/>
      <c r="M999" s="322"/>
    </row>
    <row r="1000" spans="1:13" ht="15.75" customHeight="1">
      <c r="A1000" s="318"/>
      <c r="B1000" s="318"/>
      <c r="C1000" s="319"/>
      <c r="D1000" s="320"/>
      <c r="E1000" s="202"/>
      <c r="F1000" s="321"/>
      <c r="G1000" s="318"/>
      <c r="H1000" s="38"/>
      <c r="J1000" s="40"/>
      <c r="M1000" s="322"/>
    </row>
    <row r="1001" spans="1:13" ht="15.75" customHeight="1">
      <c r="A1001" s="318"/>
      <c r="B1001" s="318"/>
      <c r="C1001" s="319"/>
      <c r="D1001" s="320"/>
      <c r="E1001" s="202"/>
      <c r="F1001" s="321"/>
      <c r="G1001" s="318"/>
      <c r="H1001" s="38"/>
      <c r="J1001" s="40"/>
      <c r="M1001" s="322"/>
    </row>
    <row r="1002" spans="1:13" ht="15.75" customHeight="1">
      <c r="A1002" s="318"/>
      <c r="B1002" s="318"/>
      <c r="C1002" s="319"/>
      <c r="D1002" s="320"/>
      <c r="E1002" s="202"/>
      <c r="F1002" s="321"/>
      <c r="G1002" s="318"/>
      <c r="H1002" s="38"/>
      <c r="J1002" s="40"/>
      <c r="M1002" s="322"/>
    </row>
    <row r="1003" spans="1:13" ht="15.75" customHeight="1">
      <c r="A1003" s="318"/>
      <c r="B1003" s="318"/>
      <c r="C1003" s="319"/>
      <c r="D1003" s="320"/>
      <c r="E1003" s="202"/>
      <c r="F1003" s="321"/>
      <c r="G1003" s="318"/>
      <c r="H1003" s="38"/>
      <c r="J1003" s="40"/>
      <c r="M1003" s="322"/>
    </row>
    <row r="1004" spans="1:13" ht="15.75" customHeight="1">
      <c r="A1004" s="318"/>
      <c r="B1004" s="318"/>
      <c r="C1004" s="319"/>
      <c r="D1004" s="320"/>
      <c r="E1004" s="202"/>
      <c r="F1004" s="321"/>
      <c r="G1004" s="318"/>
      <c r="H1004" s="38"/>
      <c r="J1004" s="40"/>
      <c r="M1004" s="322"/>
    </row>
    <row r="1005" spans="1:13" ht="15.75" customHeight="1">
      <c r="A1005" s="318"/>
      <c r="B1005" s="318"/>
      <c r="C1005" s="319"/>
      <c r="D1005" s="320"/>
      <c r="E1005" s="202"/>
      <c r="F1005" s="321"/>
      <c r="G1005" s="318"/>
      <c r="H1005" s="38"/>
      <c r="J1005" s="40"/>
      <c r="M1005" s="322"/>
    </row>
    <row r="1006" spans="1:13" ht="15.75" customHeight="1">
      <c r="A1006" s="318"/>
      <c r="B1006" s="318"/>
      <c r="C1006" s="319"/>
      <c r="D1006" s="320"/>
      <c r="E1006" s="202"/>
      <c r="F1006" s="321"/>
      <c r="G1006" s="318"/>
      <c r="H1006" s="38"/>
      <c r="J1006" s="40"/>
      <c r="M1006" s="322"/>
    </row>
    <row r="1007" spans="1:13" ht="15.75" customHeight="1">
      <c r="A1007" s="318"/>
      <c r="B1007" s="318"/>
      <c r="C1007" s="319"/>
      <c r="D1007" s="320"/>
      <c r="E1007" s="202"/>
      <c r="F1007" s="321"/>
      <c r="G1007" s="318"/>
      <c r="H1007" s="38"/>
      <c r="J1007" s="40"/>
      <c r="M1007" s="322"/>
    </row>
    <row r="1008" spans="1:13" ht="15.75" customHeight="1">
      <c r="A1008" s="318"/>
      <c r="B1008" s="318"/>
      <c r="C1008" s="319"/>
      <c r="D1008" s="320"/>
      <c r="E1008" s="202"/>
      <c r="F1008" s="321"/>
      <c r="G1008" s="318"/>
      <c r="H1008" s="38"/>
      <c r="J1008" s="40"/>
      <c r="M1008" s="322"/>
    </row>
    <row r="1009" spans="1:13" ht="15.75" customHeight="1">
      <c r="A1009" s="318"/>
      <c r="B1009" s="318"/>
      <c r="C1009" s="319"/>
      <c r="D1009" s="320"/>
      <c r="E1009" s="202"/>
      <c r="F1009" s="321"/>
      <c r="G1009" s="318"/>
      <c r="H1009" s="38"/>
      <c r="J1009" s="40"/>
      <c r="M1009" s="322"/>
    </row>
    <row r="1010" spans="1:13" ht="15.75" customHeight="1">
      <c r="A1010" s="318"/>
      <c r="B1010" s="318"/>
      <c r="C1010" s="319"/>
      <c r="D1010" s="320"/>
      <c r="E1010" s="202"/>
      <c r="F1010" s="321"/>
      <c r="G1010" s="318"/>
      <c r="H1010" s="38"/>
      <c r="J1010" s="40"/>
      <c r="M1010" s="322"/>
    </row>
    <row r="1011" spans="1:13" ht="15.75" customHeight="1">
      <c r="A1011" s="318"/>
      <c r="B1011" s="318"/>
      <c r="C1011" s="319"/>
      <c r="D1011" s="320"/>
      <c r="E1011" s="202"/>
      <c r="F1011" s="321"/>
      <c r="G1011" s="318"/>
      <c r="H1011" s="38"/>
      <c r="J1011" s="40"/>
      <c r="M1011" s="322"/>
    </row>
    <row r="1012" spans="1:13" ht="15.75" customHeight="1">
      <c r="A1012" s="318"/>
      <c r="B1012" s="318"/>
      <c r="C1012" s="319"/>
      <c r="D1012" s="320"/>
      <c r="E1012" s="202"/>
      <c r="F1012" s="321"/>
      <c r="G1012" s="318"/>
      <c r="H1012" s="38"/>
      <c r="J1012" s="40"/>
      <c r="M1012" s="322"/>
    </row>
    <row r="1013" spans="1:13" ht="15.75" customHeight="1">
      <c r="A1013" s="318"/>
      <c r="B1013" s="318"/>
      <c r="C1013" s="319"/>
      <c r="D1013" s="320"/>
      <c r="E1013" s="202"/>
      <c r="F1013" s="321"/>
      <c r="G1013" s="318"/>
      <c r="H1013" s="38"/>
      <c r="J1013" s="40"/>
      <c r="M1013" s="322"/>
    </row>
    <row r="1014" spans="1:13" ht="15.75" customHeight="1">
      <c r="A1014" s="318"/>
      <c r="B1014" s="318"/>
      <c r="C1014" s="319"/>
      <c r="D1014" s="320"/>
      <c r="E1014" s="202"/>
      <c r="F1014" s="321"/>
      <c r="G1014" s="318"/>
      <c r="H1014" s="38"/>
      <c r="J1014" s="40"/>
      <c r="M1014" s="322"/>
    </row>
    <row r="1015" spans="1:13" ht="15.75" customHeight="1">
      <c r="A1015" s="318"/>
      <c r="B1015" s="318"/>
      <c r="C1015" s="319"/>
      <c r="D1015" s="320"/>
      <c r="E1015" s="202"/>
      <c r="F1015" s="321"/>
      <c r="G1015" s="318"/>
      <c r="H1015" s="38"/>
      <c r="J1015" s="40"/>
      <c r="M1015" s="322"/>
    </row>
    <row r="1016" spans="1:13" ht="15.75" customHeight="1">
      <c r="A1016" s="318"/>
      <c r="B1016" s="318"/>
      <c r="C1016" s="319"/>
      <c r="D1016" s="320"/>
      <c r="E1016" s="202"/>
      <c r="F1016" s="321"/>
      <c r="G1016" s="318"/>
      <c r="H1016" s="38"/>
      <c r="J1016" s="40"/>
      <c r="M1016" s="322"/>
    </row>
    <row r="1017" spans="1:13" ht="15.75" customHeight="1">
      <c r="A1017" s="318"/>
      <c r="B1017" s="318"/>
      <c r="C1017" s="319"/>
      <c r="D1017" s="320"/>
      <c r="E1017" s="202"/>
      <c r="F1017" s="321"/>
      <c r="G1017" s="318"/>
      <c r="H1017" s="38"/>
      <c r="J1017" s="40"/>
      <c r="M1017" s="322"/>
    </row>
    <row r="1018" spans="1:13" ht="15.75" customHeight="1">
      <c r="A1018" s="318"/>
      <c r="B1018" s="318"/>
      <c r="C1018" s="319"/>
      <c r="D1018" s="320"/>
      <c r="E1018" s="202"/>
      <c r="F1018" s="321"/>
      <c r="G1018" s="318"/>
      <c r="H1018" s="38"/>
      <c r="J1018" s="40"/>
      <c r="M1018" s="322"/>
    </row>
    <row r="1019" spans="1:13" ht="15.75" customHeight="1">
      <c r="A1019" s="318"/>
      <c r="B1019" s="318"/>
      <c r="C1019" s="319"/>
      <c r="D1019" s="320"/>
      <c r="E1019" s="202"/>
      <c r="F1019" s="321"/>
      <c r="G1019" s="318"/>
      <c r="H1019" s="38"/>
      <c r="J1019" s="40"/>
      <c r="M1019" s="322"/>
    </row>
    <row r="1020" spans="1:13" ht="15.75" customHeight="1">
      <c r="A1020" s="318"/>
      <c r="B1020" s="318"/>
      <c r="C1020" s="319"/>
      <c r="D1020" s="320"/>
      <c r="E1020" s="202"/>
      <c r="F1020" s="321"/>
      <c r="G1020" s="318"/>
      <c r="H1020" s="38"/>
      <c r="J1020" s="40"/>
      <c r="M1020" s="322"/>
    </row>
    <row r="1021" spans="1:13" ht="15.75" customHeight="1">
      <c r="A1021" s="318"/>
      <c r="B1021" s="318"/>
      <c r="C1021" s="319"/>
      <c r="D1021" s="320"/>
      <c r="E1021" s="202"/>
      <c r="F1021" s="321"/>
      <c r="G1021" s="318"/>
      <c r="H1021" s="38"/>
      <c r="J1021" s="40"/>
      <c r="M1021" s="322"/>
    </row>
    <row r="1022" spans="1:13" ht="15.75" customHeight="1">
      <c r="A1022" s="318"/>
      <c r="B1022" s="318"/>
      <c r="C1022" s="319"/>
      <c r="D1022" s="320"/>
      <c r="E1022" s="202"/>
      <c r="F1022" s="321"/>
      <c r="G1022" s="318"/>
      <c r="H1022" s="38"/>
      <c r="J1022" s="40"/>
      <c r="M1022" s="322"/>
    </row>
    <row r="1023" spans="1:13" ht="15.75" customHeight="1">
      <c r="A1023" s="318"/>
      <c r="B1023" s="318"/>
      <c r="C1023" s="319"/>
      <c r="D1023" s="320"/>
      <c r="E1023" s="202"/>
      <c r="F1023" s="321"/>
      <c r="G1023" s="318"/>
      <c r="H1023" s="38"/>
      <c r="J1023" s="40"/>
      <c r="M1023" s="322"/>
    </row>
    <row r="1024" spans="1:13" ht="15.75" customHeight="1">
      <c r="A1024" s="318"/>
      <c r="B1024" s="318"/>
      <c r="C1024" s="319"/>
      <c r="D1024" s="320"/>
      <c r="E1024" s="202"/>
      <c r="F1024" s="321"/>
      <c r="G1024" s="318"/>
      <c r="H1024" s="38"/>
      <c r="J1024" s="40"/>
      <c r="M1024" s="322"/>
    </row>
    <row r="1025" spans="1:13" ht="15.75" customHeight="1">
      <c r="A1025" s="318"/>
      <c r="B1025" s="318"/>
      <c r="C1025" s="319"/>
      <c r="D1025" s="320"/>
      <c r="E1025" s="202"/>
      <c r="F1025" s="321"/>
      <c r="G1025" s="318"/>
      <c r="H1025" s="38"/>
      <c r="J1025" s="40"/>
      <c r="M1025" s="322"/>
    </row>
    <row r="1026" spans="1:13" ht="15.75" customHeight="1">
      <c r="A1026" s="318"/>
      <c r="B1026" s="318"/>
      <c r="C1026" s="319"/>
      <c r="D1026" s="320"/>
      <c r="E1026" s="202"/>
      <c r="F1026" s="321"/>
      <c r="G1026" s="318"/>
      <c r="H1026" s="38"/>
      <c r="J1026" s="40"/>
      <c r="M1026" s="322"/>
    </row>
    <row r="1027" spans="1:13" ht="15.75" customHeight="1">
      <c r="A1027" s="318"/>
      <c r="B1027" s="318"/>
      <c r="C1027" s="319"/>
      <c r="D1027" s="320"/>
      <c r="E1027" s="202"/>
      <c r="F1027" s="321"/>
      <c r="G1027" s="318"/>
      <c r="H1027" s="38"/>
      <c r="J1027" s="40"/>
      <c r="M1027" s="322"/>
    </row>
    <row r="1028" spans="1:13" ht="15.75" customHeight="1">
      <c r="A1028" s="318"/>
      <c r="B1028" s="318"/>
      <c r="C1028" s="319"/>
      <c r="D1028" s="320"/>
      <c r="E1028" s="202"/>
      <c r="F1028" s="321"/>
      <c r="G1028" s="318"/>
      <c r="H1028" s="38"/>
      <c r="J1028" s="40"/>
      <c r="M1028" s="322"/>
    </row>
    <row r="1029" spans="1:13" ht="15.75" customHeight="1">
      <c r="A1029" s="318"/>
      <c r="B1029" s="318"/>
      <c r="C1029" s="319"/>
      <c r="D1029" s="320"/>
      <c r="E1029" s="202"/>
      <c r="F1029" s="321"/>
      <c r="G1029" s="318"/>
      <c r="H1029" s="38"/>
      <c r="J1029" s="40"/>
      <c r="M1029" s="322"/>
    </row>
    <row r="1030" spans="1:13" ht="15.75" customHeight="1">
      <c r="A1030" s="318"/>
      <c r="B1030" s="318"/>
      <c r="C1030" s="319"/>
      <c r="D1030" s="320"/>
      <c r="E1030" s="202"/>
      <c r="F1030" s="321"/>
      <c r="G1030" s="318"/>
      <c r="H1030" s="38"/>
      <c r="J1030" s="40"/>
      <c r="M1030" s="322"/>
    </row>
    <row r="1031" spans="1:13" ht="15.75" customHeight="1">
      <c r="A1031" s="318"/>
      <c r="B1031" s="318"/>
      <c r="C1031" s="319"/>
      <c r="D1031" s="320"/>
      <c r="E1031" s="202"/>
      <c r="F1031" s="321"/>
      <c r="G1031" s="318"/>
      <c r="H1031" s="38"/>
      <c r="J1031" s="40"/>
      <c r="M1031" s="322"/>
    </row>
    <row r="1032" spans="1:13" ht="15.75" customHeight="1">
      <c r="A1032" s="318"/>
      <c r="B1032" s="318"/>
      <c r="C1032" s="319"/>
      <c r="D1032" s="320"/>
      <c r="E1032" s="202"/>
      <c r="F1032" s="321"/>
      <c r="G1032" s="318"/>
      <c r="H1032" s="38"/>
      <c r="J1032" s="40"/>
      <c r="M1032" s="322"/>
    </row>
    <row r="1033" spans="1:13" ht="15.75" customHeight="1">
      <c r="A1033" s="318"/>
      <c r="B1033" s="318"/>
      <c r="C1033" s="319"/>
      <c r="D1033" s="320"/>
      <c r="E1033" s="202"/>
      <c r="F1033" s="321"/>
      <c r="G1033" s="318"/>
      <c r="H1033" s="38"/>
      <c r="J1033" s="40"/>
      <c r="M1033" s="322"/>
    </row>
    <row r="1034" spans="1:13" ht="15.75" customHeight="1">
      <c r="A1034" s="318"/>
      <c r="B1034" s="318"/>
      <c r="C1034" s="319"/>
      <c r="D1034" s="320"/>
      <c r="E1034" s="202"/>
      <c r="F1034" s="321"/>
      <c r="G1034" s="318"/>
      <c r="H1034" s="38"/>
      <c r="J1034" s="40"/>
      <c r="M1034" s="322"/>
    </row>
    <row r="1035" spans="1:13" ht="15.75" customHeight="1">
      <c r="A1035" s="318"/>
      <c r="B1035" s="318"/>
      <c r="C1035" s="319"/>
      <c r="D1035" s="320"/>
      <c r="E1035" s="202"/>
      <c r="F1035" s="321"/>
      <c r="G1035" s="318"/>
      <c r="H1035" s="38"/>
      <c r="J1035" s="40"/>
      <c r="M1035" s="322"/>
    </row>
    <row r="1036" spans="1:13" ht="15.75" customHeight="1">
      <c r="A1036" s="318"/>
      <c r="B1036" s="318"/>
      <c r="C1036" s="319"/>
      <c r="D1036" s="320"/>
      <c r="E1036" s="202"/>
      <c r="F1036" s="321"/>
      <c r="G1036" s="318"/>
      <c r="H1036" s="38"/>
      <c r="J1036" s="40"/>
      <c r="M1036" s="322"/>
    </row>
    <row r="1037" spans="1:13" ht="15.75" customHeight="1">
      <c r="A1037" s="318"/>
      <c r="B1037" s="318"/>
      <c r="C1037" s="319"/>
      <c r="D1037" s="320"/>
      <c r="E1037" s="202"/>
      <c r="F1037" s="321"/>
      <c r="G1037" s="318"/>
      <c r="H1037" s="38"/>
      <c r="J1037" s="40"/>
      <c r="M1037" s="322"/>
    </row>
    <row r="1038" spans="1:13" ht="15.75" customHeight="1">
      <c r="A1038" s="318"/>
      <c r="B1038" s="318"/>
      <c r="C1038" s="319"/>
      <c r="D1038" s="320"/>
      <c r="E1038" s="202"/>
      <c r="F1038" s="321"/>
      <c r="G1038" s="318"/>
      <c r="H1038" s="38"/>
      <c r="J1038" s="40"/>
      <c r="M1038" s="322"/>
    </row>
    <row r="1039" spans="1:13" ht="15.75" customHeight="1">
      <c r="A1039" s="318"/>
      <c r="B1039" s="318"/>
      <c r="C1039" s="319"/>
      <c r="D1039" s="320"/>
      <c r="E1039" s="202"/>
      <c r="F1039" s="321"/>
      <c r="G1039" s="318"/>
      <c r="H1039" s="38"/>
      <c r="J1039" s="40"/>
      <c r="M1039" s="322"/>
    </row>
    <row r="1040" spans="1:13" ht="15.75" customHeight="1">
      <c r="A1040" s="318"/>
      <c r="B1040" s="318"/>
      <c r="C1040" s="319"/>
      <c r="D1040" s="320"/>
      <c r="E1040" s="202"/>
      <c r="F1040" s="321"/>
      <c r="G1040" s="318"/>
      <c r="H1040" s="38"/>
      <c r="J1040" s="40"/>
      <c r="M1040" s="322"/>
    </row>
    <row r="1041" spans="1:13" ht="15.75" customHeight="1">
      <c r="A1041" s="318"/>
      <c r="B1041" s="318"/>
      <c r="C1041" s="319"/>
      <c r="D1041" s="320"/>
      <c r="E1041" s="202"/>
      <c r="F1041" s="321"/>
      <c r="G1041" s="318"/>
      <c r="H1041" s="38"/>
      <c r="J1041" s="40"/>
      <c r="M1041" s="322"/>
    </row>
    <row r="1042" spans="1:13" ht="15.75" customHeight="1">
      <c r="A1042" s="318"/>
      <c r="B1042" s="318"/>
      <c r="C1042" s="319"/>
      <c r="D1042" s="320"/>
      <c r="E1042" s="202"/>
      <c r="F1042" s="321"/>
      <c r="G1042" s="318"/>
      <c r="H1042" s="38"/>
      <c r="J1042" s="40"/>
      <c r="M1042" s="322"/>
    </row>
    <row r="1043" spans="1:13" ht="15.75" customHeight="1">
      <c r="A1043" s="318"/>
      <c r="B1043" s="318"/>
      <c r="C1043" s="319"/>
      <c r="D1043" s="320"/>
      <c r="E1043" s="202"/>
      <c r="F1043" s="321"/>
      <c r="G1043" s="318"/>
      <c r="H1043" s="38"/>
      <c r="J1043" s="40"/>
      <c r="M1043" s="322"/>
    </row>
    <row r="1044" spans="1:13" ht="15.75" customHeight="1">
      <c r="A1044" s="318"/>
      <c r="B1044" s="318"/>
      <c r="C1044" s="319"/>
      <c r="D1044" s="320"/>
      <c r="E1044" s="202"/>
      <c r="F1044" s="321"/>
      <c r="G1044" s="318"/>
      <c r="H1044" s="38"/>
      <c r="J1044" s="40"/>
      <c r="M1044" s="322"/>
    </row>
    <row r="1045" spans="1:13" ht="15.75" customHeight="1">
      <c r="A1045" s="318"/>
      <c r="B1045" s="318"/>
      <c r="C1045" s="319"/>
      <c r="D1045" s="320"/>
      <c r="E1045" s="202"/>
      <c r="F1045" s="321"/>
      <c r="G1045" s="318"/>
      <c r="H1045" s="38"/>
      <c r="J1045" s="40"/>
      <c r="M1045" s="322"/>
    </row>
    <row r="1046" spans="1:13" ht="15.75" customHeight="1">
      <c r="A1046" s="318"/>
      <c r="B1046" s="318"/>
      <c r="C1046" s="319"/>
      <c r="D1046" s="320"/>
      <c r="E1046" s="202"/>
      <c r="F1046" s="321"/>
      <c r="G1046" s="318"/>
      <c r="H1046" s="38"/>
      <c r="J1046" s="40"/>
      <c r="M1046" s="322"/>
    </row>
    <row r="1047" spans="1:13" ht="15.75" customHeight="1">
      <c r="A1047" s="318"/>
      <c r="B1047" s="318"/>
      <c r="C1047" s="319"/>
      <c r="D1047" s="320"/>
      <c r="E1047" s="202"/>
      <c r="F1047" s="321"/>
      <c r="G1047" s="318"/>
      <c r="H1047" s="38"/>
      <c r="J1047" s="40"/>
      <c r="M1047" s="322"/>
    </row>
    <row r="1048" spans="1:13" ht="15.75" customHeight="1">
      <c r="A1048" s="318"/>
      <c r="B1048" s="318"/>
      <c r="C1048" s="319"/>
      <c r="D1048" s="320"/>
      <c r="E1048" s="202"/>
      <c r="F1048" s="321"/>
      <c r="G1048" s="318"/>
      <c r="H1048" s="38"/>
      <c r="J1048" s="40"/>
      <c r="M1048" s="322"/>
    </row>
    <row r="1049" spans="1:13" ht="15.75" customHeight="1">
      <c r="A1049" s="318"/>
      <c r="B1049" s="318"/>
      <c r="C1049" s="319"/>
      <c r="D1049" s="320"/>
      <c r="E1049" s="202"/>
      <c r="F1049" s="321"/>
      <c r="G1049" s="318"/>
      <c r="H1049" s="38"/>
      <c r="J1049" s="40"/>
      <c r="M1049" s="322"/>
    </row>
    <row r="1050" spans="1:13" ht="15.75" customHeight="1">
      <c r="A1050" s="318"/>
      <c r="B1050" s="318"/>
      <c r="C1050" s="319"/>
      <c r="D1050" s="320"/>
      <c r="E1050" s="202"/>
      <c r="F1050" s="321"/>
      <c r="G1050" s="318"/>
      <c r="H1050" s="38"/>
      <c r="J1050" s="40"/>
      <c r="M1050" s="322"/>
    </row>
    <row r="1051" spans="1:13" ht="15.75" customHeight="1">
      <c r="A1051" s="318"/>
      <c r="B1051" s="318"/>
      <c r="C1051" s="319"/>
      <c r="D1051" s="320"/>
      <c r="E1051" s="202"/>
      <c r="F1051" s="321"/>
      <c r="G1051" s="318"/>
      <c r="H1051" s="38"/>
      <c r="J1051" s="40"/>
      <c r="M1051" s="322"/>
    </row>
    <row r="1052" spans="1:13" ht="15.75" customHeight="1">
      <c r="A1052" s="318"/>
      <c r="B1052" s="318"/>
      <c r="C1052" s="319"/>
      <c r="D1052" s="320"/>
      <c r="E1052" s="202"/>
      <c r="F1052" s="321"/>
      <c r="G1052" s="318"/>
      <c r="H1052" s="38"/>
      <c r="J1052" s="40"/>
      <c r="M1052" s="322"/>
    </row>
    <row r="1053" spans="1:13" ht="15.75" customHeight="1">
      <c r="A1053" s="318"/>
      <c r="B1053" s="318"/>
      <c r="C1053" s="319"/>
      <c r="D1053" s="320"/>
      <c r="E1053" s="202"/>
      <c r="F1053" s="321"/>
      <c r="G1053" s="318"/>
      <c r="H1053" s="38"/>
      <c r="J1053" s="40"/>
      <c r="M1053" s="322"/>
    </row>
    <row r="1054" spans="1:13" ht="15.75" customHeight="1">
      <c r="A1054" s="318"/>
      <c r="B1054" s="318"/>
      <c r="C1054" s="319"/>
      <c r="D1054" s="320"/>
      <c r="E1054" s="202"/>
      <c r="F1054" s="321"/>
      <c r="G1054" s="318"/>
      <c r="H1054" s="38"/>
      <c r="J1054" s="40"/>
      <c r="M1054" s="322"/>
    </row>
    <row r="1055" spans="1:13" ht="15.75" customHeight="1">
      <c r="A1055" s="318"/>
      <c r="B1055" s="318"/>
      <c r="C1055" s="319"/>
      <c r="D1055" s="320"/>
      <c r="E1055" s="202"/>
      <c r="F1055" s="321"/>
      <c r="G1055" s="318"/>
      <c r="H1055" s="38"/>
      <c r="J1055" s="40"/>
      <c r="M1055" s="322"/>
    </row>
    <row r="1056" spans="1:13" ht="15.75" customHeight="1">
      <c r="A1056" s="318"/>
      <c r="B1056" s="318"/>
      <c r="C1056" s="319"/>
      <c r="D1056" s="320"/>
      <c r="E1056" s="202"/>
      <c r="F1056" s="321"/>
      <c r="G1056" s="318"/>
      <c r="H1056" s="38"/>
      <c r="J1056" s="40"/>
      <c r="M1056" s="322"/>
    </row>
    <row r="1057" spans="1:13" ht="15.75" customHeight="1">
      <c r="A1057" s="318"/>
      <c r="B1057" s="318"/>
      <c r="C1057" s="319"/>
      <c r="D1057" s="320"/>
      <c r="E1057" s="202"/>
      <c r="F1057" s="321"/>
      <c r="G1057" s="318"/>
      <c r="H1057" s="38"/>
      <c r="J1057" s="40"/>
      <c r="M1057" s="322"/>
    </row>
    <row r="1058" spans="1:13" ht="15.75" customHeight="1">
      <c r="A1058" s="318"/>
      <c r="B1058" s="318"/>
      <c r="C1058" s="319"/>
      <c r="D1058" s="320"/>
      <c r="E1058" s="202"/>
      <c r="F1058" s="321"/>
      <c r="G1058" s="318"/>
      <c r="H1058" s="38"/>
      <c r="J1058" s="40"/>
      <c r="M1058" s="322"/>
    </row>
    <row r="1059" spans="1:13" ht="15.75" customHeight="1">
      <c r="A1059" s="318"/>
      <c r="B1059" s="318"/>
      <c r="C1059" s="319"/>
      <c r="D1059" s="320"/>
      <c r="E1059" s="202"/>
      <c r="F1059" s="321"/>
      <c r="G1059" s="318"/>
      <c r="H1059" s="38"/>
      <c r="J1059" s="40"/>
      <c r="M1059" s="322"/>
    </row>
    <row r="1060" spans="1:13" ht="15.75" customHeight="1">
      <c r="A1060" s="318"/>
      <c r="B1060" s="318"/>
      <c r="C1060" s="319"/>
      <c r="D1060" s="320"/>
      <c r="E1060" s="202"/>
      <c r="F1060" s="321"/>
      <c r="G1060" s="318"/>
      <c r="H1060" s="38"/>
      <c r="J1060" s="40"/>
      <c r="M1060" s="322"/>
    </row>
    <row r="1061" spans="1:13" ht="15.75" customHeight="1">
      <c r="A1061" s="318"/>
      <c r="B1061" s="318"/>
      <c r="C1061" s="319"/>
      <c r="D1061" s="320"/>
      <c r="E1061" s="202"/>
      <c r="F1061" s="321"/>
      <c r="G1061" s="318"/>
      <c r="H1061" s="38"/>
      <c r="J1061" s="40"/>
      <c r="M1061" s="322"/>
    </row>
    <row r="1062" spans="1:13" ht="15.75" customHeight="1">
      <c r="A1062" s="318"/>
      <c r="B1062" s="318"/>
      <c r="C1062" s="319"/>
      <c r="D1062" s="320"/>
      <c r="E1062" s="202"/>
      <c r="F1062" s="321"/>
      <c r="G1062" s="318"/>
      <c r="H1062" s="38"/>
      <c r="J1062" s="40"/>
      <c r="M1062" s="322"/>
    </row>
    <row r="1063" spans="1:13" ht="15.75" customHeight="1">
      <c r="A1063" s="318"/>
      <c r="B1063" s="318"/>
      <c r="C1063" s="319"/>
      <c r="D1063" s="320"/>
      <c r="E1063" s="202"/>
      <c r="F1063" s="321"/>
      <c r="G1063" s="318"/>
      <c r="H1063" s="38"/>
      <c r="J1063" s="40"/>
      <c r="M1063" s="322"/>
    </row>
    <row r="1064" spans="1:13" ht="15.75" customHeight="1">
      <c r="A1064" s="318"/>
      <c r="B1064" s="318"/>
      <c r="C1064" s="319"/>
      <c r="D1064" s="320"/>
      <c r="E1064" s="202"/>
      <c r="F1064" s="321"/>
      <c r="G1064" s="318"/>
      <c r="H1064" s="38"/>
      <c r="J1064" s="40"/>
      <c r="M1064" s="322"/>
    </row>
    <row r="1065" spans="1:13" ht="15.75" customHeight="1">
      <c r="A1065" s="318"/>
      <c r="B1065" s="318"/>
      <c r="C1065" s="319"/>
      <c r="D1065" s="320"/>
      <c r="E1065" s="202"/>
      <c r="F1065" s="321"/>
      <c r="G1065" s="318"/>
      <c r="H1065" s="38"/>
      <c r="J1065" s="40"/>
      <c r="M1065" s="322"/>
    </row>
    <row r="1066" spans="1:13" ht="15.75" customHeight="1">
      <c r="A1066" s="318"/>
      <c r="B1066" s="318"/>
      <c r="C1066" s="319"/>
      <c r="D1066" s="320"/>
      <c r="E1066" s="202"/>
      <c r="F1066" s="321"/>
      <c r="G1066" s="318"/>
      <c r="H1066" s="38"/>
      <c r="J1066" s="40"/>
      <c r="M1066" s="322"/>
    </row>
    <row r="1067" spans="1:13" ht="15.75" customHeight="1">
      <c r="A1067" s="318"/>
      <c r="B1067" s="318"/>
      <c r="C1067" s="319"/>
      <c r="D1067" s="320"/>
      <c r="E1067" s="202"/>
      <c r="F1067" s="321"/>
      <c r="G1067" s="318"/>
      <c r="H1067" s="38"/>
      <c r="J1067" s="40"/>
      <c r="M1067" s="322"/>
    </row>
    <row r="1068" spans="1:13" ht="15.75" customHeight="1">
      <c r="A1068" s="318"/>
      <c r="B1068" s="318"/>
      <c r="C1068" s="319"/>
      <c r="D1068" s="320"/>
      <c r="E1068" s="202"/>
      <c r="F1068" s="321"/>
      <c r="G1068" s="318"/>
      <c r="H1068" s="38"/>
      <c r="J1068" s="40"/>
      <c r="M1068" s="322"/>
    </row>
    <row r="1069" spans="1:13" ht="15.75" customHeight="1">
      <c r="A1069" s="318"/>
      <c r="B1069" s="318"/>
      <c r="C1069" s="319"/>
      <c r="D1069" s="320"/>
      <c r="E1069" s="202"/>
      <c r="F1069" s="321"/>
      <c r="G1069" s="318"/>
      <c r="H1069" s="38"/>
      <c r="J1069" s="40"/>
      <c r="M1069" s="322"/>
    </row>
    <row r="1070" spans="1:13" ht="15.75" customHeight="1">
      <c r="A1070" s="318"/>
      <c r="B1070" s="318"/>
      <c r="C1070" s="319"/>
      <c r="D1070" s="320"/>
      <c r="E1070" s="202"/>
      <c r="F1070" s="321"/>
      <c r="G1070" s="318"/>
      <c r="H1070" s="38"/>
      <c r="J1070" s="40"/>
      <c r="M1070" s="322"/>
    </row>
    <row r="1071" spans="1:13" ht="15.75" customHeight="1">
      <c r="A1071" s="318"/>
      <c r="B1071" s="318"/>
      <c r="C1071" s="319"/>
      <c r="D1071" s="320"/>
      <c r="E1071" s="202"/>
      <c r="F1071" s="321"/>
      <c r="G1071" s="318"/>
      <c r="H1071" s="38"/>
      <c r="J1071" s="40"/>
      <c r="M1071" s="322"/>
    </row>
    <row r="1072" spans="1:13" ht="15.75" customHeight="1">
      <c r="A1072" s="318"/>
      <c r="B1072" s="318"/>
      <c r="C1072" s="319"/>
      <c r="D1072" s="320"/>
      <c r="E1072" s="202"/>
      <c r="F1072" s="321"/>
      <c r="G1072" s="318"/>
      <c r="H1072" s="38"/>
      <c r="J1072" s="40"/>
      <c r="M1072" s="322"/>
    </row>
    <row r="1073" spans="1:13" ht="15.75" customHeight="1">
      <c r="A1073" s="318"/>
      <c r="B1073" s="318"/>
      <c r="C1073" s="319"/>
      <c r="D1073" s="320"/>
      <c r="E1073" s="202"/>
      <c r="F1073" s="321"/>
      <c r="G1073" s="318"/>
      <c r="H1073" s="38"/>
      <c r="J1073" s="40"/>
      <c r="M1073" s="322"/>
    </row>
    <row r="1074" spans="1:13" ht="15.75" customHeight="1">
      <c r="A1074" s="318"/>
      <c r="B1074" s="318"/>
      <c r="C1074" s="319"/>
      <c r="D1074" s="320"/>
      <c r="E1074" s="202"/>
      <c r="F1074" s="321"/>
      <c r="G1074" s="318"/>
      <c r="H1074" s="38"/>
      <c r="J1074" s="40"/>
      <c r="M1074" s="322"/>
    </row>
    <row r="1075" spans="1:13" ht="15.75" customHeight="1">
      <c r="A1075" s="318"/>
      <c r="B1075" s="318"/>
      <c r="C1075" s="319"/>
      <c r="D1075" s="320"/>
      <c r="E1075" s="202"/>
      <c r="F1075" s="321"/>
      <c r="G1075" s="318"/>
      <c r="H1075" s="38"/>
      <c r="J1075" s="40"/>
      <c r="M1075" s="322"/>
    </row>
    <row r="1076" spans="1:13" ht="15.75" customHeight="1">
      <c r="A1076" s="318"/>
      <c r="B1076" s="318"/>
      <c r="C1076" s="319"/>
      <c r="D1076" s="320"/>
      <c r="E1076" s="202"/>
      <c r="F1076" s="321"/>
      <c r="G1076" s="318"/>
      <c r="H1076" s="38"/>
      <c r="J1076" s="40"/>
      <c r="M1076" s="322"/>
    </row>
    <row r="1077" spans="1:13" ht="15.75" customHeight="1">
      <c r="A1077" s="318"/>
      <c r="B1077" s="318"/>
      <c r="C1077" s="319"/>
      <c r="D1077" s="320"/>
      <c r="E1077" s="202"/>
      <c r="F1077" s="321"/>
      <c r="G1077" s="318"/>
      <c r="H1077" s="38"/>
      <c r="J1077" s="40"/>
      <c r="M1077" s="322"/>
    </row>
    <row r="1078" spans="1:13" ht="15.75" customHeight="1">
      <c r="A1078" s="318"/>
      <c r="B1078" s="318"/>
      <c r="C1078" s="319"/>
      <c r="D1078" s="320"/>
      <c r="E1078" s="202"/>
      <c r="F1078" s="321"/>
      <c r="G1078" s="318"/>
      <c r="H1078" s="38"/>
      <c r="J1078" s="40"/>
      <c r="M1078" s="322"/>
    </row>
    <row r="1079" spans="1:13" ht="15.75" customHeight="1">
      <c r="A1079" s="318"/>
      <c r="B1079" s="318"/>
      <c r="C1079" s="319"/>
      <c r="D1079" s="320"/>
      <c r="E1079" s="202"/>
      <c r="F1079" s="321"/>
      <c r="G1079" s="318"/>
      <c r="H1079" s="38"/>
      <c r="J1079" s="40"/>
      <c r="M1079" s="322"/>
    </row>
    <row r="1080" spans="1:13" ht="15.75" customHeight="1">
      <c r="A1080" s="318"/>
      <c r="B1080" s="318"/>
      <c r="C1080" s="319"/>
      <c r="D1080" s="320"/>
      <c r="E1080" s="202"/>
      <c r="F1080" s="321"/>
      <c r="G1080" s="318"/>
      <c r="H1080" s="38"/>
      <c r="J1080" s="40"/>
      <c r="M1080" s="322"/>
    </row>
    <row r="1081" spans="1:13" ht="15.75" customHeight="1">
      <c r="A1081" s="318"/>
      <c r="B1081" s="318"/>
      <c r="C1081" s="319"/>
      <c r="D1081" s="320"/>
      <c r="E1081" s="202"/>
      <c r="F1081" s="321"/>
      <c r="G1081" s="318"/>
      <c r="H1081" s="38"/>
      <c r="J1081" s="40"/>
      <c r="M1081" s="322"/>
    </row>
    <row r="1082" spans="1:13" ht="15.75" customHeight="1">
      <c r="A1082" s="318"/>
      <c r="B1082" s="318"/>
      <c r="C1082" s="319"/>
      <c r="D1082" s="320"/>
      <c r="E1082" s="202"/>
      <c r="F1082" s="321"/>
      <c r="G1082" s="318"/>
      <c r="H1082" s="38"/>
      <c r="J1082" s="40"/>
      <c r="M1082" s="322"/>
    </row>
    <row r="1083" spans="1:13" ht="15.75" customHeight="1">
      <c r="A1083" s="318"/>
      <c r="B1083" s="318"/>
      <c r="C1083" s="319"/>
      <c r="D1083" s="320"/>
      <c r="E1083" s="202"/>
      <c r="F1083" s="321"/>
      <c r="G1083" s="318"/>
      <c r="H1083" s="38"/>
      <c r="J1083" s="40"/>
      <c r="M1083" s="322"/>
    </row>
    <row r="1084" spans="1:13" ht="15.75" customHeight="1">
      <c r="A1084" s="318"/>
      <c r="B1084" s="318"/>
      <c r="C1084" s="319"/>
      <c r="D1084" s="320"/>
      <c r="E1084" s="202"/>
      <c r="F1084" s="321"/>
      <c r="G1084" s="318"/>
      <c r="H1084" s="38"/>
      <c r="J1084" s="40"/>
      <c r="M1084" s="322"/>
    </row>
    <row r="1085" spans="1:13" ht="15.75" customHeight="1">
      <c r="A1085" s="318"/>
      <c r="B1085" s="318"/>
      <c r="C1085" s="319"/>
      <c r="D1085" s="320"/>
      <c r="E1085" s="202"/>
      <c r="F1085" s="321"/>
      <c r="G1085" s="318"/>
      <c r="H1085" s="38"/>
      <c r="J1085" s="40"/>
      <c r="M1085" s="322"/>
    </row>
    <row r="1086" spans="1:13" ht="15.75" customHeight="1">
      <c r="A1086" s="318"/>
      <c r="B1086" s="318"/>
      <c r="C1086" s="319"/>
      <c r="D1086" s="320"/>
      <c r="E1086" s="202"/>
      <c r="F1086" s="321"/>
      <c r="G1086" s="318"/>
      <c r="H1086" s="38"/>
      <c r="J1086" s="40"/>
      <c r="M1086" s="322"/>
    </row>
    <row r="1087" spans="1:13" ht="15.75" customHeight="1">
      <c r="A1087" s="318"/>
      <c r="B1087" s="318"/>
      <c r="C1087" s="319"/>
      <c r="D1087" s="320"/>
      <c r="E1087" s="202"/>
      <c r="F1087" s="321"/>
      <c r="G1087" s="318"/>
      <c r="H1087" s="38"/>
      <c r="J1087" s="40"/>
      <c r="M1087" s="322"/>
    </row>
    <row r="1088" spans="1:13" ht="15.75" customHeight="1">
      <c r="A1088" s="318"/>
      <c r="B1088" s="318"/>
      <c r="C1088" s="319"/>
      <c r="D1088" s="320"/>
      <c r="E1088" s="202"/>
      <c r="F1088" s="321"/>
      <c r="G1088" s="318"/>
      <c r="H1088" s="38"/>
      <c r="J1088" s="40"/>
      <c r="M1088" s="322"/>
    </row>
    <row r="1089" spans="1:13" ht="15.75" customHeight="1">
      <c r="A1089" s="318"/>
      <c r="B1089" s="318"/>
      <c r="C1089" s="319"/>
      <c r="D1089" s="320"/>
      <c r="E1089" s="202"/>
      <c r="F1089" s="321"/>
      <c r="G1089" s="318"/>
      <c r="H1089" s="38"/>
      <c r="J1089" s="40"/>
      <c r="M1089" s="322"/>
    </row>
    <row r="1090" spans="1:13" ht="15.75" customHeight="1">
      <c r="A1090" s="318"/>
      <c r="B1090" s="318"/>
      <c r="C1090" s="319"/>
      <c r="D1090" s="320"/>
      <c r="E1090" s="202"/>
      <c r="F1090" s="321"/>
      <c r="G1090" s="318"/>
      <c r="H1090" s="38"/>
      <c r="J1090" s="40"/>
      <c r="M1090" s="322"/>
    </row>
    <row r="1091" spans="1:13" ht="15.75" customHeight="1">
      <c r="A1091" s="318"/>
      <c r="B1091" s="318"/>
      <c r="C1091" s="319"/>
      <c r="D1091" s="320"/>
      <c r="E1091" s="202"/>
      <c r="F1091" s="321"/>
      <c r="G1091" s="318"/>
      <c r="H1091" s="38"/>
      <c r="J1091" s="40"/>
      <c r="M1091" s="322"/>
    </row>
    <row r="1092" spans="1:13" ht="15.75" customHeight="1">
      <c r="A1092" s="318"/>
      <c r="B1092" s="318"/>
      <c r="C1092" s="319"/>
      <c r="D1092" s="320"/>
      <c r="E1092" s="202"/>
      <c r="F1092" s="321"/>
      <c r="G1092" s="318"/>
      <c r="H1092" s="38"/>
      <c r="J1092" s="40"/>
      <c r="M1092" s="322"/>
    </row>
    <row r="1093" spans="1:13" ht="15.75" customHeight="1">
      <c r="A1093" s="318"/>
      <c r="B1093" s="318"/>
      <c r="C1093" s="319"/>
      <c r="D1093" s="320"/>
      <c r="E1093" s="202"/>
      <c r="F1093" s="321"/>
      <c r="G1093" s="318"/>
      <c r="H1093" s="38"/>
      <c r="J1093" s="40"/>
      <c r="M1093" s="322"/>
    </row>
    <row r="1094" spans="1:13" ht="15.75" customHeight="1">
      <c r="A1094" s="318"/>
      <c r="B1094" s="318"/>
      <c r="C1094" s="319"/>
      <c r="D1094" s="320"/>
      <c r="E1094" s="202"/>
      <c r="F1094" s="321"/>
      <c r="G1094" s="318"/>
      <c r="H1094" s="38"/>
      <c r="J1094" s="40"/>
      <c r="M1094" s="322"/>
    </row>
    <row r="1095" spans="1:13" ht="15.75" customHeight="1">
      <c r="A1095" s="318"/>
      <c r="B1095" s="318"/>
      <c r="C1095" s="319"/>
      <c r="D1095" s="320"/>
      <c r="E1095" s="202"/>
      <c r="F1095" s="321"/>
      <c r="G1095" s="318"/>
      <c r="H1095" s="38"/>
      <c r="J1095" s="40"/>
      <c r="M1095" s="322"/>
    </row>
    <row r="1096" spans="1:13" ht="15.75" customHeight="1">
      <c r="A1096" s="318"/>
      <c r="B1096" s="318"/>
      <c r="C1096" s="319"/>
      <c r="D1096" s="320"/>
      <c r="E1096" s="202"/>
      <c r="F1096" s="321"/>
      <c r="G1096" s="318"/>
      <c r="H1096" s="38"/>
      <c r="J1096" s="40"/>
      <c r="M1096" s="322"/>
    </row>
    <row r="1097" spans="1:13" ht="15.75" customHeight="1">
      <c r="A1097" s="318"/>
      <c r="B1097" s="318"/>
      <c r="C1097" s="319"/>
      <c r="D1097" s="320"/>
      <c r="E1097" s="202"/>
      <c r="F1097" s="321"/>
      <c r="G1097" s="318"/>
      <c r="H1097" s="38"/>
      <c r="J1097" s="40"/>
      <c r="M1097" s="322"/>
    </row>
    <row r="1098" spans="1:13" ht="15.75" customHeight="1">
      <c r="A1098" s="318"/>
      <c r="B1098" s="318"/>
      <c r="C1098" s="319"/>
      <c r="D1098" s="320"/>
      <c r="E1098" s="202"/>
      <c r="F1098" s="321"/>
      <c r="G1098" s="318"/>
      <c r="H1098" s="38"/>
      <c r="J1098" s="40"/>
      <c r="M1098" s="322"/>
    </row>
    <row r="1099" spans="1:13" ht="15.75" customHeight="1">
      <c r="A1099" s="318"/>
      <c r="B1099" s="318"/>
      <c r="C1099" s="319"/>
      <c r="D1099" s="320"/>
      <c r="E1099" s="202"/>
      <c r="F1099" s="321"/>
      <c r="G1099" s="318"/>
      <c r="H1099" s="38"/>
      <c r="J1099" s="40"/>
      <c r="M1099" s="322"/>
    </row>
    <row r="1100" spans="1:13" ht="15.75" customHeight="1">
      <c r="A1100" s="318"/>
      <c r="B1100" s="318"/>
      <c r="C1100" s="319"/>
      <c r="D1100" s="320"/>
      <c r="E1100" s="202"/>
      <c r="F1100" s="321"/>
      <c r="G1100" s="318"/>
      <c r="H1100" s="38"/>
      <c r="J1100" s="40"/>
      <c r="M1100" s="322"/>
    </row>
    <row r="1101" spans="1:13" ht="15.75" customHeight="1">
      <c r="A1101" s="318"/>
      <c r="B1101" s="318"/>
      <c r="C1101" s="319"/>
      <c r="D1101" s="320"/>
      <c r="E1101" s="202"/>
      <c r="F1101" s="321"/>
      <c r="G1101" s="318"/>
      <c r="H1101" s="38"/>
      <c r="J1101" s="40"/>
      <c r="M1101" s="322"/>
    </row>
    <row r="1102" spans="1:13" ht="15.75" customHeight="1">
      <c r="A1102" s="318"/>
      <c r="B1102" s="318"/>
      <c r="C1102" s="319"/>
      <c r="D1102" s="320"/>
      <c r="E1102" s="202"/>
      <c r="F1102" s="321"/>
      <c r="G1102" s="318"/>
      <c r="H1102" s="38"/>
      <c r="J1102" s="40"/>
      <c r="M1102" s="322"/>
    </row>
    <row r="1103" spans="1:13" ht="15.75" customHeight="1">
      <c r="A1103" s="318"/>
      <c r="B1103" s="318"/>
      <c r="C1103" s="319"/>
      <c r="D1103" s="320"/>
      <c r="E1103" s="202"/>
      <c r="F1103" s="321"/>
      <c r="G1103" s="318"/>
      <c r="H1103" s="38"/>
      <c r="J1103" s="40"/>
      <c r="M1103" s="322"/>
    </row>
    <row r="1104" spans="1:13" ht="15.75" customHeight="1">
      <c r="A1104" s="318"/>
      <c r="B1104" s="318"/>
      <c r="C1104" s="319"/>
      <c r="D1104" s="320"/>
      <c r="E1104" s="202"/>
      <c r="F1104" s="321"/>
      <c r="G1104" s="318"/>
      <c r="H1104" s="38"/>
      <c r="J1104" s="40"/>
      <c r="M1104" s="322"/>
    </row>
    <row r="1105" spans="1:13" ht="15.75" customHeight="1">
      <c r="A1105" s="318"/>
      <c r="B1105" s="318"/>
      <c r="C1105" s="319"/>
      <c r="D1105" s="320"/>
      <c r="E1105" s="202"/>
      <c r="F1105" s="321"/>
      <c r="G1105" s="318"/>
      <c r="H1105" s="38"/>
      <c r="J1105" s="40"/>
      <c r="M1105" s="322"/>
    </row>
    <row r="1106" spans="1:13" ht="15.75" customHeight="1">
      <c r="A1106" s="318"/>
      <c r="B1106" s="318"/>
      <c r="C1106" s="319"/>
      <c r="D1106" s="320"/>
      <c r="E1106" s="202"/>
      <c r="F1106" s="321"/>
      <c r="G1106" s="318"/>
      <c r="H1106" s="38"/>
      <c r="J1106" s="40"/>
      <c r="M1106" s="322"/>
    </row>
    <row r="1107" spans="1:13" ht="15.75" customHeight="1">
      <c r="A1107" s="318"/>
      <c r="B1107" s="318"/>
      <c r="C1107" s="319"/>
      <c r="D1107" s="320"/>
      <c r="E1107" s="202"/>
      <c r="F1107" s="321"/>
      <c r="G1107" s="318"/>
      <c r="H1107" s="38"/>
      <c r="J1107" s="40"/>
      <c r="M1107" s="322"/>
    </row>
    <row r="1108" spans="1:13" ht="15.75" customHeight="1">
      <c r="A1108" s="318"/>
      <c r="B1108" s="318"/>
      <c r="C1108" s="319"/>
      <c r="D1108" s="320"/>
      <c r="E1108" s="202"/>
      <c r="F1108" s="321"/>
      <c r="G1108" s="318"/>
      <c r="H1108" s="38"/>
      <c r="J1108" s="40"/>
      <c r="M1108" s="322"/>
    </row>
    <row r="1109" spans="1:13" ht="15.75" customHeight="1">
      <c r="A1109" s="318"/>
      <c r="B1109" s="318"/>
      <c r="C1109" s="319"/>
      <c r="D1109" s="320"/>
      <c r="E1109" s="202"/>
      <c r="F1109" s="321"/>
      <c r="G1109" s="318"/>
      <c r="H1109" s="38"/>
      <c r="J1109" s="40"/>
      <c r="M1109" s="322"/>
    </row>
    <row r="1110" spans="1:13" ht="15.75" customHeight="1">
      <c r="A1110" s="318"/>
      <c r="B1110" s="318"/>
      <c r="C1110" s="319"/>
      <c r="D1110" s="320"/>
      <c r="E1110" s="202"/>
      <c r="F1110" s="321"/>
      <c r="G1110" s="318"/>
      <c r="H1110" s="38"/>
      <c r="J1110" s="40"/>
      <c r="M1110" s="322"/>
    </row>
    <row r="1111" spans="1:13" ht="15.75" customHeight="1">
      <c r="A1111" s="318"/>
      <c r="B1111" s="318"/>
      <c r="C1111" s="319"/>
      <c r="D1111" s="320"/>
      <c r="E1111" s="202"/>
      <c r="F1111" s="321"/>
      <c r="G1111" s="318"/>
      <c r="H1111" s="38"/>
      <c r="J1111" s="40"/>
      <c r="M1111" s="322"/>
    </row>
    <row r="1112" spans="1:13" ht="15.75" customHeight="1">
      <c r="A1112" s="318"/>
      <c r="B1112" s="318"/>
      <c r="C1112" s="319"/>
      <c r="D1112" s="320"/>
      <c r="E1112" s="202"/>
      <c r="F1112" s="321"/>
      <c r="G1112" s="318"/>
      <c r="H1112" s="38"/>
      <c r="J1112" s="40"/>
      <c r="M1112" s="322"/>
    </row>
    <row r="1113" spans="1:13" ht="15.75" customHeight="1">
      <c r="A1113" s="318"/>
      <c r="B1113" s="318"/>
      <c r="C1113" s="319"/>
      <c r="D1113" s="320"/>
      <c r="E1113" s="202"/>
      <c r="F1113" s="321"/>
      <c r="G1113" s="318"/>
      <c r="H1113" s="38"/>
      <c r="J1113" s="40"/>
      <c r="M1113" s="322"/>
    </row>
    <row r="1114" spans="1:13" ht="15.75" customHeight="1">
      <c r="A1114" s="318"/>
      <c r="B1114" s="318"/>
      <c r="C1114" s="319"/>
      <c r="D1114" s="320"/>
      <c r="E1114" s="202"/>
      <c r="F1114" s="321"/>
      <c r="G1114" s="318"/>
      <c r="H1114" s="38"/>
      <c r="J1114" s="40"/>
      <c r="M1114" s="322"/>
    </row>
    <row r="1115" spans="1:13" ht="15.75" customHeight="1">
      <c r="A1115" s="318"/>
      <c r="B1115" s="318"/>
      <c r="C1115" s="319"/>
      <c r="D1115" s="320"/>
      <c r="E1115" s="202"/>
      <c r="F1115" s="321"/>
      <c r="G1115" s="318"/>
      <c r="H1115" s="38"/>
      <c r="J1115" s="40"/>
      <c r="M1115" s="322"/>
    </row>
    <row r="1116" spans="1:13" ht="15.75" customHeight="1">
      <c r="A1116" s="318"/>
      <c r="B1116" s="318"/>
      <c r="C1116" s="319"/>
      <c r="D1116" s="320"/>
      <c r="E1116" s="202"/>
      <c r="F1116" s="321"/>
      <c r="G1116" s="318"/>
      <c r="H1116" s="38"/>
      <c r="J1116" s="40"/>
      <c r="M1116" s="322"/>
    </row>
    <row r="1117" spans="1:13" ht="15.75" customHeight="1">
      <c r="A1117" s="318"/>
      <c r="B1117" s="318"/>
      <c r="C1117" s="319"/>
      <c r="D1117" s="320"/>
      <c r="E1117" s="202"/>
      <c r="F1117" s="321"/>
      <c r="G1117" s="318"/>
      <c r="H1117" s="38"/>
      <c r="J1117" s="40"/>
      <c r="M1117" s="322"/>
    </row>
    <row r="1118" spans="1:13" ht="15.75" customHeight="1">
      <c r="A1118" s="318"/>
      <c r="B1118" s="318"/>
      <c r="C1118" s="319"/>
      <c r="D1118" s="320"/>
      <c r="E1118" s="202"/>
      <c r="F1118" s="321"/>
      <c r="G1118" s="318"/>
      <c r="H1118" s="38"/>
      <c r="J1118" s="40"/>
      <c r="M1118" s="322"/>
    </row>
    <row r="1119" spans="1:13" ht="15.75" customHeight="1">
      <c r="A1119" s="318"/>
      <c r="B1119" s="318"/>
      <c r="C1119" s="319"/>
      <c r="D1119" s="320"/>
      <c r="E1119" s="202"/>
      <c r="F1119" s="321"/>
      <c r="G1119" s="318"/>
      <c r="H1119" s="38"/>
      <c r="J1119" s="40"/>
      <c r="M1119" s="322"/>
    </row>
    <row r="1120" spans="1:13" ht="15.75" customHeight="1">
      <c r="A1120" s="318"/>
      <c r="B1120" s="318"/>
      <c r="C1120" s="319"/>
      <c r="D1120" s="320"/>
      <c r="E1120" s="202"/>
      <c r="F1120" s="321"/>
      <c r="G1120" s="318"/>
      <c r="H1120" s="38"/>
      <c r="J1120" s="40"/>
      <c r="M1120" s="322"/>
    </row>
    <row r="1121" spans="1:13" ht="15.75" customHeight="1">
      <c r="A1121" s="318"/>
      <c r="B1121" s="318"/>
      <c r="C1121" s="319"/>
      <c r="D1121" s="320"/>
      <c r="E1121" s="202"/>
      <c r="F1121" s="321"/>
      <c r="G1121" s="318"/>
      <c r="H1121" s="38"/>
      <c r="J1121" s="40"/>
      <c r="M1121" s="322"/>
    </row>
    <row r="1122" spans="1:13" ht="15.75" customHeight="1">
      <c r="A1122" s="318"/>
      <c r="B1122" s="318"/>
      <c r="C1122" s="319"/>
      <c r="D1122" s="320"/>
      <c r="E1122" s="202"/>
      <c r="F1122" s="321"/>
      <c r="G1122" s="318"/>
      <c r="H1122" s="38"/>
      <c r="J1122" s="40"/>
      <c r="M1122" s="322"/>
    </row>
    <row r="1123" spans="1:13" ht="15.75" customHeight="1">
      <c r="A1123" s="318"/>
      <c r="B1123" s="318"/>
      <c r="C1123" s="319"/>
      <c r="D1123" s="320"/>
      <c r="E1123" s="202"/>
      <c r="F1123" s="321"/>
      <c r="G1123" s="318"/>
      <c r="H1123" s="38"/>
      <c r="J1123" s="40"/>
      <c r="M1123" s="322"/>
    </row>
    <row r="1124" spans="1:13" ht="15.75" customHeight="1">
      <c r="A1124" s="318"/>
      <c r="B1124" s="318"/>
      <c r="C1124" s="319"/>
      <c r="D1124" s="320"/>
      <c r="E1124" s="202"/>
      <c r="F1124" s="321"/>
      <c r="G1124" s="318"/>
      <c r="H1124" s="38"/>
      <c r="J1124" s="40"/>
      <c r="M1124" s="322"/>
    </row>
    <row r="1125" spans="1:13" ht="15.75" customHeight="1">
      <c r="A1125" s="318"/>
      <c r="B1125" s="318"/>
      <c r="C1125" s="319"/>
      <c r="D1125" s="320"/>
      <c r="E1125" s="202"/>
      <c r="F1125" s="321"/>
      <c r="G1125" s="318"/>
      <c r="H1125" s="38"/>
      <c r="J1125" s="40"/>
      <c r="M1125" s="322"/>
    </row>
    <row r="1126" spans="1:13" ht="15.75" customHeight="1">
      <c r="A1126" s="318"/>
      <c r="B1126" s="318"/>
      <c r="C1126" s="319"/>
      <c r="D1126" s="320"/>
      <c r="E1126" s="202"/>
      <c r="F1126" s="321"/>
      <c r="G1126" s="318"/>
      <c r="H1126" s="38"/>
      <c r="J1126" s="40"/>
      <c r="M1126" s="322"/>
    </row>
    <row r="1127" spans="1:13" ht="15.75" customHeight="1">
      <c r="A1127" s="318"/>
      <c r="B1127" s="318"/>
      <c r="C1127" s="319"/>
      <c r="D1127" s="320"/>
      <c r="E1127" s="202"/>
      <c r="F1127" s="321"/>
      <c r="G1127" s="318"/>
      <c r="H1127" s="38"/>
      <c r="J1127" s="40"/>
      <c r="M1127" s="322"/>
    </row>
    <row r="1128" spans="1:13" ht="15.75" customHeight="1">
      <c r="A1128" s="318"/>
      <c r="B1128" s="318"/>
      <c r="C1128" s="319"/>
      <c r="D1128" s="320"/>
      <c r="E1128" s="202"/>
      <c r="F1128" s="321"/>
      <c r="G1128" s="318"/>
      <c r="H1128" s="38"/>
      <c r="J1128" s="40"/>
      <c r="M1128" s="322"/>
    </row>
    <row r="1129" spans="1:13" ht="15.75" customHeight="1">
      <c r="A1129" s="318"/>
      <c r="B1129" s="318"/>
      <c r="C1129" s="319"/>
      <c r="D1129" s="320"/>
      <c r="E1129" s="202"/>
      <c r="F1129" s="321"/>
      <c r="G1129" s="318"/>
      <c r="H1129" s="38"/>
      <c r="J1129" s="40"/>
      <c r="M1129" s="322"/>
    </row>
    <row r="1130" spans="1:13" ht="15.75" customHeight="1">
      <c r="A1130" s="318"/>
      <c r="B1130" s="318"/>
      <c r="C1130" s="319"/>
      <c r="D1130" s="320"/>
      <c r="E1130" s="202"/>
      <c r="F1130" s="321"/>
      <c r="G1130" s="318"/>
      <c r="H1130" s="38"/>
      <c r="J1130" s="40"/>
      <c r="M1130" s="322"/>
    </row>
    <row r="1131" spans="1:13" ht="15.75" customHeight="1">
      <c r="A1131" s="318"/>
      <c r="B1131" s="318"/>
      <c r="C1131" s="319"/>
      <c r="D1131" s="320"/>
      <c r="E1131" s="202"/>
      <c r="F1131" s="321"/>
      <c r="G1131" s="318"/>
      <c r="H1131" s="38"/>
      <c r="J1131" s="40"/>
      <c r="M1131" s="322"/>
    </row>
    <row r="1132" spans="1:13" ht="15.75" customHeight="1">
      <c r="A1132" s="318"/>
      <c r="B1132" s="318"/>
      <c r="C1132" s="319"/>
      <c r="D1132" s="320"/>
      <c r="E1132" s="202"/>
      <c r="F1132" s="321"/>
      <c r="G1132" s="318"/>
      <c r="H1132" s="38"/>
      <c r="J1132" s="40"/>
      <c r="M1132" s="322"/>
    </row>
    <row r="1133" spans="1:13" ht="15.75" customHeight="1">
      <c r="A1133" s="318"/>
      <c r="B1133" s="318"/>
      <c r="C1133" s="319"/>
      <c r="D1133" s="320"/>
      <c r="E1133" s="202"/>
      <c r="F1133" s="321"/>
      <c r="G1133" s="318"/>
      <c r="H1133" s="38"/>
      <c r="J1133" s="40"/>
      <c r="M1133" s="322"/>
    </row>
    <row r="1134" spans="1:13" ht="15.75" customHeight="1">
      <c r="A1134" s="318"/>
      <c r="B1134" s="318"/>
      <c r="C1134" s="319"/>
      <c r="D1134" s="320"/>
      <c r="E1134" s="202"/>
      <c r="F1134" s="321"/>
      <c r="G1134" s="318"/>
      <c r="H1134" s="38"/>
      <c r="J1134" s="40"/>
      <c r="M1134" s="322"/>
    </row>
    <row r="1135" spans="1:13" ht="15.75" customHeight="1">
      <c r="A1135" s="318"/>
      <c r="B1135" s="318"/>
      <c r="C1135" s="319"/>
      <c r="D1135" s="320"/>
      <c r="E1135" s="202"/>
      <c r="F1135" s="321"/>
      <c r="G1135" s="318"/>
      <c r="H1135" s="38"/>
      <c r="J1135" s="40"/>
      <c r="M1135" s="322"/>
    </row>
    <row r="1136" spans="1:13" ht="15.75" customHeight="1">
      <c r="A1136" s="318"/>
      <c r="B1136" s="318"/>
      <c r="C1136" s="319"/>
      <c r="D1136" s="320"/>
      <c r="E1136" s="202"/>
      <c r="F1136" s="321"/>
      <c r="G1136" s="318"/>
      <c r="H1136" s="38"/>
      <c r="J1136" s="40"/>
      <c r="M1136" s="322"/>
    </row>
    <row r="1137" spans="1:13" ht="15.75" customHeight="1">
      <c r="A1137" s="318"/>
      <c r="B1137" s="318"/>
      <c r="C1137" s="319"/>
      <c r="D1137" s="320"/>
      <c r="E1137" s="202"/>
      <c r="F1137" s="321"/>
      <c r="G1137" s="318"/>
      <c r="H1137" s="38"/>
      <c r="J1137" s="40"/>
      <c r="M1137" s="322"/>
    </row>
    <row r="1138" spans="1:13" ht="15.75" customHeight="1">
      <c r="A1138" s="318"/>
      <c r="B1138" s="318"/>
      <c r="C1138" s="319"/>
      <c r="D1138" s="320"/>
      <c r="E1138" s="202"/>
      <c r="F1138" s="321"/>
      <c r="G1138" s="318"/>
      <c r="H1138" s="38"/>
      <c r="J1138" s="40"/>
      <c r="M1138" s="322"/>
    </row>
    <row r="1139" spans="1:13" ht="15.75" customHeight="1">
      <c r="A1139" s="318"/>
      <c r="B1139" s="318"/>
      <c r="C1139" s="319"/>
      <c r="D1139" s="320"/>
      <c r="E1139" s="202"/>
      <c r="F1139" s="321"/>
      <c r="G1139" s="318"/>
      <c r="H1139" s="38"/>
      <c r="J1139" s="40"/>
      <c r="M1139" s="322"/>
    </row>
    <row r="1140" spans="1:13" ht="15.75" customHeight="1">
      <c r="A1140" s="318"/>
      <c r="B1140" s="318"/>
      <c r="C1140" s="319"/>
      <c r="D1140" s="320"/>
      <c r="E1140" s="202"/>
      <c r="F1140" s="321"/>
      <c r="G1140" s="318"/>
      <c r="H1140" s="38"/>
      <c r="J1140" s="40"/>
      <c r="M1140" s="322"/>
    </row>
    <row r="1141" spans="1:13" ht="15.75" customHeight="1">
      <c r="A1141" s="318"/>
      <c r="B1141" s="318"/>
      <c r="C1141" s="319"/>
      <c r="D1141" s="320"/>
      <c r="E1141" s="202"/>
      <c r="F1141" s="321"/>
      <c r="G1141" s="318"/>
      <c r="H1141" s="38"/>
      <c r="J1141" s="40"/>
      <c r="M1141" s="322"/>
    </row>
    <row r="1142" spans="1:13" ht="15.75" customHeight="1">
      <c r="A1142" s="318"/>
      <c r="B1142" s="318"/>
      <c r="C1142" s="319"/>
      <c r="D1142" s="320"/>
      <c r="E1142" s="202"/>
      <c r="F1142" s="321"/>
      <c r="G1142" s="318"/>
      <c r="H1142" s="38"/>
      <c r="J1142" s="40"/>
      <c r="M1142" s="322"/>
    </row>
    <row r="1143" spans="1:13" ht="15.75" customHeight="1">
      <c r="A1143" s="318"/>
      <c r="B1143" s="318"/>
      <c r="C1143" s="319"/>
      <c r="D1143" s="320"/>
      <c r="E1143" s="202"/>
      <c r="F1143" s="321"/>
      <c r="G1143" s="318"/>
      <c r="H1143" s="38"/>
      <c r="J1143" s="40"/>
      <c r="M1143" s="322"/>
    </row>
    <row r="1144" spans="1:13" ht="15.75" customHeight="1">
      <c r="A1144" s="318"/>
      <c r="B1144" s="318"/>
      <c r="C1144" s="319"/>
      <c r="D1144" s="320"/>
      <c r="E1144" s="202"/>
      <c r="F1144" s="321"/>
      <c r="G1144" s="318"/>
      <c r="H1144" s="38"/>
      <c r="J1144" s="40"/>
      <c r="M1144" s="322"/>
    </row>
    <row r="1145" spans="1:13" ht="15.75" customHeight="1">
      <c r="A1145" s="318"/>
      <c r="B1145" s="318"/>
      <c r="C1145" s="319"/>
      <c r="D1145" s="320"/>
      <c r="E1145" s="202"/>
      <c r="F1145" s="321"/>
      <c r="G1145" s="318"/>
      <c r="H1145" s="38"/>
      <c r="J1145" s="40"/>
      <c r="M1145" s="322"/>
    </row>
    <row r="1146" spans="1:13" ht="15.75" customHeight="1">
      <c r="A1146" s="318"/>
      <c r="B1146" s="318"/>
      <c r="C1146" s="319"/>
      <c r="D1146" s="320"/>
      <c r="E1146" s="202"/>
      <c r="F1146" s="321"/>
      <c r="G1146" s="318"/>
      <c r="H1146" s="38"/>
      <c r="J1146" s="40"/>
      <c r="M1146" s="322"/>
    </row>
    <row r="1147" spans="1:13" ht="15.75" customHeight="1">
      <c r="A1147" s="318"/>
      <c r="B1147" s="318"/>
      <c r="C1147" s="319"/>
      <c r="D1147" s="320"/>
      <c r="E1147" s="202"/>
      <c r="F1147" s="321"/>
      <c r="G1147" s="318"/>
      <c r="H1147" s="38"/>
      <c r="J1147" s="40"/>
      <c r="M1147" s="322"/>
    </row>
    <row r="1148" spans="1:13" ht="15.75" customHeight="1">
      <c r="A1148" s="318"/>
      <c r="B1148" s="318"/>
      <c r="C1148" s="319"/>
      <c r="D1148" s="320"/>
      <c r="E1148" s="202"/>
      <c r="F1148" s="321"/>
      <c r="G1148" s="318"/>
      <c r="H1148" s="38"/>
      <c r="J1148" s="40"/>
      <c r="M1148" s="322"/>
    </row>
    <row r="1149" spans="1:13" ht="15.75" customHeight="1">
      <c r="A1149" s="318"/>
      <c r="B1149" s="318"/>
      <c r="C1149" s="319"/>
      <c r="D1149" s="320"/>
      <c r="E1149" s="202"/>
      <c r="F1149" s="321"/>
      <c r="G1149" s="318"/>
      <c r="H1149" s="38"/>
      <c r="J1149" s="40"/>
      <c r="M1149" s="322"/>
    </row>
    <row r="1150" spans="1:13" ht="15.75" customHeight="1">
      <c r="A1150" s="318"/>
      <c r="B1150" s="318"/>
      <c r="C1150" s="319"/>
      <c r="D1150" s="320"/>
      <c r="E1150" s="202"/>
      <c r="F1150" s="321"/>
      <c r="G1150" s="318"/>
      <c r="H1150" s="38"/>
      <c r="J1150" s="40"/>
      <c r="M1150" s="322"/>
    </row>
    <row r="1151" spans="1:13" ht="15.75" customHeight="1">
      <c r="A1151" s="318"/>
      <c r="B1151" s="318"/>
      <c r="C1151" s="319"/>
      <c r="D1151" s="320"/>
      <c r="E1151" s="202"/>
      <c r="F1151" s="321"/>
      <c r="G1151" s="318"/>
      <c r="H1151" s="38"/>
      <c r="J1151" s="40"/>
      <c r="M1151" s="322"/>
    </row>
    <row r="1152" spans="1:13" ht="15.75" customHeight="1">
      <c r="A1152" s="318"/>
      <c r="B1152" s="318"/>
      <c r="C1152" s="319"/>
      <c r="D1152" s="320"/>
      <c r="E1152" s="202"/>
      <c r="F1152" s="321"/>
      <c r="G1152" s="318"/>
      <c r="H1152" s="38"/>
      <c r="J1152" s="40"/>
      <c r="M1152" s="322"/>
    </row>
    <row r="1153" spans="1:13" ht="15.75" customHeight="1">
      <c r="A1153" s="318"/>
      <c r="B1153" s="318"/>
      <c r="C1153" s="319"/>
      <c r="D1153" s="320"/>
      <c r="E1153" s="202"/>
      <c r="F1153" s="321"/>
      <c r="G1153" s="318"/>
      <c r="H1153" s="38"/>
      <c r="J1153" s="40"/>
      <c r="M1153" s="322"/>
    </row>
    <row r="1154" spans="1:13" ht="15.75" customHeight="1">
      <c r="A1154" s="318"/>
      <c r="B1154" s="318"/>
      <c r="C1154" s="319"/>
      <c r="D1154" s="320"/>
      <c r="E1154" s="202"/>
      <c r="F1154" s="321"/>
      <c r="G1154" s="318"/>
      <c r="H1154" s="38"/>
      <c r="J1154" s="40"/>
      <c r="M1154" s="322"/>
    </row>
    <row r="1155" spans="1:13" ht="15.75" customHeight="1">
      <c r="A1155" s="318"/>
      <c r="B1155" s="318"/>
      <c r="C1155" s="319"/>
      <c r="D1155" s="320"/>
      <c r="E1155" s="202"/>
      <c r="F1155" s="321"/>
      <c r="G1155" s="318"/>
      <c r="H1155" s="38"/>
      <c r="J1155" s="40"/>
      <c r="M1155" s="322"/>
    </row>
    <row r="1156" spans="1:13" ht="15.75" customHeight="1">
      <c r="A1156" s="318"/>
      <c r="B1156" s="318"/>
      <c r="C1156" s="319"/>
      <c r="D1156" s="320"/>
      <c r="E1156" s="202"/>
      <c r="F1156" s="321"/>
      <c r="G1156" s="318"/>
      <c r="H1156" s="38"/>
      <c r="J1156" s="40"/>
      <c r="M1156" s="322"/>
    </row>
    <row r="1157" spans="1:13" ht="15.75" customHeight="1">
      <c r="A1157" s="318"/>
      <c r="B1157" s="318"/>
      <c r="C1157" s="319"/>
      <c r="D1157" s="320"/>
      <c r="E1157" s="202"/>
      <c r="F1157" s="321"/>
      <c r="G1157" s="318"/>
      <c r="H1157" s="38"/>
      <c r="J1157" s="40"/>
      <c r="M1157" s="322"/>
    </row>
    <row r="1158" spans="1:13" ht="15.75" customHeight="1">
      <c r="A1158" s="318"/>
      <c r="B1158" s="318"/>
      <c r="C1158" s="319"/>
      <c r="D1158" s="320"/>
      <c r="E1158" s="202"/>
      <c r="F1158" s="321"/>
      <c r="G1158" s="318"/>
      <c r="H1158" s="38"/>
      <c r="J1158" s="40"/>
      <c r="M1158" s="322"/>
    </row>
    <row r="1159" spans="1:13" ht="15.75" customHeight="1">
      <c r="A1159" s="318"/>
      <c r="B1159" s="318"/>
      <c r="C1159" s="319"/>
      <c r="D1159" s="320"/>
      <c r="E1159" s="202"/>
      <c r="F1159" s="321"/>
      <c r="G1159" s="318"/>
      <c r="H1159" s="38"/>
      <c r="J1159" s="40"/>
      <c r="M1159" s="322"/>
    </row>
    <row r="1160" spans="1:13" ht="15.75" customHeight="1">
      <c r="A1160" s="318"/>
      <c r="B1160" s="318"/>
      <c r="C1160" s="319"/>
      <c r="D1160" s="320"/>
      <c r="E1160" s="202"/>
      <c r="F1160" s="321"/>
      <c r="G1160" s="318"/>
      <c r="H1160" s="38"/>
      <c r="J1160" s="40"/>
      <c r="M1160" s="322"/>
    </row>
  </sheetData>
  <mergeCells count="48">
    <mergeCell ref="B448:B477"/>
    <mergeCell ref="C448:C461"/>
    <mergeCell ref="E448:E455"/>
    <mergeCell ref="E465:E466"/>
    <mergeCell ref="A1:B1"/>
    <mergeCell ref="A2:B2"/>
    <mergeCell ref="A3:B3"/>
    <mergeCell ref="A4:B4"/>
    <mergeCell ref="A5:B5"/>
    <mergeCell ref="C5:G5"/>
    <mergeCell ref="D10:D84"/>
    <mergeCell ref="D86:D117"/>
    <mergeCell ref="D119:D135"/>
    <mergeCell ref="D137:D141"/>
    <mergeCell ref="D143:D163"/>
    <mergeCell ref="D165:D171"/>
    <mergeCell ref="D173:D180"/>
    <mergeCell ref="D182:D208"/>
    <mergeCell ref="D210:D217"/>
    <mergeCell ref="D219:D227"/>
    <mergeCell ref="D229:D233"/>
    <mergeCell ref="C405:C411"/>
    <mergeCell ref="E405:E407"/>
    <mergeCell ref="D251:D252"/>
    <mergeCell ref="D254:D264"/>
    <mergeCell ref="D266:D275"/>
    <mergeCell ref="D345:D353"/>
    <mergeCell ref="D277:D278"/>
    <mergeCell ref="D280:D286"/>
    <mergeCell ref="D288:D296"/>
    <mergeCell ref="D300:D301"/>
    <mergeCell ref="D333:D343"/>
    <mergeCell ref="K431:K432"/>
    <mergeCell ref="K435:K436"/>
    <mergeCell ref="E458:E461"/>
    <mergeCell ref="M333:M340"/>
    <mergeCell ref="L396:L398"/>
    <mergeCell ref="K396:K398"/>
    <mergeCell ref="E463:E464"/>
    <mergeCell ref="E468:E473"/>
    <mergeCell ref="E474:E477"/>
    <mergeCell ref="C412:C413"/>
    <mergeCell ref="C415:C419"/>
    <mergeCell ref="C463:C466"/>
    <mergeCell ref="C468:C477"/>
    <mergeCell ref="C435:C436"/>
    <mergeCell ref="C437:C438"/>
    <mergeCell ref="C440:C442"/>
  </mergeCells>
  <conditionalFormatting sqref="L8">
    <cfRule type="cellIs" dxfId="7" priority="13" operator="equal">
      <formula>"Passed"</formula>
    </cfRule>
    <cfRule type="cellIs" dxfId="6" priority="14" operator="equal">
      <formula>"Failed"</formula>
    </cfRule>
    <cfRule type="cellIs" dxfId="5" priority="15" operator="equal">
      <formula>"Not Executed"</formula>
    </cfRule>
    <cfRule type="cellIs" dxfId="4" priority="16" operator="equal">
      <formula>"Out of Scope"</formula>
    </cfRule>
  </conditionalFormatting>
  <conditionalFormatting sqref="L10:L252 L254:L264 L266:L269 L271:L275 L277:L278 L280:L286 L288:L545 K379:K384 K386:K387 K424 K438:K447">
    <cfRule type="cellIs" dxfId="3" priority="5" operator="equal">
      <formula>"Passed"</formula>
    </cfRule>
    <cfRule type="cellIs" dxfId="2" priority="6" operator="equal">
      <formula>"Failed"</formula>
    </cfRule>
    <cfRule type="cellIs" dxfId="1" priority="7" operator="equal">
      <formula>"Not Executed"</formula>
    </cfRule>
    <cfRule type="cellIs" dxfId="0" priority="8" operator="equal">
      <formula>"Out of Scope"</formula>
    </cfRule>
  </conditionalFormatting>
  <dataValidations count="1">
    <dataValidation type="list" allowBlank="1" sqref="L8 L10:L252 L254:L264 L266:L269 L271:L275 L277:L278 L280:L286 L288:L378 K379:L384 L385 K386:L387 L388:L392 L395:L396 L399 L402:L413 L415:L423 K424:L424 L425:L427 L430:L431 L433 L435:L437 K438:L447 L448:L477 L490:L493 L513:L545" xr:uid="{00000000-0002-0000-0300-000000000000}">
      <formula1>"Passed,Failed,Not Executed,Out of Scope"</formula1>
    </dataValidation>
  </dataValidations>
  <hyperlinks>
    <hyperlink ref="C1" r:id="rId1" xr:uid="{00000000-0004-0000-0300-000000000000}"/>
    <hyperlink ref="I8" r:id="rId2" xr:uid="{00000000-0004-0000-0300-000001000000}"/>
    <hyperlink ref="I10" r:id="rId3" xr:uid="{00000000-0004-0000-0300-000002000000}"/>
    <hyperlink ref="I11" r:id="rId4" xr:uid="{00000000-0004-0000-0300-000003000000}"/>
    <hyperlink ref="I12" r:id="rId5" xr:uid="{00000000-0004-0000-0300-000004000000}"/>
    <hyperlink ref="I13" r:id="rId6" xr:uid="{00000000-0004-0000-0300-000005000000}"/>
    <hyperlink ref="I14" r:id="rId7" xr:uid="{00000000-0004-0000-0300-000006000000}"/>
    <hyperlink ref="I15" r:id="rId8" xr:uid="{00000000-0004-0000-0300-000007000000}"/>
    <hyperlink ref="I16" r:id="rId9" xr:uid="{00000000-0004-0000-0300-000008000000}"/>
    <hyperlink ref="I17" r:id="rId10" xr:uid="{00000000-0004-0000-0300-000009000000}"/>
    <hyperlink ref="I18" r:id="rId11" xr:uid="{00000000-0004-0000-0300-00000A000000}"/>
    <hyperlink ref="J18" r:id="rId12" xr:uid="{00000000-0004-0000-0300-00000B000000}"/>
    <hyperlink ref="I19" r:id="rId13" xr:uid="{00000000-0004-0000-0300-00000C000000}"/>
    <hyperlink ref="J19" r:id="rId14" xr:uid="{00000000-0004-0000-0300-00000D000000}"/>
    <hyperlink ref="I20" r:id="rId15" xr:uid="{00000000-0004-0000-0300-00000E000000}"/>
    <hyperlink ref="J20" r:id="rId16" xr:uid="{00000000-0004-0000-0300-00000F000000}"/>
    <hyperlink ref="I21" r:id="rId17" xr:uid="{00000000-0004-0000-0300-000010000000}"/>
    <hyperlink ref="J21" r:id="rId18" xr:uid="{00000000-0004-0000-0300-000011000000}"/>
    <hyperlink ref="I22" r:id="rId19" xr:uid="{00000000-0004-0000-0300-000012000000}"/>
    <hyperlink ref="J22" r:id="rId20" xr:uid="{00000000-0004-0000-0300-000013000000}"/>
    <hyperlink ref="J23" r:id="rId21" xr:uid="{00000000-0004-0000-0300-000014000000}"/>
    <hyperlink ref="I24" r:id="rId22" xr:uid="{00000000-0004-0000-0300-000015000000}"/>
    <hyperlink ref="I25" r:id="rId23" xr:uid="{00000000-0004-0000-0300-000016000000}"/>
    <hyperlink ref="J25" r:id="rId24" xr:uid="{00000000-0004-0000-0300-000017000000}"/>
    <hyperlink ref="I27" r:id="rId25" xr:uid="{00000000-0004-0000-0300-000018000000}"/>
    <hyperlink ref="I28" r:id="rId26" xr:uid="{00000000-0004-0000-0300-000019000000}"/>
    <hyperlink ref="I29" r:id="rId27" xr:uid="{00000000-0004-0000-0300-00001A000000}"/>
    <hyperlink ref="I30" r:id="rId28" xr:uid="{00000000-0004-0000-0300-00001B000000}"/>
    <hyperlink ref="I31" r:id="rId29" xr:uid="{00000000-0004-0000-0300-00001C000000}"/>
    <hyperlink ref="I32" r:id="rId30" xr:uid="{00000000-0004-0000-0300-00001D000000}"/>
    <hyperlink ref="J32" r:id="rId31" xr:uid="{00000000-0004-0000-0300-00001E000000}"/>
    <hyperlink ref="I33" r:id="rId32" xr:uid="{00000000-0004-0000-0300-00001F000000}"/>
    <hyperlink ref="I34" r:id="rId33" xr:uid="{00000000-0004-0000-0300-000020000000}"/>
    <hyperlink ref="I35" r:id="rId34" xr:uid="{00000000-0004-0000-0300-000021000000}"/>
    <hyperlink ref="I36" r:id="rId35" xr:uid="{00000000-0004-0000-0300-000022000000}"/>
    <hyperlink ref="I37" r:id="rId36" xr:uid="{00000000-0004-0000-0300-000023000000}"/>
    <hyperlink ref="I38" r:id="rId37" xr:uid="{00000000-0004-0000-0300-000024000000}"/>
    <hyperlink ref="J38" r:id="rId38" xr:uid="{00000000-0004-0000-0300-000025000000}"/>
    <hyperlink ref="I39" r:id="rId39" xr:uid="{00000000-0004-0000-0300-000026000000}"/>
    <hyperlink ref="I40" r:id="rId40" xr:uid="{00000000-0004-0000-0300-000027000000}"/>
    <hyperlink ref="I41" r:id="rId41" xr:uid="{00000000-0004-0000-0300-000028000000}"/>
    <hyperlink ref="I42" r:id="rId42" xr:uid="{00000000-0004-0000-0300-000029000000}"/>
    <hyperlink ref="I43" r:id="rId43" xr:uid="{00000000-0004-0000-0300-00002A000000}"/>
    <hyperlink ref="J43" r:id="rId44" xr:uid="{00000000-0004-0000-0300-00002B000000}"/>
    <hyperlink ref="I44" r:id="rId45" xr:uid="{00000000-0004-0000-0300-00002C000000}"/>
    <hyperlink ref="I45" r:id="rId46" xr:uid="{00000000-0004-0000-0300-00002D000000}"/>
    <hyperlink ref="I46" r:id="rId47" xr:uid="{00000000-0004-0000-0300-00002E000000}"/>
    <hyperlink ref="J46" r:id="rId48" xr:uid="{00000000-0004-0000-0300-00002F000000}"/>
    <hyperlink ref="I47" r:id="rId49" xr:uid="{00000000-0004-0000-0300-000030000000}"/>
    <hyperlink ref="I48" r:id="rId50" xr:uid="{00000000-0004-0000-0300-000031000000}"/>
    <hyperlink ref="I49" r:id="rId51" xr:uid="{00000000-0004-0000-0300-000032000000}"/>
    <hyperlink ref="I50" r:id="rId52" xr:uid="{00000000-0004-0000-0300-000033000000}"/>
    <hyperlink ref="I51" r:id="rId53" xr:uid="{00000000-0004-0000-0300-000034000000}"/>
    <hyperlink ref="I52" r:id="rId54" xr:uid="{00000000-0004-0000-0300-000035000000}"/>
    <hyperlink ref="I53" r:id="rId55" xr:uid="{00000000-0004-0000-0300-000036000000}"/>
    <hyperlink ref="I54" r:id="rId56" xr:uid="{00000000-0004-0000-0300-000037000000}"/>
    <hyperlink ref="I55" r:id="rId57" xr:uid="{00000000-0004-0000-0300-000038000000}"/>
    <hyperlink ref="I56" r:id="rId58" xr:uid="{00000000-0004-0000-0300-000039000000}"/>
    <hyperlink ref="I57" r:id="rId59" xr:uid="{00000000-0004-0000-0300-00003A000000}"/>
    <hyperlink ref="I58" r:id="rId60" xr:uid="{00000000-0004-0000-0300-00003B000000}"/>
    <hyperlink ref="I59" r:id="rId61" xr:uid="{00000000-0004-0000-0300-00003C000000}"/>
    <hyperlink ref="J59" r:id="rId62" xr:uid="{00000000-0004-0000-0300-00003D000000}"/>
    <hyperlink ref="I60" r:id="rId63" xr:uid="{00000000-0004-0000-0300-00003E000000}"/>
    <hyperlink ref="J60" r:id="rId64" xr:uid="{00000000-0004-0000-0300-00003F000000}"/>
    <hyperlink ref="I62" r:id="rId65" xr:uid="{00000000-0004-0000-0300-000040000000}"/>
    <hyperlink ref="I63" r:id="rId66" xr:uid="{00000000-0004-0000-0300-000041000000}"/>
    <hyperlink ref="I64" r:id="rId67" xr:uid="{00000000-0004-0000-0300-000042000000}"/>
    <hyperlink ref="I65" r:id="rId68" xr:uid="{00000000-0004-0000-0300-000043000000}"/>
    <hyperlink ref="J66" r:id="rId69" xr:uid="{00000000-0004-0000-0300-000044000000}"/>
    <hyperlink ref="I67" r:id="rId70" xr:uid="{00000000-0004-0000-0300-000045000000}"/>
    <hyperlink ref="I68" r:id="rId71" xr:uid="{00000000-0004-0000-0300-000046000000}"/>
    <hyperlink ref="I69" r:id="rId72" xr:uid="{00000000-0004-0000-0300-000047000000}"/>
    <hyperlink ref="I70" r:id="rId73" xr:uid="{00000000-0004-0000-0300-000048000000}"/>
    <hyperlink ref="I71" r:id="rId74" xr:uid="{00000000-0004-0000-0300-000049000000}"/>
    <hyperlink ref="I72" r:id="rId75" xr:uid="{00000000-0004-0000-0300-00004A000000}"/>
    <hyperlink ref="I73" r:id="rId76" xr:uid="{00000000-0004-0000-0300-00004B000000}"/>
    <hyperlink ref="I74" r:id="rId77" xr:uid="{00000000-0004-0000-0300-00004C000000}"/>
    <hyperlink ref="I75" r:id="rId78" xr:uid="{00000000-0004-0000-0300-00004D000000}"/>
    <hyperlink ref="I76" r:id="rId79" xr:uid="{00000000-0004-0000-0300-00004E000000}"/>
    <hyperlink ref="I77" r:id="rId80" xr:uid="{00000000-0004-0000-0300-00004F000000}"/>
    <hyperlink ref="I78" r:id="rId81" xr:uid="{00000000-0004-0000-0300-000050000000}"/>
    <hyperlink ref="J78" r:id="rId82" xr:uid="{00000000-0004-0000-0300-000051000000}"/>
    <hyperlink ref="I79" r:id="rId83" xr:uid="{00000000-0004-0000-0300-000052000000}"/>
    <hyperlink ref="I80" r:id="rId84" xr:uid="{00000000-0004-0000-0300-000053000000}"/>
    <hyperlink ref="I81" r:id="rId85" xr:uid="{00000000-0004-0000-0300-000054000000}"/>
    <hyperlink ref="I82" r:id="rId86" xr:uid="{00000000-0004-0000-0300-000055000000}"/>
    <hyperlink ref="I83" r:id="rId87" xr:uid="{00000000-0004-0000-0300-000056000000}"/>
    <hyperlink ref="I84" r:id="rId88" xr:uid="{00000000-0004-0000-0300-000057000000}"/>
    <hyperlink ref="I86" r:id="rId89" xr:uid="{00000000-0004-0000-0300-000058000000}"/>
    <hyperlink ref="I87" r:id="rId90" xr:uid="{00000000-0004-0000-0300-000059000000}"/>
    <hyperlink ref="I88" r:id="rId91" xr:uid="{00000000-0004-0000-0300-00005A000000}"/>
    <hyperlink ref="I89" r:id="rId92" xr:uid="{00000000-0004-0000-0300-00005B000000}"/>
    <hyperlink ref="I90" r:id="rId93" xr:uid="{00000000-0004-0000-0300-00005C000000}"/>
    <hyperlink ref="I91" r:id="rId94" xr:uid="{00000000-0004-0000-0300-00005D000000}"/>
    <hyperlink ref="I92" r:id="rId95" xr:uid="{00000000-0004-0000-0300-00005E000000}"/>
    <hyperlink ref="I93" r:id="rId96" xr:uid="{00000000-0004-0000-0300-00005F000000}"/>
    <hyperlink ref="I94" r:id="rId97" xr:uid="{00000000-0004-0000-0300-000060000000}"/>
    <hyperlink ref="I95" r:id="rId98" xr:uid="{00000000-0004-0000-0300-000061000000}"/>
    <hyperlink ref="I96" r:id="rId99" xr:uid="{00000000-0004-0000-0300-000062000000}"/>
    <hyperlink ref="I97" r:id="rId100" xr:uid="{00000000-0004-0000-0300-000063000000}"/>
    <hyperlink ref="I98" r:id="rId101" xr:uid="{00000000-0004-0000-0300-000064000000}"/>
    <hyperlink ref="I99" r:id="rId102" xr:uid="{00000000-0004-0000-0300-000065000000}"/>
    <hyperlink ref="I100" r:id="rId103" xr:uid="{00000000-0004-0000-0300-000066000000}"/>
    <hyperlink ref="I101" r:id="rId104" xr:uid="{00000000-0004-0000-0300-000067000000}"/>
    <hyperlink ref="I102" r:id="rId105" xr:uid="{00000000-0004-0000-0300-000068000000}"/>
    <hyperlink ref="I103" r:id="rId106" xr:uid="{00000000-0004-0000-0300-000069000000}"/>
    <hyperlink ref="I104" r:id="rId107" xr:uid="{00000000-0004-0000-0300-00006A000000}"/>
    <hyperlink ref="I105" r:id="rId108" xr:uid="{00000000-0004-0000-0300-00006B000000}"/>
    <hyperlink ref="I106" r:id="rId109" xr:uid="{00000000-0004-0000-0300-00006C000000}"/>
    <hyperlink ref="I107" r:id="rId110" xr:uid="{00000000-0004-0000-0300-00006D000000}"/>
    <hyperlink ref="J107" r:id="rId111" xr:uid="{00000000-0004-0000-0300-00006E000000}"/>
    <hyperlink ref="I108" r:id="rId112" xr:uid="{00000000-0004-0000-0300-00006F000000}"/>
    <hyperlink ref="I109" r:id="rId113" xr:uid="{00000000-0004-0000-0300-000070000000}"/>
    <hyperlink ref="I110" r:id="rId114" xr:uid="{00000000-0004-0000-0300-000071000000}"/>
    <hyperlink ref="I111" r:id="rId115" xr:uid="{00000000-0004-0000-0300-000072000000}"/>
    <hyperlink ref="I112" r:id="rId116" xr:uid="{00000000-0004-0000-0300-000073000000}"/>
    <hyperlink ref="I113" r:id="rId117" xr:uid="{00000000-0004-0000-0300-000074000000}"/>
    <hyperlink ref="I114" r:id="rId118" xr:uid="{00000000-0004-0000-0300-000075000000}"/>
    <hyperlink ref="J114" r:id="rId119" xr:uid="{00000000-0004-0000-0300-000076000000}"/>
    <hyperlink ref="I115" r:id="rId120" xr:uid="{00000000-0004-0000-0300-000077000000}"/>
    <hyperlink ref="I116" r:id="rId121" xr:uid="{00000000-0004-0000-0300-000078000000}"/>
    <hyperlink ref="I117" r:id="rId122" xr:uid="{00000000-0004-0000-0300-000079000000}"/>
    <hyperlink ref="I125" r:id="rId123" xr:uid="{00000000-0004-0000-0300-00007A000000}"/>
    <hyperlink ref="I126" r:id="rId124" xr:uid="{00000000-0004-0000-0300-00007B000000}"/>
    <hyperlink ref="I127" r:id="rId125" xr:uid="{00000000-0004-0000-0300-00007C000000}"/>
    <hyperlink ref="I128" r:id="rId126" xr:uid="{00000000-0004-0000-0300-00007D000000}"/>
    <hyperlink ref="I129" r:id="rId127" xr:uid="{00000000-0004-0000-0300-00007E000000}"/>
    <hyperlink ref="I130" r:id="rId128" xr:uid="{00000000-0004-0000-0300-00007F000000}"/>
    <hyperlink ref="I131" r:id="rId129" xr:uid="{00000000-0004-0000-0300-000080000000}"/>
    <hyperlink ref="I132" r:id="rId130" xr:uid="{00000000-0004-0000-0300-000081000000}"/>
    <hyperlink ref="I133" r:id="rId131" xr:uid="{00000000-0004-0000-0300-000082000000}"/>
    <hyperlink ref="I134" r:id="rId132" xr:uid="{00000000-0004-0000-0300-000083000000}"/>
    <hyperlink ref="I135" r:id="rId133" xr:uid="{00000000-0004-0000-0300-000084000000}"/>
    <hyperlink ref="I137" r:id="rId134" xr:uid="{00000000-0004-0000-0300-000085000000}"/>
    <hyperlink ref="I138" r:id="rId135" xr:uid="{00000000-0004-0000-0300-000086000000}"/>
    <hyperlink ref="I139" r:id="rId136" xr:uid="{00000000-0004-0000-0300-000087000000}"/>
    <hyperlink ref="I140" r:id="rId137" xr:uid="{00000000-0004-0000-0300-000088000000}"/>
    <hyperlink ref="I141" r:id="rId138" xr:uid="{00000000-0004-0000-0300-000089000000}"/>
    <hyperlink ref="I143" r:id="rId139" xr:uid="{00000000-0004-0000-0300-00008A000000}"/>
    <hyperlink ref="I144" r:id="rId140" xr:uid="{00000000-0004-0000-0300-00008B000000}"/>
    <hyperlink ref="I145" r:id="rId141" xr:uid="{00000000-0004-0000-0300-00008C000000}"/>
    <hyperlink ref="I146" r:id="rId142" xr:uid="{00000000-0004-0000-0300-00008D000000}"/>
    <hyperlink ref="I147" r:id="rId143" xr:uid="{00000000-0004-0000-0300-00008E000000}"/>
    <hyperlink ref="I148" r:id="rId144" xr:uid="{00000000-0004-0000-0300-00008F000000}"/>
    <hyperlink ref="I149" r:id="rId145" xr:uid="{00000000-0004-0000-0300-000090000000}"/>
    <hyperlink ref="I150" r:id="rId146" xr:uid="{00000000-0004-0000-0300-000091000000}"/>
    <hyperlink ref="I151" r:id="rId147" xr:uid="{00000000-0004-0000-0300-000092000000}"/>
    <hyperlink ref="I152" r:id="rId148" xr:uid="{00000000-0004-0000-0300-000093000000}"/>
    <hyperlink ref="I153" r:id="rId149" xr:uid="{00000000-0004-0000-0300-000094000000}"/>
    <hyperlink ref="I154" r:id="rId150" xr:uid="{00000000-0004-0000-0300-000095000000}"/>
    <hyperlink ref="I155" r:id="rId151" xr:uid="{00000000-0004-0000-0300-000096000000}"/>
    <hyperlink ref="I156" r:id="rId152" xr:uid="{00000000-0004-0000-0300-000097000000}"/>
    <hyperlink ref="I157" r:id="rId153" xr:uid="{00000000-0004-0000-0300-000098000000}"/>
    <hyperlink ref="I158" r:id="rId154" xr:uid="{00000000-0004-0000-0300-000099000000}"/>
    <hyperlink ref="I159" r:id="rId155" xr:uid="{00000000-0004-0000-0300-00009A000000}"/>
    <hyperlink ref="I160" r:id="rId156" xr:uid="{00000000-0004-0000-0300-00009B000000}"/>
    <hyperlink ref="J160" r:id="rId157" xr:uid="{00000000-0004-0000-0300-00009C000000}"/>
    <hyperlink ref="I161" r:id="rId158" xr:uid="{00000000-0004-0000-0300-00009D000000}"/>
    <hyperlink ref="I162" r:id="rId159" xr:uid="{00000000-0004-0000-0300-00009E000000}"/>
    <hyperlink ref="I163" r:id="rId160" xr:uid="{00000000-0004-0000-0300-00009F000000}"/>
    <hyperlink ref="I165" r:id="rId161" xr:uid="{00000000-0004-0000-0300-0000A0000000}"/>
    <hyperlink ref="I166" r:id="rId162" xr:uid="{00000000-0004-0000-0300-0000A1000000}"/>
    <hyperlink ref="I167" r:id="rId163" xr:uid="{00000000-0004-0000-0300-0000A2000000}"/>
    <hyperlink ref="I168" r:id="rId164" xr:uid="{00000000-0004-0000-0300-0000A3000000}"/>
    <hyperlink ref="I169" r:id="rId165" xr:uid="{00000000-0004-0000-0300-0000A4000000}"/>
    <hyperlink ref="I170" r:id="rId166" xr:uid="{00000000-0004-0000-0300-0000A5000000}"/>
    <hyperlink ref="I171" r:id="rId167" xr:uid="{00000000-0004-0000-0300-0000A6000000}"/>
    <hyperlink ref="I173" r:id="rId168" xr:uid="{00000000-0004-0000-0300-0000A7000000}"/>
    <hyperlink ref="I174" r:id="rId169" xr:uid="{00000000-0004-0000-0300-0000A8000000}"/>
    <hyperlink ref="I175" r:id="rId170" xr:uid="{00000000-0004-0000-0300-0000A9000000}"/>
    <hyperlink ref="I176" r:id="rId171" xr:uid="{00000000-0004-0000-0300-0000AA000000}"/>
    <hyperlink ref="I177" r:id="rId172" xr:uid="{00000000-0004-0000-0300-0000AB000000}"/>
    <hyperlink ref="I178" r:id="rId173" xr:uid="{00000000-0004-0000-0300-0000AC000000}"/>
    <hyperlink ref="I179" r:id="rId174" xr:uid="{00000000-0004-0000-0300-0000AD000000}"/>
    <hyperlink ref="I180" r:id="rId175" xr:uid="{00000000-0004-0000-0300-0000AE000000}"/>
    <hyperlink ref="I182" r:id="rId176" xr:uid="{00000000-0004-0000-0300-0000AF000000}"/>
    <hyperlink ref="I183" r:id="rId177" xr:uid="{00000000-0004-0000-0300-0000B0000000}"/>
    <hyperlink ref="I184" r:id="rId178" xr:uid="{00000000-0004-0000-0300-0000B1000000}"/>
    <hyperlink ref="I185" r:id="rId179" xr:uid="{00000000-0004-0000-0300-0000B2000000}"/>
    <hyperlink ref="I186" r:id="rId180" xr:uid="{00000000-0004-0000-0300-0000B3000000}"/>
    <hyperlink ref="I187" r:id="rId181" xr:uid="{00000000-0004-0000-0300-0000B4000000}"/>
    <hyperlink ref="I188" r:id="rId182" xr:uid="{00000000-0004-0000-0300-0000B5000000}"/>
    <hyperlink ref="J188" r:id="rId183" xr:uid="{00000000-0004-0000-0300-0000B6000000}"/>
    <hyperlink ref="I189" r:id="rId184" xr:uid="{00000000-0004-0000-0300-0000B7000000}"/>
    <hyperlink ref="J189" r:id="rId185" xr:uid="{00000000-0004-0000-0300-0000B8000000}"/>
    <hyperlink ref="I190" r:id="rId186" xr:uid="{00000000-0004-0000-0300-0000B9000000}"/>
    <hyperlink ref="I191" r:id="rId187" xr:uid="{00000000-0004-0000-0300-0000BA000000}"/>
    <hyperlink ref="I192" r:id="rId188" xr:uid="{00000000-0004-0000-0300-0000BB000000}"/>
    <hyperlink ref="I193" r:id="rId189" xr:uid="{00000000-0004-0000-0300-0000BC000000}"/>
    <hyperlink ref="I194" r:id="rId190" xr:uid="{00000000-0004-0000-0300-0000BD000000}"/>
    <hyperlink ref="I195" r:id="rId191" xr:uid="{00000000-0004-0000-0300-0000BE000000}"/>
    <hyperlink ref="I196" r:id="rId192" xr:uid="{00000000-0004-0000-0300-0000BF000000}"/>
    <hyperlink ref="I197" r:id="rId193" xr:uid="{00000000-0004-0000-0300-0000C0000000}"/>
    <hyperlink ref="I198" r:id="rId194" xr:uid="{00000000-0004-0000-0300-0000C1000000}"/>
    <hyperlink ref="I199" r:id="rId195" xr:uid="{00000000-0004-0000-0300-0000C2000000}"/>
    <hyperlink ref="I200" r:id="rId196" xr:uid="{00000000-0004-0000-0300-0000C3000000}"/>
    <hyperlink ref="I201" r:id="rId197" xr:uid="{00000000-0004-0000-0300-0000C4000000}"/>
    <hyperlink ref="I202" r:id="rId198" xr:uid="{00000000-0004-0000-0300-0000C5000000}"/>
    <hyperlink ref="J202" r:id="rId199" xr:uid="{00000000-0004-0000-0300-0000C6000000}"/>
    <hyperlink ref="I203" r:id="rId200" xr:uid="{00000000-0004-0000-0300-0000C7000000}"/>
    <hyperlink ref="I204" r:id="rId201" xr:uid="{00000000-0004-0000-0300-0000C8000000}"/>
    <hyperlink ref="I205" r:id="rId202" xr:uid="{00000000-0004-0000-0300-0000C9000000}"/>
    <hyperlink ref="I206" r:id="rId203" xr:uid="{00000000-0004-0000-0300-0000CA000000}"/>
    <hyperlink ref="I207" r:id="rId204" xr:uid="{00000000-0004-0000-0300-0000CB000000}"/>
    <hyperlink ref="I208" r:id="rId205" xr:uid="{00000000-0004-0000-0300-0000CC000000}"/>
    <hyperlink ref="I210" r:id="rId206" xr:uid="{00000000-0004-0000-0300-0000CD000000}"/>
    <hyperlink ref="I211" r:id="rId207" xr:uid="{00000000-0004-0000-0300-0000CE000000}"/>
    <hyperlink ref="J211" r:id="rId208" xr:uid="{00000000-0004-0000-0300-0000CF000000}"/>
    <hyperlink ref="I212" r:id="rId209" xr:uid="{00000000-0004-0000-0300-0000D0000000}"/>
    <hyperlink ref="I213" r:id="rId210" xr:uid="{00000000-0004-0000-0300-0000D1000000}"/>
    <hyperlink ref="J213" r:id="rId211" xr:uid="{00000000-0004-0000-0300-0000D2000000}"/>
    <hyperlink ref="I214" r:id="rId212" xr:uid="{00000000-0004-0000-0300-0000D3000000}"/>
    <hyperlink ref="I215" r:id="rId213" xr:uid="{00000000-0004-0000-0300-0000D4000000}"/>
    <hyperlink ref="I216" r:id="rId214" xr:uid="{00000000-0004-0000-0300-0000D5000000}"/>
    <hyperlink ref="I217" r:id="rId215" xr:uid="{00000000-0004-0000-0300-0000D6000000}"/>
    <hyperlink ref="I219" r:id="rId216" xr:uid="{00000000-0004-0000-0300-0000D7000000}"/>
    <hyperlink ref="I220" r:id="rId217" xr:uid="{00000000-0004-0000-0300-0000D8000000}"/>
    <hyperlink ref="I221" r:id="rId218" xr:uid="{00000000-0004-0000-0300-0000D9000000}"/>
    <hyperlink ref="I222" r:id="rId219" xr:uid="{00000000-0004-0000-0300-0000DA000000}"/>
    <hyperlink ref="I223" r:id="rId220" xr:uid="{00000000-0004-0000-0300-0000DB000000}"/>
    <hyperlink ref="I224" r:id="rId221" xr:uid="{00000000-0004-0000-0300-0000DC000000}"/>
    <hyperlink ref="I225" r:id="rId222" xr:uid="{00000000-0004-0000-0300-0000DD000000}"/>
    <hyperlink ref="I226" r:id="rId223" xr:uid="{00000000-0004-0000-0300-0000DE000000}"/>
    <hyperlink ref="I227" r:id="rId224" xr:uid="{00000000-0004-0000-0300-0000DF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abSelected="1" topLeftCell="A22" workbookViewId="0">
      <selection activeCell="C28" sqref="C28:C31"/>
    </sheetView>
  </sheetViews>
  <sheetFormatPr defaultColWidth="14.44140625" defaultRowHeight="15" customHeight="1"/>
  <cols>
    <col min="1" max="1" width="14.33203125" customWidth="1"/>
    <col min="2" max="2" width="29.33203125" customWidth="1"/>
    <col min="3" max="3" width="39.6640625" customWidth="1"/>
    <col min="4" max="11" width="14.33203125" customWidth="1"/>
    <col min="12" max="12" width="40.6640625" customWidth="1"/>
    <col min="13" max="13" width="28.109375" customWidth="1"/>
    <col min="14" max="14" width="24.10937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452" t="s">
        <v>747</v>
      </c>
      <c r="C4" s="422"/>
      <c r="D4" s="422"/>
      <c r="E4" s="422"/>
      <c r="F4" s="422"/>
      <c r="G4" s="419"/>
      <c r="I4" s="453" t="s">
        <v>748</v>
      </c>
      <c r="J4" s="384"/>
      <c r="K4" s="323"/>
    </row>
    <row r="5" spans="1:26" ht="15.75" customHeight="1">
      <c r="B5" s="458" t="s">
        <v>749</v>
      </c>
      <c r="C5" s="446" t="s">
        <v>750</v>
      </c>
      <c r="D5" s="447"/>
      <c r="E5" s="447"/>
      <c r="F5" s="447"/>
      <c r="G5" s="448"/>
    </row>
    <row r="6" spans="1:26" ht="15.75" customHeight="1">
      <c r="B6" s="459" t="s">
        <v>751</v>
      </c>
      <c r="C6" s="446" t="s">
        <v>752</v>
      </c>
      <c r="D6" s="447"/>
      <c r="E6" s="447"/>
      <c r="F6" s="447"/>
      <c r="G6" s="448"/>
      <c r="I6" s="324" t="s">
        <v>753</v>
      </c>
      <c r="J6" s="324" t="s">
        <v>754</v>
      </c>
      <c r="L6" s="325" t="s">
        <v>755</v>
      </c>
      <c r="M6" s="325" t="s">
        <v>756</v>
      </c>
    </row>
    <row r="7" spans="1:26" ht="27" customHeight="1">
      <c r="A7" s="326"/>
      <c r="B7" s="459" t="s">
        <v>757</v>
      </c>
      <c r="C7" s="446" t="s">
        <v>758</v>
      </c>
      <c r="D7" s="447"/>
      <c r="E7" s="447"/>
      <c r="F7" s="447"/>
      <c r="G7" s="448"/>
      <c r="I7" s="324"/>
      <c r="J7" s="324"/>
      <c r="L7" s="327"/>
      <c r="M7" s="325"/>
    </row>
    <row r="8" spans="1:26" ht="15.75" customHeight="1">
      <c r="B8" s="458" t="s">
        <v>759</v>
      </c>
      <c r="C8" s="446">
        <v>1</v>
      </c>
      <c r="D8" s="447"/>
      <c r="E8" s="447"/>
      <c r="F8" s="447"/>
      <c r="G8" s="448"/>
      <c r="I8" s="328">
        <f>C16</f>
        <v>187</v>
      </c>
      <c r="J8" s="328" t="s">
        <v>55</v>
      </c>
      <c r="K8" s="329"/>
      <c r="L8" s="329"/>
    </row>
    <row r="9" spans="1:26" ht="15.75" customHeight="1">
      <c r="B9" s="458" t="s">
        <v>760</v>
      </c>
      <c r="C9" s="446" t="s">
        <v>7</v>
      </c>
      <c r="D9" s="447"/>
      <c r="E9" s="447"/>
      <c r="F9" s="447"/>
      <c r="G9" s="448"/>
      <c r="I9" s="328">
        <f>D16</f>
        <v>23</v>
      </c>
      <c r="J9" s="328" t="s">
        <v>60</v>
      </c>
      <c r="K9" s="329"/>
      <c r="L9" s="330"/>
    </row>
    <row r="10" spans="1:26" ht="15.75" customHeight="1">
      <c r="B10" s="458" t="s">
        <v>761</v>
      </c>
      <c r="C10" s="446" t="s">
        <v>7</v>
      </c>
      <c r="D10" s="447"/>
      <c r="E10" s="447"/>
      <c r="F10" s="447"/>
      <c r="G10" s="448"/>
      <c r="I10" s="328">
        <f>E16</f>
        <v>0</v>
      </c>
      <c r="J10" s="328" t="s">
        <v>762</v>
      </c>
      <c r="L10" s="9"/>
      <c r="M10" s="9"/>
      <c r="N10" s="9"/>
      <c r="O10" s="329"/>
      <c r="P10" s="9"/>
    </row>
    <row r="11" spans="1:26" ht="15.75" customHeight="1">
      <c r="B11" s="458" t="s">
        <v>763</v>
      </c>
      <c r="C11" s="446" t="s">
        <v>63</v>
      </c>
      <c r="D11" s="447"/>
      <c r="E11" s="447"/>
      <c r="F11" s="447"/>
      <c r="G11" s="448"/>
      <c r="I11" s="328">
        <f>F16</f>
        <v>0</v>
      </c>
      <c r="J11" s="328" t="s">
        <v>764</v>
      </c>
      <c r="L11" s="329"/>
      <c r="M11" s="329"/>
      <c r="N11" s="329"/>
      <c r="O11" s="329"/>
      <c r="P11" s="329"/>
    </row>
    <row r="12" spans="1:26" ht="15.75" customHeight="1">
      <c r="B12" s="449" t="s">
        <v>765</v>
      </c>
      <c r="C12" s="450"/>
      <c r="D12" s="450"/>
      <c r="E12" s="450"/>
      <c r="F12" s="450"/>
      <c r="G12" s="451"/>
    </row>
    <row r="13" spans="1:26" ht="15.75" customHeight="1">
      <c r="B13" s="430"/>
      <c r="C13" s="431"/>
      <c r="D13" s="431"/>
      <c r="E13" s="431"/>
      <c r="F13" s="431"/>
      <c r="G13" s="401"/>
      <c r="I13" s="440" t="s">
        <v>766</v>
      </c>
      <c r="J13" s="422"/>
      <c r="K13" s="419"/>
      <c r="L13" s="331"/>
    </row>
    <row r="14" spans="1:26" ht="15.75" customHeight="1">
      <c r="B14" s="332" t="s">
        <v>767</v>
      </c>
      <c r="C14" s="333" t="s">
        <v>55</v>
      </c>
      <c r="D14" s="333" t="s">
        <v>60</v>
      </c>
      <c r="E14" s="333" t="s">
        <v>762</v>
      </c>
      <c r="F14" s="333" t="s">
        <v>768</v>
      </c>
      <c r="G14" s="334" t="s">
        <v>769</v>
      </c>
      <c r="L14" s="329"/>
      <c r="M14" s="329"/>
      <c r="N14" s="329"/>
      <c r="O14" s="329"/>
      <c r="P14" s="329"/>
      <c r="Q14" s="329"/>
      <c r="R14" s="329"/>
    </row>
    <row r="15" spans="1:26" ht="48" customHeight="1">
      <c r="A15" s="335"/>
      <c r="B15" s="336"/>
      <c r="C15" s="337">
        <f>TestCase!M2</f>
        <v>187</v>
      </c>
      <c r="D15" s="338">
        <f>TestCase!M3</f>
        <v>23</v>
      </c>
      <c r="E15" s="339">
        <f>TestCase!M4</f>
        <v>0</v>
      </c>
      <c r="F15" s="340">
        <f>TestCase!M5</f>
        <v>0</v>
      </c>
      <c r="G15" s="341">
        <f>TestCase!M6</f>
        <v>210</v>
      </c>
      <c r="H15" s="335"/>
      <c r="I15" s="335"/>
      <c r="J15" s="335"/>
      <c r="K15" s="335"/>
      <c r="L15" s="342"/>
      <c r="M15" s="335"/>
      <c r="N15" s="335"/>
      <c r="O15" s="335"/>
      <c r="P15" s="335"/>
      <c r="Q15" s="335"/>
      <c r="R15" s="335"/>
      <c r="S15" s="335"/>
      <c r="T15" s="335"/>
      <c r="U15" s="335"/>
      <c r="V15" s="335"/>
      <c r="W15" s="335"/>
      <c r="X15" s="335"/>
      <c r="Y15" s="335"/>
      <c r="Z15" s="335"/>
    </row>
    <row r="16" spans="1:26" ht="12.75" customHeight="1">
      <c r="B16" s="441" t="s">
        <v>770</v>
      </c>
      <c r="C16" s="443">
        <f t="shared" ref="C16:G16" si="0">SUM(C15)</f>
        <v>187</v>
      </c>
      <c r="D16" s="445">
        <f t="shared" si="0"/>
        <v>23</v>
      </c>
      <c r="E16" s="443">
        <f t="shared" si="0"/>
        <v>0</v>
      </c>
      <c r="F16" s="443">
        <f t="shared" si="0"/>
        <v>0</v>
      </c>
      <c r="G16" s="433">
        <f t="shared" si="0"/>
        <v>210</v>
      </c>
      <c r="L16" s="323"/>
      <c r="M16" s="343"/>
      <c r="N16" s="343"/>
      <c r="O16" s="343"/>
      <c r="P16" s="343"/>
      <c r="Q16" s="343"/>
      <c r="R16" s="343"/>
    </row>
    <row r="17" spans="2:18" ht="15.75" customHeight="1">
      <c r="B17" s="442"/>
      <c r="C17" s="444"/>
      <c r="D17" s="444"/>
      <c r="E17" s="444"/>
      <c r="F17" s="444"/>
      <c r="G17" s="434"/>
      <c r="L17" s="323"/>
      <c r="M17" s="343"/>
      <c r="N17" s="343"/>
      <c r="O17" s="343"/>
      <c r="P17" s="343"/>
      <c r="Q17" s="343"/>
      <c r="R17" s="343"/>
    </row>
    <row r="18" spans="2:18" ht="15.75" customHeight="1">
      <c r="B18" s="344"/>
      <c r="C18" s="344"/>
      <c r="D18" s="344"/>
      <c r="E18" s="344"/>
      <c r="F18" s="344"/>
      <c r="G18" s="344"/>
      <c r="L18" s="329"/>
      <c r="M18" s="329"/>
      <c r="N18" s="329"/>
      <c r="O18" s="329"/>
      <c r="P18" s="329"/>
      <c r="Q18" s="329"/>
      <c r="R18" s="329"/>
    </row>
    <row r="19" spans="2:18" ht="15.75" customHeight="1">
      <c r="B19" s="435" t="s">
        <v>771</v>
      </c>
      <c r="C19" s="422"/>
      <c r="D19" s="422"/>
      <c r="E19" s="422"/>
      <c r="F19" s="422"/>
      <c r="G19" s="419"/>
    </row>
    <row r="20" spans="2:18" ht="15.75" customHeight="1">
      <c r="B20" s="436" t="s">
        <v>772</v>
      </c>
      <c r="C20" s="422"/>
      <c r="D20" s="419"/>
      <c r="E20" s="345"/>
      <c r="F20" s="345" t="s">
        <v>773</v>
      </c>
      <c r="G20" s="345" t="s">
        <v>774</v>
      </c>
    </row>
    <row r="21" spans="2:18" ht="15.75" customHeight="1">
      <c r="B21" s="437" t="s">
        <v>775</v>
      </c>
      <c r="C21" s="422"/>
      <c r="D21" s="419"/>
      <c r="E21" s="346"/>
      <c r="F21" s="346" t="s">
        <v>65</v>
      </c>
      <c r="G21" s="346" t="s">
        <v>65</v>
      </c>
    </row>
    <row r="22" spans="2:18" ht="15.75" customHeight="1">
      <c r="B22" s="437" t="s">
        <v>776</v>
      </c>
      <c r="C22" s="422"/>
      <c r="D22" s="419"/>
      <c r="E22" s="346"/>
      <c r="F22" s="346" t="s">
        <v>65</v>
      </c>
      <c r="G22" s="346" t="s">
        <v>65</v>
      </c>
    </row>
    <row r="23" spans="2:18" ht="15.75" customHeight="1"/>
    <row r="24" spans="2:18" ht="15.75" customHeight="1">
      <c r="B24" s="454"/>
      <c r="C24" s="438" t="s">
        <v>777</v>
      </c>
      <c r="D24" s="439" t="s">
        <v>778</v>
      </c>
      <c r="E24" s="427"/>
      <c r="F24" s="427"/>
      <c r="G24" s="428"/>
    </row>
    <row r="25" spans="2:18" ht="15.75" customHeight="1">
      <c r="B25" s="414"/>
      <c r="C25" s="414"/>
      <c r="D25" s="429"/>
      <c r="E25" s="384"/>
      <c r="F25" s="384"/>
      <c r="G25" s="403"/>
    </row>
    <row r="26" spans="2:18" ht="15.75" customHeight="1">
      <c r="B26" s="414"/>
      <c r="C26" s="414"/>
      <c r="D26" s="429"/>
      <c r="E26" s="384"/>
      <c r="F26" s="384"/>
      <c r="G26" s="403"/>
    </row>
    <row r="27" spans="2:18" ht="15.75" customHeight="1">
      <c r="B27" s="415"/>
      <c r="C27" s="415"/>
      <c r="D27" s="430"/>
      <c r="E27" s="431"/>
      <c r="F27" s="431"/>
      <c r="G27" s="401"/>
    </row>
    <row r="28" spans="2:18" ht="15.75" customHeight="1">
      <c r="B28" s="432" t="s">
        <v>779</v>
      </c>
      <c r="C28" s="455" t="s">
        <v>780</v>
      </c>
      <c r="D28" s="426" t="s">
        <v>781</v>
      </c>
      <c r="E28" s="427"/>
      <c r="F28" s="427"/>
      <c r="G28" s="428"/>
    </row>
    <row r="29" spans="2:18" ht="15.75" customHeight="1">
      <c r="B29" s="414"/>
      <c r="C29" s="414"/>
      <c r="D29" s="429"/>
      <c r="E29" s="384"/>
      <c r="F29" s="384"/>
      <c r="G29" s="403"/>
    </row>
    <row r="30" spans="2:18" ht="15.75" customHeight="1">
      <c r="B30" s="414"/>
      <c r="C30" s="414"/>
      <c r="D30" s="429"/>
      <c r="E30" s="384"/>
      <c r="F30" s="384"/>
      <c r="G30" s="403"/>
    </row>
    <row r="31" spans="2:18" ht="15.75" customHeight="1">
      <c r="B31" s="415"/>
      <c r="C31" s="415"/>
      <c r="D31" s="430"/>
      <c r="E31" s="431"/>
      <c r="F31" s="431"/>
      <c r="G31" s="401"/>
    </row>
    <row r="32" spans="2:18" ht="15.75" customHeight="1">
      <c r="B32" s="432" t="s">
        <v>779</v>
      </c>
      <c r="C32" s="455" t="s">
        <v>782</v>
      </c>
      <c r="D32" s="426" t="s">
        <v>783</v>
      </c>
      <c r="E32" s="427"/>
      <c r="F32" s="427"/>
      <c r="G32" s="428"/>
    </row>
    <row r="33" spans="2:7" ht="15.75" customHeight="1">
      <c r="B33" s="414"/>
      <c r="C33" s="414"/>
      <c r="D33" s="429"/>
      <c r="E33" s="384"/>
      <c r="F33" s="384"/>
      <c r="G33" s="403"/>
    </row>
    <row r="34" spans="2:7" ht="15.75" customHeight="1">
      <c r="B34" s="414"/>
      <c r="C34" s="414"/>
      <c r="D34" s="429"/>
      <c r="E34" s="384"/>
      <c r="F34" s="384"/>
      <c r="G34" s="403"/>
    </row>
    <row r="35" spans="2:7" ht="15.75" customHeight="1">
      <c r="B35" s="415"/>
      <c r="C35" s="415"/>
      <c r="D35" s="430"/>
      <c r="E35" s="431"/>
      <c r="F35" s="431"/>
      <c r="G35" s="401"/>
    </row>
    <row r="36" spans="2:7" ht="15.75" customHeight="1">
      <c r="B36" s="432" t="s">
        <v>779</v>
      </c>
      <c r="C36" s="455" t="s">
        <v>784</v>
      </c>
      <c r="D36" s="426" t="s">
        <v>785</v>
      </c>
      <c r="E36" s="427"/>
      <c r="F36" s="427"/>
      <c r="G36" s="428"/>
    </row>
    <row r="37" spans="2:7" ht="15.75" customHeight="1">
      <c r="B37" s="414"/>
      <c r="C37" s="414"/>
      <c r="D37" s="429"/>
      <c r="E37" s="384"/>
      <c r="F37" s="384"/>
      <c r="G37" s="403"/>
    </row>
    <row r="38" spans="2:7" ht="15.75" customHeight="1">
      <c r="B38" s="414"/>
      <c r="C38" s="414"/>
      <c r="D38" s="429"/>
      <c r="E38" s="384"/>
      <c r="F38" s="384"/>
      <c r="G38" s="403"/>
    </row>
    <row r="39" spans="2:7" ht="15.75" customHeight="1">
      <c r="B39" s="415"/>
      <c r="C39" s="415"/>
      <c r="D39" s="430"/>
      <c r="E39" s="431"/>
      <c r="F39" s="431"/>
      <c r="G39" s="401"/>
    </row>
    <row r="40" spans="2:7" ht="15.75" customHeight="1">
      <c r="B40" s="432" t="s">
        <v>779</v>
      </c>
      <c r="C40" s="455" t="s">
        <v>786</v>
      </c>
      <c r="D40" s="426" t="s">
        <v>787</v>
      </c>
      <c r="E40" s="427"/>
      <c r="F40" s="427"/>
      <c r="G40" s="428"/>
    </row>
    <row r="41" spans="2:7" ht="15.75" customHeight="1">
      <c r="B41" s="414"/>
      <c r="C41" s="414"/>
      <c r="D41" s="429"/>
      <c r="E41" s="384"/>
      <c r="F41" s="384"/>
      <c r="G41" s="403"/>
    </row>
    <row r="42" spans="2:7" ht="15.75" customHeight="1">
      <c r="B42" s="414"/>
      <c r="C42" s="414"/>
      <c r="D42" s="429"/>
      <c r="E42" s="384"/>
      <c r="F42" s="384"/>
      <c r="G42" s="403"/>
    </row>
    <row r="43" spans="2:7" ht="15.75" customHeight="1">
      <c r="B43" s="415"/>
      <c r="C43" s="415"/>
      <c r="D43" s="430"/>
      <c r="E43" s="431"/>
      <c r="F43" s="431"/>
      <c r="G43" s="401"/>
    </row>
    <row r="44" spans="2:7" ht="15.75" customHeight="1">
      <c r="B44" s="432" t="s">
        <v>779</v>
      </c>
      <c r="C44" s="432" t="s">
        <v>788</v>
      </c>
      <c r="D44" s="426" t="s">
        <v>789</v>
      </c>
      <c r="E44" s="427"/>
      <c r="F44" s="427"/>
      <c r="G44" s="428"/>
    </row>
    <row r="45" spans="2:7" ht="15.75" customHeight="1">
      <c r="B45" s="414"/>
      <c r="C45" s="414"/>
      <c r="D45" s="429"/>
      <c r="E45" s="384"/>
      <c r="F45" s="384"/>
      <c r="G45" s="403"/>
    </row>
    <row r="46" spans="2:7" ht="15.75" customHeight="1">
      <c r="B46" s="414"/>
      <c r="C46" s="414"/>
      <c r="D46" s="429"/>
      <c r="E46" s="384"/>
      <c r="F46" s="384"/>
      <c r="G46" s="403"/>
    </row>
    <row r="47" spans="2:7" ht="15.75" customHeight="1">
      <c r="B47" s="415"/>
      <c r="C47" s="415"/>
      <c r="D47" s="430"/>
      <c r="E47" s="431"/>
      <c r="F47" s="431"/>
      <c r="G47" s="401"/>
    </row>
    <row r="48" spans="2:7" ht="15.75" customHeight="1">
      <c r="B48" s="432" t="s">
        <v>779</v>
      </c>
      <c r="C48" s="432" t="s">
        <v>790</v>
      </c>
      <c r="D48" s="426" t="s">
        <v>791</v>
      </c>
      <c r="E48" s="427"/>
      <c r="F48" s="427"/>
      <c r="G48" s="428"/>
    </row>
    <row r="49" spans="2:7" ht="15.75" customHeight="1">
      <c r="B49" s="414"/>
      <c r="C49" s="414"/>
      <c r="D49" s="429"/>
      <c r="E49" s="384"/>
      <c r="F49" s="384"/>
      <c r="G49" s="403"/>
    </row>
    <row r="50" spans="2:7" ht="15.75" customHeight="1">
      <c r="B50" s="414"/>
      <c r="C50" s="414"/>
      <c r="D50" s="429"/>
      <c r="E50" s="384"/>
      <c r="F50" s="384"/>
      <c r="G50" s="403"/>
    </row>
    <row r="51" spans="2:7" ht="33.75" customHeight="1">
      <c r="B51" s="415"/>
      <c r="C51" s="415"/>
      <c r="D51" s="430"/>
      <c r="E51" s="431"/>
      <c r="F51" s="431"/>
      <c r="G51" s="401"/>
    </row>
    <row r="52" spans="2:7" ht="15.75" customHeight="1">
      <c r="B52" s="432" t="s">
        <v>779</v>
      </c>
      <c r="C52" s="432" t="s">
        <v>792</v>
      </c>
      <c r="D52" s="426" t="s">
        <v>793</v>
      </c>
      <c r="E52" s="427"/>
      <c r="F52" s="427"/>
      <c r="G52" s="428"/>
    </row>
    <row r="53" spans="2:7" ht="15.75" customHeight="1">
      <c r="B53" s="414"/>
      <c r="C53" s="414"/>
      <c r="D53" s="429"/>
      <c r="E53" s="384"/>
      <c r="F53" s="384"/>
      <c r="G53" s="403"/>
    </row>
    <row r="54" spans="2:7" ht="15.75" customHeight="1">
      <c r="B54" s="414"/>
      <c r="C54" s="414"/>
      <c r="D54" s="429"/>
      <c r="E54" s="384"/>
      <c r="F54" s="384"/>
      <c r="G54" s="403"/>
    </row>
    <row r="55" spans="2:7" ht="39" customHeight="1">
      <c r="B55" s="415"/>
      <c r="C55" s="415"/>
      <c r="D55" s="430"/>
      <c r="E55" s="431"/>
      <c r="F55" s="431"/>
      <c r="G55" s="401"/>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B24:B27"/>
    <mergeCell ref="B28:B31"/>
    <mergeCell ref="C28:C31"/>
    <mergeCell ref="D32:G35"/>
    <mergeCell ref="D36:G39"/>
    <mergeCell ref="G16:G17"/>
    <mergeCell ref="B19:G19"/>
    <mergeCell ref="B20:D20"/>
    <mergeCell ref="B21:D21"/>
    <mergeCell ref="B22:D22"/>
    <mergeCell ref="C24:C27"/>
    <mergeCell ref="D24:G27"/>
    <mergeCell ref="B32:B35"/>
    <mergeCell ref="C32:C35"/>
    <mergeCell ref="B36:B39"/>
    <mergeCell ref="C36:C39"/>
    <mergeCell ref="D52:G55"/>
    <mergeCell ref="D40:G43"/>
    <mergeCell ref="B44:B47"/>
    <mergeCell ref="C44:C47"/>
    <mergeCell ref="D44:G47"/>
    <mergeCell ref="D48:G51"/>
    <mergeCell ref="B48:B51"/>
    <mergeCell ref="C48:C51"/>
    <mergeCell ref="B52:B55"/>
    <mergeCell ref="C52:C55"/>
    <mergeCell ref="B40:B43"/>
    <mergeCell ref="C40:C43"/>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C1465"/>
  <sheetViews>
    <sheetView showGridLines="0" topLeftCell="A10" zoomScale="70" zoomScaleNormal="70" workbookViewId="0">
      <selection activeCell="D27" sqref="D27"/>
    </sheetView>
  </sheetViews>
  <sheetFormatPr defaultColWidth="14.44140625" defaultRowHeight="15" customHeight="1"/>
  <cols>
    <col min="1" max="1" width="16.109375" customWidth="1"/>
    <col min="2" max="2" width="114.109375" customWidth="1"/>
    <col min="3" max="3" width="13.6640625" customWidth="1"/>
    <col min="4" max="4" width="27.88671875" customWidth="1"/>
    <col min="5" max="26" width="45.6640625" customWidth="1"/>
  </cols>
  <sheetData>
    <row r="1" spans="2:3" ht="12.75" customHeight="1"/>
    <row r="2" spans="2:3" ht="12.75" customHeight="1"/>
    <row r="3" spans="2:3" ht="12.75" customHeight="1">
      <c r="C3" s="347"/>
    </row>
    <row r="4" spans="2:3" ht="13.5" customHeight="1">
      <c r="B4" s="348"/>
      <c r="C4" s="348"/>
    </row>
    <row r="5" spans="2:3" ht="13.5" customHeight="1">
      <c r="B5" s="456" t="s">
        <v>794</v>
      </c>
      <c r="C5" s="348"/>
    </row>
    <row r="6" spans="2:3" ht="13.5" customHeight="1">
      <c r="B6" s="394"/>
      <c r="C6" s="348"/>
    </row>
    <row r="7" spans="2:3" ht="13.5" customHeight="1">
      <c r="B7" s="386"/>
      <c r="C7" s="348"/>
    </row>
    <row r="8" spans="2:3" ht="13.5" customHeight="1">
      <c r="B8" s="349"/>
      <c r="C8" s="348"/>
    </row>
    <row r="9" spans="2:3" ht="13.5" customHeight="1">
      <c r="B9" s="350" t="s">
        <v>795</v>
      </c>
      <c r="C9" s="348"/>
    </row>
    <row r="10" spans="2:3" ht="13.5" customHeight="1">
      <c r="B10" s="350"/>
      <c r="C10" s="348"/>
    </row>
    <row r="11" spans="2:3" ht="13.5" customHeight="1">
      <c r="B11" s="350" t="s">
        <v>796</v>
      </c>
      <c r="C11" s="348"/>
    </row>
    <row r="12" spans="2:3" ht="13.5" customHeight="1">
      <c r="B12" s="350"/>
      <c r="C12" s="348"/>
    </row>
    <row r="13" spans="2:3" ht="13.5" customHeight="1">
      <c r="B13" s="350" t="s">
        <v>797</v>
      </c>
      <c r="C13" s="348"/>
    </row>
    <row r="14" spans="2:3" ht="13.5" customHeight="1">
      <c r="B14" s="351" t="s">
        <v>798</v>
      </c>
      <c r="C14" s="348"/>
    </row>
    <row r="15" spans="2:3" ht="13.5" customHeight="1">
      <c r="B15" s="352" t="s">
        <v>799</v>
      </c>
      <c r="C15" s="348"/>
    </row>
    <row r="16" spans="2:3" ht="13.5" customHeight="1">
      <c r="B16" s="352" t="s">
        <v>800</v>
      </c>
      <c r="C16" s="348"/>
    </row>
    <row r="17" spans="2:3" ht="13.5" customHeight="1">
      <c r="B17" s="352" t="s">
        <v>801</v>
      </c>
      <c r="C17" s="348"/>
    </row>
    <row r="18" spans="2:3" ht="13.5" customHeight="1">
      <c r="B18" s="352" t="s">
        <v>802</v>
      </c>
      <c r="C18" s="348"/>
    </row>
    <row r="19" spans="2:3" ht="13.5" customHeight="1">
      <c r="B19" s="352" t="s">
        <v>803</v>
      </c>
      <c r="C19" s="348"/>
    </row>
    <row r="20" spans="2:3" ht="13.5" customHeight="1">
      <c r="B20" s="350" t="s">
        <v>804</v>
      </c>
      <c r="C20" s="348"/>
    </row>
    <row r="21" spans="2:3" ht="13.5" customHeight="1">
      <c r="B21" s="350" t="s">
        <v>805</v>
      </c>
      <c r="C21" s="348"/>
    </row>
    <row r="22" spans="2:3" ht="13.5" customHeight="1">
      <c r="B22" s="350" t="s">
        <v>806</v>
      </c>
      <c r="C22" s="348"/>
    </row>
    <row r="23" spans="2:3" ht="13.5" customHeight="1">
      <c r="B23" s="350" t="s">
        <v>807</v>
      </c>
      <c r="C23" s="348"/>
    </row>
    <row r="24" spans="2:3" ht="13.5" customHeight="1">
      <c r="B24" s="353" t="s">
        <v>808</v>
      </c>
      <c r="C24" s="348"/>
    </row>
    <row r="25" spans="2:3" ht="13.5" customHeight="1">
      <c r="B25" s="350" t="s">
        <v>809</v>
      </c>
      <c r="C25" s="348"/>
    </row>
    <row r="26" spans="2:3" ht="13.5" customHeight="1">
      <c r="B26" s="350"/>
      <c r="C26" s="348"/>
    </row>
    <row r="27" spans="2:3" ht="13.5" customHeight="1">
      <c r="B27" s="354" t="s">
        <v>810</v>
      </c>
      <c r="C27" s="348"/>
    </row>
    <row r="28" spans="2:3" ht="13.5" customHeight="1">
      <c r="B28" s="348"/>
      <c r="C28" s="348"/>
    </row>
    <row r="29" spans="2:3" ht="12.75" customHeight="1">
      <c r="B29" s="348"/>
    </row>
    <row r="30" spans="2:3" ht="12.75" customHeight="1">
      <c r="B30" s="456" t="s">
        <v>794</v>
      </c>
    </row>
    <row r="31" spans="2:3" ht="12.75" customHeight="1">
      <c r="B31" s="394"/>
    </row>
    <row r="32" spans="2:3" ht="12.75" customHeight="1">
      <c r="B32" s="386"/>
    </row>
    <row r="33" spans="2:2" ht="12.75" customHeight="1">
      <c r="B33" s="349"/>
    </row>
    <row r="34" spans="2:2" ht="12.75" customHeight="1">
      <c r="B34" s="350" t="s">
        <v>811</v>
      </c>
    </row>
    <row r="35" spans="2:2" ht="12.75" customHeight="1">
      <c r="B35" s="350"/>
    </row>
    <row r="36" spans="2:2" ht="12.75" customHeight="1">
      <c r="B36" s="350" t="s">
        <v>812</v>
      </c>
    </row>
    <row r="37" spans="2:2" ht="12.75" customHeight="1">
      <c r="B37" s="350"/>
    </row>
    <row r="38" spans="2:2" ht="12.75" customHeight="1">
      <c r="B38" s="350" t="s">
        <v>797</v>
      </c>
    </row>
    <row r="39" spans="2:2" ht="12.75" customHeight="1">
      <c r="B39" s="351" t="s">
        <v>813</v>
      </c>
    </row>
    <row r="40" spans="2:2" ht="12.75" customHeight="1">
      <c r="B40" s="352" t="s">
        <v>799</v>
      </c>
    </row>
    <row r="41" spans="2:2" ht="12.75" customHeight="1">
      <c r="B41" s="352" t="s">
        <v>801</v>
      </c>
    </row>
    <row r="42" spans="2:2" ht="12.75" customHeight="1">
      <c r="B42" s="352" t="s">
        <v>814</v>
      </c>
    </row>
    <row r="43" spans="2:2" ht="12.75" customHeight="1">
      <c r="B43" s="352" t="s">
        <v>815</v>
      </c>
    </row>
    <row r="44" spans="2:2" ht="12.75" customHeight="1">
      <c r="B44" s="352" t="s">
        <v>803</v>
      </c>
    </row>
    <row r="45" spans="2:2" ht="12.75" customHeight="1">
      <c r="B45" s="350" t="s">
        <v>804</v>
      </c>
    </row>
    <row r="46" spans="2:2" ht="12.75" customHeight="1">
      <c r="B46" s="350" t="s">
        <v>816</v>
      </c>
    </row>
    <row r="47" spans="2:2" ht="12.75" customHeight="1">
      <c r="B47" s="350" t="s">
        <v>817</v>
      </c>
    </row>
    <row r="48" spans="2:2" ht="12.75" customHeight="1">
      <c r="B48" s="350" t="s">
        <v>818</v>
      </c>
    </row>
    <row r="49" spans="2:2" ht="12.75" customHeight="1">
      <c r="B49" s="353" t="s">
        <v>819</v>
      </c>
    </row>
    <row r="50" spans="2:2" ht="12.75" customHeight="1">
      <c r="B50" s="350" t="s">
        <v>820</v>
      </c>
    </row>
    <row r="51" spans="2:2" ht="12.75" customHeight="1">
      <c r="B51" s="350"/>
    </row>
    <row r="52" spans="2:2" ht="12.75" customHeight="1">
      <c r="B52" s="354" t="s">
        <v>821</v>
      </c>
    </row>
    <row r="53" spans="2:2" ht="12.75" customHeight="1"/>
    <row r="54" spans="2:2" ht="12.75" customHeight="1"/>
    <row r="55" spans="2:2" ht="12.75" customHeight="1">
      <c r="B55" s="456" t="s">
        <v>794</v>
      </c>
    </row>
    <row r="56" spans="2:2" ht="12.75" customHeight="1">
      <c r="B56" s="394"/>
    </row>
    <row r="57" spans="2:2" ht="12.75" customHeight="1">
      <c r="B57" s="386"/>
    </row>
    <row r="58" spans="2:2" ht="12.75" customHeight="1">
      <c r="B58" s="355"/>
    </row>
    <row r="59" spans="2:2" ht="12.75" customHeight="1">
      <c r="B59" s="356" t="s">
        <v>822</v>
      </c>
    </row>
    <row r="60" spans="2:2" ht="12.75" customHeight="1">
      <c r="B60" s="357"/>
    </row>
    <row r="61" spans="2:2" ht="12.75" customHeight="1">
      <c r="B61" s="356" t="s">
        <v>823</v>
      </c>
    </row>
    <row r="62" spans="2:2" ht="12.75" customHeight="1">
      <c r="B62" s="357"/>
    </row>
    <row r="63" spans="2:2" ht="12.75" customHeight="1">
      <c r="B63" s="356" t="s">
        <v>797</v>
      </c>
    </row>
    <row r="64" spans="2:2" ht="12.75" customHeight="1">
      <c r="B64" s="358" t="s">
        <v>824</v>
      </c>
    </row>
    <row r="65" spans="2:2" ht="12.75" customHeight="1">
      <c r="B65" s="359" t="s">
        <v>799</v>
      </c>
    </row>
    <row r="66" spans="2:2" ht="12.75" customHeight="1">
      <c r="B66" s="359" t="s">
        <v>825</v>
      </c>
    </row>
    <row r="67" spans="2:2" ht="12.75" customHeight="1">
      <c r="B67" s="359" t="s">
        <v>826</v>
      </c>
    </row>
    <row r="68" spans="2:2" ht="12.75" customHeight="1">
      <c r="B68" s="359" t="s">
        <v>827</v>
      </c>
    </row>
    <row r="69" spans="2:2" ht="12.75" customHeight="1">
      <c r="B69" s="357"/>
    </row>
    <row r="70" spans="2:2" ht="12.75" customHeight="1">
      <c r="B70" s="356" t="s">
        <v>804</v>
      </c>
    </row>
    <row r="71" spans="2:2" ht="12.75" customHeight="1">
      <c r="B71" s="356" t="s">
        <v>828</v>
      </c>
    </row>
    <row r="72" spans="2:2" ht="12.75" customHeight="1">
      <c r="B72" s="356" t="s">
        <v>829</v>
      </c>
    </row>
    <row r="73" spans="2:2" ht="12.75" customHeight="1">
      <c r="B73" s="356" t="s">
        <v>830</v>
      </c>
    </row>
    <row r="74" spans="2:2" ht="12.75" customHeight="1">
      <c r="B74" s="360" t="s">
        <v>831</v>
      </c>
    </row>
    <row r="75" spans="2:2" ht="12.75" customHeight="1">
      <c r="B75" s="356" t="s">
        <v>832</v>
      </c>
    </row>
    <row r="76" spans="2:2" ht="12.75" customHeight="1">
      <c r="B76" s="357"/>
    </row>
    <row r="77" spans="2:2" ht="12.75" customHeight="1">
      <c r="B77" s="361" t="s">
        <v>833</v>
      </c>
    </row>
    <row r="78" spans="2:2" ht="12.75" customHeight="1"/>
    <row r="79" spans="2:2" ht="12.75" customHeight="1"/>
    <row r="80" spans="2:2" ht="12.75" customHeight="1">
      <c r="B80" s="456" t="s">
        <v>794</v>
      </c>
    </row>
    <row r="81" spans="2:2" ht="12.75" customHeight="1">
      <c r="B81" s="394"/>
    </row>
    <row r="82" spans="2:2" ht="12.75" customHeight="1">
      <c r="B82" s="386"/>
    </row>
    <row r="83" spans="2:2" ht="12.75" customHeight="1">
      <c r="B83" s="349"/>
    </row>
    <row r="84" spans="2:2" ht="12.75" customHeight="1">
      <c r="B84" s="350" t="s">
        <v>834</v>
      </c>
    </row>
    <row r="85" spans="2:2" ht="12.75" customHeight="1">
      <c r="B85" s="350"/>
    </row>
    <row r="86" spans="2:2" ht="12.75" customHeight="1">
      <c r="B86" s="350" t="s">
        <v>835</v>
      </c>
    </row>
    <row r="87" spans="2:2" ht="12.75" customHeight="1">
      <c r="B87" s="350"/>
    </row>
    <row r="88" spans="2:2" ht="12.75" customHeight="1">
      <c r="B88" s="350" t="s">
        <v>797</v>
      </c>
    </row>
    <row r="89" spans="2:2" ht="12.75" customHeight="1">
      <c r="B89" s="351" t="s">
        <v>836</v>
      </c>
    </row>
    <row r="90" spans="2:2" ht="12.75" customHeight="1">
      <c r="B90" s="352" t="s">
        <v>799</v>
      </c>
    </row>
    <row r="91" spans="2:2" ht="12.75" customHeight="1">
      <c r="B91" s="352" t="s">
        <v>825</v>
      </c>
    </row>
    <row r="92" spans="2:2" ht="12.75" customHeight="1">
      <c r="B92" s="352" t="s">
        <v>837</v>
      </c>
    </row>
    <row r="93" spans="2:2" ht="12.75" customHeight="1">
      <c r="B93" s="352" t="s">
        <v>827</v>
      </c>
    </row>
    <row r="94" spans="2:2" ht="12.75" customHeight="1">
      <c r="B94" s="352"/>
    </row>
    <row r="95" spans="2:2" ht="12.75" customHeight="1">
      <c r="B95" s="350" t="s">
        <v>804</v>
      </c>
    </row>
    <row r="96" spans="2:2" ht="12.75" customHeight="1">
      <c r="B96" s="350" t="s">
        <v>838</v>
      </c>
    </row>
    <row r="97" spans="2:2" ht="12.75" customHeight="1">
      <c r="B97" s="350" t="s">
        <v>839</v>
      </c>
    </row>
    <row r="98" spans="2:2" ht="12.75" customHeight="1">
      <c r="B98" s="350" t="s">
        <v>840</v>
      </c>
    </row>
    <row r="99" spans="2:2" ht="12.75" customHeight="1">
      <c r="B99" s="362" t="s">
        <v>841</v>
      </c>
    </row>
    <row r="100" spans="2:2" ht="12.75" customHeight="1">
      <c r="B100" s="350" t="s">
        <v>842</v>
      </c>
    </row>
    <row r="101" spans="2:2" ht="12.75" customHeight="1">
      <c r="B101" s="350"/>
    </row>
    <row r="102" spans="2:2" ht="12.75" customHeight="1">
      <c r="B102" s="354" t="s">
        <v>843</v>
      </c>
    </row>
    <row r="103" spans="2:2" ht="12.75" customHeight="1"/>
    <row r="104" spans="2:2" ht="12.75" customHeight="1"/>
    <row r="105" spans="2:2" ht="12.75" customHeight="1">
      <c r="B105" s="456" t="s">
        <v>794</v>
      </c>
    </row>
    <row r="106" spans="2:2" ht="12.75" customHeight="1">
      <c r="B106" s="394"/>
    </row>
    <row r="107" spans="2:2" ht="12.75" customHeight="1">
      <c r="B107" s="386"/>
    </row>
    <row r="108" spans="2:2" ht="12.75" customHeight="1">
      <c r="B108" s="349"/>
    </row>
    <row r="109" spans="2:2" ht="12.75" customHeight="1">
      <c r="B109" s="350" t="s">
        <v>844</v>
      </c>
    </row>
    <row r="110" spans="2:2" ht="12.75" customHeight="1">
      <c r="B110" s="350"/>
    </row>
    <row r="111" spans="2:2" ht="12.75" customHeight="1">
      <c r="B111" s="350" t="s">
        <v>845</v>
      </c>
    </row>
    <row r="112" spans="2:2" ht="12.75" customHeight="1">
      <c r="B112" s="350"/>
    </row>
    <row r="113" spans="2:2" ht="12.75" customHeight="1">
      <c r="B113" s="350" t="s">
        <v>797</v>
      </c>
    </row>
    <row r="114" spans="2:2" ht="12.75" customHeight="1">
      <c r="B114" s="351" t="s">
        <v>846</v>
      </c>
    </row>
    <row r="115" spans="2:2" ht="12.75" customHeight="1">
      <c r="B115" s="352" t="s">
        <v>799</v>
      </c>
    </row>
    <row r="116" spans="2:2" ht="12.75" customHeight="1">
      <c r="B116" s="352" t="s">
        <v>825</v>
      </c>
    </row>
    <row r="117" spans="2:2" ht="12.75" customHeight="1">
      <c r="B117" s="352" t="s">
        <v>847</v>
      </c>
    </row>
    <row r="118" spans="2:2" ht="12.75" customHeight="1">
      <c r="B118" s="352" t="s">
        <v>827</v>
      </c>
    </row>
    <row r="119" spans="2:2" ht="12.75" customHeight="1">
      <c r="B119" s="352"/>
    </row>
    <row r="120" spans="2:2" ht="12.75" customHeight="1">
      <c r="B120" s="350" t="s">
        <v>804</v>
      </c>
    </row>
    <row r="121" spans="2:2" ht="12.75" customHeight="1">
      <c r="B121" s="350" t="s">
        <v>848</v>
      </c>
    </row>
    <row r="122" spans="2:2" ht="12.75" customHeight="1">
      <c r="B122" s="350" t="s">
        <v>849</v>
      </c>
    </row>
    <row r="123" spans="2:2" ht="12.75" customHeight="1">
      <c r="B123" s="350" t="s">
        <v>850</v>
      </c>
    </row>
    <row r="124" spans="2:2" ht="12.75" customHeight="1">
      <c r="B124" s="362" t="s">
        <v>851</v>
      </c>
    </row>
    <row r="125" spans="2:2" ht="12.75" customHeight="1">
      <c r="B125" s="350" t="s">
        <v>852</v>
      </c>
    </row>
    <row r="126" spans="2:2" ht="12.75" customHeight="1">
      <c r="B126" s="350"/>
    </row>
    <row r="127" spans="2:2" ht="12.75" customHeight="1">
      <c r="B127" s="354" t="s">
        <v>853</v>
      </c>
    </row>
    <row r="128" spans="2:2" ht="12.75" customHeight="1"/>
    <row r="129" spans="2:2" ht="12.75" customHeight="1"/>
    <row r="130" spans="2:2" ht="12.75" customHeight="1">
      <c r="B130" s="456" t="s">
        <v>794</v>
      </c>
    </row>
    <row r="131" spans="2:2" ht="12.75" customHeight="1">
      <c r="B131" s="394"/>
    </row>
    <row r="132" spans="2:2" ht="12.75" customHeight="1">
      <c r="B132" s="386"/>
    </row>
    <row r="133" spans="2:2" ht="12.75" customHeight="1">
      <c r="B133" s="355"/>
    </row>
    <row r="134" spans="2:2" ht="12.75" customHeight="1">
      <c r="B134" s="356" t="s">
        <v>854</v>
      </c>
    </row>
    <row r="135" spans="2:2" ht="12.75" customHeight="1">
      <c r="B135" s="357"/>
    </row>
    <row r="136" spans="2:2" ht="12.75" customHeight="1">
      <c r="B136" s="356" t="s">
        <v>855</v>
      </c>
    </row>
    <row r="137" spans="2:2" ht="12.75" customHeight="1">
      <c r="B137" s="357"/>
    </row>
    <row r="138" spans="2:2" ht="12.75" customHeight="1">
      <c r="B138" s="356" t="s">
        <v>797</v>
      </c>
    </row>
    <row r="139" spans="2:2" ht="12.75" customHeight="1">
      <c r="B139" s="363" t="s">
        <v>856</v>
      </c>
    </row>
    <row r="140" spans="2:2" ht="12.75" customHeight="1">
      <c r="B140" s="359" t="s">
        <v>799</v>
      </c>
    </row>
    <row r="141" spans="2:2" ht="12.75" customHeight="1">
      <c r="B141" s="359" t="s">
        <v>801</v>
      </c>
    </row>
    <row r="142" spans="2:2" ht="12.75" customHeight="1">
      <c r="B142" s="359" t="s">
        <v>857</v>
      </c>
    </row>
    <row r="143" spans="2:2" ht="12.75" customHeight="1">
      <c r="B143" s="359" t="s">
        <v>815</v>
      </c>
    </row>
    <row r="144" spans="2:2" ht="12.75" customHeight="1">
      <c r="B144" s="359" t="s">
        <v>803</v>
      </c>
    </row>
    <row r="145" spans="2:2" ht="12.75" customHeight="1">
      <c r="B145" s="356" t="s">
        <v>804</v>
      </c>
    </row>
    <row r="146" spans="2:2" ht="12.75" customHeight="1">
      <c r="B146" s="356" t="s">
        <v>858</v>
      </c>
    </row>
    <row r="147" spans="2:2" ht="12.75" customHeight="1">
      <c r="B147" s="356" t="s">
        <v>859</v>
      </c>
    </row>
    <row r="148" spans="2:2" ht="12.75" customHeight="1">
      <c r="B148" s="356" t="s">
        <v>860</v>
      </c>
    </row>
    <row r="149" spans="2:2" ht="12.75" customHeight="1">
      <c r="B149" s="364" t="s">
        <v>861</v>
      </c>
    </row>
    <row r="150" spans="2:2" ht="12.75" customHeight="1">
      <c r="B150" s="356" t="s">
        <v>862</v>
      </c>
    </row>
    <row r="151" spans="2:2" ht="12.75" customHeight="1">
      <c r="B151" s="357"/>
    </row>
    <row r="152" spans="2:2" ht="12.75" customHeight="1">
      <c r="B152" s="361" t="s">
        <v>863</v>
      </c>
    </row>
    <row r="153" spans="2:2" ht="12.75" customHeight="1">
      <c r="B153" s="331"/>
    </row>
    <row r="154" spans="2:2" ht="12.75" customHeight="1">
      <c r="B154" s="331"/>
    </row>
    <row r="155" spans="2:2" ht="12.75" customHeight="1">
      <c r="B155" s="456" t="s">
        <v>794</v>
      </c>
    </row>
    <row r="156" spans="2:2" ht="12.75" customHeight="1">
      <c r="B156" s="394"/>
    </row>
    <row r="157" spans="2:2" ht="12.75" customHeight="1">
      <c r="B157" s="386"/>
    </row>
    <row r="158" spans="2:2" ht="12.75" customHeight="1">
      <c r="B158" s="355"/>
    </row>
    <row r="159" spans="2:2" ht="12.75" customHeight="1">
      <c r="B159" s="356" t="s">
        <v>864</v>
      </c>
    </row>
    <row r="160" spans="2:2" ht="12.75" customHeight="1">
      <c r="B160" s="357"/>
    </row>
    <row r="161" spans="2:2" ht="12.75" customHeight="1">
      <c r="B161" s="356" t="s">
        <v>865</v>
      </c>
    </row>
    <row r="162" spans="2:2" ht="12.75" customHeight="1">
      <c r="B162" s="357"/>
    </row>
    <row r="163" spans="2:2" ht="12.75" customHeight="1">
      <c r="B163" s="356" t="s">
        <v>797</v>
      </c>
    </row>
    <row r="164" spans="2:2" ht="12.75" customHeight="1">
      <c r="B164" s="363" t="s">
        <v>866</v>
      </c>
    </row>
    <row r="165" spans="2:2" ht="12.75" customHeight="1">
      <c r="B165" s="359" t="s">
        <v>799</v>
      </c>
    </row>
    <row r="166" spans="2:2" ht="12.75" customHeight="1">
      <c r="B166" s="359" t="s">
        <v>801</v>
      </c>
    </row>
    <row r="167" spans="2:2" ht="12.75" customHeight="1">
      <c r="B167" s="359" t="s">
        <v>867</v>
      </c>
    </row>
    <row r="168" spans="2:2" ht="12.75" customHeight="1">
      <c r="B168" s="359" t="s">
        <v>815</v>
      </c>
    </row>
    <row r="169" spans="2:2" ht="12.75" customHeight="1">
      <c r="B169" s="357"/>
    </row>
    <row r="170" spans="2:2" ht="12.75" customHeight="1">
      <c r="B170" s="356" t="s">
        <v>804</v>
      </c>
    </row>
    <row r="171" spans="2:2" ht="12.75" customHeight="1">
      <c r="B171" s="356" t="s">
        <v>868</v>
      </c>
    </row>
    <row r="172" spans="2:2" ht="12.75" customHeight="1">
      <c r="B172" s="356" t="s">
        <v>869</v>
      </c>
    </row>
    <row r="173" spans="2:2" ht="12.75" customHeight="1">
      <c r="B173" s="356" t="s">
        <v>870</v>
      </c>
    </row>
    <row r="174" spans="2:2" ht="12.75" customHeight="1">
      <c r="B174" s="365" t="s">
        <v>871</v>
      </c>
    </row>
    <row r="175" spans="2:2" ht="12.75" customHeight="1">
      <c r="B175" s="356" t="s">
        <v>872</v>
      </c>
    </row>
    <row r="176" spans="2:2" ht="12.75" customHeight="1">
      <c r="B176" s="357"/>
    </row>
    <row r="177" spans="2:2" ht="12.75" customHeight="1">
      <c r="B177" s="361" t="s">
        <v>873</v>
      </c>
    </row>
    <row r="178" spans="2:2" ht="12.75" customHeight="1"/>
    <row r="179" spans="2:2" ht="12.75" customHeight="1"/>
    <row r="180" spans="2:2" ht="12.75" customHeight="1">
      <c r="B180" s="456" t="s">
        <v>794</v>
      </c>
    </row>
    <row r="181" spans="2:2" ht="12.75" customHeight="1">
      <c r="B181" s="394"/>
    </row>
    <row r="182" spans="2:2" ht="12.75" customHeight="1">
      <c r="B182" s="386"/>
    </row>
    <row r="183" spans="2:2" ht="12.75" customHeight="1">
      <c r="B183" s="355"/>
    </row>
    <row r="184" spans="2:2" ht="12.75" customHeight="1">
      <c r="B184" s="356" t="s">
        <v>874</v>
      </c>
    </row>
    <row r="185" spans="2:2" ht="12.75" customHeight="1">
      <c r="B185" s="357"/>
    </row>
    <row r="186" spans="2:2" ht="12.75" customHeight="1">
      <c r="B186" s="356" t="s">
        <v>875</v>
      </c>
    </row>
    <row r="187" spans="2:2" ht="12.75" customHeight="1">
      <c r="B187" s="357"/>
    </row>
    <row r="188" spans="2:2" ht="12.75" customHeight="1">
      <c r="B188" s="356" t="s">
        <v>797</v>
      </c>
    </row>
    <row r="189" spans="2:2" ht="12.75" customHeight="1">
      <c r="B189" s="363" t="s">
        <v>876</v>
      </c>
    </row>
    <row r="190" spans="2:2" ht="12.75" customHeight="1">
      <c r="B190" s="359" t="s">
        <v>799</v>
      </c>
    </row>
    <row r="191" spans="2:2" ht="12.75" customHeight="1">
      <c r="B191" s="359" t="s">
        <v>877</v>
      </c>
    </row>
    <row r="192" spans="2:2" ht="12.75" customHeight="1">
      <c r="B192" s="359" t="s">
        <v>878</v>
      </c>
    </row>
    <row r="193" spans="2:2" ht="12.75" customHeight="1">
      <c r="B193" s="359" t="s">
        <v>815</v>
      </c>
    </row>
    <row r="194" spans="2:2" ht="12.75" customHeight="1">
      <c r="B194" s="359"/>
    </row>
    <row r="195" spans="2:2" ht="12.75" customHeight="1">
      <c r="B195" s="359"/>
    </row>
    <row r="196" spans="2:2" ht="12.75" customHeight="1">
      <c r="B196" s="356" t="s">
        <v>804</v>
      </c>
    </row>
    <row r="197" spans="2:2" ht="12.75" customHeight="1">
      <c r="B197" s="356" t="s">
        <v>879</v>
      </c>
    </row>
    <row r="198" spans="2:2" ht="12.75" customHeight="1">
      <c r="B198" s="356" t="s">
        <v>880</v>
      </c>
    </row>
    <row r="199" spans="2:2" ht="12.75" customHeight="1">
      <c r="B199" s="356" t="s">
        <v>881</v>
      </c>
    </row>
    <row r="200" spans="2:2" ht="12.75" customHeight="1">
      <c r="B200" s="366" t="s">
        <v>882</v>
      </c>
    </row>
    <row r="201" spans="2:2" ht="12.75" customHeight="1">
      <c r="B201" s="356" t="s">
        <v>883</v>
      </c>
    </row>
    <row r="202" spans="2:2" ht="12.75" customHeight="1">
      <c r="B202" s="357"/>
    </row>
    <row r="203" spans="2:2" ht="12.75" customHeight="1">
      <c r="B203" s="361" t="s">
        <v>884</v>
      </c>
    </row>
    <row r="204" spans="2:2" ht="12.75" customHeight="1"/>
    <row r="205" spans="2:2" ht="12.75" customHeight="1"/>
    <row r="206" spans="2:2" ht="12.75" customHeight="1">
      <c r="B206" s="456" t="s">
        <v>794</v>
      </c>
    </row>
    <row r="207" spans="2:2" ht="12.75" customHeight="1">
      <c r="B207" s="394"/>
    </row>
    <row r="208" spans="2:2" ht="12.75" customHeight="1">
      <c r="B208" s="386"/>
    </row>
    <row r="209" spans="2:2" ht="12.75" customHeight="1">
      <c r="B209" s="355"/>
    </row>
    <row r="210" spans="2:2" ht="12.75" customHeight="1">
      <c r="B210" s="356" t="s">
        <v>885</v>
      </c>
    </row>
    <row r="211" spans="2:2" ht="12.75" customHeight="1">
      <c r="B211" s="357"/>
    </row>
    <row r="212" spans="2:2" ht="12.75" customHeight="1">
      <c r="B212" s="356" t="s">
        <v>886</v>
      </c>
    </row>
    <row r="213" spans="2:2" ht="12.75" customHeight="1">
      <c r="B213" s="357"/>
    </row>
    <row r="214" spans="2:2" ht="12.75" customHeight="1">
      <c r="B214" s="356" t="s">
        <v>797</v>
      </c>
    </row>
    <row r="215" spans="2:2" ht="12.75" customHeight="1">
      <c r="B215" s="363" t="s">
        <v>887</v>
      </c>
    </row>
    <row r="216" spans="2:2" ht="12.75" customHeight="1">
      <c r="B216" s="359" t="s">
        <v>799</v>
      </c>
    </row>
    <row r="217" spans="2:2" ht="12.75" customHeight="1">
      <c r="B217" s="359" t="s">
        <v>877</v>
      </c>
    </row>
    <row r="218" spans="2:2" ht="12.75" customHeight="1">
      <c r="B218" s="359" t="s">
        <v>888</v>
      </c>
    </row>
    <row r="219" spans="2:2" ht="12.75" customHeight="1">
      <c r="B219" s="359" t="s">
        <v>815</v>
      </c>
    </row>
    <row r="220" spans="2:2" ht="12.75" customHeight="1">
      <c r="B220" s="359"/>
    </row>
    <row r="221" spans="2:2" ht="12.75" customHeight="1">
      <c r="B221" s="359"/>
    </row>
    <row r="222" spans="2:2" ht="12.75" customHeight="1">
      <c r="B222" s="356" t="s">
        <v>804</v>
      </c>
    </row>
    <row r="223" spans="2:2" ht="12.75" customHeight="1">
      <c r="B223" s="356" t="s">
        <v>889</v>
      </c>
    </row>
    <row r="224" spans="2:2" ht="12.75" customHeight="1">
      <c r="B224" s="356" t="s">
        <v>890</v>
      </c>
    </row>
    <row r="225" spans="2:2" ht="12.75" customHeight="1">
      <c r="B225" s="356" t="s">
        <v>891</v>
      </c>
    </row>
    <row r="226" spans="2:2" ht="12.75" customHeight="1">
      <c r="B226" s="366" t="s">
        <v>892</v>
      </c>
    </row>
    <row r="227" spans="2:2" ht="12.75" customHeight="1">
      <c r="B227" s="356" t="s">
        <v>893</v>
      </c>
    </row>
    <row r="228" spans="2:2" ht="12.75" customHeight="1">
      <c r="B228" s="357"/>
    </row>
    <row r="229" spans="2:2" ht="12.75" customHeight="1">
      <c r="B229" s="361" t="s">
        <v>894</v>
      </c>
    </row>
    <row r="230" spans="2:2" ht="12.75" customHeight="1"/>
    <row r="231" spans="2:2" ht="12.75" customHeight="1"/>
    <row r="232" spans="2:2" ht="12.75" customHeight="1">
      <c r="B232" s="456" t="s">
        <v>794</v>
      </c>
    </row>
    <row r="233" spans="2:2" ht="12.75" customHeight="1">
      <c r="B233" s="394"/>
    </row>
    <row r="234" spans="2:2" ht="12.75" customHeight="1">
      <c r="B234" s="386"/>
    </row>
    <row r="235" spans="2:2" ht="12.75" customHeight="1">
      <c r="B235" s="355"/>
    </row>
    <row r="236" spans="2:2" ht="12.75" customHeight="1">
      <c r="B236" s="356" t="s">
        <v>895</v>
      </c>
    </row>
    <row r="237" spans="2:2" ht="12.75" customHeight="1">
      <c r="B237" s="357"/>
    </row>
    <row r="238" spans="2:2" ht="12.75" customHeight="1">
      <c r="B238" s="356" t="s">
        <v>896</v>
      </c>
    </row>
    <row r="239" spans="2:2" ht="12.75" customHeight="1">
      <c r="B239" s="357"/>
    </row>
    <row r="240" spans="2:2" ht="12.75" customHeight="1">
      <c r="B240" s="356" t="s">
        <v>797</v>
      </c>
    </row>
    <row r="241" spans="2:2" ht="12.75" customHeight="1">
      <c r="B241" s="367" t="s">
        <v>897</v>
      </c>
    </row>
    <row r="242" spans="2:2" ht="12.75" customHeight="1">
      <c r="B242" s="359" t="s">
        <v>799</v>
      </c>
    </row>
    <row r="243" spans="2:2" ht="12.75" customHeight="1">
      <c r="B243" s="359" t="s">
        <v>877</v>
      </c>
    </row>
    <row r="244" spans="2:2" ht="12.75" customHeight="1">
      <c r="B244" s="359" t="s">
        <v>898</v>
      </c>
    </row>
    <row r="245" spans="2:2" ht="12.75" customHeight="1">
      <c r="B245" s="359" t="s">
        <v>815</v>
      </c>
    </row>
    <row r="246" spans="2:2" ht="12.75" customHeight="1">
      <c r="B246" s="357"/>
    </row>
    <row r="247" spans="2:2" ht="12.75" customHeight="1">
      <c r="B247" s="357"/>
    </row>
    <row r="248" spans="2:2" ht="12.75" customHeight="1">
      <c r="B248" s="356" t="s">
        <v>804</v>
      </c>
    </row>
    <row r="249" spans="2:2" ht="12.75" customHeight="1">
      <c r="B249" s="356" t="s">
        <v>899</v>
      </c>
    </row>
    <row r="250" spans="2:2" ht="12.75" customHeight="1">
      <c r="B250" s="356" t="s">
        <v>900</v>
      </c>
    </row>
    <row r="251" spans="2:2" ht="12.75" customHeight="1">
      <c r="B251" s="356" t="s">
        <v>901</v>
      </c>
    </row>
    <row r="252" spans="2:2" ht="12.75" customHeight="1">
      <c r="B252" s="368" t="s">
        <v>902</v>
      </c>
    </row>
    <row r="253" spans="2:2" ht="12.75" customHeight="1">
      <c r="B253" s="356" t="s">
        <v>903</v>
      </c>
    </row>
    <row r="254" spans="2:2" ht="12.75" customHeight="1">
      <c r="B254" s="357"/>
    </row>
    <row r="255" spans="2:2" ht="12.75" customHeight="1">
      <c r="B255" s="361" t="s">
        <v>904</v>
      </c>
    </row>
    <row r="256" spans="2:2" ht="12.75" customHeight="1">
      <c r="B256" s="331"/>
    </row>
    <row r="257" spans="2:2" ht="12.75" customHeight="1">
      <c r="B257" s="331"/>
    </row>
    <row r="258" spans="2:2" ht="12.75" customHeight="1">
      <c r="B258" s="456" t="s">
        <v>794</v>
      </c>
    </row>
    <row r="259" spans="2:2" ht="12.75" customHeight="1">
      <c r="B259" s="394"/>
    </row>
    <row r="260" spans="2:2" ht="12.75" customHeight="1">
      <c r="B260" s="386"/>
    </row>
    <row r="261" spans="2:2" ht="12.75" customHeight="1">
      <c r="B261" s="355"/>
    </row>
    <row r="262" spans="2:2" ht="12.75" customHeight="1">
      <c r="B262" s="356" t="s">
        <v>905</v>
      </c>
    </row>
    <row r="263" spans="2:2" ht="12.75" customHeight="1">
      <c r="B263" s="357"/>
    </row>
    <row r="264" spans="2:2" ht="12.75" customHeight="1">
      <c r="B264" s="356" t="s">
        <v>906</v>
      </c>
    </row>
    <row r="265" spans="2:2" ht="12.75" customHeight="1">
      <c r="B265" s="357"/>
    </row>
    <row r="266" spans="2:2" ht="12.75" customHeight="1">
      <c r="B266" s="356" t="s">
        <v>797</v>
      </c>
    </row>
    <row r="267" spans="2:2" ht="12.75" customHeight="1">
      <c r="B267" s="359" t="s">
        <v>907</v>
      </c>
    </row>
    <row r="268" spans="2:2" ht="12.75" customHeight="1">
      <c r="B268" s="359" t="s">
        <v>908</v>
      </c>
    </row>
    <row r="269" spans="2:2" ht="12.75" customHeight="1">
      <c r="B269" s="359" t="s">
        <v>909</v>
      </c>
    </row>
    <row r="270" spans="2:2" ht="12.75" customHeight="1">
      <c r="B270" s="359" t="s">
        <v>910</v>
      </c>
    </row>
    <row r="271" spans="2:2" ht="12.75" customHeight="1">
      <c r="B271" s="359" t="s">
        <v>911</v>
      </c>
    </row>
    <row r="272" spans="2:2" ht="12.75" customHeight="1">
      <c r="B272" s="359" t="s">
        <v>912</v>
      </c>
    </row>
    <row r="273" spans="2:2" ht="12.75" customHeight="1">
      <c r="B273" s="357"/>
    </row>
    <row r="274" spans="2:2" ht="12.75" customHeight="1">
      <c r="B274" s="356" t="s">
        <v>804</v>
      </c>
    </row>
    <row r="275" spans="2:2" ht="12.75" customHeight="1">
      <c r="B275" s="356" t="s">
        <v>913</v>
      </c>
    </row>
    <row r="276" spans="2:2" ht="12.75" customHeight="1">
      <c r="B276" s="356" t="s">
        <v>914</v>
      </c>
    </row>
    <row r="277" spans="2:2" ht="12.75" customHeight="1">
      <c r="B277" s="356" t="s">
        <v>915</v>
      </c>
    </row>
    <row r="278" spans="2:2" ht="12.75" customHeight="1">
      <c r="B278" s="368" t="s">
        <v>916</v>
      </c>
    </row>
    <row r="279" spans="2:2" ht="12.75" customHeight="1">
      <c r="B279" s="356" t="s">
        <v>917</v>
      </c>
    </row>
    <row r="280" spans="2:2" ht="12.75" customHeight="1">
      <c r="B280" s="357"/>
    </row>
    <row r="281" spans="2:2" ht="12.75" customHeight="1">
      <c r="B281" s="361" t="s">
        <v>918</v>
      </c>
    </row>
    <row r="282" spans="2:2" ht="12.75" customHeight="1"/>
    <row r="283" spans="2:2" ht="12.75" customHeight="1"/>
    <row r="284" spans="2:2" ht="12.75" customHeight="1">
      <c r="B284" s="456" t="s">
        <v>794</v>
      </c>
    </row>
    <row r="285" spans="2:2" ht="12.75" customHeight="1">
      <c r="B285" s="394"/>
    </row>
    <row r="286" spans="2:2" ht="12.75" customHeight="1">
      <c r="B286" s="386"/>
    </row>
    <row r="287" spans="2:2" ht="12.75" customHeight="1">
      <c r="B287" s="355"/>
    </row>
    <row r="288" spans="2:2" ht="12.75" customHeight="1">
      <c r="B288" s="356" t="s">
        <v>919</v>
      </c>
    </row>
    <row r="289" spans="2:2" ht="12.75" customHeight="1">
      <c r="B289" s="357"/>
    </row>
    <row r="290" spans="2:2" ht="12.75" customHeight="1">
      <c r="B290" s="356" t="s">
        <v>920</v>
      </c>
    </row>
    <row r="291" spans="2:2" ht="12.75" customHeight="1">
      <c r="B291" s="357"/>
    </row>
    <row r="292" spans="2:2" ht="12.75" customHeight="1">
      <c r="B292" s="356" t="s">
        <v>797</v>
      </c>
    </row>
    <row r="293" spans="2:2" ht="12.75" customHeight="1">
      <c r="B293" s="363" t="s">
        <v>921</v>
      </c>
    </row>
    <row r="294" spans="2:2" ht="12.75" customHeight="1">
      <c r="B294" s="359" t="s">
        <v>799</v>
      </c>
    </row>
    <row r="295" spans="2:2" ht="12.75" customHeight="1">
      <c r="B295" s="359" t="s">
        <v>877</v>
      </c>
    </row>
    <row r="296" spans="2:2" ht="12.75" customHeight="1">
      <c r="B296" s="359" t="s">
        <v>922</v>
      </c>
    </row>
    <row r="297" spans="2:2" ht="12.75" customHeight="1">
      <c r="B297" s="359" t="s">
        <v>923</v>
      </c>
    </row>
    <row r="298" spans="2:2" ht="12.75" customHeight="1">
      <c r="B298" s="359" t="s">
        <v>815</v>
      </c>
    </row>
    <row r="299" spans="2:2" ht="12.75" customHeight="1">
      <c r="B299" s="359" t="s">
        <v>924</v>
      </c>
    </row>
    <row r="300" spans="2:2" ht="12.75" customHeight="1">
      <c r="B300" s="356" t="s">
        <v>804</v>
      </c>
    </row>
    <row r="301" spans="2:2" ht="12.75" customHeight="1">
      <c r="B301" s="356" t="s">
        <v>925</v>
      </c>
    </row>
    <row r="302" spans="2:2" ht="12.75" customHeight="1">
      <c r="B302" s="356" t="s">
        <v>926</v>
      </c>
    </row>
    <row r="303" spans="2:2" ht="12.75" customHeight="1">
      <c r="B303" s="356" t="s">
        <v>927</v>
      </c>
    </row>
    <row r="304" spans="2:2" ht="12.75" customHeight="1">
      <c r="B304" s="366" t="s">
        <v>928</v>
      </c>
    </row>
    <row r="305" spans="2:2" ht="12.75" customHeight="1">
      <c r="B305" s="356" t="s">
        <v>929</v>
      </c>
    </row>
    <row r="306" spans="2:2" ht="12.75" customHeight="1">
      <c r="B306" s="357"/>
    </row>
    <row r="307" spans="2:2" ht="12.75" customHeight="1">
      <c r="B307" s="361" t="s">
        <v>930</v>
      </c>
    </row>
    <row r="308" spans="2:2" ht="12.75" customHeight="1"/>
    <row r="309" spans="2:2" ht="12.75" customHeight="1"/>
    <row r="310" spans="2:2" ht="12.75" customHeight="1">
      <c r="B310" s="456" t="s">
        <v>794</v>
      </c>
    </row>
    <row r="311" spans="2:2" ht="12.75" customHeight="1">
      <c r="B311" s="394"/>
    </row>
    <row r="312" spans="2:2" ht="12.75" customHeight="1">
      <c r="B312" s="386"/>
    </row>
    <row r="313" spans="2:2" ht="12.75" customHeight="1">
      <c r="B313" s="355"/>
    </row>
    <row r="314" spans="2:2" ht="12.75" customHeight="1">
      <c r="B314" s="356" t="s">
        <v>931</v>
      </c>
    </row>
    <row r="315" spans="2:2" ht="12.75" customHeight="1">
      <c r="B315" s="357"/>
    </row>
    <row r="316" spans="2:2" ht="12.75" customHeight="1">
      <c r="B316" s="356" t="s">
        <v>932</v>
      </c>
    </row>
    <row r="317" spans="2:2" ht="12.75" customHeight="1">
      <c r="B317" s="357"/>
    </row>
    <row r="318" spans="2:2" ht="12.75" customHeight="1">
      <c r="B318" s="356" t="s">
        <v>797</v>
      </c>
    </row>
    <row r="319" spans="2:2" ht="12.75" customHeight="1">
      <c r="B319" s="363" t="s">
        <v>933</v>
      </c>
    </row>
    <row r="320" spans="2:2" ht="12.75" customHeight="1">
      <c r="B320" s="359" t="s">
        <v>799</v>
      </c>
    </row>
    <row r="321" spans="2:2" ht="12.75" customHeight="1">
      <c r="B321" s="359" t="s">
        <v>877</v>
      </c>
    </row>
    <row r="322" spans="2:2" ht="12.75" customHeight="1">
      <c r="B322" s="359" t="s">
        <v>922</v>
      </c>
    </row>
    <row r="323" spans="2:2" ht="12.75" customHeight="1">
      <c r="B323" s="359" t="s">
        <v>934</v>
      </c>
    </row>
    <row r="324" spans="2:2" ht="12.75" customHeight="1">
      <c r="B324" s="359" t="s">
        <v>815</v>
      </c>
    </row>
    <row r="325" spans="2:2" ht="12.75" customHeight="1">
      <c r="B325" s="359" t="s">
        <v>924</v>
      </c>
    </row>
    <row r="326" spans="2:2" ht="12.75" customHeight="1">
      <c r="B326" s="356" t="s">
        <v>804</v>
      </c>
    </row>
    <row r="327" spans="2:2" ht="12.75" customHeight="1">
      <c r="B327" s="356" t="s">
        <v>935</v>
      </c>
    </row>
    <row r="328" spans="2:2" ht="12.75" customHeight="1">
      <c r="B328" s="356" t="s">
        <v>936</v>
      </c>
    </row>
    <row r="329" spans="2:2" ht="12.75" customHeight="1">
      <c r="B329" s="356" t="s">
        <v>937</v>
      </c>
    </row>
    <row r="330" spans="2:2" ht="12.75" customHeight="1">
      <c r="B330" s="366" t="s">
        <v>938</v>
      </c>
    </row>
    <row r="331" spans="2:2" ht="12.75" customHeight="1">
      <c r="B331" s="356" t="s">
        <v>939</v>
      </c>
    </row>
    <row r="332" spans="2:2" ht="12.75" customHeight="1">
      <c r="B332" s="357"/>
    </row>
    <row r="333" spans="2:2" ht="12.75" customHeight="1">
      <c r="B333" s="361" t="s">
        <v>940</v>
      </c>
    </row>
    <row r="334" spans="2:2" ht="12.75" customHeight="1"/>
    <row r="335" spans="2:2" ht="12.75" customHeight="1"/>
    <row r="336" spans="2:2" ht="12.75" customHeight="1"/>
    <row r="337" spans="2:2" ht="12.75" customHeight="1">
      <c r="B337" s="456" t="s">
        <v>794</v>
      </c>
    </row>
    <row r="338" spans="2:2" ht="12.75" customHeight="1">
      <c r="B338" s="394"/>
    </row>
    <row r="339" spans="2:2" ht="12.75" customHeight="1">
      <c r="B339" s="386"/>
    </row>
    <row r="340" spans="2:2" ht="12.75" customHeight="1">
      <c r="B340" s="355"/>
    </row>
    <row r="341" spans="2:2" ht="12.75" customHeight="1">
      <c r="B341" s="356" t="s">
        <v>941</v>
      </c>
    </row>
    <row r="342" spans="2:2" ht="12.75" customHeight="1">
      <c r="B342" s="357"/>
    </row>
    <row r="343" spans="2:2" ht="12.75" customHeight="1">
      <c r="B343" s="356" t="s">
        <v>942</v>
      </c>
    </row>
    <row r="344" spans="2:2" ht="12.75" customHeight="1">
      <c r="B344" s="357"/>
    </row>
    <row r="345" spans="2:2" ht="12.75" customHeight="1">
      <c r="B345" s="356" t="s">
        <v>797</v>
      </c>
    </row>
    <row r="346" spans="2:2" ht="12.75" customHeight="1">
      <c r="B346" s="358" t="s">
        <v>943</v>
      </c>
    </row>
    <row r="347" spans="2:2" ht="12.75" customHeight="1">
      <c r="B347" s="359" t="s">
        <v>799</v>
      </c>
    </row>
    <row r="348" spans="2:2" ht="12.75" customHeight="1">
      <c r="B348" s="359" t="s">
        <v>877</v>
      </c>
    </row>
    <row r="349" spans="2:2" ht="12.75" customHeight="1">
      <c r="B349" s="359" t="s">
        <v>944</v>
      </c>
    </row>
    <row r="350" spans="2:2" ht="12.75" customHeight="1">
      <c r="B350" s="359" t="s">
        <v>945</v>
      </c>
    </row>
    <row r="351" spans="2:2" ht="12.75" customHeight="1">
      <c r="B351" s="359" t="s">
        <v>815</v>
      </c>
    </row>
    <row r="352" spans="2:2" ht="12.75" customHeight="1">
      <c r="B352" s="359"/>
    </row>
    <row r="353" spans="2:2" ht="12.75" customHeight="1">
      <c r="B353" s="356" t="s">
        <v>804</v>
      </c>
    </row>
    <row r="354" spans="2:2" ht="12.75" customHeight="1">
      <c r="B354" s="356" t="s">
        <v>946</v>
      </c>
    </row>
    <row r="355" spans="2:2" ht="12.75" customHeight="1">
      <c r="B355" s="356" t="s">
        <v>947</v>
      </c>
    </row>
    <row r="356" spans="2:2" ht="12.75" customHeight="1">
      <c r="B356" s="356" t="s">
        <v>948</v>
      </c>
    </row>
    <row r="357" spans="2:2" ht="12.75" customHeight="1">
      <c r="B357" s="366" t="s">
        <v>949</v>
      </c>
    </row>
    <row r="358" spans="2:2" ht="12.75" customHeight="1">
      <c r="B358" s="356" t="s">
        <v>950</v>
      </c>
    </row>
    <row r="359" spans="2:2" ht="12.75" customHeight="1">
      <c r="B359" s="357"/>
    </row>
    <row r="360" spans="2:2" ht="12.75" customHeight="1">
      <c r="B360" s="361" t="s">
        <v>951</v>
      </c>
    </row>
    <row r="361" spans="2:2" ht="12.75" customHeight="1"/>
    <row r="362" spans="2:2" ht="12.75" customHeight="1"/>
    <row r="363" spans="2:2" ht="12.75" customHeight="1">
      <c r="B363" s="456" t="s">
        <v>794</v>
      </c>
    </row>
    <row r="364" spans="2:2" ht="12.75" customHeight="1">
      <c r="B364" s="394"/>
    </row>
    <row r="365" spans="2:2" ht="12.75" customHeight="1">
      <c r="B365" s="386"/>
    </row>
    <row r="366" spans="2:2" ht="12.75" customHeight="1">
      <c r="B366" s="355"/>
    </row>
    <row r="367" spans="2:2" ht="12.75" customHeight="1">
      <c r="B367" s="356" t="s">
        <v>952</v>
      </c>
    </row>
    <row r="368" spans="2:2" ht="12.75" customHeight="1">
      <c r="B368" s="357"/>
    </row>
    <row r="369" spans="2:2" ht="12.75" customHeight="1">
      <c r="B369" s="356" t="s">
        <v>953</v>
      </c>
    </row>
    <row r="370" spans="2:2" ht="12.75" customHeight="1">
      <c r="B370" s="357"/>
    </row>
    <row r="371" spans="2:2" ht="12.75" customHeight="1">
      <c r="B371" s="356" t="s">
        <v>797</v>
      </c>
    </row>
    <row r="372" spans="2:2" ht="12.75" customHeight="1">
      <c r="B372" s="358" t="s">
        <v>954</v>
      </c>
    </row>
    <row r="373" spans="2:2" ht="12.75" customHeight="1">
      <c r="B373" s="359" t="s">
        <v>799</v>
      </c>
    </row>
    <row r="374" spans="2:2" ht="12.75" customHeight="1">
      <c r="B374" s="359" t="s">
        <v>877</v>
      </c>
    </row>
    <row r="375" spans="2:2" ht="12.75" customHeight="1">
      <c r="B375" s="359" t="s">
        <v>955</v>
      </c>
    </row>
    <row r="376" spans="2:2" ht="12.75" customHeight="1">
      <c r="B376" s="359" t="s">
        <v>815</v>
      </c>
    </row>
    <row r="377" spans="2:2" ht="12.75" customHeight="1">
      <c r="B377" s="359" t="s">
        <v>956</v>
      </c>
    </row>
    <row r="378" spans="2:2" ht="12.75" customHeight="1">
      <c r="B378" s="356" t="s">
        <v>804</v>
      </c>
    </row>
    <row r="379" spans="2:2" ht="12.75" customHeight="1">
      <c r="B379" s="356" t="s">
        <v>957</v>
      </c>
    </row>
    <row r="380" spans="2:2" ht="12.75" customHeight="1">
      <c r="B380" s="356" t="s">
        <v>958</v>
      </c>
    </row>
    <row r="381" spans="2:2" ht="12.75" customHeight="1">
      <c r="B381" s="356" t="s">
        <v>959</v>
      </c>
    </row>
    <row r="382" spans="2:2" ht="12.75" customHeight="1">
      <c r="B382" s="366" t="s">
        <v>960</v>
      </c>
    </row>
    <row r="383" spans="2:2" ht="12.75" customHeight="1">
      <c r="B383" s="356" t="s">
        <v>961</v>
      </c>
    </row>
    <row r="384" spans="2:2" ht="12.75" customHeight="1">
      <c r="B384" s="357"/>
    </row>
    <row r="385" spans="2:2" ht="12.75" customHeight="1">
      <c r="B385" s="361" t="s">
        <v>962</v>
      </c>
    </row>
    <row r="386" spans="2:2" ht="12.75" customHeight="1"/>
    <row r="387" spans="2:2" ht="12.75" customHeight="1"/>
    <row r="388" spans="2:2" ht="12.75" customHeight="1">
      <c r="B388" s="456" t="s">
        <v>794</v>
      </c>
    </row>
    <row r="389" spans="2:2" ht="12.75" customHeight="1">
      <c r="B389" s="394"/>
    </row>
    <row r="390" spans="2:2" ht="12.75" customHeight="1">
      <c r="B390" s="386"/>
    </row>
    <row r="391" spans="2:2" ht="12.75" customHeight="1">
      <c r="B391" s="355"/>
    </row>
    <row r="392" spans="2:2" ht="12.75" customHeight="1">
      <c r="B392" s="356" t="s">
        <v>963</v>
      </c>
    </row>
    <row r="393" spans="2:2" ht="12.75" customHeight="1">
      <c r="B393" s="357"/>
    </row>
    <row r="394" spans="2:2" ht="12.75" customHeight="1">
      <c r="B394" s="356" t="s">
        <v>964</v>
      </c>
    </row>
    <row r="395" spans="2:2" ht="12.75" customHeight="1">
      <c r="B395" s="357"/>
    </row>
    <row r="396" spans="2:2" ht="12.75" customHeight="1">
      <c r="B396" s="356" t="s">
        <v>797</v>
      </c>
    </row>
    <row r="397" spans="2:2" ht="12.75" customHeight="1">
      <c r="B397" s="358" t="s">
        <v>965</v>
      </c>
    </row>
    <row r="398" spans="2:2" ht="12.75" customHeight="1">
      <c r="B398" s="359" t="s">
        <v>966</v>
      </c>
    </row>
    <row r="399" spans="2:2" ht="12.75" customHeight="1">
      <c r="B399" s="359" t="s">
        <v>967</v>
      </c>
    </row>
    <row r="400" spans="2:2" ht="12.75" customHeight="1">
      <c r="B400" s="359" t="s">
        <v>968</v>
      </c>
    </row>
    <row r="401" spans="2:2" ht="12.75" customHeight="1">
      <c r="B401" s="359" t="s">
        <v>969</v>
      </c>
    </row>
    <row r="402" spans="2:2" ht="12.75" customHeight="1">
      <c r="B402" s="359"/>
    </row>
    <row r="403" spans="2:2" ht="12.75" customHeight="1">
      <c r="B403" s="359"/>
    </row>
    <row r="404" spans="2:2" ht="12.75" customHeight="1">
      <c r="B404" s="356" t="s">
        <v>804</v>
      </c>
    </row>
    <row r="405" spans="2:2" ht="12.75" customHeight="1">
      <c r="B405" s="356" t="s">
        <v>970</v>
      </c>
    </row>
    <row r="406" spans="2:2" ht="12.75" customHeight="1">
      <c r="B406" s="356" t="s">
        <v>971</v>
      </c>
    </row>
    <row r="407" spans="2:2" ht="12.75" customHeight="1">
      <c r="B407" s="356" t="s">
        <v>972</v>
      </c>
    </row>
    <row r="408" spans="2:2" ht="12.75" customHeight="1">
      <c r="B408" s="366" t="s">
        <v>973</v>
      </c>
    </row>
    <row r="409" spans="2:2" ht="12.75" customHeight="1">
      <c r="B409" s="356" t="s">
        <v>974</v>
      </c>
    </row>
    <row r="410" spans="2:2" ht="12.75" customHeight="1">
      <c r="B410" s="357"/>
    </row>
    <row r="411" spans="2:2" ht="12.75" customHeight="1">
      <c r="B411" s="361" t="s">
        <v>975</v>
      </c>
    </row>
    <row r="412" spans="2:2" ht="12.75" customHeight="1"/>
    <row r="413" spans="2:2" ht="12.75" customHeight="1"/>
    <row r="414" spans="2:2" ht="12.75" customHeight="1">
      <c r="B414" s="456" t="s">
        <v>794</v>
      </c>
    </row>
    <row r="415" spans="2:2" ht="12.75" customHeight="1">
      <c r="B415" s="394"/>
    </row>
    <row r="416" spans="2:2" ht="12.75" customHeight="1">
      <c r="B416" s="386"/>
    </row>
    <row r="417" spans="2:2" ht="12.75" customHeight="1">
      <c r="B417" s="355"/>
    </row>
    <row r="418" spans="2:2" ht="12.75" customHeight="1">
      <c r="B418" s="356" t="s">
        <v>976</v>
      </c>
    </row>
    <row r="419" spans="2:2" ht="12.75" customHeight="1">
      <c r="B419" s="357"/>
    </row>
    <row r="420" spans="2:2" ht="12.75" customHeight="1">
      <c r="B420" s="356" t="s">
        <v>977</v>
      </c>
    </row>
    <row r="421" spans="2:2" ht="12.75" customHeight="1">
      <c r="B421" s="357"/>
    </row>
    <row r="422" spans="2:2" ht="12.75" customHeight="1">
      <c r="B422" s="356" t="s">
        <v>797</v>
      </c>
    </row>
    <row r="423" spans="2:2" ht="12.75" customHeight="1">
      <c r="B423" s="358" t="s">
        <v>978</v>
      </c>
    </row>
    <row r="424" spans="2:2" ht="12.75" customHeight="1">
      <c r="B424" s="359" t="s">
        <v>799</v>
      </c>
    </row>
    <row r="425" spans="2:2" ht="12.75" customHeight="1">
      <c r="B425" s="359" t="s">
        <v>877</v>
      </c>
    </row>
    <row r="426" spans="2:2" ht="12.75" customHeight="1">
      <c r="B426" s="359" t="s">
        <v>888</v>
      </c>
    </row>
    <row r="427" spans="2:2" ht="12.75" customHeight="1">
      <c r="B427" s="359" t="s">
        <v>815</v>
      </c>
    </row>
    <row r="428" spans="2:2" ht="12.75" customHeight="1">
      <c r="B428" s="359"/>
    </row>
    <row r="429" spans="2:2" ht="12.75" customHeight="1">
      <c r="B429" s="359"/>
    </row>
    <row r="430" spans="2:2" ht="12.75" customHeight="1">
      <c r="B430" s="356" t="s">
        <v>804</v>
      </c>
    </row>
    <row r="431" spans="2:2" ht="12.75" customHeight="1">
      <c r="B431" s="356" t="s">
        <v>979</v>
      </c>
    </row>
    <row r="432" spans="2:2" ht="12.75" customHeight="1">
      <c r="B432" s="356" t="s">
        <v>980</v>
      </c>
    </row>
    <row r="433" spans="2:2" ht="12.75" customHeight="1">
      <c r="B433" s="356" t="s">
        <v>981</v>
      </c>
    </row>
    <row r="434" spans="2:2" ht="12.75" customHeight="1">
      <c r="B434" s="360" t="s">
        <v>982</v>
      </c>
    </row>
    <row r="435" spans="2:2" ht="12.75" customHeight="1">
      <c r="B435" s="356" t="s">
        <v>983</v>
      </c>
    </row>
    <row r="436" spans="2:2" ht="12.75" customHeight="1">
      <c r="B436" s="357"/>
    </row>
    <row r="437" spans="2:2" ht="12.75" customHeight="1">
      <c r="B437" s="361" t="s">
        <v>984</v>
      </c>
    </row>
    <row r="438" spans="2:2" ht="12.75" customHeight="1"/>
    <row r="439" spans="2:2" ht="12.75" customHeight="1"/>
    <row r="440" spans="2:2" ht="12.75" customHeight="1">
      <c r="B440" s="456" t="s">
        <v>794</v>
      </c>
    </row>
    <row r="441" spans="2:2" ht="12.75" customHeight="1">
      <c r="B441" s="394"/>
    </row>
    <row r="442" spans="2:2" ht="12.75" customHeight="1">
      <c r="B442" s="386"/>
    </row>
    <row r="443" spans="2:2" ht="12.75" customHeight="1">
      <c r="B443" s="355"/>
    </row>
    <row r="444" spans="2:2" ht="12.75" customHeight="1">
      <c r="B444" s="356" t="s">
        <v>985</v>
      </c>
    </row>
    <row r="445" spans="2:2" ht="12.75" customHeight="1">
      <c r="B445" s="357"/>
    </row>
    <row r="446" spans="2:2" ht="12.75" customHeight="1">
      <c r="B446" s="356" t="s">
        <v>986</v>
      </c>
    </row>
    <row r="447" spans="2:2" ht="12.75" customHeight="1">
      <c r="B447" s="357"/>
    </row>
    <row r="448" spans="2:2" ht="12.75" customHeight="1">
      <c r="B448" s="356" t="s">
        <v>797</v>
      </c>
    </row>
    <row r="449" spans="2:2" ht="12.75" customHeight="1">
      <c r="B449" s="358" t="s">
        <v>987</v>
      </c>
    </row>
    <row r="450" spans="2:2" ht="12.75" customHeight="1">
      <c r="B450" s="359" t="s">
        <v>988</v>
      </c>
    </row>
    <row r="451" spans="2:2" ht="12.75" customHeight="1">
      <c r="B451" s="359" t="s">
        <v>989</v>
      </c>
    </row>
    <row r="452" spans="2:2" ht="12.75" customHeight="1">
      <c r="B452" s="359" t="s">
        <v>990</v>
      </c>
    </row>
    <row r="453" spans="2:2" ht="12.75" customHeight="1">
      <c r="B453" s="359" t="s">
        <v>991</v>
      </c>
    </row>
    <row r="454" spans="2:2" ht="12.75" customHeight="1">
      <c r="B454" s="359" t="s">
        <v>992</v>
      </c>
    </row>
    <row r="455" spans="2:2" ht="12.75" customHeight="1">
      <c r="B455" s="359"/>
    </row>
    <row r="456" spans="2:2" ht="12.75" customHeight="1">
      <c r="B456" s="356" t="s">
        <v>804</v>
      </c>
    </row>
    <row r="457" spans="2:2" ht="12.75" customHeight="1">
      <c r="B457" s="356" t="s">
        <v>993</v>
      </c>
    </row>
    <row r="458" spans="2:2" ht="12.75" customHeight="1">
      <c r="B458" s="356" t="s">
        <v>994</v>
      </c>
    </row>
    <row r="459" spans="2:2" ht="12.75" customHeight="1">
      <c r="B459" s="356" t="s">
        <v>995</v>
      </c>
    </row>
    <row r="460" spans="2:2" ht="12.75" customHeight="1">
      <c r="B460" s="366" t="s">
        <v>996</v>
      </c>
    </row>
    <row r="461" spans="2:2" ht="12.75" customHeight="1">
      <c r="B461" s="356" t="s">
        <v>997</v>
      </c>
    </row>
    <row r="462" spans="2:2" ht="12.75" customHeight="1">
      <c r="B462" s="357"/>
    </row>
    <row r="463" spans="2:2" ht="12.75" customHeight="1">
      <c r="B463" s="361" t="s">
        <v>998</v>
      </c>
    </row>
    <row r="464" spans="2:2" ht="12.75" customHeight="1"/>
    <row r="465" spans="2:2" ht="12.75" customHeight="1"/>
    <row r="466" spans="2:2" ht="12.75" customHeight="1">
      <c r="B466" s="456" t="s">
        <v>794</v>
      </c>
    </row>
    <row r="467" spans="2:2" ht="12.75" customHeight="1">
      <c r="B467" s="394"/>
    </row>
    <row r="468" spans="2:2" ht="12.75" customHeight="1">
      <c r="B468" s="386"/>
    </row>
    <row r="469" spans="2:2" ht="12.75" customHeight="1">
      <c r="B469" s="355"/>
    </row>
    <row r="470" spans="2:2" ht="12.75" customHeight="1">
      <c r="B470" s="356" t="s">
        <v>999</v>
      </c>
    </row>
    <row r="471" spans="2:2" ht="12.75" customHeight="1">
      <c r="B471" s="357"/>
    </row>
    <row r="472" spans="2:2" ht="12.75" customHeight="1">
      <c r="B472" s="356" t="s">
        <v>1000</v>
      </c>
    </row>
    <row r="473" spans="2:2" ht="12.75" customHeight="1">
      <c r="B473" s="357"/>
    </row>
    <row r="474" spans="2:2" ht="12.75" customHeight="1">
      <c r="B474" s="356" t="s">
        <v>797</v>
      </c>
    </row>
    <row r="475" spans="2:2" ht="12.75" customHeight="1">
      <c r="B475" s="359" t="s">
        <v>907</v>
      </c>
    </row>
    <row r="476" spans="2:2" ht="12.75" customHeight="1">
      <c r="B476" s="359" t="s">
        <v>1001</v>
      </c>
    </row>
    <row r="477" spans="2:2" ht="12.75" customHeight="1">
      <c r="B477" s="359" t="s">
        <v>1002</v>
      </c>
    </row>
    <row r="478" spans="2:2" ht="12.75" customHeight="1">
      <c r="B478" s="359" t="s">
        <v>1003</v>
      </c>
    </row>
    <row r="479" spans="2:2" ht="12.75" customHeight="1">
      <c r="B479" s="359" t="s">
        <v>1004</v>
      </c>
    </row>
    <row r="480" spans="2:2" ht="12.75" customHeight="1">
      <c r="B480" s="359"/>
    </row>
    <row r="481" spans="2:2" ht="12.75" customHeight="1">
      <c r="B481" s="359"/>
    </row>
    <row r="482" spans="2:2" ht="12.75" customHeight="1">
      <c r="B482" s="356" t="s">
        <v>804</v>
      </c>
    </row>
    <row r="483" spans="2:2" ht="12.75" customHeight="1">
      <c r="B483" s="356" t="s">
        <v>1005</v>
      </c>
    </row>
    <row r="484" spans="2:2" ht="12.75" customHeight="1">
      <c r="B484" s="356" t="s">
        <v>1006</v>
      </c>
    </row>
    <row r="485" spans="2:2" ht="12.75" customHeight="1">
      <c r="B485" s="356" t="s">
        <v>1007</v>
      </c>
    </row>
    <row r="486" spans="2:2" ht="12.75" customHeight="1">
      <c r="B486" s="366" t="s">
        <v>1008</v>
      </c>
    </row>
    <row r="487" spans="2:2" ht="12.75" customHeight="1">
      <c r="B487" s="356" t="s">
        <v>1009</v>
      </c>
    </row>
    <row r="488" spans="2:2" ht="12.75" customHeight="1">
      <c r="B488" s="357"/>
    </row>
    <row r="489" spans="2:2" ht="12.75" customHeight="1">
      <c r="B489" s="361" t="s">
        <v>918</v>
      </c>
    </row>
    <row r="490" spans="2:2" ht="12.75" customHeight="1">
      <c r="B490" s="369"/>
    </row>
    <row r="491" spans="2:2" ht="12.75" customHeight="1">
      <c r="B491" s="369"/>
    </row>
    <row r="492" spans="2:2" ht="12.75" customHeight="1">
      <c r="B492" s="456" t="s">
        <v>794</v>
      </c>
    </row>
    <row r="493" spans="2:2" ht="12.75" customHeight="1">
      <c r="B493" s="394"/>
    </row>
    <row r="494" spans="2:2" ht="12.75" customHeight="1">
      <c r="B494" s="386"/>
    </row>
    <row r="495" spans="2:2" ht="12.75" customHeight="1">
      <c r="B495" s="355"/>
    </row>
    <row r="496" spans="2:2" ht="12.75" customHeight="1">
      <c r="B496" s="356" t="s">
        <v>1010</v>
      </c>
    </row>
    <row r="497" spans="2:2" ht="12.75" customHeight="1">
      <c r="B497" s="357"/>
    </row>
    <row r="498" spans="2:2" ht="12.75" customHeight="1">
      <c r="B498" s="356" t="s">
        <v>1011</v>
      </c>
    </row>
    <row r="499" spans="2:2" ht="12.75" customHeight="1">
      <c r="B499" s="357"/>
    </row>
    <row r="500" spans="2:2" ht="12.75" customHeight="1">
      <c r="B500" s="356" t="s">
        <v>797</v>
      </c>
    </row>
    <row r="501" spans="2:2" ht="12.75" customHeight="1">
      <c r="B501" s="359" t="s">
        <v>907</v>
      </c>
    </row>
    <row r="502" spans="2:2" ht="12.75" customHeight="1">
      <c r="B502" s="359" t="s">
        <v>1001</v>
      </c>
    </row>
    <row r="503" spans="2:2" ht="12.75" customHeight="1">
      <c r="B503" s="359" t="s">
        <v>1012</v>
      </c>
    </row>
    <row r="504" spans="2:2" ht="12.75" customHeight="1">
      <c r="B504" s="359" t="s">
        <v>1013</v>
      </c>
    </row>
    <row r="505" spans="2:2" ht="12.75" customHeight="1">
      <c r="B505" s="359" t="s">
        <v>1014</v>
      </c>
    </row>
    <row r="506" spans="2:2" ht="12.75" customHeight="1">
      <c r="B506" s="359"/>
    </row>
    <row r="507" spans="2:2" ht="12.75" customHeight="1">
      <c r="B507" s="359"/>
    </row>
    <row r="508" spans="2:2" ht="12.75" customHeight="1">
      <c r="B508" s="356" t="s">
        <v>804</v>
      </c>
    </row>
    <row r="509" spans="2:2" ht="12.75" customHeight="1">
      <c r="B509" s="356" t="s">
        <v>1015</v>
      </c>
    </row>
    <row r="510" spans="2:2" ht="12.75" customHeight="1">
      <c r="B510" s="356" t="s">
        <v>1016</v>
      </c>
    </row>
    <row r="511" spans="2:2" ht="12.75" customHeight="1">
      <c r="B511" s="356" t="s">
        <v>1017</v>
      </c>
    </row>
    <row r="512" spans="2:2" ht="12.75" customHeight="1">
      <c r="B512" s="366" t="s">
        <v>1018</v>
      </c>
    </row>
    <row r="513" spans="2:2" ht="12.75" customHeight="1">
      <c r="B513" s="356" t="s">
        <v>1019</v>
      </c>
    </row>
    <row r="514" spans="2:2" ht="12.75" customHeight="1">
      <c r="B514" s="357"/>
    </row>
    <row r="515" spans="2:2" ht="12.75" customHeight="1">
      <c r="B515" s="361" t="s">
        <v>918</v>
      </c>
    </row>
    <row r="516" spans="2:2" ht="12.75" customHeight="1">
      <c r="B516" s="369"/>
    </row>
    <row r="517" spans="2:2" ht="12.75" customHeight="1">
      <c r="B517" s="369"/>
    </row>
    <row r="518" spans="2:2" ht="12.75" customHeight="1">
      <c r="B518" s="456" t="s">
        <v>794</v>
      </c>
    </row>
    <row r="519" spans="2:2" ht="12.75" customHeight="1">
      <c r="B519" s="394"/>
    </row>
    <row r="520" spans="2:2" ht="12.75" customHeight="1">
      <c r="B520" s="386"/>
    </row>
    <row r="521" spans="2:2" ht="12.75" customHeight="1">
      <c r="B521" s="355"/>
    </row>
    <row r="522" spans="2:2" ht="12.75" customHeight="1">
      <c r="B522" s="356" t="s">
        <v>1020</v>
      </c>
    </row>
    <row r="523" spans="2:2" ht="12.75" customHeight="1">
      <c r="B523" s="357"/>
    </row>
    <row r="524" spans="2:2" ht="12.75" customHeight="1">
      <c r="B524" s="356" t="s">
        <v>1021</v>
      </c>
    </row>
    <row r="525" spans="2:2" ht="12.75" customHeight="1">
      <c r="B525" s="357"/>
    </row>
    <row r="526" spans="2:2" ht="12.75" customHeight="1">
      <c r="B526" s="356" t="s">
        <v>797</v>
      </c>
    </row>
    <row r="527" spans="2:2" ht="12.75" customHeight="1">
      <c r="B527" s="358" t="s">
        <v>1022</v>
      </c>
    </row>
    <row r="528" spans="2:2" ht="12.75" customHeight="1">
      <c r="B528" s="359" t="s">
        <v>1001</v>
      </c>
    </row>
    <row r="529" spans="2:2" ht="12.75" customHeight="1">
      <c r="B529" s="359" t="s">
        <v>1023</v>
      </c>
    </row>
    <row r="530" spans="2:2" ht="12.75" customHeight="1">
      <c r="B530" s="359" t="s">
        <v>1024</v>
      </c>
    </row>
    <row r="531" spans="2:2" ht="12.75" customHeight="1">
      <c r="B531" s="359" t="s">
        <v>1025</v>
      </c>
    </row>
    <row r="532" spans="2:2" ht="12.75" customHeight="1">
      <c r="B532" s="359" t="s">
        <v>1026</v>
      </c>
    </row>
    <row r="533" spans="2:2" ht="12.75" customHeight="1">
      <c r="B533" s="359"/>
    </row>
    <row r="534" spans="2:2" ht="12.75" customHeight="1">
      <c r="B534" s="356" t="s">
        <v>804</v>
      </c>
    </row>
    <row r="535" spans="2:2" ht="12.75" customHeight="1">
      <c r="B535" s="356" t="s">
        <v>1027</v>
      </c>
    </row>
    <row r="536" spans="2:2" ht="12.75" customHeight="1">
      <c r="B536" s="356" t="s">
        <v>1028</v>
      </c>
    </row>
    <row r="537" spans="2:2" ht="12.75" customHeight="1">
      <c r="B537" s="356" t="s">
        <v>1029</v>
      </c>
    </row>
    <row r="538" spans="2:2" ht="12.75" customHeight="1">
      <c r="B538" s="366" t="s">
        <v>1030</v>
      </c>
    </row>
    <row r="539" spans="2:2" ht="12.75" customHeight="1">
      <c r="B539" s="356" t="s">
        <v>1031</v>
      </c>
    </row>
    <row r="540" spans="2:2" ht="12.75" customHeight="1">
      <c r="B540" s="357"/>
    </row>
    <row r="541" spans="2:2" ht="12.75" customHeight="1">
      <c r="B541" s="361" t="s">
        <v>918</v>
      </c>
    </row>
    <row r="542" spans="2:2" ht="12.75" customHeight="1">
      <c r="B542" s="369"/>
    </row>
    <row r="543" spans="2:2" ht="12.75" customHeight="1">
      <c r="B543" s="369"/>
    </row>
    <row r="544" spans="2:2" ht="12.75" customHeight="1">
      <c r="B544" s="456" t="s">
        <v>794</v>
      </c>
    </row>
    <row r="545" spans="2:2" ht="12.75" customHeight="1">
      <c r="B545" s="394"/>
    </row>
    <row r="546" spans="2:2" ht="12.75" customHeight="1">
      <c r="B546" s="386"/>
    </row>
    <row r="547" spans="2:2" ht="12.75" customHeight="1">
      <c r="B547" s="355"/>
    </row>
    <row r="548" spans="2:2" ht="12.75" customHeight="1">
      <c r="B548" s="356" t="s">
        <v>1032</v>
      </c>
    </row>
    <row r="549" spans="2:2" ht="12.75" customHeight="1">
      <c r="B549" s="357"/>
    </row>
    <row r="550" spans="2:2" ht="12.75" customHeight="1">
      <c r="B550" s="356" t="s">
        <v>1033</v>
      </c>
    </row>
    <row r="551" spans="2:2" ht="12.75" customHeight="1">
      <c r="B551" s="357"/>
    </row>
    <row r="552" spans="2:2" ht="12.75" customHeight="1">
      <c r="B552" s="356" t="s">
        <v>797</v>
      </c>
    </row>
    <row r="553" spans="2:2" ht="12.75" customHeight="1">
      <c r="B553" s="358" t="s">
        <v>1034</v>
      </c>
    </row>
    <row r="554" spans="2:2" ht="12.75" customHeight="1">
      <c r="B554" s="359" t="s">
        <v>1001</v>
      </c>
    </row>
    <row r="555" spans="2:2" ht="12.75" customHeight="1">
      <c r="B555" s="359" t="s">
        <v>1035</v>
      </c>
    </row>
    <row r="556" spans="2:2" ht="12.75" customHeight="1">
      <c r="B556" s="359" t="s">
        <v>1036</v>
      </c>
    </row>
    <row r="557" spans="2:2" ht="12.75" customHeight="1">
      <c r="B557" s="359"/>
    </row>
    <row r="558" spans="2:2" ht="12.75" customHeight="1">
      <c r="B558" s="359"/>
    </row>
    <row r="559" spans="2:2" ht="12.75" customHeight="1">
      <c r="B559" s="359"/>
    </row>
    <row r="560" spans="2:2" ht="12.75" customHeight="1">
      <c r="B560" s="356" t="s">
        <v>804</v>
      </c>
    </row>
    <row r="561" spans="2:2" ht="12.75" customHeight="1">
      <c r="B561" s="356" t="s">
        <v>1037</v>
      </c>
    </row>
    <row r="562" spans="2:2" ht="12.75" customHeight="1">
      <c r="B562" s="356" t="s">
        <v>1038</v>
      </c>
    </row>
    <row r="563" spans="2:2" ht="12.75" customHeight="1">
      <c r="B563" s="356" t="s">
        <v>1039</v>
      </c>
    </row>
    <row r="564" spans="2:2" ht="12.75" customHeight="1">
      <c r="B564" s="366" t="s">
        <v>1040</v>
      </c>
    </row>
    <row r="565" spans="2:2" ht="12.75" customHeight="1">
      <c r="B565" s="356" t="s">
        <v>1041</v>
      </c>
    </row>
    <row r="566" spans="2:2" ht="12.75" customHeight="1">
      <c r="B566" s="357"/>
    </row>
    <row r="567" spans="2:2" ht="12.75" customHeight="1">
      <c r="B567" s="361" t="s">
        <v>918</v>
      </c>
    </row>
    <row r="568" spans="2:2" ht="12.75" customHeight="1">
      <c r="B568" s="369"/>
    </row>
    <row r="569" spans="2:2" ht="12.75" customHeight="1">
      <c r="B569" s="369"/>
    </row>
    <row r="570" spans="2:2" ht="12.75" customHeight="1">
      <c r="B570" s="456" t="s">
        <v>794</v>
      </c>
    </row>
    <row r="571" spans="2:2" ht="12.75" customHeight="1">
      <c r="B571" s="394"/>
    </row>
    <row r="572" spans="2:2" ht="12.75" customHeight="1">
      <c r="B572" s="386"/>
    </row>
    <row r="573" spans="2:2" ht="12.75" customHeight="1">
      <c r="B573" s="355"/>
    </row>
    <row r="574" spans="2:2" ht="12.75" customHeight="1">
      <c r="B574" s="356" t="s">
        <v>1042</v>
      </c>
    </row>
    <row r="575" spans="2:2" ht="12.75" customHeight="1">
      <c r="B575" s="357"/>
    </row>
    <row r="576" spans="2:2" ht="12.75" customHeight="1">
      <c r="B576" s="356" t="s">
        <v>1043</v>
      </c>
    </row>
    <row r="577" spans="2:2" ht="12.75" customHeight="1">
      <c r="B577" s="357"/>
    </row>
    <row r="578" spans="2:2" ht="12.75" customHeight="1">
      <c r="B578" s="356" t="s">
        <v>797</v>
      </c>
    </row>
    <row r="579" spans="2:2" ht="12.75" customHeight="1">
      <c r="B579" s="358" t="s">
        <v>1044</v>
      </c>
    </row>
    <row r="580" spans="2:2" ht="12.75" customHeight="1">
      <c r="B580" s="359" t="s">
        <v>1001</v>
      </c>
    </row>
    <row r="581" spans="2:2" ht="12.75" customHeight="1">
      <c r="B581" s="359" t="s">
        <v>1045</v>
      </c>
    </row>
    <row r="582" spans="2:2" ht="12.75" customHeight="1">
      <c r="B582" s="359" t="s">
        <v>1036</v>
      </c>
    </row>
    <row r="583" spans="2:2" ht="12.75" customHeight="1">
      <c r="B583" s="359"/>
    </row>
    <row r="584" spans="2:2" ht="12.75" customHeight="1">
      <c r="B584" s="359"/>
    </row>
    <row r="585" spans="2:2" ht="12.75" customHeight="1">
      <c r="B585" s="359"/>
    </row>
    <row r="586" spans="2:2" ht="12.75" customHeight="1">
      <c r="B586" s="356" t="s">
        <v>804</v>
      </c>
    </row>
    <row r="587" spans="2:2" ht="12.75" customHeight="1">
      <c r="B587" s="356" t="s">
        <v>1046</v>
      </c>
    </row>
    <row r="588" spans="2:2" ht="12.75" customHeight="1">
      <c r="B588" s="356" t="s">
        <v>1047</v>
      </c>
    </row>
    <row r="589" spans="2:2" ht="12.75" customHeight="1">
      <c r="B589" s="356" t="s">
        <v>1048</v>
      </c>
    </row>
    <row r="590" spans="2:2" ht="12.75" customHeight="1">
      <c r="B590" s="366" t="s">
        <v>1049</v>
      </c>
    </row>
    <row r="591" spans="2:2" ht="12.75" customHeight="1">
      <c r="B591" s="356" t="s">
        <v>1050</v>
      </c>
    </row>
    <row r="592" spans="2:2" ht="12.75" customHeight="1">
      <c r="B592" s="357"/>
    </row>
    <row r="593" spans="2:2" ht="12.75" customHeight="1">
      <c r="B593" s="361" t="s">
        <v>918</v>
      </c>
    </row>
    <row r="594" spans="2:2" ht="12.75" customHeight="1">
      <c r="B594" s="369"/>
    </row>
    <row r="595" spans="2:2" ht="12.75" customHeight="1">
      <c r="B595" s="369"/>
    </row>
    <row r="596" spans="2:2" ht="12.75" customHeight="1">
      <c r="B596" s="369"/>
    </row>
    <row r="597" spans="2:2" ht="12.75" customHeight="1">
      <c r="B597" s="369"/>
    </row>
    <row r="598" spans="2:2" ht="12.75" customHeight="1">
      <c r="B598" s="369"/>
    </row>
    <row r="599" spans="2:2" ht="12.75" customHeight="1">
      <c r="B599" s="369"/>
    </row>
    <row r="600" spans="2:2" ht="12.75" customHeight="1">
      <c r="B600" s="369"/>
    </row>
    <row r="601" spans="2:2" ht="12.75" customHeight="1">
      <c r="B601" s="369"/>
    </row>
    <row r="602" spans="2:2" ht="12.75" customHeight="1">
      <c r="B602" s="369"/>
    </row>
    <row r="603" spans="2:2" ht="12.75" customHeight="1">
      <c r="B603" s="369"/>
    </row>
    <row r="604" spans="2:2" ht="12.75" customHeight="1">
      <c r="B604" s="369"/>
    </row>
    <row r="605" spans="2:2" ht="12.75" customHeight="1">
      <c r="B605" s="369"/>
    </row>
    <row r="606" spans="2:2" ht="12.75" customHeight="1">
      <c r="B606" s="369"/>
    </row>
    <row r="607" spans="2:2" ht="12.75" customHeight="1">
      <c r="B607" s="369"/>
    </row>
    <row r="608" spans="2:2" ht="12.75" customHeight="1">
      <c r="B608" s="369"/>
    </row>
    <row r="609" spans="2:2" ht="12.75" customHeight="1">
      <c r="B609" s="369"/>
    </row>
    <row r="610" spans="2:2" ht="12.75" customHeight="1">
      <c r="B610" s="369"/>
    </row>
    <row r="611" spans="2:2" ht="12.75" customHeight="1">
      <c r="B611" s="369"/>
    </row>
    <row r="612" spans="2:2" ht="12.75" customHeight="1">
      <c r="B612" s="369"/>
    </row>
    <row r="613" spans="2:2" ht="12.75" customHeight="1">
      <c r="B613" s="369"/>
    </row>
    <row r="614" spans="2:2" ht="12.75" customHeight="1">
      <c r="B614" s="369"/>
    </row>
    <row r="615" spans="2:2" ht="12.75" customHeight="1">
      <c r="B615" s="369"/>
    </row>
    <row r="616" spans="2:2" ht="12.75" customHeight="1">
      <c r="B616" s="369"/>
    </row>
    <row r="617" spans="2:2" ht="12.75" customHeight="1">
      <c r="B617" s="369"/>
    </row>
    <row r="618" spans="2:2" ht="12.75" customHeight="1">
      <c r="B618" s="369"/>
    </row>
    <row r="619" spans="2:2" ht="12.75" customHeight="1">
      <c r="B619" s="369"/>
    </row>
    <row r="620" spans="2:2" ht="12.75" customHeight="1">
      <c r="B620" s="369"/>
    </row>
    <row r="621" spans="2:2" ht="12.75" customHeight="1">
      <c r="B621" s="369"/>
    </row>
    <row r="622" spans="2:2" ht="12.75" customHeight="1">
      <c r="B622" s="369"/>
    </row>
    <row r="623" spans="2:2" ht="12.75" customHeight="1">
      <c r="B623" s="369"/>
    </row>
    <row r="624" spans="2:2" ht="12.75" customHeight="1">
      <c r="B624" s="369"/>
    </row>
    <row r="625" spans="2:2" ht="12.75" customHeight="1">
      <c r="B625" s="369"/>
    </row>
    <row r="626" spans="2:2" ht="12.75" customHeight="1">
      <c r="B626" s="369"/>
    </row>
    <row r="627" spans="2:2" ht="12.75" customHeight="1">
      <c r="B627" s="369"/>
    </row>
    <row r="628" spans="2:2" ht="12.75" customHeight="1">
      <c r="B628" s="369"/>
    </row>
    <row r="629" spans="2:2" ht="12.75" customHeight="1">
      <c r="B629" s="369"/>
    </row>
    <row r="630" spans="2:2" ht="12.75" customHeight="1">
      <c r="B630" s="369"/>
    </row>
    <row r="631" spans="2:2" ht="12.75" customHeight="1">
      <c r="B631" s="369"/>
    </row>
    <row r="632" spans="2:2" ht="12.75" customHeight="1">
      <c r="B632" s="369"/>
    </row>
    <row r="633" spans="2:2" ht="12.75" customHeight="1">
      <c r="B633" s="369"/>
    </row>
    <row r="634" spans="2:2" ht="12.75" customHeight="1">
      <c r="B634" s="369"/>
    </row>
    <row r="635" spans="2:2" ht="12.75" customHeight="1">
      <c r="B635" s="369"/>
    </row>
    <row r="636" spans="2:2" ht="12.75" customHeight="1">
      <c r="B636" s="369"/>
    </row>
    <row r="637" spans="2:2" ht="12.75" customHeight="1">
      <c r="B637" s="369"/>
    </row>
    <row r="638" spans="2:2" ht="12.75" customHeight="1">
      <c r="B638" s="369"/>
    </row>
    <row r="639" spans="2:2" ht="12.75" customHeight="1">
      <c r="B639" s="369"/>
    </row>
    <row r="640" spans="2:2" ht="12.75" customHeight="1">
      <c r="B640" s="369"/>
    </row>
    <row r="641" spans="2:2" ht="12.75" customHeight="1">
      <c r="B641" s="369"/>
    </row>
    <row r="642" spans="2:2" ht="12.75" customHeight="1">
      <c r="B642" s="369"/>
    </row>
    <row r="643" spans="2:2" ht="12.75" customHeight="1">
      <c r="B643" s="369"/>
    </row>
    <row r="644" spans="2:2" ht="12.75" customHeight="1">
      <c r="B644" s="369"/>
    </row>
    <row r="645" spans="2:2" ht="12.75" customHeight="1">
      <c r="B645" s="369"/>
    </row>
    <row r="646" spans="2:2" ht="12.75" customHeight="1">
      <c r="B646" s="369"/>
    </row>
    <row r="647" spans="2:2" ht="12.75" customHeight="1">
      <c r="B647" s="369"/>
    </row>
    <row r="648" spans="2:2" ht="12.75" customHeight="1">
      <c r="B648" s="369"/>
    </row>
    <row r="649" spans="2:2" ht="12.75" customHeight="1">
      <c r="B649" s="369"/>
    </row>
    <row r="650" spans="2:2" ht="12.75" customHeight="1">
      <c r="B650" s="369"/>
    </row>
    <row r="651" spans="2:2" ht="12.75" customHeight="1">
      <c r="B651" s="369"/>
    </row>
    <row r="652" spans="2:2" ht="12.75" customHeight="1">
      <c r="B652" s="369"/>
    </row>
    <row r="653" spans="2:2" ht="12.75" customHeight="1">
      <c r="B653" s="369"/>
    </row>
    <row r="654" spans="2:2" ht="12.75" customHeight="1">
      <c r="B654" s="369"/>
    </row>
    <row r="655" spans="2:2" ht="12.75" customHeight="1">
      <c r="B655" s="369"/>
    </row>
    <row r="656" spans="2:2" ht="12.75" customHeight="1">
      <c r="B656" s="369"/>
    </row>
    <row r="657" spans="2:2" ht="12.75" customHeight="1">
      <c r="B657" s="369"/>
    </row>
    <row r="658" spans="2:2" ht="12.75" customHeight="1">
      <c r="B658" s="369"/>
    </row>
    <row r="659" spans="2:2" ht="12.75" customHeight="1">
      <c r="B659" s="369"/>
    </row>
    <row r="660" spans="2:2" ht="12.75" customHeight="1">
      <c r="B660" s="369"/>
    </row>
    <row r="661" spans="2:2" ht="12.75" customHeight="1">
      <c r="B661" s="369"/>
    </row>
    <row r="662" spans="2:2" ht="12.75" customHeight="1">
      <c r="B662" s="369"/>
    </row>
    <row r="663" spans="2:2" ht="12.75" customHeight="1">
      <c r="B663" s="369"/>
    </row>
    <row r="664" spans="2:2" ht="12.75" customHeight="1">
      <c r="B664" s="369"/>
    </row>
    <row r="665" spans="2:2" ht="12.75" customHeight="1">
      <c r="B665" s="369"/>
    </row>
    <row r="666" spans="2:2" ht="12.75" customHeight="1">
      <c r="B666" s="369"/>
    </row>
    <row r="667" spans="2:2" ht="12.75" customHeight="1">
      <c r="B667" s="369"/>
    </row>
    <row r="668" spans="2:2" ht="12.75" customHeight="1">
      <c r="B668" s="369"/>
    </row>
    <row r="669" spans="2:2" ht="12.75" customHeight="1">
      <c r="B669" s="369"/>
    </row>
    <row r="670" spans="2:2" ht="12.75" customHeight="1">
      <c r="B670" s="369"/>
    </row>
    <row r="671" spans="2:2" ht="12.75" customHeight="1">
      <c r="B671" s="369"/>
    </row>
    <row r="672" spans="2:2" ht="12.75" customHeight="1">
      <c r="B672" s="369"/>
    </row>
    <row r="673" spans="2:2" ht="12.75" customHeight="1">
      <c r="B673" s="369"/>
    </row>
    <row r="674" spans="2:2" ht="12.75" customHeight="1">
      <c r="B674" s="369"/>
    </row>
    <row r="675" spans="2:2" ht="12.75" customHeight="1">
      <c r="B675" s="369"/>
    </row>
    <row r="676" spans="2:2" ht="12.75" customHeight="1">
      <c r="B676" s="369"/>
    </row>
    <row r="677" spans="2:2" ht="12.75" customHeight="1">
      <c r="B677" s="369"/>
    </row>
    <row r="678" spans="2:2" ht="12.75" customHeight="1">
      <c r="B678" s="369"/>
    </row>
    <row r="679" spans="2:2" ht="12.75" customHeight="1">
      <c r="B679" s="369"/>
    </row>
    <row r="680" spans="2:2" ht="12.75" customHeight="1">
      <c r="B680" s="369"/>
    </row>
    <row r="681" spans="2:2" ht="12.75" customHeight="1">
      <c r="B681" s="369"/>
    </row>
    <row r="682" spans="2:2" ht="12.75" customHeight="1">
      <c r="B682" s="369"/>
    </row>
    <row r="683" spans="2:2" ht="12.75" customHeight="1">
      <c r="B683" s="369"/>
    </row>
    <row r="684" spans="2:2" ht="12.75" customHeight="1">
      <c r="B684" s="369"/>
    </row>
    <row r="685" spans="2:2" ht="12.75" customHeight="1">
      <c r="B685" s="369"/>
    </row>
    <row r="686" spans="2:2" ht="12.75" customHeight="1">
      <c r="B686" s="369"/>
    </row>
    <row r="687" spans="2:2" ht="12.75" customHeight="1">
      <c r="B687" s="369"/>
    </row>
    <row r="688" spans="2:2" ht="12.75" customHeight="1">
      <c r="B688" s="369"/>
    </row>
    <row r="689" spans="2:2" ht="12.75" customHeight="1">
      <c r="B689" s="369"/>
    </row>
    <row r="690" spans="2:2" ht="12.75" customHeight="1">
      <c r="B690" s="369"/>
    </row>
    <row r="691" spans="2:2" ht="12.75" customHeight="1">
      <c r="B691" s="369"/>
    </row>
    <row r="692" spans="2:2" ht="12.75" customHeight="1">
      <c r="B692" s="369"/>
    </row>
    <row r="693" spans="2:2" ht="12.75" customHeight="1">
      <c r="B693" s="369"/>
    </row>
    <row r="694" spans="2:2" ht="12.75" customHeight="1">
      <c r="B694" s="369"/>
    </row>
    <row r="695" spans="2:2" ht="12.75" customHeight="1">
      <c r="B695" s="369"/>
    </row>
    <row r="696" spans="2:2" ht="12.75" customHeight="1">
      <c r="B696" s="369"/>
    </row>
    <row r="697" spans="2:2" ht="12.75" customHeight="1">
      <c r="B697" s="369"/>
    </row>
    <row r="698" spans="2:2" ht="12.75" customHeight="1">
      <c r="B698" s="369"/>
    </row>
    <row r="699" spans="2:2" ht="12.75" customHeight="1">
      <c r="B699" s="369"/>
    </row>
    <row r="700" spans="2:2" ht="12.75" customHeight="1">
      <c r="B700" s="369"/>
    </row>
    <row r="701" spans="2:2" ht="12.75" customHeight="1">
      <c r="B701" s="369"/>
    </row>
    <row r="702" spans="2:2" ht="12.75" customHeight="1">
      <c r="B702" s="369"/>
    </row>
    <row r="703" spans="2:2" ht="12.75" customHeight="1">
      <c r="B703" s="369"/>
    </row>
    <row r="704" spans="2:2" ht="12.75" customHeight="1">
      <c r="B704" s="369"/>
    </row>
    <row r="705" spans="2:2" ht="12.75" customHeight="1">
      <c r="B705" s="369"/>
    </row>
    <row r="706" spans="2:2" ht="12.75" customHeight="1">
      <c r="B706" s="369"/>
    </row>
    <row r="707" spans="2:2" ht="12.75" customHeight="1">
      <c r="B707" s="369"/>
    </row>
    <row r="708" spans="2:2" ht="12.75" customHeight="1">
      <c r="B708" s="369"/>
    </row>
    <row r="709" spans="2:2" ht="12.75" customHeight="1">
      <c r="B709" s="369"/>
    </row>
    <row r="710" spans="2:2" ht="12.75" customHeight="1">
      <c r="B710" s="369"/>
    </row>
    <row r="711" spans="2:2" ht="12.75" customHeight="1">
      <c r="B711" s="369"/>
    </row>
    <row r="712" spans="2:2" ht="12.75" customHeight="1">
      <c r="B712" s="369"/>
    </row>
    <row r="713" spans="2:2" ht="12.75" customHeight="1">
      <c r="B713" s="369"/>
    </row>
    <row r="714" spans="2:2" ht="12.75" customHeight="1">
      <c r="B714" s="369"/>
    </row>
    <row r="715" spans="2:2" ht="12.75" customHeight="1">
      <c r="B715" s="369"/>
    </row>
    <row r="716" spans="2:2" ht="12.75" customHeight="1">
      <c r="B716" s="369"/>
    </row>
    <row r="717" spans="2:2" ht="12.75" customHeight="1">
      <c r="B717" s="369"/>
    </row>
    <row r="718" spans="2:2" ht="12.75" customHeight="1">
      <c r="B718" s="369"/>
    </row>
    <row r="719" spans="2:2" ht="12.75" customHeight="1">
      <c r="B719" s="369"/>
    </row>
    <row r="720" spans="2:2" ht="12.75" customHeight="1">
      <c r="B720" s="369"/>
    </row>
    <row r="721" spans="2:2" ht="12.75" customHeight="1">
      <c r="B721" s="369"/>
    </row>
    <row r="722" spans="2:2" ht="12.75" customHeight="1">
      <c r="B722" s="369"/>
    </row>
    <row r="723" spans="2:2" ht="12.75" customHeight="1">
      <c r="B723" s="369"/>
    </row>
    <row r="724" spans="2:2" ht="12.75" customHeight="1">
      <c r="B724" s="369"/>
    </row>
    <row r="725" spans="2:2" ht="12.75" customHeight="1">
      <c r="B725" s="369"/>
    </row>
    <row r="726" spans="2:2" ht="12.75" customHeight="1">
      <c r="B726" s="369"/>
    </row>
    <row r="727" spans="2:2" ht="12.75" customHeight="1">
      <c r="B727" s="369"/>
    </row>
    <row r="728" spans="2:2" ht="12.75" customHeight="1">
      <c r="B728" s="369"/>
    </row>
    <row r="729" spans="2:2" ht="12.75" customHeight="1">
      <c r="B729" s="369"/>
    </row>
    <row r="730" spans="2:2" ht="12.75" customHeight="1">
      <c r="B730" s="369"/>
    </row>
    <row r="731" spans="2:2" ht="12.75" customHeight="1">
      <c r="B731" s="369"/>
    </row>
    <row r="732" spans="2:2" ht="12.75" customHeight="1">
      <c r="B732" s="369"/>
    </row>
    <row r="733" spans="2:2" ht="12.75" customHeight="1">
      <c r="B733" s="369"/>
    </row>
    <row r="734" spans="2:2" ht="12.75" customHeight="1">
      <c r="B734" s="369"/>
    </row>
    <row r="735" spans="2:2" ht="12.75" customHeight="1">
      <c r="B735" s="369"/>
    </row>
    <row r="736" spans="2:2" ht="12.75" customHeight="1">
      <c r="B736" s="369"/>
    </row>
    <row r="737" spans="2:2" ht="12.75" customHeight="1">
      <c r="B737" s="369"/>
    </row>
    <row r="738" spans="2:2" ht="12.75" customHeight="1">
      <c r="B738" s="369"/>
    </row>
    <row r="739" spans="2:2" ht="12.75" customHeight="1">
      <c r="B739" s="369"/>
    </row>
    <row r="740" spans="2:2" ht="12.75" customHeight="1">
      <c r="B740" s="369"/>
    </row>
    <row r="741" spans="2:2" ht="12.75" customHeight="1">
      <c r="B741" s="369"/>
    </row>
    <row r="742" spans="2:2" ht="12.75" customHeight="1">
      <c r="B742" s="369"/>
    </row>
    <row r="743" spans="2:2" ht="12.75" customHeight="1">
      <c r="B743" s="369"/>
    </row>
    <row r="744" spans="2:2" ht="12.75" customHeight="1">
      <c r="B744" s="369"/>
    </row>
    <row r="745" spans="2:2" ht="12.75" customHeight="1">
      <c r="B745" s="369"/>
    </row>
    <row r="746" spans="2:2" ht="12.75" customHeight="1">
      <c r="B746" s="369"/>
    </row>
    <row r="747" spans="2:2" ht="12.75" customHeight="1">
      <c r="B747" s="369"/>
    </row>
    <row r="748" spans="2:2" ht="12.75" customHeight="1">
      <c r="B748" s="369"/>
    </row>
    <row r="749" spans="2:2" ht="12.75" customHeight="1">
      <c r="B749" s="369"/>
    </row>
    <row r="750" spans="2:2" ht="12.75" customHeight="1">
      <c r="B750" s="369"/>
    </row>
    <row r="751" spans="2:2" ht="12.75" customHeight="1">
      <c r="B751" s="369"/>
    </row>
    <row r="752" spans="2:2" ht="12.75" customHeight="1">
      <c r="B752" s="369"/>
    </row>
    <row r="753" spans="2:2" ht="12.75" customHeight="1">
      <c r="B753" s="369"/>
    </row>
    <row r="754" spans="2:2" ht="12.75" customHeight="1">
      <c r="B754" s="369"/>
    </row>
    <row r="755" spans="2:2" ht="12.75" customHeight="1">
      <c r="B755" s="369"/>
    </row>
    <row r="756" spans="2:2" ht="12.75" customHeight="1">
      <c r="B756" s="369"/>
    </row>
    <row r="757" spans="2:2" ht="12.75" customHeight="1">
      <c r="B757" s="369"/>
    </row>
    <row r="758" spans="2:2" ht="12.75" customHeight="1">
      <c r="B758" s="369"/>
    </row>
    <row r="759" spans="2:2" ht="12.75" customHeight="1">
      <c r="B759" s="369"/>
    </row>
    <row r="760" spans="2:2" ht="12.75" customHeight="1">
      <c r="B760" s="369"/>
    </row>
    <row r="761" spans="2:2" ht="12.75" customHeight="1">
      <c r="B761" s="369"/>
    </row>
    <row r="762" spans="2:2" ht="12.75" customHeight="1">
      <c r="B762" s="369"/>
    </row>
    <row r="763" spans="2:2" ht="12.75" customHeight="1">
      <c r="B763" s="369"/>
    </row>
    <row r="764" spans="2:2" ht="12.75" customHeight="1">
      <c r="B764" s="369"/>
    </row>
    <row r="765" spans="2:2" ht="12.75" customHeight="1">
      <c r="B765" s="369"/>
    </row>
    <row r="766" spans="2:2" ht="12.75" customHeight="1">
      <c r="B766" s="369"/>
    </row>
    <row r="767" spans="2:2" ht="12.75" customHeight="1">
      <c r="B767" s="369"/>
    </row>
    <row r="768" spans="2:2" ht="12.75" customHeight="1">
      <c r="B768" s="369"/>
    </row>
    <row r="769" spans="2:2" ht="12.75" customHeight="1">
      <c r="B769" s="369"/>
    </row>
    <row r="770" spans="2:2" ht="12.75" customHeight="1">
      <c r="B770" s="369"/>
    </row>
    <row r="771" spans="2:2" ht="12.75" customHeight="1">
      <c r="B771" s="369"/>
    </row>
    <row r="772" spans="2:2" ht="12.75" customHeight="1">
      <c r="B772" s="369"/>
    </row>
    <row r="773" spans="2:2" ht="12.75" customHeight="1">
      <c r="B773" s="369"/>
    </row>
    <row r="774" spans="2:2" ht="12.75" customHeight="1">
      <c r="B774" s="369"/>
    </row>
    <row r="775" spans="2:2" ht="12.75" customHeight="1">
      <c r="B775" s="369"/>
    </row>
    <row r="776" spans="2:2" ht="12.75" customHeight="1">
      <c r="B776" s="369"/>
    </row>
    <row r="777" spans="2:2" ht="12.75" customHeight="1">
      <c r="B777" s="369"/>
    </row>
    <row r="778" spans="2:2" ht="12.75" customHeight="1">
      <c r="B778" s="369"/>
    </row>
    <row r="779" spans="2:2" ht="12.75" customHeight="1">
      <c r="B779" s="369"/>
    </row>
    <row r="780" spans="2:2" ht="12.75" customHeight="1">
      <c r="B780" s="369"/>
    </row>
    <row r="781" spans="2:2" ht="12.75" customHeight="1">
      <c r="B781" s="369"/>
    </row>
    <row r="782" spans="2:2" ht="12.75" customHeight="1">
      <c r="B782" s="369"/>
    </row>
    <row r="783" spans="2:2" ht="12.75" customHeight="1">
      <c r="B783" s="369"/>
    </row>
    <row r="784" spans="2:2" ht="12.75" customHeight="1">
      <c r="B784" s="369"/>
    </row>
    <row r="785" spans="2:2" ht="12.75" customHeight="1">
      <c r="B785" s="369"/>
    </row>
    <row r="786" spans="2:2" ht="12.75" customHeight="1">
      <c r="B786" s="369"/>
    </row>
    <row r="787" spans="2:2" ht="12.75" customHeight="1">
      <c r="B787" s="369"/>
    </row>
    <row r="788" spans="2:2" ht="12.75" customHeight="1">
      <c r="B788" s="369"/>
    </row>
    <row r="789" spans="2:2" ht="12.75" customHeight="1">
      <c r="B789" s="369"/>
    </row>
    <row r="790" spans="2:2" ht="12.75" customHeight="1">
      <c r="B790" s="369"/>
    </row>
    <row r="791" spans="2:2" ht="12.75" customHeight="1">
      <c r="B791" s="369"/>
    </row>
    <row r="792" spans="2:2" ht="12.75" customHeight="1">
      <c r="B792" s="369"/>
    </row>
    <row r="793" spans="2:2" ht="12.75" customHeight="1">
      <c r="B793" s="369"/>
    </row>
    <row r="794" spans="2:2" ht="12.75" customHeight="1">
      <c r="B794" s="369"/>
    </row>
    <row r="795" spans="2:2" ht="12.75" customHeight="1">
      <c r="B795" s="369"/>
    </row>
    <row r="796" spans="2:2" ht="12.75" customHeight="1">
      <c r="B796" s="369"/>
    </row>
    <row r="797" spans="2:2" ht="12.75" customHeight="1">
      <c r="B797" s="369"/>
    </row>
    <row r="798" spans="2:2" ht="12.75" customHeight="1">
      <c r="B798" s="369"/>
    </row>
    <row r="799" spans="2:2" ht="12.75" customHeight="1">
      <c r="B799" s="369"/>
    </row>
    <row r="800" spans="2:2" ht="12.75" customHeight="1">
      <c r="B800" s="369"/>
    </row>
    <row r="801" spans="2:2" ht="12.75" customHeight="1">
      <c r="B801" s="369"/>
    </row>
    <row r="802" spans="2:2" ht="12.75" customHeight="1">
      <c r="B802" s="369"/>
    </row>
    <row r="803" spans="2:2" ht="12.75" customHeight="1">
      <c r="B803" s="369"/>
    </row>
    <row r="804" spans="2:2" ht="12.75" customHeight="1">
      <c r="B804" s="369"/>
    </row>
    <row r="805" spans="2:2" ht="12.75" customHeight="1">
      <c r="B805" s="369"/>
    </row>
    <row r="806" spans="2:2" ht="12.75" customHeight="1">
      <c r="B806" s="369"/>
    </row>
    <row r="807" spans="2:2" ht="12.75" customHeight="1">
      <c r="B807" s="369"/>
    </row>
    <row r="808" spans="2:2" ht="12.75" customHeight="1">
      <c r="B808" s="369"/>
    </row>
    <row r="809" spans="2:2" ht="12.75" customHeight="1">
      <c r="B809" s="369"/>
    </row>
    <row r="810" spans="2:2" ht="12.75" customHeight="1">
      <c r="B810" s="369"/>
    </row>
    <row r="811" spans="2:2" ht="12.75" customHeight="1">
      <c r="B811" s="369"/>
    </row>
    <row r="812" spans="2:2" ht="12.75" customHeight="1">
      <c r="B812" s="369"/>
    </row>
    <row r="813" spans="2:2" ht="12.75" customHeight="1">
      <c r="B813" s="369"/>
    </row>
    <row r="814" spans="2:2" ht="12.75" customHeight="1">
      <c r="B814" s="369"/>
    </row>
    <row r="815" spans="2:2" ht="12.75" customHeight="1">
      <c r="B815" s="369"/>
    </row>
    <row r="816" spans="2:2" ht="12.75" customHeight="1">
      <c r="B816" s="369"/>
    </row>
    <row r="817" spans="2:2" ht="12.75" customHeight="1">
      <c r="B817" s="369"/>
    </row>
    <row r="818" spans="2:2" ht="12.75" customHeight="1">
      <c r="B818" s="369"/>
    </row>
    <row r="819" spans="2:2" ht="12.75" customHeight="1">
      <c r="B819" s="369"/>
    </row>
    <row r="820" spans="2:2" ht="12.75" customHeight="1">
      <c r="B820" s="369"/>
    </row>
    <row r="821" spans="2:2" ht="12.75" customHeight="1">
      <c r="B821" s="369"/>
    </row>
    <row r="822" spans="2:2" ht="12.75" customHeight="1">
      <c r="B822" s="369"/>
    </row>
    <row r="823" spans="2:2" ht="12.75" customHeight="1">
      <c r="B823" s="369"/>
    </row>
    <row r="824" spans="2:2" ht="12.75" customHeight="1">
      <c r="B824" s="369"/>
    </row>
    <row r="825" spans="2:2" ht="12.75" customHeight="1">
      <c r="B825" s="369"/>
    </row>
    <row r="826" spans="2:2" ht="12.75" customHeight="1">
      <c r="B826" s="369"/>
    </row>
    <row r="827" spans="2:2" ht="12.75" customHeight="1">
      <c r="B827" s="369"/>
    </row>
    <row r="828" spans="2:2" ht="12.75" customHeight="1">
      <c r="B828" s="369"/>
    </row>
    <row r="829" spans="2:2" ht="12.75" customHeight="1">
      <c r="B829" s="369"/>
    </row>
    <row r="830" spans="2:2" ht="12.75" customHeight="1">
      <c r="B830" s="369"/>
    </row>
    <row r="831" spans="2:2" ht="12.75" customHeight="1">
      <c r="B831" s="369"/>
    </row>
    <row r="832" spans="2:2" ht="12.75" customHeight="1">
      <c r="B832" s="369"/>
    </row>
    <row r="833" spans="2:2" ht="12.75" customHeight="1">
      <c r="B833" s="369"/>
    </row>
    <row r="834" spans="2:2" ht="12.75" customHeight="1">
      <c r="B834" s="369"/>
    </row>
    <row r="835" spans="2:2" ht="12.75" customHeight="1">
      <c r="B835" s="369"/>
    </row>
    <row r="836" spans="2:2" ht="12.75" customHeight="1">
      <c r="B836" s="369"/>
    </row>
    <row r="837" spans="2:2" ht="12.75" customHeight="1">
      <c r="B837" s="369"/>
    </row>
    <row r="838" spans="2:2" ht="12.75" customHeight="1">
      <c r="B838" s="369"/>
    </row>
    <row r="839" spans="2:2" ht="12.75" customHeight="1">
      <c r="B839" s="369"/>
    </row>
    <row r="840" spans="2:2" ht="12.75" customHeight="1">
      <c r="B840" s="369"/>
    </row>
    <row r="841" spans="2:2" ht="12.75" customHeight="1">
      <c r="B841" s="369"/>
    </row>
    <row r="842" spans="2:2" ht="12.75" customHeight="1">
      <c r="B842" s="369"/>
    </row>
    <row r="843" spans="2:2" ht="12.75" customHeight="1">
      <c r="B843" s="369"/>
    </row>
    <row r="844" spans="2:2" ht="12.75" customHeight="1">
      <c r="B844" s="369"/>
    </row>
    <row r="845" spans="2:2" ht="12.75" customHeight="1">
      <c r="B845" s="369"/>
    </row>
    <row r="846" spans="2:2" ht="12.75" customHeight="1">
      <c r="B846" s="369"/>
    </row>
    <row r="847" spans="2:2" ht="12.75" customHeight="1">
      <c r="B847" s="369"/>
    </row>
    <row r="848" spans="2:2" ht="12.75" customHeight="1">
      <c r="B848" s="369"/>
    </row>
    <row r="849" spans="2:2" ht="12.75" customHeight="1">
      <c r="B849" s="369"/>
    </row>
    <row r="850" spans="2:2" ht="12.75" customHeight="1">
      <c r="B850" s="369"/>
    </row>
    <row r="851" spans="2:2" ht="12.75" customHeight="1">
      <c r="B851" s="369"/>
    </row>
    <row r="852" spans="2:2" ht="12.75" customHeight="1">
      <c r="B852" s="369"/>
    </row>
    <row r="853" spans="2:2" ht="12.75" customHeight="1">
      <c r="B853" s="369"/>
    </row>
    <row r="854" spans="2:2" ht="12.75" customHeight="1">
      <c r="B854" s="369"/>
    </row>
    <row r="855" spans="2:2" ht="12.75" customHeight="1">
      <c r="B855" s="369"/>
    </row>
    <row r="856" spans="2:2" ht="12.75" customHeight="1">
      <c r="B856" s="369"/>
    </row>
    <row r="857" spans="2:2" ht="12.75" customHeight="1">
      <c r="B857" s="369"/>
    </row>
    <row r="858" spans="2:2" ht="12.75" customHeight="1">
      <c r="B858" s="369"/>
    </row>
    <row r="859" spans="2:2" ht="12.75" customHeight="1">
      <c r="B859" s="369"/>
    </row>
    <row r="860" spans="2:2" ht="12.75" customHeight="1">
      <c r="B860" s="369"/>
    </row>
    <row r="861" spans="2:2" ht="12.75" customHeight="1">
      <c r="B861" s="369"/>
    </row>
    <row r="862" spans="2:2" ht="12.75" customHeight="1">
      <c r="B862" s="369"/>
    </row>
    <row r="863" spans="2:2" ht="12.75" customHeight="1">
      <c r="B863" s="369"/>
    </row>
    <row r="864" spans="2:2" ht="12.75" customHeight="1">
      <c r="B864" s="369"/>
    </row>
    <row r="865" spans="2:2" ht="12.75" customHeight="1">
      <c r="B865" s="369"/>
    </row>
    <row r="866" spans="2:2" ht="12.75" customHeight="1">
      <c r="B866" s="369"/>
    </row>
    <row r="867" spans="2:2" ht="12.75" customHeight="1">
      <c r="B867" s="369"/>
    </row>
    <row r="868" spans="2:2" ht="12.75" customHeight="1">
      <c r="B868" s="369"/>
    </row>
    <row r="869" spans="2:2" ht="12.75" customHeight="1">
      <c r="B869" s="369"/>
    </row>
    <row r="870" spans="2:2" ht="12.75" customHeight="1">
      <c r="B870" s="369"/>
    </row>
    <row r="871" spans="2:2" ht="12.75" customHeight="1">
      <c r="B871" s="369"/>
    </row>
    <row r="872" spans="2:2" ht="12.75" customHeight="1">
      <c r="B872" s="369"/>
    </row>
    <row r="873" spans="2:2" ht="12.75" customHeight="1">
      <c r="B873" s="369"/>
    </row>
    <row r="874" spans="2:2" ht="12.75" customHeight="1">
      <c r="B874" s="369"/>
    </row>
    <row r="875" spans="2:2" ht="12.75" customHeight="1">
      <c r="B875" s="369"/>
    </row>
    <row r="876" spans="2:2" ht="12.75" customHeight="1">
      <c r="B876" s="369"/>
    </row>
    <row r="877" spans="2:2" ht="12.75" customHeight="1">
      <c r="B877" s="369"/>
    </row>
    <row r="878" spans="2:2" ht="12.75" customHeight="1">
      <c r="B878" s="369"/>
    </row>
    <row r="879" spans="2:2" ht="12.75" customHeight="1">
      <c r="B879" s="369"/>
    </row>
    <row r="880" spans="2:2" ht="12.75" customHeight="1">
      <c r="B880" s="369"/>
    </row>
    <row r="881" spans="2:2" ht="12.75" customHeight="1">
      <c r="B881" s="369"/>
    </row>
    <row r="882" spans="2:2" ht="12.75" customHeight="1">
      <c r="B882" s="369"/>
    </row>
    <row r="883" spans="2:2" ht="12.75" customHeight="1">
      <c r="B883" s="369"/>
    </row>
    <row r="884" spans="2:2" ht="12.75" customHeight="1">
      <c r="B884" s="369"/>
    </row>
    <row r="885" spans="2:2" ht="12.75" customHeight="1">
      <c r="B885" s="369"/>
    </row>
    <row r="886" spans="2:2" ht="12.75" customHeight="1">
      <c r="B886" s="369"/>
    </row>
    <row r="887" spans="2:2" ht="12.75" customHeight="1">
      <c r="B887" s="369"/>
    </row>
    <row r="888" spans="2:2" ht="12.75" customHeight="1">
      <c r="B888" s="369"/>
    </row>
    <row r="889" spans="2:2" ht="12.75" customHeight="1">
      <c r="B889" s="369"/>
    </row>
    <row r="890" spans="2:2" ht="12.75" customHeight="1">
      <c r="B890" s="369"/>
    </row>
    <row r="891" spans="2:2" ht="12.75" customHeight="1">
      <c r="B891" s="369"/>
    </row>
    <row r="892" spans="2:2" ht="12.75" customHeight="1">
      <c r="B892" s="369"/>
    </row>
    <row r="893" spans="2:2" ht="12.75" customHeight="1">
      <c r="B893" s="369"/>
    </row>
    <row r="894" spans="2:2" ht="12.75" customHeight="1">
      <c r="B894" s="369"/>
    </row>
    <row r="895" spans="2:2" ht="12.75" customHeight="1">
      <c r="B895" s="369"/>
    </row>
    <row r="896" spans="2:2" ht="12.75" customHeight="1">
      <c r="B896" s="369"/>
    </row>
    <row r="897" spans="2:2" ht="12.75" customHeight="1">
      <c r="B897" s="369"/>
    </row>
    <row r="898" spans="2:2" ht="12.75" customHeight="1">
      <c r="B898" s="369"/>
    </row>
    <row r="899" spans="2:2" ht="12.75" customHeight="1">
      <c r="B899" s="369"/>
    </row>
    <row r="900" spans="2:2" ht="12.75" customHeight="1">
      <c r="B900" s="369"/>
    </row>
    <row r="901" spans="2:2" ht="12.75" customHeight="1">
      <c r="B901" s="369"/>
    </row>
    <row r="902" spans="2:2" ht="12.75" customHeight="1">
      <c r="B902" s="369"/>
    </row>
    <row r="903" spans="2:2" ht="12.75" customHeight="1">
      <c r="B903" s="369"/>
    </row>
    <row r="904" spans="2:2" ht="12.75" customHeight="1">
      <c r="B904" s="369"/>
    </row>
    <row r="905" spans="2:2" ht="12.75" customHeight="1">
      <c r="B905" s="369"/>
    </row>
    <row r="906" spans="2:2" ht="12.75" customHeight="1">
      <c r="B906" s="369"/>
    </row>
    <row r="907" spans="2:2" ht="12.75" customHeight="1">
      <c r="B907" s="369"/>
    </row>
    <row r="908" spans="2:2" ht="12.75" customHeight="1">
      <c r="B908" s="369"/>
    </row>
    <row r="909" spans="2:2" ht="12.75" customHeight="1">
      <c r="B909" s="369"/>
    </row>
    <row r="910" spans="2:2" ht="12.75" customHeight="1">
      <c r="B910" s="369"/>
    </row>
    <row r="911" spans="2:2" ht="12.75" customHeight="1">
      <c r="B911" s="369"/>
    </row>
    <row r="912" spans="2:2" ht="12.75" customHeight="1">
      <c r="B912" s="369"/>
    </row>
    <row r="913" spans="2:2" ht="12.75" customHeight="1">
      <c r="B913" s="369"/>
    </row>
    <row r="914" spans="2:2" ht="12.75" customHeight="1">
      <c r="B914" s="369"/>
    </row>
    <row r="915" spans="2:2" ht="12.75" customHeight="1">
      <c r="B915" s="369"/>
    </row>
    <row r="916" spans="2:2" ht="12.75" customHeight="1">
      <c r="B916" s="369"/>
    </row>
    <row r="917" spans="2:2" ht="12.75" customHeight="1">
      <c r="B917" s="369"/>
    </row>
    <row r="918" spans="2:2" ht="12.75" customHeight="1">
      <c r="B918" s="369"/>
    </row>
    <row r="919" spans="2:2" ht="12.75" customHeight="1">
      <c r="B919" s="369"/>
    </row>
    <row r="920" spans="2:2" ht="12.75" customHeight="1">
      <c r="B920" s="369"/>
    </row>
    <row r="921" spans="2:2" ht="12.75" customHeight="1">
      <c r="B921" s="369"/>
    </row>
    <row r="922" spans="2:2" ht="12.75" customHeight="1">
      <c r="B922" s="369"/>
    </row>
    <row r="923" spans="2:2" ht="12.75" customHeight="1">
      <c r="B923" s="369"/>
    </row>
    <row r="924" spans="2:2" ht="12.75" customHeight="1">
      <c r="B924" s="369"/>
    </row>
    <row r="925" spans="2:2" ht="12.75" customHeight="1">
      <c r="B925" s="369"/>
    </row>
    <row r="926" spans="2:2" ht="12.75" customHeight="1">
      <c r="B926" s="369"/>
    </row>
    <row r="927" spans="2:2" ht="12.75" customHeight="1">
      <c r="B927" s="369"/>
    </row>
    <row r="928" spans="2:2" ht="12.75" customHeight="1">
      <c r="B928" s="369"/>
    </row>
    <row r="929" spans="2:2" ht="12.75" customHeight="1">
      <c r="B929" s="369"/>
    </row>
    <row r="930" spans="2:2" ht="12.75" customHeight="1">
      <c r="B930" s="369"/>
    </row>
    <row r="931" spans="2:2" ht="12.75" customHeight="1">
      <c r="B931" s="369"/>
    </row>
    <row r="932" spans="2:2" ht="12.75" customHeight="1">
      <c r="B932" s="369"/>
    </row>
    <row r="933" spans="2:2" ht="12.75" customHeight="1">
      <c r="B933" s="369"/>
    </row>
    <row r="934" spans="2:2" ht="12.75" customHeight="1">
      <c r="B934" s="369"/>
    </row>
    <row r="935" spans="2:2" ht="12.75" customHeight="1">
      <c r="B935" s="369"/>
    </row>
    <row r="936" spans="2:2" ht="12.75" customHeight="1">
      <c r="B936" s="369"/>
    </row>
    <row r="937" spans="2:2" ht="12.75" customHeight="1">
      <c r="B937" s="369"/>
    </row>
    <row r="938" spans="2:2" ht="12.75" customHeight="1">
      <c r="B938" s="369"/>
    </row>
    <row r="939" spans="2:2" ht="12.75" customHeight="1">
      <c r="B939" s="369"/>
    </row>
    <row r="940" spans="2:2" ht="12.75" customHeight="1">
      <c r="B940" s="369"/>
    </row>
    <row r="941" spans="2:2" ht="12.75" customHeight="1">
      <c r="B941" s="369"/>
    </row>
    <row r="942" spans="2:2" ht="12.75" customHeight="1">
      <c r="B942" s="369"/>
    </row>
    <row r="943" spans="2:2" ht="12.75" customHeight="1">
      <c r="B943" s="369"/>
    </row>
    <row r="944" spans="2:2" ht="12.75" customHeight="1">
      <c r="B944" s="369"/>
    </row>
    <row r="945" spans="2:2" ht="12.75" customHeight="1">
      <c r="B945" s="369"/>
    </row>
    <row r="946" spans="2:2" ht="12.75" customHeight="1">
      <c r="B946" s="369"/>
    </row>
    <row r="947" spans="2:2" ht="12.75" customHeight="1">
      <c r="B947" s="369"/>
    </row>
    <row r="948" spans="2:2" ht="12.75" customHeight="1">
      <c r="B948" s="369"/>
    </row>
    <row r="949" spans="2:2" ht="12.75" customHeight="1">
      <c r="B949" s="369"/>
    </row>
    <row r="950" spans="2:2" ht="12.75" customHeight="1">
      <c r="B950" s="369"/>
    </row>
    <row r="951" spans="2:2" ht="12.75" customHeight="1">
      <c r="B951" s="369"/>
    </row>
    <row r="952" spans="2:2" ht="12.75" customHeight="1">
      <c r="B952" s="369"/>
    </row>
    <row r="953" spans="2:2" ht="12.75" customHeight="1">
      <c r="B953" s="369"/>
    </row>
    <row r="954" spans="2:2" ht="12.75" customHeight="1">
      <c r="B954" s="369"/>
    </row>
    <row r="955" spans="2:2" ht="12.75" customHeight="1">
      <c r="B955" s="369"/>
    </row>
    <row r="956" spans="2:2" ht="12.75" customHeight="1">
      <c r="B956" s="369"/>
    </row>
    <row r="957" spans="2:2" ht="12.75" customHeight="1">
      <c r="B957" s="369"/>
    </row>
    <row r="958" spans="2:2" ht="12.75" customHeight="1">
      <c r="B958" s="369"/>
    </row>
    <row r="959" spans="2:2" ht="12.75" customHeight="1">
      <c r="B959" s="369"/>
    </row>
    <row r="960" spans="2:2" ht="12.75" customHeight="1">
      <c r="B960" s="369"/>
    </row>
    <row r="961" spans="2:2" ht="12.75" customHeight="1">
      <c r="B961" s="369"/>
    </row>
    <row r="962" spans="2:2" ht="12.75" customHeight="1">
      <c r="B962" s="369"/>
    </row>
    <row r="963" spans="2:2" ht="12.75" customHeight="1">
      <c r="B963" s="369"/>
    </row>
    <row r="964" spans="2:2" ht="12.75" customHeight="1">
      <c r="B964" s="369"/>
    </row>
    <row r="965" spans="2:2" ht="12.75" customHeight="1">
      <c r="B965" s="369"/>
    </row>
    <row r="966" spans="2:2" ht="12.75" customHeight="1">
      <c r="B966" s="369"/>
    </row>
    <row r="967" spans="2:2" ht="12.75" customHeight="1">
      <c r="B967" s="369"/>
    </row>
    <row r="968" spans="2:2" ht="12.75" customHeight="1">
      <c r="B968" s="369"/>
    </row>
    <row r="969" spans="2:2" ht="12.75" customHeight="1">
      <c r="B969" s="369"/>
    </row>
    <row r="970" spans="2:2" ht="12.75" customHeight="1">
      <c r="B970" s="369"/>
    </row>
    <row r="971" spans="2:2" ht="12.75" customHeight="1">
      <c r="B971" s="369"/>
    </row>
    <row r="972" spans="2:2" ht="12.75" customHeight="1">
      <c r="B972" s="369"/>
    </row>
    <row r="973" spans="2:2" ht="12.75" customHeight="1">
      <c r="B973" s="369"/>
    </row>
    <row r="974" spans="2:2" ht="12.75" customHeight="1">
      <c r="B974" s="369"/>
    </row>
    <row r="975" spans="2:2" ht="12.75" customHeight="1">
      <c r="B975" s="369"/>
    </row>
    <row r="976" spans="2:2" ht="12.75" customHeight="1">
      <c r="B976" s="369"/>
    </row>
    <row r="977" spans="2:2" ht="12.75" customHeight="1">
      <c r="B977" s="369"/>
    </row>
    <row r="978" spans="2:2" ht="12.75" customHeight="1">
      <c r="B978" s="369"/>
    </row>
    <row r="979" spans="2:2" ht="12.75" customHeight="1">
      <c r="B979" s="369"/>
    </row>
    <row r="980" spans="2:2" ht="12.75" customHeight="1">
      <c r="B980" s="369"/>
    </row>
    <row r="981" spans="2:2" ht="12.75" customHeight="1">
      <c r="B981" s="369"/>
    </row>
    <row r="982" spans="2:2" ht="12.75" customHeight="1">
      <c r="B982" s="369"/>
    </row>
    <row r="983" spans="2:2" ht="12.75" customHeight="1">
      <c r="B983" s="369"/>
    </row>
    <row r="984" spans="2:2" ht="12.75" customHeight="1">
      <c r="B984" s="369"/>
    </row>
    <row r="985" spans="2:2" ht="12.75" customHeight="1">
      <c r="B985" s="369"/>
    </row>
    <row r="986" spans="2:2" ht="12.75" customHeight="1">
      <c r="B986" s="369"/>
    </row>
    <row r="987" spans="2:2" ht="12.75" customHeight="1">
      <c r="B987" s="369"/>
    </row>
    <row r="988" spans="2:2" ht="12.75" customHeight="1">
      <c r="B988" s="369"/>
    </row>
    <row r="989" spans="2:2" ht="12.75" customHeight="1">
      <c r="B989" s="369"/>
    </row>
    <row r="990" spans="2:2" ht="12.75" customHeight="1">
      <c r="B990" s="369"/>
    </row>
    <row r="991" spans="2:2" ht="12.75" customHeight="1">
      <c r="B991" s="369"/>
    </row>
    <row r="992" spans="2:2" ht="12.75" customHeight="1">
      <c r="B992" s="369"/>
    </row>
    <row r="993" spans="2:2" ht="12.75" customHeight="1">
      <c r="B993" s="369"/>
    </row>
    <row r="994" spans="2:2" ht="12.75" customHeight="1">
      <c r="B994" s="369"/>
    </row>
    <row r="995" spans="2:2" ht="12.75" customHeight="1">
      <c r="B995" s="369"/>
    </row>
    <row r="996" spans="2:2" ht="12.75" customHeight="1">
      <c r="B996" s="369"/>
    </row>
    <row r="997" spans="2:2" ht="12.75" customHeight="1">
      <c r="B997" s="369"/>
    </row>
    <row r="998" spans="2:2" ht="12.75" customHeight="1">
      <c r="B998" s="369"/>
    </row>
    <row r="999" spans="2:2" ht="12.75" customHeight="1">
      <c r="B999" s="369"/>
    </row>
    <row r="1000" spans="2:2" ht="12.75" customHeight="1">
      <c r="B1000" s="369"/>
    </row>
    <row r="1001" spans="2:2" ht="12.75" customHeight="1">
      <c r="B1001" s="369"/>
    </row>
    <row r="1002" spans="2:2" ht="12.75" customHeight="1">
      <c r="B1002" s="369"/>
    </row>
    <row r="1003" spans="2:2" ht="12.75" customHeight="1">
      <c r="B1003" s="369"/>
    </row>
    <row r="1004" spans="2:2" ht="12.75" customHeight="1">
      <c r="B1004" s="369"/>
    </row>
    <row r="1005" spans="2:2" ht="12.75" customHeight="1">
      <c r="B1005" s="369"/>
    </row>
    <row r="1006" spans="2:2" ht="12.75" customHeight="1">
      <c r="B1006" s="369"/>
    </row>
    <row r="1007" spans="2:2" ht="12.75" customHeight="1">
      <c r="B1007" s="369"/>
    </row>
    <row r="1008" spans="2:2" ht="12.75" customHeight="1">
      <c r="B1008" s="369"/>
    </row>
    <row r="1009" spans="2:2" ht="12.75" customHeight="1">
      <c r="B1009" s="369"/>
    </row>
    <row r="1010" spans="2:2" ht="12.75" customHeight="1">
      <c r="B1010" s="369"/>
    </row>
    <row r="1011" spans="2:2" ht="12.75" customHeight="1">
      <c r="B1011" s="369"/>
    </row>
    <row r="1012" spans="2:2" ht="12.75" customHeight="1">
      <c r="B1012" s="369"/>
    </row>
    <row r="1013" spans="2:2" ht="12.75" customHeight="1">
      <c r="B1013" s="369"/>
    </row>
    <row r="1014" spans="2:2" ht="12.75" customHeight="1">
      <c r="B1014" s="369"/>
    </row>
    <row r="1015" spans="2:2" ht="12.75" customHeight="1">
      <c r="B1015" s="369"/>
    </row>
    <row r="1016" spans="2:2" ht="12.75" customHeight="1">
      <c r="B1016" s="369"/>
    </row>
    <row r="1017" spans="2:2" ht="12.75" customHeight="1">
      <c r="B1017" s="369"/>
    </row>
    <row r="1018" spans="2:2" ht="12.75" customHeight="1">
      <c r="B1018" s="369"/>
    </row>
    <row r="1019" spans="2:2" ht="12.75" customHeight="1">
      <c r="B1019" s="369"/>
    </row>
    <row r="1020" spans="2:2" ht="12.75" customHeight="1">
      <c r="B1020" s="369"/>
    </row>
    <row r="1021" spans="2:2" ht="12.75" customHeight="1">
      <c r="B1021" s="369"/>
    </row>
    <row r="1022" spans="2:2" ht="12.75" customHeight="1">
      <c r="B1022" s="369"/>
    </row>
    <row r="1023" spans="2:2" ht="12.75" customHeight="1">
      <c r="B1023" s="369"/>
    </row>
    <row r="1024" spans="2:2" ht="12.75" customHeight="1">
      <c r="B1024" s="369"/>
    </row>
    <row r="1025" spans="2:2" ht="12.75" customHeight="1">
      <c r="B1025" s="369"/>
    </row>
    <row r="1026" spans="2:2" ht="12.75" customHeight="1">
      <c r="B1026" s="369"/>
    </row>
    <row r="1027" spans="2:2" ht="12.75" customHeight="1">
      <c r="B1027" s="369"/>
    </row>
    <row r="1028" spans="2:2" ht="12.75" customHeight="1">
      <c r="B1028" s="369"/>
    </row>
    <row r="1029" spans="2:2" ht="12.75" customHeight="1">
      <c r="B1029" s="369"/>
    </row>
    <row r="1030" spans="2:2" ht="12.75" customHeight="1">
      <c r="B1030" s="369"/>
    </row>
    <row r="1031" spans="2:2" ht="12.75" customHeight="1">
      <c r="B1031" s="369"/>
    </row>
    <row r="1032" spans="2:2" ht="12.75" customHeight="1">
      <c r="B1032" s="369"/>
    </row>
    <row r="1033" spans="2:2" ht="12.75" customHeight="1">
      <c r="B1033" s="369"/>
    </row>
    <row r="1034" spans="2:2" ht="12.75" customHeight="1">
      <c r="B1034" s="369"/>
    </row>
    <row r="1035" spans="2:2" ht="12.75" customHeight="1">
      <c r="B1035" s="369"/>
    </row>
    <row r="1036" spans="2:2" ht="12.75" customHeight="1">
      <c r="B1036" s="369"/>
    </row>
    <row r="1037" spans="2:2" ht="12.75" customHeight="1">
      <c r="B1037" s="369"/>
    </row>
    <row r="1038" spans="2:2" ht="12.75" customHeight="1">
      <c r="B1038" s="369"/>
    </row>
    <row r="1039" spans="2:2" ht="12.75" customHeight="1">
      <c r="B1039" s="369"/>
    </row>
    <row r="1040" spans="2:2" ht="12.75" customHeight="1">
      <c r="B1040" s="369"/>
    </row>
    <row r="1041" spans="2:2" ht="12.75" customHeight="1">
      <c r="B1041" s="369"/>
    </row>
    <row r="1042" spans="2:2" ht="12.75" customHeight="1">
      <c r="B1042" s="369"/>
    </row>
    <row r="1043" spans="2:2" ht="12.75" customHeight="1">
      <c r="B1043" s="369"/>
    </row>
    <row r="1044" spans="2:2" ht="12.75" customHeight="1">
      <c r="B1044" s="369"/>
    </row>
    <row r="1045" spans="2:2" ht="12.75" customHeight="1">
      <c r="B1045" s="369"/>
    </row>
    <row r="1046" spans="2:2" ht="12.75" customHeight="1">
      <c r="B1046" s="369"/>
    </row>
    <row r="1047" spans="2:2" ht="12.75" customHeight="1">
      <c r="B1047" s="369"/>
    </row>
    <row r="1048" spans="2:2" ht="12.75" customHeight="1">
      <c r="B1048" s="369"/>
    </row>
    <row r="1049" spans="2:2" ht="12.75" customHeight="1">
      <c r="B1049" s="369"/>
    </row>
    <row r="1050" spans="2:2" ht="12.75" customHeight="1">
      <c r="B1050" s="369"/>
    </row>
    <row r="1051" spans="2:2" ht="12.75" customHeight="1">
      <c r="B1051" s="369"/>
    </row>
    <row r="1052" spans="2:2" ht="12.75" customHeight="1">
      <c r="B1052" s="369"/>
    </row>
    <row r="1053" spans="2:2" ht="12.75" customHeight="1">
      <c r="B1053" s="369"/>
    </row>
    <row r="1054" spans="2:2" ht="12.75" customHeight="1">
      <c r="B1054" s="369"/>
    </row>
    <row r="1055" spans="2:2" ht="12.75" customHeight="1">
      <c r="B1055" s="369"/>
    </row>
    <row r="1056" spans="2:2" ht="12.75" customHeight="1">
      <c r="B1056" s="369"/>
    </row>
    <row r="1057" spans="2:2" ht="12.75" customHeight="1">
      <c r="B1057" s="369"/>
    </row>
    <row r="1058" spans="2:2" ht="12.75" customHeight="1">
      <c r="B1058" s="369"/>
    </row>
    <row r="1059" spans="2:2" ht="12.75" customHeight="1">
      <c r="B1059" s="369"/>
    </row>
    <row r="1060" spans="2:2" ht="12.75" customHeight="1">
      <c r="B1060" s="369"/>
    </row>
    <row r="1061" spans="2:2" ht="12.75" customHeight="1">
      <c r="B1061" s="369"/>
    </row>
    <row r="1062" spans="2:2" ht="12.75" customHeight="1">
      <c r="B1062" s="369"/>
    </row>
    <row r="1063" spans="2:2" ht="12.75" customHeight="1">
      <c r="B1063" s="369"/>
    </row>
    <row r="1064" spans="2:2" ht="12.75" customHeight="1">
      <c r="B1064" s="369"/>
    </row>
    <row r="1065" spans="2:2" ht="12.75" customHeight="1">
      <c r="B1065" s="369"/>
    </row>
    <row r="1066" spans="2:2" ht="12.75" customHeight="1">
      <c r="B1066" s="369"/>
    </row>
    <row r="1067" spans="2:2" ht="12.75" customHeight="1">
      <c r="B1067" s="369"/>
    </row>
    <row r="1068" spans="2:2" ht="12.75" customHeight="1">
      <c r="B1068" s="369"/>
    </row>
    <row r="1069" spans="2:2" ht="12.75" customHeight="1">
      <c r="B1069" s="369"/>
    </row>
    <row r="1070" spans="2:2" ht="12.75" customHeight="1">
      <c r="B1070" s="369"/>
    </row>
    <row r="1071" spans="2:2" ht="12.75" customHeight="1">
      <c r="B1071" s="369"/>
    </row>
    <row r="1072" spans="2:2" ht="12.75" customHeight="1">
      <c r="B1072" s="369"/>
    </row>
    <row r="1073" spans="2:2" ht="12.75" customHeight="1">
      <c r="B1073" s="369"/>
    </row>
    <row r="1074" spans="2:2" ht="12.75" customHeight="1">
      <c r="B1074" s="369"/>
    </row>
    <row r="1075" spans="2:2" ht="12.75" customHeight="1">
      <c r="B1075" s="369"/>
    </row>
    <row r="1076" spans="2:2" ht="12.75" customHeight="1">
      <c r="B1076" s="369"/>
    </row>
    <row r="1077" spans="2:2" ht="12.75" customHeight="1">
      <c r="B1077" s="369"/>
    </row>
    <row r="1078" spans="2:2" ht="12.75" customHeight="1">
      <c r="B1078" s="369"/>
    </row>
    <row r="1079" spans="2:2" ht="12.75" customHeight="1">
      <c r="B1079" s="369"/>
    </row>
    <row r="1080" spans="2:2" ht="12.75" customHeight="1">
      <c r="B1080" s="369"/>
    </row>
    <row r="1081" spans="2:2" ht="12.75" customHeight="1">
      <c r="B1081" s="369"/>
    </row>
    <row r="1082" spans="2:2" ht="12.75" customHeight="1">
      <c r="B1082" s="369"/>
    </row>
    <row r="1083" spans="2:2" ht="12.75" customHeight="1">
      <c r="B1083" s="369"/>
    </row>
    <row r="1084" spans="2:2" ht="12.75" customHeight="1">
      <c r="B1084" s="369"/>
    </row>
    <row r="1085" spans="2:2" ht="12.75" customHeight="1">
      <c r="B1085" s="369"/>
    </row>
    <row r="1086" spans="2:2" ht="12.75" customHeight="1">
      <c r="B1086" s="369"/>
    </row>
    <row r="1087" spans="2:2" ht="12.75" customHeight="1">
      <c r="B1087" s="369"/>
    </row>
    <row r="1088" spans="2:2" ht="12.75" customHeight="1">
      <c r="B1088" s="369"/>
    </row>
    <row r="1089" spans="2:2" ht="12.75" customHeight="1">
      <c r="B1089" s="369"/>
    </row>
    <row r="1090" spans="2:2" ht="12.75" customHeight="1">
      <c r="B1090" s="369"/>
    </row>
    <row r="1091" spans="2:2" ht="12.75" customHeight="1">
      <c r="B1091" s="369"/>
    </row>
    <row r="1092" spans="2:2" ht="12.75" customHeight="1">
      <c r="B1092" s="369"/>
    </row>
    <row r="1093" spans="2:2" ht="12.75" customHeight="1">
      <c r="B1093" s="369"/>
    </row>
    <row r="1094" spans="2:2" ht="12.75" customHeight="1">
      <c r="B1094" s="369"/>
    </row>
    <row r="1095" spans="2:2" ht="12.75" customHeight="1">
      <c r="B1095" s="369"/>
    </row>
    <row r="1096" spans="2:2" ht="12.75" customHeight="1">
      <c r="B1096" s="369"/>
    </row>
    <row r="1097" spans="2:2" ht="12.75" customHeight="1">
      <c r="B1097" s="369"/>
    </row>
    <row r="1098" spans="2:2" ht="12.75" customHeight="1">
      <c r="B1098" s="369"/>
    </row>
    <row r="1099" spans="2:2" ht="12.75" customHeight="1">
      <c r="B1099" s="369"/>
    </row>
    <row r="1100" spans="2:2" ht="12.75" customHeight="1">
      <c r="B1100" s="369"/>
    </row>
    <row r="1101" spans="2:2" ht="12.75" customHeight="1">
      <c r="B1101" s="369"/>
    </row>
    <row r="1102" spans="2:2" ht="12.75" customHeight="1">
      <c r="B1102" s="369"/>
    </row>
    <row r="1103" spans="2:2" ht="12.75" customHeight="1">
      <c r="B1103" s="369"/>
    </row>
    <row r="1104" spans="2:2" ht="12.75" customHeight="1">
      <c r="B1104" s="369"/>
    </row>
    <row r="1105" spans="2:2" ht="12.75" customHeight="1">
      <c r="B1105" s="369"/>
    </row>
    <row r="1106" spans="2:2" ht="12.75" customHeight="1">
      <c r="B1106" s="369"/>
    </row>
    <row r="1107" spans="2:2" ht="12.75" customHeight="1">
      <c r="B1107" s="369"/>
    </row>
    <row r="1108" spans="2:2" ht="12.75" customHeight="1">
      <c r="B1108" s="369"/>
    </row>
    <row r="1109" spans="2:2" ht="12.75" customHeight="1">
      <c r="B1109" s="369"/>
    </row>
    <row r="1110" spans="2:2" ht="12.75" customHeight="1">
      <c r="B1110" s="369"/>
    </row>
    <row r="1111" spans="2:2" ht="12.75" customHeight="1">
      <c r="B1111" s="369"/>
    </row>
    <row r="1112" spans="2:2" ht="12.75" customHeight="1">
      <c r="B1112" s="369"/>
    </row>
    <row r="1113" spans="2:2" ht="12.75" customHeight="1">
      <c r="B1113" s="369"/>
    </row>
    <row r="1114" spans="2:2" ht="12.75" customHeight="1">
      <c r="B1114" s="369"/>
    </row>
    <row r="1115" spans="2:2" ht="12.75" customHeight="1">
      <c r="B1115" s="369"/>
    </row>
    <row r="1116" spans="2:2" ht="12.75" customHeight="1">
      <c r="B1116" s="369"/>
    </row>
    <row r="1117" spans="2:2" ht="12.75" customHeight="1">
      <c r="B1117" s="369"/>
    </row>
    <row r="1118" spans="2:2" ht="12.75" customHeight="1">
      <c r="B1118" s="369"/>
    </row>
    <row r="1119" spans="2:2" ht="12.75" customHeight="1">
      <c r="B1119" s="369"/>
    </row>
    <row r="1120" spans="2:2" ht="12.75" customHeight="1">
      <c r="B1120" s="369"/>
    </row>
    <row r="1121" spans="2:2" ht="12.75" customHeight="1">
      <c r="B1121" s="369"/>
    </row>
    <row r="1122" spans="2:2" ht="12.75" customHeight="1">
      <c r="B1122" s="369"/>
    </row>
    <row r="1123" spans="2:2" ht="12.75" customHeight="1">
      <c r="B1123" s="369"/>
    </row>
    <row r="1124" spans="2:2" ht="12.75" customHeight="1">
      <c r="B1124" s="369"/>
    </row>
    <row r="1125" spans="2:2" ht="12.75" customHeight="1">
      <c r="B1125" s="369"/>
    </row>
    <row r="1126" spans="2:2" ht="12.75" customHeight="1">
      <c r="B1126" s="369"/>
    </row>
    <row r="1127" spans="2:2" ht="12.75" customHeight="1">
      <c r="B1127" s="369"/>
    </row>
    <row r="1128" spans="2:2" ht="12.75" customHeight="1">
      <c r="B1128" s="369"/>
    </row>
    <row r="1129" spans="2:2" ht="12.75" customHeight="1">
      <c r="B1129" s="369"/>
    </row>
    <row r="1130" spans="2:2" ht="12.75" customHeight="1">
      <c r="B1130" s="369"/>
    </row>
    <row r="1131" spans="2:2" ht="12.75" customHeight="1">
      <c r="B1131" s="369"/>
    </row>
    <row r="1132" spans="2:2" ht="12.75" customHeight="1">
      <c r="B1132" s="369"/>
    </row>
    <row r="1133" spans="2:2" ht="12.75" customHeight="1">
      <c r="B1133" s="369"/>
    </row>
    <row r="1134" spans="2:2" ht="12.75" customHeight="1">
      <c r="B1134" s="369"/>
    </row>
    <row r="1135" spans="2:2" ht="12.75" customHeight="1">
      <c r="B1135" s="369"/>
    </row>
    <row r="1136" spans="2:2" ht="12.75" customHeight="1">
      <c r="B1136" s="369"/>
    </row>
    <row r="1137" spans="2:2" ht="12.75" customHeight="1">
      <c r="B1137" s="369"/>
    </row>
    <row r="1138" spans="2:2" ht="12.75" customHeight="1">
      <c r="B1138" s="369"/>
    </row>
    <row r="1139" spans="2:2" ht="12.75" customHeight="1">
      <c r="B1139" s="369"/>
    </row>
    <row r="1140" spans="2:2" ht="12.75" customHeight="1">
      <c r="B1140" s="369"/>
    </row>
    <row r="1141" spans="2:2" ht="12.75" customHeight="1">
      <c r="B1141" s="369"/>
    </row>
    <row r="1142" spans="2:2" ht="12.75" customHeight="1">
      <c r="B1142" s="369"/>
    </row>
    <row r="1143" spans="2:2" ht="12.75" customHeight="1">
      <c r="B1143" s="369"/>
    </row>
    <row r="1144" spans="2:2" ht="12.75" customHeight="1">
      <c r="B1144" s="369"/>
    </row>
    <row r="1145" spans="2:2" ht="12.75" customHeight="1">
      <c r="B1145" s="369"/>
    </row>
    <row r="1146" spans="2:2" ht="12.75" customHeight="1">
      <c r="B1146" s="369"/>
    </row>
    <row r="1147" spans="2:2" ht="12.75" customHeight="1">
      <c r="B1147" s="369"/>
    </row>
    <row r="1148" spans="2:2" ht="12.75" customHeight="1">
      <c r="B1148" s="369"/>
    </row>
    <row r="1149" spans="2:2" ht="12.75" customHeight="1">
      <c r="B1149" s="369"/>
    </row>
    <row r="1150" spans="2:2" ht="12.75" customHeight="1">
      <c r="B1150" s="369"/>
    </row>
    <row r="1151" spans="2:2" ht="12.75" customHeight="1">
      <c r="B1151" s="369"/>
    </row>
    <row r="1152" spans="2:2" ht="12.75" customHeight="1">
      <c r="B1152" s="369"/>
    </row>
    <row r="1153" spans="2:2" ht="12.75" customHeight="1">
      <c r="B1153" s="369"/>
    </row>
    <row r="1154" spans="2:2" ht="12.75" customHeight="1">
      <c r="B1154" s="369"/>
    </row>
    <row r="1155" spans="2:2" ht="12.75" customHeight="1">
      <c r="B1155" s="369"/>
    </row>
    <row r="1156" spans="2:2" ht="12.75" customHeight="1">
      <c r="B1156" s="369"/>
    </row>
    <row r="1157" spans="2:2" ht="12.75" customHeight="1">
      <c r="B1157" s="369"/>
    </row>
    <row r="1158" spans="2:2" ht="12.75" customHeight="1">
      <c r="B1158" s="369"/>
    </row>
    <row r="1159" spans="2:2" ht="12.75" customHeight="1">
      <c r="B1159" s="369"/>
    </row>
    <row r="1160" spans="2:2" ht="12.75" customHeight="1">
      <c r="B1160" s="369"/>
    </row>
    <row r="1161" spans="2:2" ht="12.75" customHeight="1">
      <c r="B1161" s="369"/>
    </row>
    <row r="1162" spans="2:2" ht="12.75" customHeight="1">
      <c r="B1162" s="369"/>
    </row>
    <row r="1163" spans="2:2" ht="12.75" customHeight="1">
      <c r="B1163" s="369"/>
    </row>
    <row r="1164" spans="2:2" ht="12.75" customHeight="1">
      <c r="B1164" s="369"/>
    </row>
    <row r="1165" spans="2:2" ht="12.75" customHeight="1">
      <c r="B1165" s="369"/>
    </row>
    <row r="1166" spans="2:2" ht="12.75" customHeight="1">
      <c r="B1166" s="369"/>
    </row>
    <row r="1167" spans="2:2" ht="12.75" customHeight="1">
      <c r="B1167" s="369"/>
    </row>
    <row r="1168" spans="2:2" ht="12.75" customHeight="1">
      <c r="B1168" s="369"/>
    </row>
    <row r="1169" spans="2:2" ht="12.75" customHeight="1">
      <c r="B1169" s="369"/>
    </row>
    <row r="1170" spans="2:2" ht="12.75" customHeight="1">
      <c r="B1170" s="369"/>
    </row>
    <row r="1171" spans="2:2" ht="12.75" customHeight="1">
      <c r="B1171" s="369"/>
    </row>
    <row r="1172" spans="2:2" ht="12.75" customHeight="1">
      <c r="B1172" s="369"/>
    </row>
    <row r="1173" spans="2:2" ht="12.75" customHeight="1">
      <c r="B1173" s="369"/>
    </row>
    <row r="1174" spans="2:2" ht="12.75" customHeight="1">
      <c r="B1174" s="369"/>
    </row>
    <row r="1175" spans="2:2" ht="12.75" customHeight="1">
      <c r="B1175" s="369"/>
    </row>
    <row r="1176" spans="2:2" ht="12.75" customHeight="1">
      <c r="B1176" s="369"/>
    </row>
    <row r="1177" spans="2:2" ht="12.75" customHeight="1">
      <c r="B1177" s="369"/>
    </row>
    <row r="1178" spans="2:2" ht="12.75" customHeight="1">
      <c r="B1178" s="369"/>
    </row>
    <row r="1179" spans="2:2" ht="12.75" customHeight="1">
      <c r="B1179" s="369"/>
    </row>
    <row r="1180" spans="2:2" ht="12.75" customHeight="1">
      <c r="B1180" s="369"/>
    </row>
    <row r="1181" spans="2:2" ht="12.75" customHeight="1">
      <c r="B1181" s="369"/>
    </row>
    <row r="1182" spans="2:2" ht="12.75" customHeight="1">
      <c r="B1182" s="369"/>
    </row>
    <row r="1183" spans="2:2" ht="12.75" customHeight="1">
      <c r="B1183" s="369"/>
    </row>
    <row r="1184" spans="2:2" ht="12.75" customHeight="1">
      <c r="B1184" s="369"/>
    </row>
    <row r="1185" spans="2:2" ht="12.75" customHeight="1">
      <c r="B1185" s="369"/>
    </row>
    <row r="1186" spans="2:2" ht="12.75" customHeight="1">
      <c r="B1186" s="369"/>
    </row>
    <row r="1187" spans="2:2" ht="12.75" customHeight="1">
      <c r="B1187" s="369"/>
    </row>
    <row r="1188" spans="2:2" ht="12.75" customHeight="1">
      <c r="B1188" s="369"/>
    </row>
    <row r="1189" spans="2:2" ht="12.75" customHeight="1">
      <c r="B1189" s="369"/>
    </row>
    <row r="1190" spans="2:2" ht="12.75" customHeight="1">
      <c r="B1190" s="369"/>
    </row>
    <row r="1191" spans="2:2" ht="12.75" customHeight="1">
      <c r="B1191" s="369"/>
    </row>
    <row r="1192" spans="2:2" ht="12.75" customHeight="1">
      <c r="B1192" s="369"/>
    </row>
    <row r="1193" spans="2:2" ht="12.75" customHeight="1">
      <c r="B1193" s="369"/>
    </row>
    <row r="1194" spans="2:2" ht="12.75" customHeight="1">
      <c r="B1194" s="369"/>
    </row>
    <row r="1195" spans="2:2" ht="12.75" customHeight="1">
      <c r="B1195" s="369"/>
    </row>
    <row r="1196" spans="2:2" ht="12.75" customHeight="1">
      <c r="B1196" s="369"/>
    </row>
    <row r="1197" spans="2:2" ht="12.75" customHeight="1">
      <c r="B1197" s="369"/>
    </row>
    <row r="1198" spans="2:2" ht="12.75" customHeight="1">
      <c r="B1198" s="369"/>
    </row>
    <row r="1199" spans="2:2" ht="12.75" customHeight="1">
      <c r="B1199" s="369"/>
    </row>
    <row r="1200" spans="2:2" ht="12.75" customHeight="1">
      <c r="B1200" s="369"/>
    </row>
    <row r="1201" spans="2:2" ht="12.75" customHeight="1">
      <c r="B1201" s="369"/>
    </row>
    <row r="1202" spans="2:2" ht="12.75" customHeight="1">
      <c r="B1202" s="369"/>
    </row>
    <row r="1203" spans="2:2" ht="12.75" customHeight="1">
      <c r="B1203" s="369"/>
    </row>
    <row r="1204" spans="2:2" ht="12.75" customHeight="1">
      <c r="B1204" s="369"/>
    </row>
    <row r="1205" spans="2:2" ht="12.75" customHeight="1">
      <c r="B1205" s="369"/>
    </row>
    <row r="1206" spans="2:2" ht="12.75" customHeight="1">
      <c r="B1206" s="369"/>
    </row>
    <row r="1207" spans="2:2" ht="12.75" customHeight="1">
      <c r="B1207" s="369"/>
    </row>
    <row r="1208" spans="2:2" ht="12.75" customHeight="1">
      <c r="B1208" s="369"/>
    </row>
    <row r="1209" spans="2:2" ht="12.75" customHeight="1">
      <c r="B1209" s="369"/>
    </row>
    <row r="1210" spans="2:2" ht="12.75" customHeight="1">
      <c r="B1210" s="369"/>
    </row>
    <row r="1211" spans="2:2" ht="12.75" customHeight="1">
      <c r="B1211" s="369"/>
    </row>
    <row r="1212" spans="2:2" ht="12.75" customHeight="1">
      <c r="B1212" s="369"/>
    </row>
    <row r="1213" spans="2:2" ht="12.75" customHeight="1">
      <c r="B1213" s="369"/>
    </row>
    <row r="1214" spans="2:2" ht="12.75" customHeight="1">
      <c r="B1214" s="369"/>
    </row>
    <row r="1215" spans="2:2" ht="12.75" customHeight="1">
      <c r="B1215" s="369"/>
    </row>
    <row r="1216" spans="2:2" ht="12.75" customHeight="1">
      <c r="B1216" s="369"/>
    </row>
    <row r="1217" spans="2:2" ht="12.75" customHeight="1">
      <c r="B1217" s="369"/>
    </row>
    <row r="1218" spans="2:2" ht="12.75" customHeight="1">
      <c r="B1218" s="369"/>
    </row>
    <row r="1219" spans="2:2" ht="12.75" customHeight="1">
      <c r="B1219" s="369"/>
    </row>
    <row r="1220" spans="2:2" ht="12.75" customHeight="1">
      <c r="B1220" s="369"/>
    </row>
    <row r="1221" spans="2:2" ht="12.75" customHeight="1">
      <c r="B1221" s="369"/>
    </row>
    <row r="1222" spans="2:2" ht="12.75" customHeight="1">
      <c r="B1222" s="369"/>
    </row>
    <row r="1223" spans="2:2" ht="12.75" customHeight="1">
      <c r="B1223" s="369"/>
    </row>
    <row r="1224" spans="2:2" ht="12.75" customHeight="1">
      <c r="B1224" s="369"/>
    </row>
    <row r="1225" spans="2:2" ht="12.75" customHeight="1">
      <c r="B1225" s="369"/>
    </row>
    <row r="1226" spans="2:2" ht="12.75" customHeight="1">
      <c r="B1226" s="369"/>
    </row>
    <row r="1227" spans="2:2" ht="12.75" customHeight="1">
      <c r="B1227" s="369"/>
    </row>
    <row r="1228" spans="2:2" ht="12.75" customHeight="1">
      <c r="B1228" s="369"/>
    </row>
    <row r="1229" spans="2:2" ht="12.75" customHeight="1">
      <c r="B1229" s="369"/>
    </row>
    <row r="1230" spans="2:2" ht="12.75" customHeight="1">
      <c r="B1230" s="369"/>
    </row>
    <row r="1231" spans="2:2" ht="12.75" customHeight="1">
      <c r="B1231" s="369"/>
    </row>
    <row r="1232" spans="2:2" ht="12.75" customHeight="1">
      <c r="B1232" s="369"/>
    </row>
    <row r="1233" spans="2:2" ht="12.75" customHeight="1">
      <c r="B1233" s="369"/>
    </row>
    <row r="1234" spans="2:2" ht="12.75" customHeight="1">
      <c r="B1234" s="369"/>
    </row>
    <row r="1235" spans="2:2" ht="12.75" customHeight="1">
      <c r="B1235" s="369"/>
    </row>
    <row r="1236" spans="2:2" ht="12.75" customHeight="1">
      <c r="B1236" s="369"/>
    </row>
    <row r="1237" spans="2:2" ht="12.75" customHeight="1">
      <c r="B1237" s="369"/>
    </row>
    <row r="1238" spans="2:2" ht="12.75" customHeight="1">
      <c r="B1238" s="369"/>
    </row>
    <row r="1239" spans="2:2" ht="12.75" customHeight="1">
      <c r="B1239" s="369"/>
    </row>
    <row r="1240" spans="2:2" ht="12.75" customHeight="1">
      <c r="B1240" s="369"/>
    </row>
    <row r="1241" spans="2:2" ht="12.75" customHeight="1">
      <c r="B1241" s="369"/>
    </row>
    <row r="1242" spans="2:2" ht="12.75" customHeight="1">
      <c r="B1242" s="369"/>
    </row>
    <row r="1243" spans="2:2" ht="12.75" customHeight="1">
      <c r="B1243" s="369"/>
    </row>
    <row r="1244" spans="2:2" ht="12.75" customHeight="1">
      <c r="B1244" s="369"/>
    </row>
    <row r="1245" spans="2:2" ht="12.75" customHeight="1">
      <c r="B1245" s="369"/>
    </row>
    <row r="1246" spans="2:2" ht="12.75" customHeight="1">
      <c r="B1246" s="369"/>
    </row>
    <row r="1247" spans="2:2" ht="12.75" customHeight="1">
      <c r="B1247" s="369"/>
    </row>
    <row r="1248" spans="2:2" ht="12.75" customHeight="1">
      <c r="B1248" s="369"/>
    </row>
    <row r="1249" spans="2:2" ht="12.75" customHeight="1">
      <c r="B1249" s="369"/>
    </row>
    <row r="1250" spans="2:2" ht="12.75" customHeight="1">
      <c r="B1250" s="369"/>
    </row>
    <row r="1251" spans="2:2" ht="12.75" customHeight="1">
      <c r="B1251" s="369"/>
    </row>
    <row r="1252" spans="2:2" ht="12.75" customHeight="1">
      <c r="B1252" s="369"/>
    </row>
    <row r="1253" spans="2:2" ht="12.75" customHeight="1">
      <c r="B1253" s="369"/>
    </row>
    <row r="1254" spans="2:2" ht="12.75" customHeight="1">
      <c r="B1254" s="369"/>
    </row>
    <row r="1255" spans="2:2" ht="12.75" customHeight="1">
      <c r="B1255" s="369"/>
    </row>
    <row r="1256" spans="2:2" ht="12.75" customHeight="1">
      <c r="B1256" s="369"/>
    </row>
    <row r="1257" spans="2:2" ht="12.75" customHeight="1">
      <c r="B1257" s="369"/>
    </row>
    <row r="1258" spans="2:2" ht="12.75" customHeight="1">
      <c r="B1258" s="369"/>
    </row>
    <row r="1259" spans="2:2" ht="12.75" customHeight="1">
      <c r="B1259" s="369"/>
    </row>
    <row r="1260" spans="2:2" ht="12.75" customHeight="1">
      <c r="B1260" s="369"/>
    </row>
    <row r="1261" spans="2:2" ht="12.75" customHeight="1">
      <c r="B1261" s="369"/>
    </row>
    <row r="1262" spans="2:2" ht="12.75" customHeight="1">
      <c r="B1262" s="369"/>
    </row>
    <row r="1263" spans="2:2" ht="12.75" customHeight="1">
      <c r="B1263" s="369"/>
    </row>
    <row r="1264" spans="2:2" ht="12.75" customHeight="1">
      <c r="B1264" s="369"/>
    </row>
    <row r="1265" spans="2:2" ht="12.75" customHeight="1">
      <c r="B1265" s="369"/>
    </row>
    <row r="1266" spans="2:2" ht="12.75" customHeight="1">
      <c r="B1266" s="369"/>
    </row>
    <row r="1267" spans="2:2" ht="12.75" customHeight="1">
      <c r="B1267" s="369"/>
    </row>
    <row r="1268" spans="2:2" ht="12.75" customHeight="1">
      <c r="B1268" s="369"/>
    </row>
    <row r="1269" spans="2:2" ht="12.75" customHeight="1">
      <c r="B1269" s="369"/>
    </row>
    <row r="1270" spans="2:2" ht="12.75" customHeight="1">
      <c r="B1270" s="369"/>
    </row>
    <row r="1271" spans="2:2" ht="12.75" customHeight="1">
      <c r="B1271" s="369"/>
    </row>
    <row r="1272" spans="2:2" ht="12.75" customHeight="1">
      <c r="B1272" s="369"/>
    </row>
    <row r="1273" spans="2:2" ht="12.75" customHeight="1">
      <c r="B1273" s="369"/>
    </row>
    <row r="1274" spans="2:2" ht="12.75" customHeight="1">
      <c r="B1274" s="369"/>
    </row>
    <row r="1275" spans="2:2" ht="12.75" customHeight="1">
      <c r="B1275" s="369"/>
    </row>
    <row r="1276" spans="2:2" ht="12.75" customHeight="1">
      <c r="B1276" s="369"/>
    </row>
    <row r="1277" spans="2:2" ht="12.75" customHeight="1">
      <c r="B1277" s="369"/>
    </row>
    <row r="1278" spans="2:2" ht="12.75" customHeight="1">
      <c r="B1278" s="369"/>
    </row>
    <row r="1279" spans="2:2" ht="12.75" customHeight="1">
      <c r="B1279" s="369"/>
    </row>
    <row r="1280" spans="2:2" ht="12.75" customHeight="1">
      <c r="B1280" s="369"/>
    </row>
    <row r="1281" spans="2:2" ht="12.75" customHeight="1">
      <c r="B1281" s="369"/>
    </row>
    <row r="1282" spans="2:2" ht="12.75" customHeight="1">
      <c r="B1282" s="369"/>
    </row>
    <row r="1283" spans="2:2" ht="12.75" customHeight="1">
      <c r="B1283" s="369"/>
    </row>
    <row r="1284" spans="2:2" ht="12.75" customHeight="1">
      <c r="B1284" s="369"/>
    </row>
    <row r="1285" spans="2:2" ht="12.75" customHeight="1">
      <c r="B1285" s="369"/>
    </row>
    <row r="1286" spans="2:2" ht="12.75" customHeight="1">
      <c r="B1286" s="369"/>
    </row>
    <row r="1287" spans="2:2" ht="12.75" customHeight="1">
      <c r="B1287" s="369"/>
    </row>
    <row r="1288" spans="2:2" ht="12.75" customHeight="1">
      <c r="B1288" s="369"/>
    </row>
    <row r="1289" spans="2:2" ht="12.75" customHeight="1">
      <c r="B1289" s="369"/>
    </row>
    <row r="1290" spans="2:2" ht="12.75" customHeight="1">
      <c r="B1290" s="369"/>
    </row>
    <row r="1291" spans="2:2" ht="12.75" customHeight="1">
      <c r="B1291" s="369"/>
    </row>
    <row r="1292" spans="2:2" ht="12.75" customHeight="1">
      <c r="B1292" s="369"/>
    </row>
    <row r="1293" spans="2:2" ht="12.75" customHeight="1">
      <c r="B1293" s="369"/>
    </row>
    <row r="1294" spans="2:2" ht="12.75" customHeight="1">
      <c r="B1294" s="369"/>
    </row>
    <row r="1295" spans="2:2" ht="12.75" customHeight="1">
      <c r="B1295" s="369"/>
    </row>
    <row r="1296" spans="2:2" ht="12.75" customHeight="1">
      <c r="B1296" s="369"/>
    </row>
    <row r="1297" spans="2:2" ht="12.75" customHeight="1">
      <c r="B1297" s="369"/>
    </row>
    <row r="1298" spans="2:2" ht="12.75" customHeight="1">
      <c r="B1298" s="369"/>
    </row>
    <row r="1299" spans="2:2" ht="12.75" customHeight="1">
      <c r="B1299" s="369"/>
    </row>
    <row r="1300" spans="2:2" ht="12.75" customHeight="1">
      <c r="B1300" s="369"/>
    </row>
    <row r="1301" spans="2:2" ht="12.75" customHeight="1">
      <c r="B1301" s="369"/>
    </row>
    <row r="1302" spans="2:2" ht="12.75" customHeight="1">
      <c r="B1302" s="369"/>
    </row>
    <row r="1303" spans="2:2" ht="12.75" customHeight="1">
      <c r="B1303" s="369"/>
    </row>
    <row r="1304" spans="2:2" ht="12.75" customHeight="1">
      <c r="B1304" s="369"/>
    </row>
    <row r="1305" spans="2:2" ht="12.75" customHeight="1">
      <c r="B1305" s="369"/>
    </row>
    <row r="1306" spans="2:2" ht="12.75" customHeight="1">
      <c r="B1306" s="369"/>
    </row>
    <row r="1307" spans="2:2" ht="12.75" customHeight="1">
      <c r="B1307" s="369"/>
    </row>
    <row r="1308" spans="2:2" ht="12.75" customHeight="1">
      <c r="B1308" s="369"/>
    </row>
    <row r="1309" spans="2:2" ht="12.75" customHeight="1">
      <c r="B1309" s="369"/>
    </row>
    <row r="1310" spans="2:2" ht="12.75" customHeight="1">
      <c r="B1310" s="369"/>
    </row>
    <row r="1311" spans="2:2" ht="12.75" customHeight="1">
      <c r="B1311" s="369"/>
    </row>
    <row r="1312" spans="2:2" ht="12.75" customHeight="1">
      <c r="B1312" s="369"/>
    </row>
    <row r="1313" spans="2:2" ht="12.75" customHeight="1">
      <c r="B1313" s="369"/>
    </row>
    <row r="1314" spans="2:2" ht="12.75" customHeight="1">
      <c r="B1314" s="369"/>
    </row>
    <row r="1315" spans="2:2" ht="12.75" customHeight="1">
      <c r="B1315" s="369"/>
    </row>
    <row r="1316" spans="2:2" ht="12.75" customHeight="1">
      <c r="B1316" s="369"/>
    </row>
    <row r="1317" spans="2:2" ht="12.75" customHeight="1">
      <c r="B1317" s="369"/>
    </row>
    <row r="1318" spans="2:2" ht="12.75" customHeight="1">
      <c r="B1318" s="369"/>
    </row>
    <row r="1319" spans="2:2" ht="12.75" customHeight="1">
      <c r="B1319" s="369"/>
    </row>
    <row r="1320" spans="2:2" ht="12.75" customHeight="1">
      <c r="B1320" s="369"/>
    </row>
    <row r="1321" spans="2:2" ht="12.75" customHeight="1">
      <c r="B1321" s="369"/>
    </row>
    <row r="1322" spans="2:2" ht="12.75" customHeight="1">
      <c r="B1322" s="369"/>
    </row>
    <row r="1323" spans="2:2" ht="12.75" customHeight="1">
      <c r="B1323" s="369"/>
    </row>
    <row r="1324" spans="2:2" ht="12.75" customHeight="1">
      <c r="B1324" s="369"/>
    </row>
    <row r="1325" spans="2:2" ht="12.75" customHeight="1">
      <c r="B1325" s="369"/>
    </row>
    <row r="1326" spans="2:2" ht="12.75" customHeight="1">
      <c r="B1326" s="369"/>
    </row>
    <row r="1327" spans="2:2" ht="12.75" customHeight="1">
      <c r="B1327" s="369"/>
    </row>
    <row r="1328" spans="2:2" ht="12.75" customHeight="1">
      <c r="B1328" s="369"/>
    </row>
    <row r="1329" spans="2:2" ht="12.75" customHeight="1">
      <c r="B1329" s="369"/>
    </row>
    <row r="1330" spans="2:2" ht="12.75" customHeight="1">
      <c r="B1330" s="369"/>
    </row>
    <row r="1331" spans="2:2" ht="12.75" customHeight="1">
      <c r="B1331" s="369"/>
    </row>
    <row r="1332" spans="2:2" ht="12.75" customHeight="1">
      <c r="B1332" s="369"/>
    </row>
    <row r="1333" spans="2:2" ht="12.75" customHeight="1">
      <c r="B1333" s="369"/>
    </row>
    <row r="1334" spans="2:2" ht="12.75" customHeight="1">
      <c r="B1334" s="369"/>
    </row>
    <row r="1335" spans="2:2" ht="12.75" customHeight="1">
      <c r="B1335" s="369"/>
    </row>
    <row r="1336" spans="2:2" ht="12.75" customHeight="1">
      <c r="B1336" s="369"/>
    </row>
    <row r="1337" spans="2:2" ht="12.75" customHeight="1">
      <c r="B1337" s="369"/>
    </row>
    <row r="1338" spans="2:2" ht="12.75" customHeight="1">
      <c r="B1338" s="369"/>
    </row>
    <row r="1339" spans="2:2" ht="12.75" customHeight="1">
      <c r="B1339" s="369"/>
    </row>
    <row r="1340" spans="2:2" ht="12.75" customHeight="1">
      <c r="B1340" s="369"/>
    </row>
    <row r="1341" spans="2:2" ht="12.75" customHeight="1">
      <c r="B1341" s="369"/>
    </row>
    <row r="1342" spans="2:2" ht="12.75" customHeight="1">
      <c r="B1342" s="369"/>
    </row>
    <row r="1343" spans="2:2" ht="12.75" customHeight="1">
      <c r="B1343" s="369"/>
    </row>
    <row r="1344" spans="2:2" ht="12.75" customHeight="1">
      <c r="B1344" s="369"/>
    </row>
    <row r="1345" spans="2:2" ht="12.75" customHeight="1">
      <c r="B1345" s="369"/>
    </row>
    <row r="1346" spans="2:2" ht="12.75" customHeight="1">
      <c r="B1346" s="369"/>
    </row>
    <row r="1347" spans="2:2" ht="12.75" customHeight="1">
      <c r="B1347" s="369"/>
    </row>
    <row r="1348" spans="2:2" ht="12.75" customHeight="1">
      <c r="B1348" s="369"/>
    </row>
    <row r="1349" spans="2:2" ht="12.75" customHeight="1">
      <c r="B1349" s="369"/>
    </row>
    <row r="1350" spans="2:2" ht="12.75" customHeight="1">
      <c r="B1350" s="369"/>
    </row>
    <row r="1351" spans="2:2" ht="12.75" customHeight="1">
      <c r="B1351" s="369"/>
    </row>
    <row r="1352" spans="2:2" ht="12.75" customHeight="1">
      <c r="B1352" s="369"/>
    </row>
    <row r="1353" spans="2:2" ht="12.75" customHeight="1">
      <c r="B1353" s="369"/>
    </row>
    <row r="1354" spans="2:2" ht="12.75" customHeight="1">
      <c r="B1354" s="369"/>
    </row>
    <row r="1355" spans="2:2" ht="12.75" customHeight="1">
      <c r="B1355" s="369"/>
    </row>
    <row r="1356" spans="2:2" ht="12.75" customHeight="1">
      <c r="B1356" s="369"/>
    </row>
    <row r="1357" spans="2:2" ht="12.75" customHeight="1">
      <c r="B1357" s="369"/>
    </row>
    <row r="1358" spans="2:2" ht="12.75" customHeight="1">
      <c r="B1358" s="369"/>
    </row>
    <row r="1359" spans="2:2" ht="12.75" customHeight="1">
      <c r="B1359" s="369"/>
    </row>
    <row r="1360" spans="2:2" ht="12.75" customHeight="1">
      <c r="B1360" s="369"/>
    </row>
    <row r="1361" spans="2:2" ht="12.75" customHeight="1">
      <c r="B1361" s="369"/>
    </row>
    <row r="1362" spans="2:2" ht="12.75" customHeight="1">
      <c r="B1362" s="369"/>
    </row>
    <row r="1363" spans="2:2" ht="12.75" customHeight="1">
      <c r="B1363" s="369"/>
    </row>
    <row r="1364" spans="2:2" ht="12.75" customHeight="1">
      <c r="B1364" s="369"/>
    </row>
    <row r="1365" spans="2:2" ht="12.75" customHeight="1">
      <c r="B1365" s="369"/>
    </row>
    <row r="1366" spans="2:2" ht="12.75" customHeight="1">
      <c r="B1366" s="369"/>
    </row>
    <row r="1367" spans="2:2" ht="12.75" customHeight="1">
      <c r="B1367" s="369"/>
    </row>
    <row r="1368" spans="2:2" ht="12.75" customHeight="1">
      <c r="B1368" s="369"/>
    </row>
    <row r="1369" spans="2:2" ht="12.75" customHeight="1">
      <c r="B1369" s="369"/>
    </row>
    <row r="1370" spans="2:2" ht="12.75" customHeight="1">
      <c r="B1370" s="369"/>
    </row>
    <row r="1371" spans="2:2" ht="12.75" customHeight="1">
      <c r="B1371" s="369"/>
    </row>
    <row r="1372" spans="2:2" ht="12.75" customHeight="1">
      <c r="B1372" s="369"/>
    </row>
    <row r="1373" spans="2:2" ht="12.75" customHeight="1">
      <c r="B1373" s="369"/>
    </row>
    <row r="1374" spans="2:2" ht="12.75" customHeight="1">
      <c r="B1374" s="369"/>
    </row>
    <row r="1375" spans="2:2" ht="12.75" customHeight="1">
      <c r="B1375" s="369"/>
    </row>
    <row r="1376" spans="2:2" ht="12.75" customHeight="1">
      <c r="B1376" s="369"/>
    </row>
    <row r="1377" spans="2:2" ht="12.75" customHeight="1">
      <c r="B1377" s="369"/>
    </row>
    <row r="1378" spans="2:2" ht="12.75" customHeight="1">
      <c r="B1378" s="369"/>
    </row>
    <row r="1379" spans="2:2" ht="12.75" customHeight="1">
      <c r="B1379" s="369"/>
    </row>
    <row r="1380" spans="2:2" ht="12.75" customHeight="1">
      <c r="B1380" s="369"/>
    </row>
    <row r="1381" spans="2:2" ht="12.75" customHeight="1">
      <c r="B1381" s="369"/>
    </row>
    <row r="1382" spans="2:2" ht="12.75" customHeight="1">
      <c r="B1382" s="369"/>
    </row>
    <row r="1383" spans="2:2" ht="12.75" customHeight="1">
      <c r="B1383" s="369"/>
    </row>
    <row r="1384" spans="2:2" ht="12.75" customHeight="1">
      <c r="B1384" s="369"/>
    </row>
    <row r="1385" spans="2:2" ht="12.75" customHeight="1">
      <c r="B1385" s="369"/>
    </row>
    <row r="1386" spans="2:2" ht="12.75" customHeight="1">
      <c r="B1386" s="369"/>
    </row>
    <row r="1387" spans="2:2" ht="12.75" customHeight="1">
      <c r="B1387" s="369"/>
    </row>
    <row r="1388" spans="2:2" ht="12.75" customHeight="1">
      <c r="B1388" s="369"/>
    </row>
    <row r="1389" spans="2:2" ht="12.75" customHeight="1">
      <c r="B1389" s="369"/>
    </row>
    <row r="1390" spans="2:2" ht="12.75" customHeight="1">
      <c r="B1390" s="369"/>
    </row>
    <row r="1391" spans="2:2" ht="12.75" customHeight="1">
      <c r="B1391" s="369"/>
    </row>
    <row r="1392" spans="2:2" ht="12.75" customHeight="1">
      <c r="B1392" s="369"/>
    </row>
    <row r="1393" spans="2:2" ht="12.75" customHeight="1">
      <c r="B1393" s="369"/>
    </row>
    <row r="1394" spans="2:2" ht="12.75" customHeight="1">
      <c r="B1394" s="369"/>
    </row>
    <row r="1395" spans="2:2" ht="12.75" customHeight="1">
      <c r="B1395" s="369"/>
    </row>
    <row r="1396" spans="2:2" ht="12.75" customHeight="1">
      <c r="B1396" s="369"/>
    </row>
    <row r="1397" spans="2:2" ht="12.75" customHeight="1">
      <c r="B1397" s="369"/>
    </row>
    <row r="1398" spans="2:2" ht="12.75" customHeight="1">
      <c r="B1398" s="369"/>
    </row>
    <row r="1399" spans="2:2" ht="12.75" customHeight="1">
      <c r="B1399" s="369"/>
    </row>
    <row r="1400" spans="2:2" ht="12.75" customHeight="1">
      <c r="B1400" s="369"/>
    </row>
    <row r="1401" spans="2:2" ht="12.75" customHeight="1">
      <c r="B1401" s="369"/>
    </row>
    <row r="1402" spans="2:2" ht="12.75" customHeight="1">
      <c r="B1402" s="369"/>
    </row>
    <row r="1403" spans="2:2" ht="12.75" customHeight="1">
      <c r="B1403" s="369"/>
    </row>
    <row r="1404" spans="2:2" ht="12.75" customHeight="1">
      <c r="B1404" s="369"/>
    </row>
    <row r="1405" spans="2:2" ht="12.75" customHeight="1">
      <c r="B1405" s="369"/>
    </row>
    <row r="1406" spans="2:2" ht="12.75" customHeight="1">
      <c r="B1406" s="369"/>
    </row>
    <row r="1407" spans="2:2" ht="12.75" customHeight="1">
      <c r="B1407" s="369"/>
    </row>
    <row r="1408" spans="2:2" ht="12.75" customHeight="1">
      <c r="B1408" s="369"/>
    </row>
    <row r="1409" spans="2:2" ht="12.75" customHeight="1">
      <c r="B1409" s="369"/>
    </row>
    <row r="1410" spans="2:2" ht="12.75" customHeight="1">
      <c r="B1410" s="369"/>
    </row>
    <row r="1411" spans="2:2" ht="12.75" customHeight="1">
      <c r="B1411" s="369"/>
    </row>
    <row r="1412" spans="2:2" ht="12.75" customHeight="1">
      <c r="B1412" s="369"/>
    </row>
    <row r="1413" spans="2:2" ht="12.75" customHeight="1">
      <c r="B1413" s="369"/>
    </row>
    <row r="1414" spans="2:2" ht="12.75" customHeight="1">
      <c r="B1414" s="369"/>
    </row>
    <row r="1415" spans="2:2" ht="12.75" customHeight="1">
      <c r="B1415" s="369"/>
    </row>
    <row r="1416" spans="2:2" ht="12.75" customHeight="1">
      <c r="B1416" s="369"/>
    </row>
    <row r="1417" spans="2:2" ht="12.75" customHeight="1">
      <c r="B1417" s="369"/>
    </row>
    <row r="1418" spans="2:2" ht="12.75" customHeight="1">
      <c r="B1418" s="369"/>
    </row>
    <row r="1419" spans="2:2" ht="12.75" customHeight="1">
      <c r="B1419" s="369"/>
    </row>
    <row r="1420" spans="2:2" ht="12.75" customHeight="1">
      <c r="B1420" s="369"/>
    </row>
    <row r="1421" spans="2:2" ht="12.75" customHeight="1">
      <c r="B1421" s="369"/>
    </row>
    <row r="1422" spans="2:2" ht="12.75" customHeight="1">
      <c r="B1422" s="369"/>
    </row>
    <row r="1423" spans="2:2" ht="12.75" customHeight="1">
      <c r="B1423" s="369"/>
    </row>
    <row r="1424" spans="2:2" ht="12.75" customHeight="1">
      <c r="B1424" s="369"/>
    </row>
    <row r="1425" spans="2:2" ht="12.75" customHeight="1">
      <c r="B1425" s="369"/>
    </row>
    <row r="1426" spans="2:2" ht="12.75" customHeight="1">
      <c r="B1426" s="369"/>
    </row>
    <row r="1427" spans="2:2" ht="12.75" customHeight="1">
      <c r="B1427" s="369"/>
    </row>
    <row r="1428" spans="2:2" ht="12.75" customHeight="1">
      <c r="B1428" s="369"/>
    </row>
    <row r="1429" spans="2:2" ht="12.75" customHeight="1">
      <c r="B1429" s="369"/>
    </row>
    <row r="1430" spans="2:2" ht="12.75" customHeight="1">
      <c r="B1430" s="369"/>
    </row>
    <row r="1431" spans="2:2" ht="12.75" customHeight="1">
      <c r="B1431" s="369"/>
    </row>
    <row r="1432" spans="2:2" ht="12.75" customHeight="1">
      <c r="B1432" s="369"/>
    </row>
    <row r="1433" spans="2:2" ht="12.75" customHeight="1">
      <c r="B1433" s="369"/>
    </row>
    <row r="1434" spans="2:2" ht="12.75" customHeight="1">
      <c r="B1434" s="369"/>
    </row>
    <row r="1435" spans="2:2" ht="12.75" customHeight="1">
      <c r="B1435" s="369"/>
    </row>
    <row r="1436" spans="2:2" ht="12.75" customHeight="1">
      <c r="B1436" s="369"/>
    </row>
    <row r="1437" spans="2:2" ht="12.75" customHeight="1">
      <c r="B1437" s="369"/>
    </row>
    <row r="1438" spans="2:2" ht="12.75" customHeight="1">
      <c r="B1438" s="369"/>
    </row>
    <row r="1439" spans="2:2" ht="12.75" customHeight="1">
      <c r="B1439" s="369"/>
    </row>
    <row r="1440" spans="2:2" ht="12.75" customHeight="1">
      <c r="B1440" s="369"/>
    </row>
    <row r="1441" spans="2:2" ht="12.75" customHeight="1">
      <c r="B1441" s="369"/>
    </row>
    <row r="1442" spans="2:2" ht="12.75" customHeight="1">
      <c r="B1442" s="369"/>
    </row>
    <row r="1443" spans="2:2" ht="12.75" customHeight="1">
      <c r="B1443" s="369"/>
    </row>
    <row r="1444" spans="2:2" ht="12.75" customHeight="1">
      <c r="B1444" s="369"/>
    </row>
    <row r="1445" spans="2:2" ht="12.75" customHeight="1">
      <c r="B1445" s="369"/>
    </row>
    <row r="1446" spans="2:2" ht="12.75" customHeight="1">
      <c r="B1446" s="369"/>
    </row>
    <row r="1447" spans="2:2" ht="12.75" customHeight="1">
      <c r="B1447" s="369"/>
    </row>
    <row r="1448" spans="2:2" ht="12.75" customHeight="1">
      <c r="B1448" s="369"/>
    </row>
    <row r="1449" spans="2:2" ht="12.75" customHeight="1">
      <c r="B1449" s="369"/>
    </row>
    <row r="1450" spans="2:2" ht="12.75" customHeight="1">
      <c r="B1450" s="369"/>
    </row>
    <row r="1451" spans="2:2" ht="12.75" customHeight="1">
      <c r="B1451" s="369"/>
    </row>
    <row r="1452" spans="2:2" ht="12.75" customHeight="1">
      <c r="B1452" s="369"/>
    </row>
    <row r="1453" spans="2:2" ht="12.75" customHeight="1">
      <c r="B1453" s="369"/>
    </row>
    <row r="1454" spans="2:2" ht="12.75" customHeight="1">
      <c r="B1454" s="369"/>
    </row>
    <row r="1455" spans="2:2" ht="12.75" customHeight="1">
      <c r="B1455" s="369"/>
    </row>
    <row r="1456" spans="2:2" ht="12.75" customHeight="1">
      <c r="B1456" s="369"/>
    </row>
    <row r="1457" spans="2:2" ht="12.75" customHeight="1">
      <c r="B1457" s="369"/>
    </row>
    <row r="1458" spans="2:2" ht="12.75" customHeight="1">
      <c r="B1458" s="369"/>
    </row>
    <row r="1459" spans="2:2" ht="12.75" customHeight="1">
      <c r="B1459" s="369"/>
    </row>
    <row r="1460" spans="2:2" ht="12.75" customHeight="1">
      <c r="B1460" s="369"/>
    </row>
    <row r="1461" spans="2:2" ht="12.75" customHeight="1">
      <c r="B1461" s="369"/>
    </row>
    <row r="1462" spans="2:2" ht="12.75" customHeight="1">
      <c r="B1462" s="369"/>
    </row>
    <row r="1463" spans="2:2" ht="12.75" customHeight="1">
      <c r="B1463" s="369"/>
    </row>
    <row r="1464" spans="2:2" ht="12.75" customHeight="1">
      <c r="B1464" s="369"/>
    </row>
    <row r="1465" spans="2:2" ht="12.75" customHeight="1">
      <c r="B1465" s="369"/>
    </row>
  </sheetData>
  <mergeCells count="23">
    <mergeCell ref="B5:B7"/>
    <mergeCell ref="B30:B32"/>
    <mergeCell ref="B55:B57"/>
    <mergeCell ref="B80:B82"/>
    <mergeCell ref="B105:B107"/>
    <mergeCell ref="B130:B132"/>
    <mergeCell ref="B155:B157"/>
    <mergeCell ref="B180:B182"/>
    <mergeCell ref="B206:B208"/>
    <mergeCell ref="B232:B234"/>
    <mergeCell ref="B258:B260"/>
    <mergeCell ref="B284:B286"/>
    <mergeCell ref="B310:B312"/>
    <mergeCell ref="B337:B339"/>
    <mergeCell ref="B544:B546"/>
    <mergeCell ref="B570:B572"/>
    <mergeCell ref="B363:B365"/>
    <mergeCell ref="B388:B390"/>
    <mergeCell ref="B414:B416"/>
    <mergeCell ref="B440:B442"/>
    <mergeCell ref="B466:B468"/>
    <mergeCell ref="B492:B494"/>
    <mergeCell ref="B518:B520"/>
  </mergeCells>
  <hyperlinks>
    <hyperlink ref="B14" r:id="rId1" xr:uid="{00000000-0004-0000-0500-000000000000}"/>
    <hyperlink ref="B24" r:id="rId2" xr:uid="{00000000-0004-0000-0500-000001000000}"/>
    <hyperlink ref="B39" r:id="rId3" xr:uid="{00000000-0004-0000-0500-000002000000}"/>
    <hyperlink ref="B49" r:id="rId4" xr:uid="{00000000-0004-0000-0500-000003000000}"/>
    <hyperlink ref="B64" r:id="rId5" xr:uid="{00000000-0004-0000-0500-000004000000}"/>
    <hyperlink ref="B74" r:id="rId6" xr:uid="{00000000-0004-0000-0500-000005000000}"/>
    <hyperlink ref="B89" r:id="rId7" xr:uid="{00000000-0004-0000-0500-000006000000}"/>
    <hyperlink ref="B99" r:id="rId8" xr:uid="{00000000-0004-0000-0500-000007000000}"/>
    <hyperlink ref="B114" r:id="rId9" xr:uid="{00000000-0004-0000-0500-000008000000}"/>
    <hyperlink ref="B124" r:id="rId10" xr:uid="{00000000-0004-0000-0500-000009000000}"/>
    <hyperlink ref="B139" r:id="rId11" xr:uid="{00000000-0004-0000-0500-00000A000000}"/>
    <hyperlink ref="B149" r:id="rId12" xr:uid="{00000000-0004-0000-0500-00000B000000}"/>
    <hyperlink ref="B164" r:id="rId13" xr:uid="{00000000-0004-0000-0500-00000C000000}"/>
    <hyperlink ref="B174" r:id="rId14" xr:uid="{00000000-0004-0000-0500-00000D000000}"/>
    <hyperlink ref="B189" r:id="rId15" xr:uid="{00000000-0004-0000-0500-00000E000000}"/>
    <hyperlink ref="B200" r:id="rId16" xr:uid="{00000000-0004-0000-0500-00000F000000}"/>
    <hyperlink ref="B215" r:id="rId17" xr:uid="{00000000-0004-0000-0500-000010000000}"/>
    <hyperlink ref="B226" r:id="rId18" xr:uid="{00000000-0004-0000-0500-000011000000}"/>
    <hyperlink ref="B241" r:id="rId19" xr:uid="{00000000-0004-0000-0500-000012000000}"/>
    <hyperlink ref="B252" r:id="rId20" xr:uid="{00000000-0004-0000-0500-000013000000}"/>
    <hyperlink ref="B278" r:id="rId21" xr:uid="{00000000-0004-0000-0500-000014000000}"/>
    <hyperlink ref="B293" r:id="rId22" xr:uid="{00000000-0004-0000-0500-000015000000}"/>
    <hyperlink ref="B304" r:id="rId23" xr:uid="{00000000-0004-0000-0500-000016000000}"/>
    <hyperlink ref="B319" r:id="rId24" xr:uid="{00000000-0004-0000-0500-000017000000}"/>
    <hyperlink ref="B330" r:id="rId25" xr:uid="{00000000-0004-0000-0500-000018000000}"/>
    <hyperlink ref="B346" r:id="rId26" xr:uid="{00000000-0004-0000-0500-000019000000}"/>
    <hyperlink ref="B357" r:id="rId27" xr:uid="{00000000-0004-0000-0500-00001A000000}"/>
    <hyperlink ref="B372" r:id="rId28" xr:uid="{00000000-0004-0000-0500-00001B000000}"/>
    <hyperlink ref="B382" r:id="rId29" xr:uid="{00000000-0004-0000-0500-00001C000000}"/>
    <hyperlink ref="B397" r:id="rId30" xr:uid="{00000000-0004-0000-0500-00001D000000}"/>
    <hyperlink ref="B408" r:id="rId31" xr:uid="{00000000-0004-0000-0500-00001E000000}"/>
    <hyperlink ref="B423" r:id="rId32" xr:uid="{00000000-0004-0000-0500-00001F000000}"/>
    <hyperlink ref="B434" r:id="rId33" xr:uid="{00000000-0004-0000-0500-000020000000}"/>
    <hyperlink ref="B449" r:id="rId34" xr:uid="{00000000-0004-0000-0500-000021000000}"/>
    <hyperlink ref="B460" r:id="rId35" xr:uid="{00000000-0004-0000-0500-000022000000}"/>
    <hyperlink ref="B486" r:id="rId36" xr:uid="{00000000-0004-0000-0500-000023000000}"/>
    <hyperlink ref="B512" r:id="rId37" xr:uid="{00000000-0004-0000-0500-000024000000}"/>
    <hyperlink ref="B527" r:id="rId38" xr:uid="{00000000-0004-0000-0500-000025000000}"/>
    <hyperlink ref="B538" r:id="rId39" xr:uid="{00000000-0004-0000-0500-000026000000}"/>
    <hyperlink ref="B553" r:id="rId40" xr:uid="{00000000-0004-0000-0500-000027000000}"/>
    <hyperlink ref="B564" r:id="rId41" xr:uid="{00000000-0004-0000-0500-000028000000}"/>
    <hyperlink ref="B579" r:id="rId42" xr:uid="{00000000-0004-0000-0500-000029000000}"/>
    <hyperlink ref="B590" r:id="rId43" xr:uid="{00000000-0004-0000-0500-00002A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2.75" customHeight="1">
      <c r="E1" s="370"/>
    </row>
    <row r="2" spans="1:26" ht="12.75" customHeight="1">
      <c r="E2" s="370"/>
    </row>
    <row r="3" spans="1:26" ht="13.5" customHeight="1">
      <c r="B3" s="457" t="s">
        <v>1051</v>
      </c>
      <c r="C3" s="427"/>
      <c r="D3" s="427"/>
      <c r="E3" s="428"/>
      <c r="F3" s="371"/>
      <c r="G3" s="371"/>
      <c r="H3" s="371"/>
    </row>
    <row r="4" spans="1:26" ht="45.75" customHeight="1">
      <c r="B4" s="430"/>
      <c r="C4" s="431"/>
      <c r="D4" s="431"/>
      <c r="E4" s="401"/>
      <c r="F4" s="371"/>
      <c r="G4" s="371"/>
      <c r="H4" s="371"/>
    </row>
    <row r="5" spans="1:26" ht="44.25" customHeight="1">
      <c r="B5" s="372" t="s">
        <v>72</v>
      </c>
      <c r="C5" s="373" t="s">
        <v>1052</v>
      </c>
      <c r="D5" s="373" t="s">
        <v>778</v>
      </c>
      <c r="E5" s="373" t="s">
        <v>1053</v>
      </c>
    </row>
    <row r="6" spans="1:26" ht="27.75" customHeight="1">
      <c r="A6" s="3"/>
      <c r="B6" s="374">
        <v>1</v>
      </c>
      <c r="C6" s="375" t="s">
        <v>1054</v>
      </c>
      <c r="D6" s="376" t="s">
        <v>1055</v>
      </c>
      <c r="E6" s="374" t="s">
        <v>1056</v>
      </c>
      <c r="F6" s="3"/>
      <c r="G6" s="3"/>
      <c r="H6" s="3"/>
      <c r="I6" s="3"/>
      <c r="J6" s="3"/>
      <c r="K6" s="3"/>
      <c r="L6" s="3"/>
      <c r="M6" s="3"/>
      <c r="N6" s="3"/>
      <c r="O6" s="3"/>
      <c r="P6" s="3"/>
      <c r="Q6" s="3"/>
      <c r="R6" s="3"/>
      <c r="S6" s="3"/>
      <c r="T6" s="3"/>
      <c r="U6" s="3"/>
      <c r="V6" s="3"/>
      <c r="W6" s="3"/>
      <c r="X6" s="3"/>
      <c r="Y6" s="3"/>
      <c r="Z6" s="3"/>
    </row>
    <row r="7" spans="1:26" ht="29.25" customHeight="1">
      <c r="A7" s="3"/>
      <c r="B7" s="374">
        <v>2</v>
      </c>
      <c r="C7" s="377" t="s">
        <v>1057</v>
      </c>
      <c r="D7" s="378" t="s">
        <v>1058</v>
      </c>
      <c r="E7" s="374" t="s">
        <v>1059</v>
      </c>
      <c r="F7" s="3"/>
      <c r="G7" s="3"/>
      <c r="H7" s="3"/>
      <c r="I7" s="3"/>
      <c r="J7" s="3"/>
      <c r="K7" s="3"/>
      <c r="L7" s="3"/>
      <c r="M7" s="3"/>
      <c r="N7" s="3"/>
      <c r="O7" s="3"/>
      <c r="P7" s="3"/>
      <c r="Q7" s="3"/>
      <c r="R7" s="3"/>
      <c r="S7" s="3"/>
      <c r="T7" s="3"/>
      <c r="U7" s="3"/>
      <c r="V7" s="3"/>
      <c r="W7" s="3"/>
      <c r="X7" s="3"/>
      <c r="Y7" s="3"/>
      <c r="Z7" s="3"/>
    </row>
    <row r="8" spans="1:26" ht="27.75" customHeight="1">
      <c r="A8" s="379"/>
      <c r="B8" s="374">
        <v>3</v>
      </c>
      <c r="C8" s="377" t="s">
        <v>1060</v>
      </c>
      <c r="D8" s="378" t="s">
        <v>1061</v>
      </c>
      <c r="E8" s="374" t="s">
        <v>1062</v>
      </c>
      <c r="F8" s="379"/>
      <c r="G8" s="379"/>
      <c r="H8" s="379"/>
      <c r="I8" s="379"/>
      <c r="J8" s="379"/>
      <c r="K8" s="379"/>
      <c r="L8" s="379"/>
      <c r="M8" s="379"/>
      <c r="N8" s="379"/>
      <c r="O8" s="379"/>
      <c r="P8" s="379"/>
      <c r="Q8" s="379"/>
      <c r="R8" s="379"/>
      <c r="S8" s="379"/>
      <c r="T8" s="379"/>
      <c r="U8" s="379"/>
      <c r="V8" s="379"/>
      <c r="W8" s="379"/>
      <c r="X8" s="379"/>
      <c r="Y8" s="379"/>
      <c r="Z8" s="379"/>
    </row>
    <row r="9" spans="1:26" ht="29.25" customHeight="1">
      <c r="A9" s="379"/>
      <c r="B9" s="374">
        <v>4</v>
      </c>
      <c r="C9" s="377" t="s">
        <v>1063</v>
      </c>
      <c r="D9" s="378" t="s">
        <v>1064</v>
      </c>
      <c r="E9" s="374" t="s">
        <v>1065</v>
      </c>
      <c r="F9" s="379"/>
      <c r="G9" s="379"/>
      <c r="H9" s="379"/>
      <c r="I9" s="379"/>
      <c r="J9" s="379"/>
      <c r="K9" s="379"/>
      <c r="L9" s="379"/>
      <c r="M9" s="379"/>
      <c r="N9" s="379"/>
      <c r="O9" s="379"/>
      <c r="P9" s="379"/>
      <c r="Q9" s="379"/>
      <c r="R9" s="379"/>
      <c r="S9" s="379"/>
      <c r="T9" s="379"/>
      <c r="U9" s="379"/>
      <c r="V9" s="379"/>
      <c r="W9" s="379"/>
      <c r="X9" s="379"/>
      <c r="Y9" s="379"/>
      <c r="Z9" s="379"/>
    </row>
    <row r="10" spans="1:26" ht="28.5" customHeight="1">
      <c r="A10" s="379"/>
      <c r="B10" s="374">
        <v>5</v>
      </c>
      <c r="C10" s="377" t="s">
        <v>1066</v>
      </c>
      <c r="D10" s="378" t="s">
        <v>1067</v>
      </c>
      <c r="E10" s="374" t="s">
        <v>1059</v>
      </c>
      <c r="F10" s="379"/>
      <c r="G10" s="379"/>
      <c r="H10" s="379"/>
      <c r="I10" s="379"/>
      <c r="J10" s="379"/>
      <c r="K10" s="379"/>
      <c r="L10" s="379"/>
      <c r="M10" s="379"/>
      <c r="N10" s="379"/>
      <c r="O10" s="379"/>
      <c r="P10" s="379"/>
      <c r="Q10" s="379"/>
      <c r="R10" s="379"/>
      <c r="S10" s="379"/>
      <c r="T10" s="379"/>
      <c r="U10" s="379"/>
      <c r="V10" s="379"/>
      <c r="W10" s="379"/>
      <c r="X10" s="379"/>
      <c r="Y10" s="379"/>
      <c r="Z10" s="379"/>
    </row>
    <row r="11" spans="1:26" ht="27.75" customHeight="1">
      <c r="A11" s="379"/>
      <c r="B11" s="374">
        <v>6</v>
      </c>
      <c r="C11" s="377" t="s">
        <v>1068</v>
      </c>
      <c r="D11" s="378" t="s">
        <v>1069</v>
      </c>
      <c r="E11" s="374" t="s">
        <v>1070</v>
      </c>
      <c r="F11" s="379"/>
      <c r="G11" s="379"/>
      <c r="H11" s="379"/>
      <c r="I11" s="379"/>
      <c r="J11" s="379"/>
      <c r="K11" s="379"/>
      <c r="L11" s="379"/>
      <c r="M11" s="379"/>
      <c r="N11" s="379"/>
      <c r="O11" s="379"/>
      <c r="P11" s="379"/>
      <c r="Q11" s="379"/>
      <c r="R11" s="379"/>
      <c r="S11" s="379"/>
      <c r="T11" s="379"/>
      <c r="U11" s="379"/>
      <c r="V11" s="379"/>
      <c r="W11" s="379"/>
      <c r="X11" s="379"/>
      <c r="Y11" s="379"/>
      <c r="Z11" s="379"/>
    </row>
    <row r="12" spans="1:26" ht="29.25" customHeight="1">
      <c r="A12" s="379"/>
      <c r="B12" s="374">
        <v>7</v>
      </c>
      <c r="C12" s="377" t="s">
        <v>1071</v>
      </c>
      <c r="D12" s="378" t="s">
        <v>1072</v>
      </c>
      <c r="E12" s="374" t="s">
        <v>1070</v>
      </c>
      <c r="F12" s="379"/>
      <c r="G12" s="379"/>
      <c r="H12" s="379"/>
      <c r="I12" s="379"/>
      <c r="J12" s="379"/>
      <c r="K12" s="379"/>
      <c r="L12" s="379"/>
      <c r="M12" s="379"/>
      <c r="N12" s="379"/>
      <c r="O12" s="379"/>
      <c r="P12" s="379"/>
      <c r="Q12" s="379"/>
      <c r="R12" s="379"/>
      <c r="S12" s="379"/>
      <c r="T12" s="379"/>
      <c r="U12" s="379"/>
      <c r="V12" s="379"/>
      <c r="W12" s="379"/>
      <c r="X12" s="379"/>
      <c r="Y12" s="379"/>
      <c r="Z12" s="379"/>
    </row>
    <row r="13" spans="1:26" ht="29.25" customHeight="1">
      <c r="A13" s="379"/>
      <c r="B13" s="374">
        <v>8</v>
      </c>
      <c r="C13" s="377" t="s">
        <v>1073</v>
      </c>
      <c r="D13" s="378" t="s">
        <v>1074</v>
      </c>
      <c r="E13" s="374" t="s">
        <v>1070</v>
      </c>
      <c r="F13" s="379"/>
      <c r="G13" s="379"/>
      <c r="H13" s="379"/>
      <c r="I13" s="379"/>
      <c r="J13" s="379"/>
      <c r="K13" s="379"/>
      <c r="L13" s="379"/>
      <c r="M13" s="379"/>
      <c r="N13" s="379"/>
      <c r="O13" s="379"/>
      <c r="P13" s="379"/>
      <c r="Q13" s="379"/>
      <c r="R13" s="379"/>
      <c r="S13" s="379"/>
      <c r="T13" s="379"/>
      <c r="U13" s="379"/>
      <c r="V13" s="379"/>
      <c r="W13" s="379"/>
      <c r="X13" s="379"/>
      <c r="Y13" s="379"/>
      <c r="Z13" s="379"/>
    </row>
    <row r="14" spans="1:26" ht="28.5" customHeight="1">
      <c r="A14" s="379"/>
      <c r="B14" s="374">
        <v>9</v>
      </c>
      <c r="C14" s="377" t="s">
        <v>1075</v>
      </c>
      <c r="D14" s="378" t="s">
        <v>1076</v>
      </c>
      <c r="E14" s="374" t="s">
        <v>1070</v>
      </c>
      <c r="F14" s="379"/>
      <c r="G14" s="379"/>
      <c r="H14" s="379"/>
      <c r="I14" s="379"/>
      <c r="J14" s="379"/>
      <c r="K14" s="379"/>
      <c r="L14" s="379"/>
      <c r="M14" s="379"/>
      <c r="N14" s="379"/>
      <c r="O14" s="379"/>
      <c r="P14" s="379"/>
      <c r="Q14" s="379"/>
      <c r="R14" s="379"/>
      <c r="S14" s="379"/>
      <c r="T14" s="379"/>
      <c r="U14" s="379"/>
      <c r="V14" s="379"/>
      <c r="W14" s="379"/>
      <c r="X14" s="379"/>
      <c r="Y14" s="379"/>
      <c r="Z14" s="379"/>
    </row>
    <row r="15" spans="1:26" ht="28.5" customHeight="1">
      <c r="A15" s="379"/>
      <c r="B15" s="374">
        <v>10</v>
      </c>
      <c r="C15" s="377" t="s">
        <v>1077</v>
      </c>
      <c r="D15" s="378" t="s">
        <v>1078</v>
      </c>
      <c r="E15" s="374" t="s">
        <v>1070</v>
      </c>
      <c r="F15" s="379"/>
      <c r="G15" s="379"/>
      <c r="H15" s="379"/>
      <c r="I15" s="379"/>
      <c r="J15" s="379"/>
      <c r="K15" s="379"/>
      <c r="L15" s="379"/>
      <c r="M15" s="379"/>
      <c r="N15" s="379"/>
      <c r="O15" s="379"/>
      <c r="P15" s="379"/>
      <c r="Q15" s="379"/>
      <c r="R15" s="379"/>
      <c r="S15" s="379"/>
      <c r="T15" s="379"/>
      <c r="U15" s="379"/>
      <c r="V15" s="379"/>
      <c r="W15" s="379"/>
      <c r="X15" s="379"/>
      <c r="Y15" s="379"/>
      <c r="Z15" s="379"/>
    </row>
    <row r="16" spans="1:26" ht="28.5" customHeight="1">
      <c r="A16" s="379"/>
      <c r="B16" s="374">
        <v>11</v>
      </c>
      <c r="C16" s="377" t="s">
        <v>1079</v>
      </c>
      <c r="D16" s="378" t="s">
        <v>1080</v>
      </c>
      <c r="E16" s="374" t="s">
        <v>1070</v>
      </c>
      <c r="F16" s="379"/>
      <c r="G16" s="379"/>
      <c r="H16" s="379"/>
      <c r="I16" s="379"/>
      <c r="J16" s="379"/>
      <c r="K16" s="379"/>
      <c r="L16" s="379"/>
      <c r="M16" s="379"/>
      <c r="N16" s="379"/>
      <c r="O16" s="379"/>
      <c r="P16" s="379"/>
      <c r="Q16" s="379"/>
      <c r="R16" s="379"/>
      <c r="S16" s="379"/>
      <c r="T16" s="379"/>
      <c r="U16" s="379"/>
      <c r="V16" s="379"/>
      <c r="W16" s="379"/>
      <c r="X16" s="379"/>
      <c r="Y16" s="379"/>
      <c r="Z16" s="379"/>
    </row>
    <row r="17" spans="2:5" ht="12.75" customHeight="1">
      <c r="B17" s="380"/>
      <c r="E17" s="370"/>
    </row>
    <row r="18" spans="2:5" ht="12.75" customHeight="1">
      <c r="B18" s="380"/>
      <c r="E18" s="370"/>
    </row>
    <row r="19" spans="2:5" ht="12.75" customHeight="1">
      <c r="B19" s="380"/>
      <c r="E19" s="370"/>
    </row>
    <row r="20" spans="2:5" ht="12.75" customHeight="1">
      <c r="B20" s="380"/>
      <c r="E20" s="370"/>
    </row>
    <row r="21" spans="2:5" ht="12.75" customHeight="1">
      <c r="B21" s="380"/>
      <c r="E21" s="370"/>
    </row>
    <row r="22" spans="2:5" ht="12.75" customHeight="1">
      <c r="B22" s="380"/>
      <c r="E22" s="370"/>
    </row>
    <row r="23" spans="2:5" ht="12.75" customHeight="1">
      <c r="B23" s="380"/>
      <c r="E23" s="370"/>
    </row>
    <row r="24" spans="2:5" ht="12.75" customHeight="1">
      <c r="B24" s="380"/>
      <c r="E24" s="370"/>
    </row>
    <row r="25" spans="2:5" ht="12.75" customHeight="1">
      <c r="B25" s="380"/>
      <c r="E25" s="370"/>
    </row>
    <row r="26" spans="2:5" ht="12.75" customHeight="1">
      <c r="B26" s="380"/>
      <c r="E26" s="370"/>
    </row>
    <row r="27" spans="2:5" ht="12.75" customHeight="1">
      <c r="B27" s="380"/>
      <c r="E27" s="370"/>
    </row>
    <row r="28" spans="2:5" ht="12.75" customHeight="1">
      <c r="B28" s="380"/>
      <c r="E28" s="370"/>
    </row>
    <row r="29" spans="2:5" ht="12.75" customHeight="1">
      <c r="B29" s="380"/>
      <c r="E29" s="370"/>
    </row>
    <row r="30" spans="2:5" ht="12.75" customHeight="1">
      <c r="B30" s="380"/>
      <c r="E30" s="370"/>
    </row>
    <row r="31" spans="2:5" ht="12.75" customHeight="1">
      <c r="B31" s="380"/>
      <c r="E31" s="370"/>
    </row>
    <row r="32" spans="2:5" ht="12.75" customHeight="1">
      <c r="B32" s="380"/>
      <c r="E32" s="370"/>
    </row>
    <row r="33" spans="2:5" ht="12.75" customHeight="1">
      <c r="B33" s="380"/>
      <c r="E33" s="370"/>
    </row>
    <row r="34" spans="2:5" ht="12.75" customHeight="1">
      <c r="B34" s="380"/>
      <c r="E34" s="370"/>
    </row>
    <row r="35" spans="2:5" ht="12.75" customHeight="1">
      <c r="B35" s="380"/>
      <c r="E35" s="370"/>
    </row>
    <row r="36" spans="2:5" ht="12.75" customHeight="1">
      <c r="B36" s="380"/>
      <c r="E36" s="370"/>
    </row>
    <row r="37" spans="2:5" ht="12.75" customHeight="1">
      <c r="B37" s="380"/>
      <c r="E37" s="370"/>
    </row>
    <row r="38" spans="2:5" ht="12.75" customHeight="1">
      <c r="B38" s="380"/>
      <c r="E38" s="370"/>
    </row>
    <row r="39" spans="2:5" ht="12.75" customHeight="1">
      <c r="B39" s="380"/>
      <c r="E39" s="370"/>
    </row>
    <row r="40" spans="2:5" ht="12.75" customHeight="1">
      <c r="B40" s="380"/>
      <c r="E40" s="370"/>
    </row>
    <row r="41" spans="2:5" ht="12.75" customHeight="1">
      <c r="B41" s="380"/>
      <c r="E41" s="370"/>
    </row>
    <row r="42" spans="2:5" ht="12.75" customHeight="1">
      <c r="B42" s="380"/>
      <c r="E42" s="370"/>
    </row>
    <row r="43" spans="2:5" ht="12.75" customHeight="1">
      <c r="B43" s="380"/>
      <c r="E43" s="370"/>
    </row>
    <row r="44" spans="2:5" ht="12.75" customHeight="1">
      <c r="B44" s="380"/>
      <c r="E44" s="370"/>
    </row>
    <row r="45" spans="2:5" ht="12.75" customHeight="1">
      <c r="B45" s="380"/>
      <c r="E45" s="370"/>
    </row>
    <row r="46" spans="2:5" ht="12.75" customHeight="1">
      <c r="B46" s="380"/>
      <c r="E46" s="370"/>
    </row>
    <row r="47" spans="2:5" ht="12.75" customHeight="1">
      <c r="B47" s="380"/>
      <c r="E47" s="370"/>
    </row>
    <row r="48" spans="2:5" ht="12.75" customHeight="1">
      <c r="B48" s="380"/>
      <c r="E48" s="370"/>
    </row>
    <row r="49" spans="2:5" ht="12.75" customHeight="1">
      <c r="B49" s="380"/>
      <c r="E49" s="370"/>
    </row>
    <row r="50" spans="2:5" ht="12.75" customHeight="1">
      <c r="E50" s="370"/>
    </row>
    <row r="51" spans="2:5" ht="12.75" customHeight="1">
      <c r="E51" s="370"/>
    </row>
    <row r="52" spans="2:5" ht="12.75" customHeight="1">
      <c r="E52" s="370"/>
    </row>
    <row r="53" spans="2:5" ht="12.75" customHeight="1">
      <c r="E53" s="370"/>
    </row>
    <row r="54" spans="2:5" ht="12.75" customHeight="1">
      <c r="E54" s="370"/>
    </row>
    <row r="55" spans="2:5" ht="12.75" customHeight="1">
      <c r="E55" s="370"/>
    </row>
    <row r="56" spans="2:5" ht="12.75" customHeight="1">
      <c r="E56" s="370"/>
    </row>
    <row r="57" spans="2:5" ht="12.75" customHeight="1">
      <c r="E57" s="370"/>
    </row>
    <row r="58" spans="2:5" ht="12.75" customHeight="1">
      <c r="E58" s="370"/>
    </row>
    <row r="59" spans="2:5" ht="12.75" customHeight="1">
      <c r="E59" s="370"/>
    </row>
    <row r="60" spans="2:5" ht="12.75" customHeight="1">
      <c r="E60" s="370"/>
    </row>
    <row r="61" spans="2:5" ht="12.75" customHeight="1">
      <c r="E61" s="370"/>
    </row>
    <row r="62" spans="2:5" ht="12.75" customHeight="1">
      <c r="E62" s="370"/>
    </row>
    <row r="63" spans="2:5" ht="12.75" customHeight="1">
      <c r="E63" s="370"/>
    </row>
    <row r="64" spans="2:5" ht="12.75" customHeight="1">
      <c r="E64" s="370"/>
    </row>
    <row r="65" spans="5:5" ht="12.75" customHeight="1">
      <c r="E65" s="370"/>
    </row>
    <row r="66" spans="5:5" ht="12.75" customHeight="1">
      <c r="E66" s="370"/>
    </row>
    <row r="67" spans="5:5" ht="12.75" customHeight="1">
      <c r="E67" s="370"/>
    </row>
    <row r="68" spans="5:5" ht="12.75" customHeight="1">
      <c r="E68" s="370"/>
    </row>
    <row r="69" spans="5:5" ht="12.75" customHeight="1">
      <c r="E69" s="370"/>
    </row>
    <row r="70" spans="5:5" ht="12.75" customHeight="1">
      <c r="E70" s="370"/>
    </row>
    <row r="71" spans="5:5" ht="12.75" customHeight="1">
      <c r="E71" s="370"/>
    </row>
    <row r="72" spans="5:5" ht="12.75" customHeight="1">
      <c r="E72" s="370"/>
    </row>
    <row r="73" spans="5:5" ht="12.75" customHeight="1">
      <c r="E73" s="370"/>
    </row>
    <row r="74" spans="5:5" ht="12.75" customHeight="1">
      <c r="E74" s="370"/>
    </row>
    <row r="75" spans="5:5" ht="12.75" customHeight="1">
      <c r="E75" s="370"/>
    </row>
    <row r="76" spans="5:5" ht="12.75" customHeight="1">
      <c r="E76" s="370"/>
    </row>
    <row r="77" spans="5:5" ht="12.75" customHeight="1">
      <c r="E77" s="370"/>
    </row>
    <row r="78" spans="5:5" ht="12.75" customHeight="1">
      <c r="E78" s="370"/>
    </row>
    <row r="79" spans="5:5" ht="12.75" customHeight="1">
      <c r="E79" s="370"/>
    </row>
    <row r="80" spans="5:5" ht="12.75" customHeight="1">
      <c r="E80" s="370"/>
    </row>
    <row r="81" spans="5:5" ht="12.75" customHeight="1">
      <c r="E81" s="370"/>
    </row>
    <row r="82" spans="5:5" ht="12.75" customHeight="1">
      <c r="E82" s="370"/>
    </row>
    <row r="83" spans="5:5" ht="12.75" customHeight="1">
      <c r="E83" s="370"/>
    </row>
    <row r="84" spans="5:5" ht="12.75" customHeight="1">
      <c r="E84" s="370"/>
    </row>
    <row r="85" spans="5:5" ht="12.75" customHeight="1">
      <c r="E85" s="370"/>
    </row>
    <row r="86" spans="5:5" ht="12.75" customHeight="1">
      <c r="E86" s="370"/>
    </row>
    <row r="87" spans="5:5" ht="12.75" customHeight="1">
      <c r="E87" s="370"/>
    </row>
    <row r="88" spans="5:5" ht="12.75" customHeight="1">
      <c r="E88" s="370"/>
    </row>
    <row r="89" spans="5:5" ht="12.75" customHeight="1">
      <c r="E89" s="370"/>
    </row>
    <row r="90" spans="5:5" ht="12.75" customHeight="1">
      <c r="E90" s="370"/>
    </row>
    <row r="91" spans="5:5" ht="12.75" customHeight="1">
      <c r="E91" s="370"/>
    </row>
    <row r="92" spans="5:5" ht="12.75" customHeight="1">
      <c r="E92" s="370"/>
    </row>
    <row r="93" spans="5:5" ht="12.75" customHeight="1">
      <c r="E93" s="370"/>
    </row>
    <row r="94" spans="5:5" ht="12.75" customHeight="1">
      <c r="E94" s="370"/>
    </row>
    <row r="95" spans="5:5" ht="12.75" customHeight="1">
      <c r="E95" s="370"/>
    </row>
    <row r="96" spans="5:5" ht="12.75" customHeight="1">
      <c r="E96" s="370"/>
    </row>
    <row r="97" spans="5:5" ht="12.75" customHeight="1">
      <c r="E97" s="370"/>
    </row>
    <row r="98" spans="5:5" ht="12.75" customHeight="1">
      <c r="E98" s="370"/>
    </row>
    <row r="99" spans="5:5" ht="12.75" customHeight="1">
      <c r="E99" s="370"/>
    </row>
    <row r="100" spans="5:5" ht="12.75" customHeight="1">
      <c r="E100" s="370"/>
    </row>
    <row r="101" spans="5:5" ht="12.75" customHeight="1">
      <c r="E101" s="370"/>
    </row>
    <row r="102" spans="5:5" ht="12.75" customHeight="1">
      <c r="E102" s="370"/>
    </row>
    <row r="103" spans="5:5" ht="12.75" customHeight="1">
      <c r="E103" s="370"/>
    </row>
    <row r="104" spans="5:5" ht="12.75" customHeight="1">
      <c r="E104" s="370"/>
    </row>
    <row r="105" spans="5:5" ht="12.75" customHeight="1">
      <c r="E105" s="370"/>
    </row>
    <row r="106" spans="5:5" ht="12.75" customHeight="1">
      <c r="E106" s="370"/>
    </row>
    <row r="107" spans="5:5" ht="12.75" customHeight="1">
      <c r="E107" s="370"/>
    </row>
    <row r="108" spans="5:5" ht="12.75" customHeight="1">
      <c r="E108" s="370"/>
    </row>
    <row r="109" spans="5:5" ht="12.75" customHeight="1">
      <c r="E109" s="370"/>
    </row>
    <row r="110" spans="5:5" ht="12.75" customHeight="1">
      <c r="E110" s="370"/>
    </row>
    <row r="111" spans="5:5" ht="12.75" customHeight="1">
      <c r="E111" s="370"/>
    </row>
    <row r="112" spans="5:5" ht="12.75" customHeight="1">
      <c r="E112" s="370"/>
    </row>
    <row r="113" spans="5:5" ht="12.75" customHeight="1">
      <c r="E113" s="370"/>
    </row>
    <row r="114" spans="5:5" ht="12.75" customHeight="1">
      <c r="E114" s="370"/>
    </row>
    <row r="115" spans="5:5" ht="12.75" customHeight="1">
      <c r="E115" s="370"/>
    </row>
    <row r="116" spans="5:5" ht="12.75" customHeight="1">
      <c r="E116" s="370"/>
    </row>
    <row r="117" spans="5:5" ht="12.75" customHeight="1">
      <c r="E117" s="370"/>
    </row>
    <row r="118" spans="5:5" ht="12.75" customHeight="1">
      <c r="E118" s="370"/>
    </row>
    <row r="119" spans="5:5" ht="12.75" customHeight="1">
      <c r="E119" s="370"/>
    </row>
    <row r="120" spans="5:5" ht="12.75" customHeight="1">
      <c r="E120" s="370"/>
    </row>
    <row r="121" spans="5:5" ht="12.75" customHeight="1">
      <c r="E121" s="370"/>
    </row>
    <row r="122" spans="5:5" ht="12.75" customHeight="1">
      <c r="E122" s="370"/>
    </row>
    <row r="123" spans="5:5" ht="12.75" customHeight="1">
      <c r="E123" s="370"/>
    </row>
    <row r="124" spans="5:5" ht="12.75" customHeight="1">
      <c r="E124" s="370"/>
    </row>
    <row r="125" spans="5:5" ht="12.75" customHeight="1">
      <c r="E125" s="370"/>
    </row>
    <row r="126" spans="5:5" ht="12.75" customHeight="1">
      <c r="E126" s="370"/>
    </row>
    <row r="127" spans="5:5" ht="12.75" customHeight="1">
      <c r="E127" s="370"/>
    </row>
    <row r="128" spans="5:5" ht="12.75" customHeight="1">
      <c r="E128" s="370"/>
    </row>
    <row r="129" spans="5:5" ht="12.75" customHeight="1">
      <c r="E129" s="370"/>
    </row>
    <row r="130" spans="5:5" ht="12.75" customHeight="1">
      <c r="E130" s="370"/>
    </row>
    <row r="131" spans="5:5" ht="12.75" customHeight="1">
      <c r="E131" s="370"/>
    </row>
    <row r="132" spans="5:5" ht="12.75" customHeight="1">
      <c r="E132" s="370"/>
    </row>
    <row r="133" spans="5:5" ht="12.75" customHeight="1">
      <c r="E133" s="370"/>
    </row>
    <row r="134" spans="5:5" ht="12.75" customHeight="1">
      <c r="E134" s="370"/>
    </row>
    <row r="135" spans="5:5" ht="12.75" customHeight="1">
      <c r="E135" s="370"/>
    </row>
    <row r="136" spans="5:5" ht="12.75" customHeight="1">
      <c r="E136" s="370"/>
    </row>
    <row r="137" spans="5:5" ht="12.75" customHeight="1">
      <c r="E137" s="370"/>
    </row>
    <row r="138" spans="5:5" ht="12.75" customHeight="1">
      <c r="E138" s="370"/>
    </row>
    <row r="139" spans="5:5" ht="12.75" customHeight="1">
      <c r="E139" s="370"/>
    </row>
    <row r="140" spans="5:5" ht="12.75" customHeight="1">
      <c r="E140" s="370"/>
    </row>
    <row r="141" spans="5:5" ht="12.75" customHeight="1">
      <c r="E141" s="370"/>
    </row>
    <row r="142" spans="5:5" ht="12.75" customHeight="1">
      <c r="E142" s="370"/>
    </row>
    <row r="143" spans="5:5" ht="12.75" customHeight="1">
      <c r="E143" s="370"/>
    </row>
    <row r="144" spans="5:5" ht="12.75" customHeight="1">
      <c r="E144" s="370"/>
    </row>
    <row r="145" spans="5:5" ht="12.75" customHeight="1">
      <c r="E145" s="370"/>
    </row>
    <row r="146" spans="5:5" ht="12.75" customHeight="1">
      <c r="E146" s="370"/>
    </row>
    <row r="147" spans="5:5" ht="12.75" customHeight="1">
      <c r="E147" s="370"/>
    </row>
    <row r="148" spans="5:5" ht="12.75" customHeight="1">
      <c r="E148" s="370"/>
    </row>
    <row r="149" spans="5:5" ht="12.75" customHeight="1">
      <c r="E149" s="370"/>
    </row>
    <row r="150" spans="5:5" ht="12.75" customHeight="1">
      <c r="E150" s="370"/>
    </row>
    <row r="151" spans="5:5" ht="12.75" customHeight="1">
      <c r="E151" s="370"/>
    </row>
    <row r="152" spans="5:5" ht="12.75" customHeight="1">
      <c r="E152" s="370"/>
    </row>
    <row r="153" spans="5:5" ht="12.75" customHeight="1">
      <c r="E153" s="370"/>
    </row>
    <row r="154" spans="5:5" ht="12.75" customHeight="1">
      <c r="E154" s="370"/>
    </row>
    <row r="155" spans="5:5" ht="12.75" customHeight="1">
      <c r="E155" s="370"/>
    </row>
    <row r="156" spans="5:5" ht="12.75" customHeight="1">
      <c r="E156" s="370"/>
    </row>
    <row r="157" spans="5:5" ht="12.75" customHeight="1">
      <c r="E157" s="370"/>
    </row>
    <row r="158" spans="5:5" ht="12.75" customHeight="1">
      <c r="E158" s="370"/>
    </row>
    <row r="159" spans="5:5" ht="12.75" customHeight="1">
      <c r="E159" s="370"/>
    </row>
    <row r="160" spans="5:5" ht="12.75" customHeight="1">
      <c r="E160" s="370"/>
    </row>
    <row r="161" spans="5:5" ht="12.75" customHeight="1">
      <c r="E161" s="370"/>
    </row>
    <row r="162" spans="5:5" ht="12.75" customHeight="1">
      <c r="E162" s="370"/>
    </row>
    <row r="163" spans="5:5" ht="12.75" customHeight="1">
      <c r="E163" s="370"/>
    </row>
    <row r="164" spans="5:5" ht="12.75" customHeight="1">
      <c r="E164" s="370"/>
    </row>
    <row r="165" spans="5:5" ht="12.75" customHeight="1">
      <c r="E165" s="370"/>
    </row>
    <row r="166" spans="5:5" ht="12.75" customHeight="1">
      <c r="E166" s="370"/>
    </row>
    <row r="167" spans="5:5" ht="12.75" customHeight="1">
      <c r="E167" s="370"/>
    </row>
    <row r="168" spans="5:5" ht="12.75" customHeight="1">
      <c r="E168" s="370"/>
    </row>
    <row r="169" spans="5:5" ht="12.75" customHeight="1">
      <c r="E169" s="370"/>
    </row>
    <row r="170" spans="5:5" ht="12.75" customHeight="1">
      <c r="E170" s="370"/>
    </row>
    <row r="171" spans="5:5" ht="12.75" customHeight="1">
      <c r="E171" s="370"/>
    </row>
    <row r="172" spans="5:5" ht="12.75" customHeight="1">
      <c r="E172" s="370"/>
    </row>
    <row r="173" spans="5:5" ht="12.75" customHeight="1">
      <c r="E173" s="370"/>
    </row>
    <row r="174" spans="5:5" ht="12.75" customHeight="1">
      <c r="E174" s="370"/>
    </row>
    <row r="175" spans="5:5" ht="12.75" customHeight="1">
      <c r="E175" s="370"/>
    </row>
    <row r="176" spans="5:5" ht="12.75" customHeight="1">
      <c r="E176" s="370"/>
    </row>
    <row r="177" spans="5:5" ht="12.75" customHeight="1">
      <c r="E177" s="370"/>
    </row>
    <row r="178" spans="5:5" ht="12.75" customHeight="1">
      <c r="E178" s="370"/>
    </row>
    <row r="179" spans="5:5" ht="12.75" customHeight="1">
      <c r="E179" s="370"/>
    </row>
    <row r="180" spans="5:5" ht="12.75" customHeight="1">
      <c r="E180" s="370"/>
    </row>
    <row r="181" spans="5:5" ht="12.75" customHeight="1">
      <c r="E181" s="370"/>
    </row>
    <row r="182" spans="5:5" ht="12.75" customHeight="1">
      <c r="E182" s="370"/>
    </row>
    <row r="183" spans="5:5" ht="12.75" customHeight="1">
      <c r="E183" s="370"/>
    </row>
    <row r="184" spans="5:5" ht="12.75" customHeight="1">
      <c r="E184" s="370"/>
    </row>
    <row r="185" spans="5:5" ht="12.75" customHeight="1">
      <c r="E185" s="370"/>
    </row>
    <row r="186" spans="5:5" ht="12.75" customHeight="1">
      <c r="E186" s="370"/>
    </row>
    <row r="187" spans="5:5" ht="12.75" customHeight="1">
      <c r="E187" s="370"/>
    </row>
    <row r="188" spans="5:5" ht="12.75" customHeight="1">
      <c r="E188" s="370"/>
    </row>
    <row r="189" spans="5:5" ht="12.75" customHeight="1">
      <c r="E189" s="370"/>
    </row>
    <row r="190" spans="5:5" ht="12.75" customHeight="1">
      <c r="E190" s="370"/>
    </row>
    <row r="191" spans="5:5" ht="12.75" customHeight="1">
      <c r="E191" s="370"/>
    </row>
    <row r="192" spans="5:5" ht="12.75" customHeight="1">
      <c r="E192" s="370"/>
    </row>
    <row r="193" spans="5:5" ht="12.75" customHeight="1">
      <c r="E193" s="370"/>
    </row>
    <row r="194" spans="5:5" ht="12.75" customHeight="1">
      <c r="E194" s="370"/>
    </row>
    <row r="195" spans="5:5" ht="12.75" customHeight="1">
      <c r="E195" s="370"/>
    </row>
    <row r="196" spans="5:5" ht="12.75" customHeight="1">
      <c r="E196" s="370"/>
    </row>
    <row r="197" spans="5:5" ht="12.75" customHeight="1">
      <c r="E197" s="370"/>
    </row>
    <row r="198" spans="5:5" ht="12.75" customHeight="1">
      <c r="E198" s="370"/>
    </row>
    <row r="199" spans="5:5" ht="12.75" customHeight="1">
      <c r="E199" s="370"/>
    </row>
    <row r="200" spans="5:5" ht="12.75" customHeight="1">
      <c r="E200" s="370"/>
    </row>
    <row r="201" spans="5:5" ht="12.75" customHeight="1">
      <c r="E201" s="370"/>
    </row>
    <row r="202" spans="5:5" ht="12.75" customHeight="1">
      <c r="E202" s="370"/>
    </row>
    <row r="203" spans="5:5" ht="12.75" customHeight="1">
      <c r="E203" s="370"/>
    </row>
    <row r="204" spans="5:5" ht="12.75" customHeight="1">
      <c r="E204" s="370"/>
    </row>
    <row r="205" spans="5:5" ht="12.75" customHeight="1">
      <c r="E205" s="370"/>
    </row>
    <row r="206" spans="5:5" ht="12.75" customHeight="1">
      <c r="E206" s="370"/>
    </row>
    <row r="207" spans="5:5" ht="12.75" customHeight="1">
      <c r="E207" s="370"/>
    </row>
    <row r="208" spans="5:5" ht="12.75" customHeight="1">
      <c r="E208" s="370"/>
    </row>
    <row r="209" spans="5:5" ht="12.75" customHeight="1">
      <c r="E209" s="370"/>
    </row>
    <row r="210" spans="5:5" ht="12.75" customHeight="1">
      <c r="E210" s="370"/>
    </row>
    <row r="211" spans="5:5" ht="12.75" customHeight="1">
      <c r="E211" s="370"/>
    </row>
    <row r="212" spans="5:5" ht="12.75" customHeight="1">
      <c r="E212" s="370"/>
    </row>
    <row r="213" spans="5:5" ht="12.75" customHeight="1">
      <c r="E213" s="370"/>
    </row>
    <row r="214" spans="5:5" ht="12.75" customHeight="1">
      <c r="E214" s="370"/>
    </row>
    <row r="215" spans="5:5" ht="12.75" customHeight="1">
      <c r="E215" s="370"/>
    </row>
    <row r="216" spans="5:5" ht="12.75" customHeight="1">
      <c r="E216" s="370"/>
    </row>
    <row r="217" spans="5:5" ht="12.75" customHeight="1">
      <c r="E217" s="370"/>
    </row>
    <row r="218" spans="5:5" ht="12.75" customHeight="1">
      <c r="E218" s="370"/>
    </row>
    <row r="219" spans="5:5" ht="12.75" customHeight="1">
      <c r="E219" s="370"/>
    </row>
    <row r="220" spans="5:5" ht="12.75" customHeight="1">
      <c r="E220" s="370"/>
    </row>
    <row r="221" spans="5:5" ht="12.75" customHeight="1">
      <c r="E221" s="370"/>
    </row>
    <row r="222" spans="5:5" ht="12.75" customHeight="1">
      <c r="E222" s="370"/>
    </row>
    <row r="223" spans="5:5" ht="12.75" customHeight="1">
      <c r="E223" s="370"/>
    </row>
    <row r="224" spans="5:5" ht="12.75" customHeight="1">
      <c r="E224" s="370"/>
    </row>
    <row r="225" spans="5:5" ht="12.75" customHeight="1">
      <c r="E225" s="370"/>
    </row>
    <row r="226" spans="5:5" ht="12.75" customHeight="1">
      <c r="E226" s="370"/>
    </row>
    <row r="227" spans="5:5" ht="12.75" customHeight="1">
      <c r="E227" s="370"/>
    </row>
    <row r="228" spans="5:5" ht="12.75" customHeight="1">
      <c r="E228" s="370"/>
    </row>
    <row r="229" spans="5:5" ht="12.75" customHeight="1">
      <c r="E229" s="370"/>
    </row>
    <row r="230" spans="5:5" ht="12.75" customHeight="1">
      <c r="E230" s="370"/>
    </row>
    <row r="231" spans="5:5" ht="12.75" customHeight="1">
      <c r="E231" s="370"/>
    </row>
    <row r="232" spans="5:5" ht="12.75" customHeight="1">
      <c r="E232" s="370"/>
    </row>
    <row r="233" spans="5:5" ht="12.75" customHeight="1">
      <c r="E233" s="370"/>
    </row>
    <row r="234" spans="5:5" ht="12.75" customHeight="1">
      <c r="E234" s="370"/>
    </row>
    <row r="235" spans="5:5" ht="12.75" customHeight="1">
      <c r="E235" s="370"/>
    </row>
    <row r="236" spans="5:5" ht="12.75" customHeight="1">
      <c r="E236" s="370"/>
    </row>
    <row r="237" spans="5:5" ht="12.75" customHeight="1">
      <c r="E237" s="370"/>
    </row>
    <row r="238" spans="5:5" ht="12.75" customHeight="1">
      <c r="E238" s="370"/>
    </row>
    <row r="239" spans="5:5" ht="12.75" customHeight="1">
      <c r="E239" s="370"/>
    </row>
    <row r="240" spans="5:5" ht="12.75" customHeight="1">
      <c r="E240" s="370"/>
    </row>
    <row r="241" spans="5:5" ht="12.75" customHeight="1">
      <c r="E241" s="370"/>
    </row>
    <row r="242" spans="5:5" ht="12.75" customHeight="1">
      <c r="E242" s="370"/>
    </row>
    <row r="243" spans="5:5" ht="12.75" customHeight="1">
      <c r="E243" s="370"/>
    </row>
    <row r="244" spans="5:5" ht="12.75" customHeight="1">
      <c r="E244" s="370"/>
    </row>
    <row r="245" spans="5:5" ht="12.75" customHeight="1">
      <c r="E245" s="370"/>
    </row>
    <row r="246" spans="5:5" ht="12.75" customHeight="1">
      <c r="E246" s="370"/>
    </row>
    <row r="247" spans="5:5" ht="12.75" customHeight="1">
      <c r="E247" s="370"/>
    </row>
    <row r="248" spans="5:5" ht="12.75" customHeight="1">
      <c r="E248" s="370"/>
    </row>
    <row r="249" spans="5:5" ht="12.75" customHeight="1">
      <c r="E249" s="370"/>
    </row>
    <row r="250" spans="5:5" ht="12.75" customHeight="1">
      <c r="E250" s="370"/>
    </row>
    <row r="251" spans="5:5" ht="12.75" customHeight="1">
      <c r="E251" s="370"/>
    </row>
    <row r="252" spans="5:5" ht="12.75" customHeight="1">
      <c r="E252" s="370"/>
    </row>
    <row r="253" spans="5:5" ht="12.75" customHeight="1">
      <c r="E253" s="370"/>
    </row>
    <row r="254" spans="5:5" ht="12.75" customHeight="1">
      <c r="E254" s="370"/>
    </row>
    <row r="255" spans="5:5" ht="12.75" customHeight="1">
      <c r="E255" s="370"/>
    </row>
    <row r="256" spans="5:5" ht="12.75" customHeight="1">
      <c r="E256" s="370"/>
    </row>
    <row r="257" spans="5:5" ht="12.75" customHeight="1">
      <c r="E257" s="370"/>
    </row>
    <row r="258" spans="5:5" ht="12.75" customHeight="1">
      <c r="E258" s="370"/>
    </row>
    <row r="259" spans="5:5" ht="12.75" customHeight="1">
      <c r="E259" s="370"/>
    </row>
    <row r="260" spans="5:5" ht="12.75" customHeight="1">
      <c r="E260" s="370"/>
    </row>
    <row r="261" spans="5:5" ht="12.75" customHeight="1">
      <c r="E261" s="370"/>
    </row>
    <row r="262" spans="5:5" ht="12.75" customHeight="1">
      <c r="E262" s="370"/>
    </row>
    <row r="263" spans="5:5" ht="12.75" customHeight="1">
      <c r="E263" s="370"/>
    </row>
    <row r="264" spans="5:5" ht="12.75" customHeight="1">
      <c r="E264" s="370"/>
    </row>
    <row r="265" spans="5:5" ht="12.75" customHeight="1">
      <c r="E265" s="370"/>
    </row>
    <row r="266" spans="5:5" ht="12.75" customHeight="1">
      <c r="E266" s="370"/>
    </row>
    <row r="267" spans="5:5" ht="12.75" customHeight="1">
      <c r="E267" s="370"/>
    </row>
    <row r="268" spans="5:5" ht="12.75" customHeight="1">
      <c r="E268" s="370"/>
    </row>
    <row r="269" spans="5:5" ht="12.75" customHeight="1">
      <c r="E269" s="370"/>
    </row>
    <row r="270" spans="5:5" ht="12.75" customHeight="1">
      <c r="E270" s="370"/>
    </row>
    <row r="271" spans="5:5" ht="12.75" customHeight="1">
      <c r="E271" s="370"/>
    </row>
    <row r="272" spans="5:5" ht="12.75" customHeight="1">
      <c r="E272" s="370"/>
    </row>
    <row r="273" spans="5:5" ht="12.75" customHeight="1">
      <c r="E273" s="370"/>
    </row>
    <row r="274" spans="5:5" ht="12.75" customHeight="1">
      <c r="E274" s="370"/>
    </row>
    <row r="275" spans="5:5" ht="12.75" customHeight="1">
      <c r="E275" s="370"/>
    </row>
    <row r="276" spans="5:5" ht="12.75" customHeight="1">
      <c r="E276" s="370"/>
    </row>
    <row r="277" spans="5:5" ht="12.75" customHeight="1">
      <c r="E277" s="370"/>
    </row>
    <row r="278" spans="5:5" ht="12.75" customHeight="1">
      <c r="E278" s="370"/>
    </row>
    <row r="279" spans="5:5" ht="12.75" customHeight="1">
      <c r="E279" s="370"/>
    </row>
    <row r="280" spans="5:5" ht="12.75" customHeight="1">
      <c r="E280" s="370"/>
    </row>
    <row r="281" spans="5:5" ht="12.75" customHeight="1">
      <c r="E281" s="370"/>
    </row>
    <row r="282" spans="5:5" ht="12.75" customHeight="1">
      <c r="E282" s="370"/>
    </row>
    <row r="283" spans="5:5" ht="12.75" customHeight="1">
      <c r="E283" s="370"/>
    </row>
    <row r="284" spans="5:5" ht="12.75" customHeight="1">
      <c r="E284" s="370"/>
    </row>
    <row r="285" spans="5:5" ht="12.75" customHeight="1">
      <c r="E285" s="370"/>
    </row>
    <row r="286" spans="5:5" ht="12.75" customHeight="1">
      <c r="E286" s="370"/>
    </row>
    <row r="287" spans="5:5" ht="12.75" customHeight="1">
      <c r="E287" s="370"/>
    </row>
    <row r="288" spans="5:5" ht="12.75" customHeight="1">
      <c r="E288" s="370"/>
    </row>
    <row r="289" spans="5:5" ht="12.75" customHeight="1">
      <c r="E289" s="370"/>
    </row>
    <row r="290" spans="5:5" ht="12.75" customHeight="1">
      <c r="E290" s="370"/>
    </row>
    <row r="291" spans="5:5" ht="12.75" customHeight="1">
      <c r="E291" s="370"/>
    </row>
    <row r="292" spans="5:5" ht="12.75" customHeight="1">
      <c r="E292" s="370"/>
    </row>
    <row r="293" spans="5:5" ht="12.75" customHeight="1">
      <c r="E293" s="370"/>
    </row>
    <row r="294" spans="5:5" ht="12.75" customHeight="1">
      <c r="E294" s="370"/>
    </row>
    <row r="295" spans="5:5" ht="12.75" customHeight="1">
      <c r="E295" s="370"/>
    </row>
    <row r="296" spans="5:5" ht="12.75" customHeight="1">
      <c r="E296" s="370"/>
    </row>
    <row r="297" spans="5:5" ht="12.75" customHeight="1">
      <c r="E297" s="370"/>
    </row>
    <row r="298" spans="5:5" ht="12.75" customHeight="1">
      <c r="E298" s="370"/>
    </row>
    <row r="299" spans="5:5" ht="12.75" customHeight="1">
      <c r="E299" s="370"/>
    </row>
    <row r="300" spans="5:5" ht="12.75" customHeight="1">
      <c r="E300" s="370"/>
    </row>
    <row r="301" spans="5:5" ht="12.75" customHeight="1">
      <c r="E301" s="370"/>
    </row>
    <row r="302" spans="5:5" ht="12.75" customHeight="1">
      <c r="E302" s="370"/>
    </row>
    <row r="303" spans="5:5" ht="12.75" customHeight="1">
      <c r="E303" s="370"/>
    </row>
    <row r="304" spans="5:5" ht="12.75" customHeight="1">
      <c r="E304" s="370"/>
    </row>
    <row r="305" spans="5:5" ht="12.75" customHeight="1">
      <c r="E305" s="370"/>
    </row>
    <row r="306" spans="5:5" ht="12.75" customHeight="1">
      <c r="E306" s="370"/>
    </row>
    <row r="307" spans="5:5" ht="12.75" customHeight="1">
      <c r="E307" s="370"/>
    </row>
    <row r="308" spans="5:5" ht="12.75" customHeight="1">
      <c r="E308" s="370"/>
    </row>
    <row r="309" spans="5:5" ht="12.75" customHeight="1">
      <c r="E309" s="370"/>
    </row>
    <row r="310" spans="5:5" ht="12.75" customHeight="1">
      <c r="E310" s="370"/>
    </row>
    <row r="311" spans="5:5" ht="12.75" customHeight="1">
      <c r="E311" s="370"/>
    </row>
    <row r="312" spans="5:5" ht="12.75" customHeight="1">
      <c r="E312" s="370"/>
    </row>
    <row r="313" spans="5:5" ht="12.75" customHeight="1">
      <c r="E313" s="370"/>
    </row>
    <row r="314" spans="5:5" ht="12.75" customHeight="1">
      <c r="E314" s="370"/>
    </row>
    <row r="315" spans="5:5" ht="12.75" customHeight="1">
      <c r="E315" s="370"/>
    </row>
    <row r="316" spans="5:5" ht="12.75" customHeight="1">
      <c r="E316" s="370"/>
    </row>
    <row r="317" spans="5:5" ht="12.75" customHeight="1">
      <c r="E317" s="370"/>
    </row>
    <row r="318" spans="5:5" ht="12.75" customHeight="1">
      <c r="E318" s="370"/>
    </row>
    <row r="319" spans="5:5" ht="12.75" customHeight="1">
      <c r="E319" s="370"/>
    </row>
    <row r="320" spans="5:5" ht="12.75" customHeight="1">
      <c r="E320" s="370"/>
    </row>
    <row r="321" spans="5:5" ht="12.75" customHeight="1">
      <c r="E321" s="370"/>
    </row>
    <row r="322" spans="5:5" ht="12.75" customHeight="1">
      <c r="E322" s="370"/>
    </row>
    <row r="323" spans="5:5" ht="12.75" customHeight="1">
      <c r="E323" s="370"/>
    </row>
    <row r="324" spans="5:5" ht="12.75" customHeight="1">
      <c r="E324" s="370"/>
    </row>
    <row r="325" spans="5:5" ht="12.75" customHeight="1">
      <c r="E325" s="370"/>
    </row>
    <row r="326" spans="5:5" ht="12.75" customHeight="1">
      <c r="E326" s="370"/>
    </row>
    <row r="327" spans="5:5" ht="12.75" customHeight="1">
      <c r="E327" s="370"/>
    </row>
    <row r="328" spans="5:5" ht="12.75" customHeight="1">
      <c r="E328" s="370"/>
    </row>
    <row r="329" spans="5:5" ht="12.75" customHeight="1">
      <c r="E329" s="370"/>
    </row>
    <row r="330" spans="5:5" ht="12.75" customHeight="1">
      <c r="E330" s="370"/>
    </row>
    <row r="331" spans="5:5" ht="12.75" customHeight="1">
      <c r="E331" s="370"/>
    </row>
    <row r="332" spans="5:5" ht="12.75" customHeight="1">
      <c r="E332" s="370"/>
    </row>
    <row r="333" spans="5:5" ht="12.75" customHeight="1">
      <c r="E333" s="370"/>
    </row>
    <row r="334" spans="5:5" ht="12.75" customHeight="1">
      <c r="E334" s="370"/>
    </row>
    <row r="335" spans="5:5" ht="12.75" customHeight="1">
      <c r="E335" s="370"/>
    </row>
    <row r="336" spans="5:5" ht="12.75" customHeight="1">
      <c r="E336" s="370"/>
    </row>
    <row r="337" spans="5:5" ht="12.75" customHeight="1">
      <c r="E337" s="370"/>
    </row>
    <row r="338" spans="5:5" ht="12.75" customHeight="1">
      <c r="E338" s="370"/>
    </row>
    <row r="339" spans="5:5" ht="12.75" customHeight="1">
      <c r="E339" s="370"/>
    </row>
    <row r="340" spans="5:5" ht="12.75" customHeight="1">
      <c r="E340" s="370"/>
    </row>
    <row r="341" spans="5:5" ht="12.75" customHeight="1">
      <c r="E341" s="370"/>
    </row>
    <row r="342" spans="5:5" ht="12.75" customHeight="1">
      <c r="E342" s="370"/>
    </row>
    <row r="343" spans="5:5" ht="12.75" customHeight="1">
      <c r="E343" s="370"/>
    </row>
    <row r="344" spans="5:5" ht="12.75" customHeight="1">
      <c r="E344" s="370"/>
    </row>
    <row r="345" spans="5:5" ht="12.75" customHeight="1">
      <c r="E345" s="370"/>
    </row>
    <row r="346" spans="5:5" ht="12.75" customHeight="1">
      <c r="E346" s="370"/>
    </row>
    <row r="347" spans="5:5" ht="12.75" customHeight="1">
      <c r="E347" s="370"/>
    </row>
    <row r="348" spans="5:5" ht="12.75" customHeight="1">
      <c r="E348" s="370"/>
    </row>
    <row r="349" spans="5:5" ht="12.75" customHeight="1">
      <c r="E349" s="370"/>
    </row>
    <row r="350" spans="5:5" ht="12.75" customHeight="1">
      <c r="E350" s="370"/>
    </row>
    <row r="351" spans="5:5" ht="12.75" customHeight="1">
      <c r="E351" s="370"/>
    </row>
    <row r="352" spans="5:5" ht="12.75" customHeight="1">
      <c r="E352" s="370"/>
    </row>
    <row r="353" spans="5:5" ht="12.75" customHeight="1">
      <c r="E353" s="370"/>
    </row>
    <row r="354" spans="5:5" ht="12.75" customHeight="1">
      <c r="E354" s="370"/>
    </row>
    <row r="355" spans="5:5" ht="12.75" customHeight="1">
      <c r="E355" s="370"/>
    </row>
    <row r="356" spans="5:5" ht="12.75" customHeight="1">
      <c r="E356" s="370"/>
    </row>
    <row r="357" spans="5:5" ht="12.75" customHeight="1">
      <c r="E357" s="370"/>
    </row>
    <row r="358" spans="5:5" ht="12.75" customHeight="1">
      <c r="E358" s="370"/>
    </row>
    <row r="359" spans="5:5" ht="12.75" customHeight="1">
      <c r="E359" s="370"/>
    </row>
    <row r="360" spans="5:5" ht="12.75" customHeight="1">
      <c r="E360" s="370"/>
    </row>
    <row r="361" spans="5:5" ht="12.75" customHeight="1">
      <c r="E361" s="370"/>
    </row>
    <row r="362" spans="5:5" ht="12.75" customHeight="1">
      <c r="E362" s="370"/>
    </row>
    <row r="363" spans="5:5" ht="12.75" customHeight="1">
      <c r="E363" s="370"/>
    </row>
    <row r="364" spans="5:5" ht="12.75" customHeight="1">
      <c r="E364" s="370"/>
    </row>
    <row r="365" spans="5:5" ht="12.75" customHeight="1">
      <c r="E365" s="370"/>
    </row>
    <row r="366" spans="5:5" ht="12.75" customHeight="1">
      <c r="E366" s="370"/>
    </row>
    <row r="367" spans="5:5" ht="12.75" customHeight="1">
      <c r="E367" s="370"/>
    </row>
    <row r="368" spans="5:5" ht="12.75" customHeight="1">
      <c r="E368" s="370"/>
    </row>
    <row r="369" spans="5:5" ht="12.75" customHeight="1">
      <c r="E369" s="370"/>
    </row>
    <row r="370" spans="5:5" ht="12.75" customHeight="1">
      <c r="E370" s="370"/>
    </row>
    <row r="371" spans="5:5" ht="12.75" customHeight="1">
      <c r="E371" s="370"/>
    </row>
    <row r="372" spans="5:5" ht="12.75" customHeight="1">
      <c r="E372" s="370"/>
    </row>
    <row r="373" spans="5:5" ht="12.75" customHeight="1">
      <c r="E373" s="370"/>
    </row>
    <row r="374" spans="5:5" ht="12.75" customHeight="1">
      <c r="E374" s="370"/>
    </row>
    <row r="375" spans="5:5" ht="12.75" customHeight="1">
      <c r="E375" s="370"/>
    </row>
    <row r="376" spans="5:5" ht="12.75" customHeight="1">
      <c r="E376" s="370"/>
    </row>
    <row r="377" spans="5:5" ht="12.75" customHeight="1">
      <c r="E377" s="370"/>
    </row>
    <row r="378" spans="5:5" ht="12.75" customHeight="1">
      <c r="E378" s="370"/>
    </row>
    <row r="379" spans="5:5" ht="12.75" customHeight="1">
      <c r="E379" s="370"/>
    </row>
    <row r="380" spans="5:5" ht="12.75" customHeight="1">
      <c r="E380" s="370"/>
    </row>
    <row r="381" spans="5:5" ht="12.75" customHeight="1">
      <c r="E381" s="370"/>
    </row>
    <row r="382" spans="5:5" ht="12.75" customHeight="1">
      <c r="E382" s="370"/>
    </row>
    <row r="383" spans="5:5" ht="12.75" customHeight="1">
      <c r="E383" s="370"/>
    </row>
    <row r="384" spans="5:5" ht="12.75" customHeight="1">
      <c r="E384" s="370"/>
    </row>
    <row r="385" spans="5:5" ht="12.75" customHeight="1">
      <c r="E385" s="370"/>
    </row>
    <row r="386" spans="5:5" ht="12.75" customHeight="1">
      <c r="E386" s="370"/>
    </row>
    <row r="387" spans="5:5" ht="12.75" customHeight="1">
      <c r="E387" s="370"/>
    </row>
    <row r="388" spans="5:5" ht="12.75" customHeight="1">
      <c r="E388" s="370"/>
    </row>
    <row r="389" spans="5:5" ht="12.75" customHeight="1">
      <c r="E389" s="370"/>
    </row>
    <row r="390" spans="5:5" ht="12.75" customHeight="1">
      <c r="E390" s="370"/>
    </row>
    <row r="391" spans="5:5" ht="12.75" customHeight="1">
      <c r="E391" s="370"/>
    </row>
    <row r="392" spans="5:5" ht="12.75" customHeight="1">
      <c r="E392" s="370"/>
    </row>
    <row r="393" spans="5:5" ht="12.75" customHeight="1">
      <c r="E393" s="370"/>
    </row>
    <row r="394" spans="5:5" ht="12.75" customHeight="1">
      <c r="E394" s="370"/>
    </row>
    <row r="395" spans="5:5" ht="12.75" customHeight="1">
      <c r="E395" s="370"/>
    </row>
    <row r="396" spans="5:5" ht="12.75" customHeight="1">
      <c r="E396" s="370"/>
    </row>
    <row r="397" spans="5:5" ht="12.75" customHeight="1">
      <c r="E397" s="370"/>
    </row>
    <row r="398" spans="5:5" ht="12.75" customHeight="1">
      <c r="E398" s="370"/>
    </row>
    <row r="399" spans="5:5" ht="12.75" customHeight="1">
      <c r="E399" s="370"/>
    </row>
    <row r="400" spans="5:5" ht="12.75" customHeight="1">
      <c r="E400" s="370"/>
    </row>
    <row r="401" spans="5:5" ht="12.75" customHeight="1">
      <c r="E401" s="370"/>
    </row>
    <row r="402" spans="5:5" ht="12.75" customHeight="1">
      <c r="E402" s="370"/>
    </row>
    <row r="403" spans="5:5" ht="12.75" customHeight="1">
      <c r="E403" s="370"/>
    </row>
    <row r="404" spans="5:5" ht="12.75" customHeight="1">
      <c r="E404" s="370"/>
    </row>
    <row r="405" spans="5:5" ht="12.75" customHeight="1">
      <c r="E405" s="370"/>
    </row>
    <row r="406" spans="5:5" ht="12.75" customHeight="1">
      <c r="E406" s="370"/>
    </row>
    <row r="407" spans="5:5" ht="12.75" customHeight="1">
      <c r="E407" s="370"/>
    </row>
    <row r="408" spans="5:5" ht="12.75" customHeight="1">
      <c r="E408" s="370"/>
    </row>
    <row r="409" spans="5:5" ht="12.75" customHeight="1">
      <c r="E409" s="370"/>
    </row>
    <row r="410" spans="5:5" ht="12.75" customHeight="1">
      <c r="E410" s="370"/>
    </row>
    <row r="411" spans="5:5" ht="12.75" customHeight="1">
      <c r="E411" s="370"/>
    </row>
    <row r="412" spans="5:5" ht="12.75" customHeight="1">
      <c r="E412" s="370"/>
    </row>
    <row r="413" spans="5:5" ht="12.75" customHeight="1">
      <c r="E413" s="370"/>
    </row>
    <row r="414" spans="5:5" ht="12.75" customHeight="1">
      <c r="E414" s="370"/>
    </row>
    <row r="415" spans="5:5" ht="12.75" customHeight="1">
      <c r="E415" s="370"/>
    </row>
    <row r="416" spans="5:5" ht="12.75" customHeight="1">
      <c r="E416" s="370"/>
    </row>
    <row r="417" spans="5:5" ht="12.75" customHeight="1">
      <c r="E417" s="370"/>
    </row>
    <row r="418" spans="5:5" ht="12.75" customHeight="1">
      <c r="E418" s="370"/>
    </row>
    <row r="419" spans="5:5" ht="12.75" customHeight="1">
      <c r="E419" s="370"/>
    </row>
    <row r="420" spans="5:5" ht="12.75" customHeight="1">
      <c r="E420" s="370"/>
    </row>
    <row r="421" spans="5:5" ht="12.75" customHeight="1">
      <c r="E421" s="370"/>
    </row>
    <row r="422" spans="5:5" ht="12.75" customHeight="1">
      <c r="E422" s="370"/>
    </row>
    <row r="423" spans="5:5" ht="12.75" customHeight="1">
      <c r="E423" s="370"/>
    </row>
    <row r="424" spans="5:5" ht="12.75" customHeight="1">
      <c r="E424" s="370"/>
    </row>
    <row r="425" spans="5:5" ht="12.75" customHeight="1">
      <c r="E425" s="370"/>
    </row>
    <row r="426" spans="5:5" ht="12.75" customHeight="1">
      <c r="E426" s="370"/>
    </row>
    <row r="427" spans="5:5" ht="12.75" customHeight="1">
      <c r="E427" s="370"/>
    </row>
    <row r="428" spans="5:5" ht="12.75" customHeight="1">
      <c r="E428" s="370"/>
    </row>
    <row r="429" spans="5:5" ht="12.75" customHeight="1">
      <c r="E429" s="370"/>
    </row>
    <row r="430" spans="5:5" ht="12.75" customHeight="1">
      <c r="E430" s="370"/>
    </row>
    <row r="431" spans="5:5" ht="12.75" customHeight="1">
      <c r="E431" s="370"/>
    </row>
    <row r="432" spans="5:5" ht="12.75" customHeight="1">
      <c r="E432" s="370"/>
    </row>
    <row r="433" spans="5:5" ht="12.75" customHeight="1">
      <c r="E433" s="370"/>
    </row>
    <row r="434" spans="5:5" ht="12.75" customHeight="1">
      <c r="E434" s="370"/>
    </row>
    <row r="435" spans="5:5" ht="12.75" customHeight="1">
      <c r="E435" s="370"/>
    </row>
    <row r="436" spans="5:5" ht="12.75" customHeight="1">
      <c r="E436" s="370"/>
    </row>
    <row r="437" spans="5:5" ht="12.75" customHeight="1">
      <c r="E437" s="370"/>
    </row>
    <row r="438" spans="5:5" ht="12.75" customHeight="1">
      <c r="E438" s="370"/>
    </row>
    <row r="439" spans="5:5" ht="12.75" customHeight="1">
      <c r="E439" s="370"/>
    </row>
    <row r="440" spans="5:5" ht="12.75" customHeight="1">
      <c r="E440" s="370"/>
    </row>
    <row r="441" spans="5:5" ht="12.75" customHeight="1">
      <c r="E441" s="370"/>
    </row>
    <row r="442" spans="5:5" ht="12.75" customHeight="1">
      <c r="E442" s="370"/>
    </row>
    <row r="443" spans="5:5" ht="12.75" customHeight="1">
      <c r="E443" s="370"/>
    </row>
    <row r="444" spans="5:5" ht="12.75" customHeight="1">
      <c r="E444" s="370"/>
    </row>
    <row r="445" spans="5:5" ht="12.75" customHeight="1">
      <c r="E445" s="370"/>
    </row>
    <row r="446" spans="5:5" ht="12.75" customHeight="1">
      <c r="E446" s="370"/>
    </row>
    <row r="447" spans="5:5" ht="12.75" customHeight="1">
      <c r="E447" s="370"/>
    </row>
    <row r="448" spans="5:5" ht="12.75" customHeight="1">
      <c r="E448" s="370"/>
    </row>
    <row r="449" spans="5:5" ht="12.75" customHeight="1">
      <c r="E449" s="370"/>
    </row>
    <row r="450" spans="5:5" ht="12.75" customHeight="1">
      <c r="E450" s="370"/>
    </row>
    <row r="451" spans="5:5" ht="12.75" customHeight="1">
      <c r="E451" s="370"/>
    </row>
    <row r="452" spans="5:5" ht="12.75" customHeight="1">
      <c r="E452" s="370"/>
    </row>
    <row r="453" spans="5:5" ht="12.75" customHeight="1">
      <c r="E453" s="370"/>
    </row>
    <row r="454" spans="5:5" ht="12.75" customHeight="1">
      <c r="E454" s="370"/>
    </row>
    <row r="455" spans="5:5" ht="12.75" customHeight="1">
      <c r="E455" s="370"/>
    </row>
    <row r="456" spans="5:5" ht="12.75" customHeight="1">
      <c r="E456" s="370"/>
    </row>
    <row r="457" spans="5:5" ht="12.75" customHeight="1">
      <c r="E457" s="370"/>
    </row>
    <row r="458" spans="5:5" ht="12.75" customHeight="1">
      <c r="E458" s="370"/>
    </row>
    <row r="459" spans="5:5" ht="12.75" customHeight="1">
      <c r="E459" s="370"/>
    </row>
    <row r="460" spans="5:5" ht="12.75" customHeight="1">
      <c r="E460" s="370"/>
    </row>
    <row r="461" spans="5:5" ht="12.75" customHeight="1">
      <c r="E461" s="370"/>
    </row>
    <row r="462" spans="5:5" ht="12.75" customHeight="1">
      <c r="E462" s="370"/>
    </row>
    <row r="463" spans="5:5" ht="12.75" customHeight="1">
      <c r="E463" s="370"/>
    </row>
    <row r="464" spans="5:5" ht="12.75" customHeight="1">
      <c r="E464" s="370"/>
    </row>
    <row r="465" spans="5:5" ht="12.75" customHeight="1">
      <c r="E465" s="370"/>
    </row>
    <row r="466" spans="5:5" ht="12.75" customHeight="1">
      <c r="E466" s="370"/>
    </row>
    <row r="467" spans="5:5" ht="12.75" customHeight="1">
      <c r="E467" s="370"/>
    </row>
    <row r="468" spans="5:5" ht="12.75" customHeight="1">
      <c r="E468" s="370"/>
    </row>
    <row r="469" spans="5:5" ht="12.75" customHeight="1">
      <c r="E469" s="370"/>
    </row>
    <row r="470" spans="5:5" ht="12.75" customHeight="1">
      <c r="E470" s="370"/>
    </row>
    <row r="471" spans="5:5" ht="12.75" customHeight="1">
      <c r="E471" s="370"/>
    </row>
    <row r="472" spans="5:5" ht="12.75" customHeight="1">
      <c r="E472" s="370"/>
    </row>
    <row r="473" spans="5:5" ht="12.75" customHeight="1">
      <c r="E473" s="370"/>
    </row>
    <row r="474" spans="5:5" ht="12.75" customHeight="1">
      <c r="E474" s="370"/>
    </row>
    <row r="475" spans="5:5" ht="12.75" customHeight="1">
      <c r="E475" s="370"/>
    </row>
    <row r="476" spans="5:5" ht="12.75" customHeight="1">
      <c r="E476" s="370"/>
    </row>
    <row r="477" spans="5:5" ht="12.75" customHeight="1">
      <c r="E477" s="370"/>
    </row>
    <row r="478" spans="5:5" ht="12.75" customHeight="1">
      <c r="E478" s="370"/>
    </row>
    <row r="479" spans="5:5" ht="12.75" customHeight="1">
      <c r="E479" s="370"/>
    </row>
    <row r="480" spans="5:5" ht="12.75" customHeight="1">
      <c r="E480" s="370"/>
    </row>
    <row r="481" spans="5:5" ht="12.75" customHeight="1">
      <c r="E481" s="370"/>
    </row>
    <row r="482" spans="5:5" ht="12.75" customHeight="1">
      <c r="E482" s="370"/>
    </row>
    <row r="483" spans="5:5" ht="12.75" customHeight="1">
      <c r="E483" s="370"/>
    </row>
    <row r="484" spans="5:5" ht="12.75" customHeight="1">
      <c r="E484" s="370"/>
    </row>
    <row r="485" spans="5:5" ht="12.75" customHeight="1">
      <c r="E485" s="370"/>
    </row>
    <row r="486" spans="5:5" ht="12.75" customHeight="1">
      <c r="E486" s="370"/>
    </row>
    <row r="487" spans="5:5" ht="12.75" customHeight="1">
      <c r="E487" s="370"/>
    </row>
    <row r="488" spans="5:5" ht="12.75" customHeight="1">
      <c r="E488" s="370"/>
    </row>
    <row r="489" spans="5:5" ht="12.75" customHeight="1">
      <c r="E489" s="370"/>
    </row>
    <row r="490" spans="5:5" ht="12.75" customHeight="1">
      <c r="E490" s="370"/>
    </row>
    <row r="491" spans="5:5" ht="12.75" customHeight="1">
      <c r="E491" s="370"/>
    </row>
    <row r="492" spans="5:5" ht="12.75" customHeight="1">
      <c r="E492" s="370"/>
    </row>
    <row r="493" spans="5:5" ht="12.75" customHeight="1">
      <c r="E493" s="370"/>
    </row>
    <row r="494" spans="5:5" ht="12.75" customHeight="1">
      <c r="E494" s="370"/>
    </row>
    <row r="495" spans="5:5" ht="12.75" customHeight="1">
      <c r="E495" s="370"/>
    </row>
    <row r="496" spans="5:5" ht="12.75" customHeight="1">
      <c r="E496" s="370"/>
    </row>
    <row r="497" spans="5:5" ht="12.75" customHeight="1">
      <c r="E497" s="370"/>
    </row>
    <row r="498" spans="5:5" ht="12.75" customHeight="1">
      <c r="E498" s="370"/>
    </row>
    <row r="499" spans="5:5" ht="12.75" customHeight="1">
      <c r="E499" s="370"/>
    </row>
    <row r="500" spans="5:5" ht="12.75" customHeight="1">
      <c r="E500" s="370"/>
    </row>
    <row r="501" spans="5:5" ht="12.75" customHeight="1">
      <c r="E501" s="370"/>
    </row>
    <row r="502" spans="5:5" ht="12.75" customHeight="1">
      <c r="E502" s="370"/>
    </row>
    <row r="503" spans="5:5" ht="12.75" customHeight="1">
      <c r="E503" s="370"/>
    </row>
    <row r="504" spans="5:5" ht="12.75" customHeight="1">
      <c r="E504" s="370"/>
    </row>
    <row r="505" spans="5:5" ht="12.75" customHeight="1">
      <c r="E505" s="370"/>
    </row>
    <row r="506" spans="5:5" ht="12.75" customHeight="1">
      <c r="E506" s="370"/>
    </row>
    <row r="507" spans="5:5" ht="12.75" customHeight="1">
      <c r="E507" s="370"/>
    </row>
    <row r="508" spans="5:5" ht="12.75" customHeight="1">
      <c r="E508" s="370"/>
    </row>
    <row r="509" spans="5:5" ht="12.75" customHeight="1">
      <c r="E509" s="370"/>
    </row>
    <row r="510" spans="5:5" ht="12.75" customHeight="1">
      <c r="E510" s="370"/>
    </row>
    <row r="511" spans="5:5" ht="12.75" customHeight="1">
      <c r="E511" s="370"/>
    </row>
    <row r="512" spans="5:5" ht="12.75" customHeight="1">
      <c r="E512" s="370"/>
    </row>
    <row r="513" spans="5:5" ht="12.75" customHeight="1">
      <c r="E513" s="370"/>
    </row>
    <row r="514" spans="5:5" ht="12.75" customHeight="1">
      <c r="E514" s="370"/>
    </row>
    <row r="515" spans="5:5" ht="12.75" customHeight="1">
      <c r="E515" s="370"/>
    </row>
    <row r="516" spans="5:5" ht="12.75" customHeight="1">
      <c r="E516" s="370"/>
    </row>
    <row r="517" spans="5:5" ht="12.75" customHeight="1">
      <c r="E517" s="370"/>
    </row>
    <row r="518" spans="5:5" ht="12.75" customHeight="1">
      <c r="E518" s="370"/>
    </row>
    <row r="519" spans="5:5" ht="12.75" customHeight="1">
      <c r="E519" s="370"/>
    </row>
    <row r="520" spans="5:5" ht="12.75" customHeight="1">
      <c r="E520" s="370"/>
    </row>
    <row r="521" spans="5:5" ht="12.75" customHeight="1">
      <c r="E521" s="370"/>
    </row>
    <row r="522" spans="5:5" ht="12.75" customHeight="1">
      <c r="E522" s="370"/>
    </row>
    <row r="523" spans="5:5" ht="12.75" customHeight="1">
      <c r="E523" s="370"/>
    </row>
    <row r="524" spans="5:5" ht="12.75" customHeight="1">
      <c r="E524" s="370"/>
    </row>
    <row r="525" spans="5:5" ht="12.75" customHeight="1">
      <c r="E525" s="370"/>
    </row>
    <row r="526" spans="5:5" ht="12.75" customHeight="1">
      <c r="E526" s="370"/>
    </row>
    <row r="527" spans="5:5" ht="12.75" customHeight="1">
      <c r="E527" s="370"/>
    </row>
    <row r="528" spans="5:5" ht="12.75" customHeight="1">
      <c r="E528" s="370"/>
    </row>
    <row r="529" spans="5:5" ht="12.75" customHeight="1">
      <c r="E529" s="370"/>
    </row>
    <row r="530" spans="5:5" ht="12.75" customHeight="1">
      <c r="E530" s="370"/>
    </row>
    <row r="531" spans="5:5" ht="12.75" customHeight="1">
      <c r="E531" s="370"/>
    </row>
    <row r="532" spans="5:5" ht="12.75" customHeight="1">
      <c r="E532" s="370"/>
    </row>
    <row r="533" spans="5:5" ht="12.75" customHeight="1">
      <c r="E533" s="370"/>
    </row>
    <row r="534" spans="5:5" ht="12.75" customHeight="1">
      <c r="E534" s="370"/>
    </row>
    <row r="535" spans="5:5" ht="12.75" customHeight="1">
      <c r="E535" s="370"/>
    </row>
    <row r="536" spans="5:5" ht="12.75" customHeight="1">
      <c r="E536" s="370"/>
    </row>
    <row r="537" spans="5:5" ht="12.75" customHeight="1">
      <c r="E537" s="370"/>
    </row>
    <row r="538" spans="5:5" ht="12.75" customHeight="1">
      <c r="E538" s="370"/>
    </row>
    <row r="539" spans="5:5" ht="12.75" customHeight="1">
      <c r="E539" s="370"/>
    </row>
    <row r="540" spans="5:5" ht="12.75" customHeight="1">
      <c r="E540" s="370"/>
    </row>
    <row r="541" spans="5:5" ht="12.75" customHeight="1">
      <c r="E541" s="370"/>
    </row>
    <row r="542" spans="5:5" ht="12.75" customHeight="1">
      <c r="E542" s="370"/>
    </row>
    <row r="543" spans="5:5" ht="12.75" customHeight="1">
      <c r="E543" s="370"/>
    </row>
    <row r="544" spans="5:5" ht="12.75" customHeight="1">
      <c r="E544" s="370"/>
    </row>
    <row r="545" spans="5:5" ht="12.75" customHeight="1">
      <c r="E545" s="370"/>
    </row>
    <row r="546" spans="5:5" ht="12.75" customHeight="1">
      <c r="E546" s="370"/>
    </row>
    <row r="547" spans="5:5" ht="12.75" customHeight="1">
      <c r="E547" s="370"/>
    </row>
    <row r="548" spans="5:5" ht="12.75" customHeight="1">
      <c r="E548" s="370"/>
    </row>
    <row r="549" spans="5:5" ht="12.75" customHeight="1">
      <c r="E549" s="370"/>
    </row>
    <row r="550" spans="5:5" ht="12.75" customHeight="1">
      <c r="E550" s="370"/>
    </row>
    <row r="551" spans="5:5" ht="12.75" customHeight="1">
      <c r="E551" s="370"/>
    </row>
    <row r="552" spans="5:5" ht="12.75" customHeight="1">
      <c r="E552" s="370"/>
    </row>
    <row r="553" spans="5:5" ht="12.75" customHeight="1">
      <c r="E553" s="370"/>
    </row>
    <row r="554" spans="5:5" ht="12.75" customHeight="1">
      <c r="E554" s="370"/>
    </row>
    <row r="555" spans="5:5" ht="12.75" customHeight="1">
      <c r="E555" s="370"/>
    </row>
    <row r="556" spans="5:5" ht="12.75" customHeight="1">
      <c r="E556" s="370"/>
    </row>
    <row r="557" spans="5:5" ht="12.75" customHeight="1">
      <c r="E557" s="370"/>
    </row>
    <row r="558" spans="5:5" ht="12.75" customHeight="1">
      <c r="E558" s="370"/>
    </row>
    <row r="559" spans="5:5" ht="12.75" customHeight="1">
      <c r="E559" s="370"/>
    </row>
    <row r="560" spans="5:5" ht="12.75" customHeight="1">
      <c r="E560" s="370"/>
    </row>
    <row r="561" spans="5:5" ht="12.75" customHeight="1">
      <c r="E561" s="370"/>
    </row>
    <row r="562" spans="5:5" ht="12.75" customHeight="1">
      <c r="E562" s="370"/>
    </row>
    <row r="563" spans="5:5" ht="12.75" customHeight="1">
      <c r="E563" s="370"/>
    </row>
    <row r="564" spans="5:5" ht="12.75" customHeight="1">
      <c r="E564" s="370"/>
    </row>
    <row r="565" spans="5:5" ht="12.75" customHeight="1">
      <c r="E565" s="370"/>
    </row>
    <row r="566" spans="5:5" ht="12.75" customHeight="1">
      <c r="E566" s="370"/>
    </row>
    <row r="567" spans="5:5" ht="12.75" customHeight="1">
      <c r="E567" s="370"/>
    </row>
    <row r="568" spans="5:5" ht="12.75" customHeight="1">
      <c r="E568" s="370"/>
    </row>
    <row r="569" spans="5:5" ht="12.75" customHeight="1">
      <c r="E569" s="370"/>
    </row>
    <row r="570" spans="5:5" ht="12.75" customHeight="1">
      <c r="E570" s="370"/>
    </row>
    <row r="571" spans="5:5" ht="12.75" customHeight="1">
      <c r="E571" s="370"/>
    </row>
    <row r="572" spans="5:5" ht="12.75" customHeight="1">
      <c r="E572" s="370"/>
    </row>
    <row r="573" spans="5:5" ht="12.75" customHeight="1">
      <c r="E573" s="370"/>
    </row>
    <row r="574" spans="5:5" ht="12.75" customHeight="1">
      <c r="E574" s="370"/>
    </row>
    <row r="575" spans="5:5" ht="12.75" customHeight="1">
      <c r="E575" s="370"/>
    </row>
    <row r="576" spans="5:5" ht="12.75" customHeight="1">
      <c r="E576" s="370"/>
    </row>
    <row r="577" spans="5:5" ht="12.75" customHeight="1">
      <c r="E577" s="370"/>
    </row>
    <row r="578" spans="5:5" ht="12.75" customHeight="1">
      <c r="E578" s="370"/>
    </row>
    <row r="579" spans="5:5" ht="12.75" customHeight="1">
      <c r="E579" s="370"/>
    </row>
    <row r="580" spans="5:5" ht="12.75" customHeight="1">
      <c r="E580" s="370"/>
    </row>
    <row r="581" spans="5:5" ht="12.75" customHeight="1">
      <c r="E581" s="370"/>
    </row>
    <row r="582" spans="5:5" ht="12.75" customHeight="1">
      <c r="E582" s="370"/>
    </row>
    <row r="583" spans="5:5" ht="12.75" customHeight="1">
      <c r="E583" s="370"/>
    </row>
    <row r="584" spans="5:5" ht="12.75" customHeight="1">
      <c r="E584" s="370"/>
    </row>
    <row r="585" spans="5:5" ht="12.75" customHeight="1">
      <c r="E585" s="370"/>
    </row>
    <row r="586" spans="5:5" ht="12.75" customHeight="1">
      <c r="E586" s="370"/>
    </row>
    <row r="587" spans="5:5" ht="12.75" customHeight="1">
      <c r="E587" s="370"/>
    </row>
    <row r="588" spans="5:5" ht="12.75" customHeight="1">
      <c r="E588" s="370"/>
    </row>
    <row r="589" spans="5:5" ht="12.75" customHeight="1">
      <c r="E589" s="370"/>
    </row>
    <row r="590" spans="5:5" ht="12.75" customHeight="1">
      <c r="E590" s="370"/>
    </row>
    <row r="591" spans="5:5" ht="12.75" customHeight="1">
      <c r="E591" s="370"/>
    </row>
    <row r="592" spans="5:5" ht="12.75" customHeight="1">
      <c r="E592" s="370"/>
    </row>
    <row r="593" spans="5:5" ht="12.75" customHeight="1">
      <c r="E593" s="370"/>
    </row>
    <row r="594" spans="5:5" ht="12.75" customHeight="1">
      <c r="E594" s="370"/>
    </row>
    <row r="595" spans="5:5" ht="12.75" customHeight="1">
      <c r="E595" s="370"/>
    </row>
    <row r="596" spans="5:5" ht="12.75" customHeight="1">
      <c r="E596" s="370"/>
    </row>
    <row r="597" spans="5:5" ht="12.75" customHeight="1">
      <c r="E597" s="370"/>
    </row>
    <row r="598" spans="5:5" ht="12.75" customHeight="1">
      <c r="E598" s="370"/>
    </row>
    <row r="599" spans="5:5" ht="12.75" customHeight="1">
      <c r="E599" s="370"/>
    </row>
    <row r="600" spans="5:5" ht="12.75" customHeight="1">
      <c r="E600" s="370"/>
    </row>
    <row r="601" spans="5:5" ht="12.75" customHeight="1">
      <c r="E601" s="370"/>
    </row>
    <row r="602" spans="5:5" ht="12.75" customHeight="1">
      <c r="E602" s="370"/>
    </row>
    <row r="603" spans="5:5" ht="12.75" customHeight="1">
      <c r="E603" s="370"/>
    </row>
    <row r="604" spans="5:5" ht="12.75" customHeight="1">
      <c r="E604" s="370"/>
    </row>
    <row r="605" spans="5:5" ht="12.75" customHeight="1">
      <c r="E605" s="370"/>
    </row>
    <row r="606" spans="5:5" ht="12.75" customHeight="1">
      <c r="E606" s="370"/>
    </row>
    <row r="607" spans="5:5" ht="12.75" customHeight="1">
      <c r="E607" s="370"/>
    </row>
    <row r="608" spans="5:5" ht="12.75" customHeight="1">
      <c r="E608" s="370"/>
    </row>
    <row r="609" spans="5:5" ht="12.75" customHeight="1">
      <c r="E609" s="370"/>
    </row>
    <row r="610" spans="5:5" ht="12.75" customHeight="1">
      <c r="E610" s="370"/>
    </row>
    <row r="611" spans="5:5" ht="12.75" customHeight="1">
      <c r="E611" s="370"/>
    </row>
    <row r="612" spans="5:5" ht="12.75" customHeight="1">
      <c r="E612" s="370"/>
    </row>
    <row r="613" spans="5:5" ht="12.75" customHeight="1">
      <c r="E613" s="370"/>
    </row>
    <row r="614" spans="5:5" ht="12.75" customHeight="1">
      <c r="E614" s="370"/>
    </row>
    <row r="615" spans="5:5" ht="12.75" customHeight="1">
      <c r="E615" s="370"/>
    </row>
    <row r="616" spans="5:5" ht="12.75" customHeight="1">
      <c r="E616" s="370"/>
    </row>
    <row r="617" spans="5:5" ht="12.75" customHeight="1">
      <c r="E617" s="370"/>
    </row>
    <row r="618" spans="5:5" ht="12.75" customHeight="1">
      <c r="E618" s="370"/>
    </row>
    <row r="619" spans="5:5" ht="12.75" customHeight="1">
      <c r="E619" s="370"/>
    </row>
    <row r="620" spans="5:5" ht="12.75" customHeight="1">
      <c r="E620" s="370"/>
    </row>
    <row r="621" spans="5:5" ht="12.75" customHeight="1">
      <c r="E621" s="370"/>
    </row>
    <row r="622" spans="5:5" ht="12.75" customHeight="1">
      <c r="E622" s="370"/>
    </row>
    <row r="623" spans="5:5" ht="12.75" customHeight="1">
      <c r="E623" s="370"/>
    </row>
    <row r="624" spans="5:5" ht="12.75" customHeight="1">
      <c r="E624" s="370"/>
    </row>
    <row r="625" spans="5:5" ht="12.75" customHeight="1">
      <c r="E625" s="370"/>
    </row>
    <row r="626" spans="5:5" ht="12.75" customHeight="1">
      <c r="E626" s="370"/>
    </row>
    <row r="627" spans="5:5" ht="12.75" customHeight="1">
      <c r="E627" s="370"/>
    </row>
    <row r="628" spans="5:5" ht="12.75" customHeight="1">
      <c r="E628" s="370"/>
    </row>
    <row r="629" spans="5:5" ht="12.75" customHeight="1">
      <c r="E629" s="370"/>
    </row>
    <row r="630" spans="5:5" ht="12.75" customHeight="1">
      <c r="E630" s="370"/>
    </row>
    <row r="631" spans="5:5" ht="12.75" customHeight="1">
      <c r="E631" s="370"/>
    </row>
    <row r="632" spans="5:5" ht="12.75" customHeight="1">
      <c r="E632" s="370"/>
    </row>
    <row r="633" spans="5:5" ht="12.75" customHeight="1">
      <c r="E633" s="370"/>
    </row>
    <row r="634" spans="5:5" ht="12.75" customHeight="1">
      <c r="E634" s="370"/>
    </row>
    <row r="635" spans="5:5" ht="12.75" customHeight="1">
      <c r="E635" s="370"/>
    </row>
    <row r="636" spans="5:5" ht="12.75" customHeight="1">
      <c r="E636" s="370"/>
    </row>
    <row r="637" spans="5:5" ht="12.75" customHeight="1">
      <c r="E637" s="370"/>
    </row>
    <row r="638" spans="5:5" ht="12.75" customHeight="1">
      <c r="E638" s="370"/>
    </row>
    <row r="639" spans="5:5" ht="12.75" customHeight="1">
      <c r="E639" s="370"/>
    </row>
    <row r="640" spans="5:5" ht="12.75" customHeight="1">
      <c r="E640" s="370"/>
    </row>
    <row r="641" spans="5:5" ht="12.75" customHeight="1">
      <c r="E641" s="370"/>
    </row>
    <row r="642" spans="5:5" ht="12.75" customHeight="1">
      <c r="E642" s="370"/>
    </row>
    <row r="643" spans="5:5" ht="12.75" customHeight="1">
      <c r="E643" s="370"/>
    </row>
    <row r="644" spans="5:5" ht="12.75" customHeight="1">
      <c r="E644" s="370"/>
    </row>
    <row r="645" spans="5:5" ht="12.75" customHeight="1">
      <c r="E645" s="370"/>
    </row>
    <row r="646" spans="5:5" ht="12.75" customHeight="1">
      <c r="E646" s="370"/>
    </row>
    <row r="647" spans="5:5" ht="12.75" customHeight="1">
      <c r="E647" s="370"/>
    </row>
    <row r="648" spans="5:5" ht="12.75" customHeight="1">
      <c r="E648" s="370"/>
    </row>
    <row r="649" spans="5:5" ht="12.75" customHeight="1">
      <c r="E649" s="370"/>
    </row>
    <row r="650" spans="5:5" ht="12.75" customHeight="1">
      <c r="E650" s="370"/>
    </row>
    <row r="651" spans="5:5" ht="12.75" customHeight="1">
      <c r="E651" s="370"/>
    </row>
    <row r="652" spans="5:5" ht="12.75" customHeight="1">
      <c r="E652" s="370"/>
    </row>
    <row r="653" spans="5:5" ht="12.75" customHeight="1">
      <c r="E653" s="370"/>
    </row>
    <row r="654" spans="5:5" ht="12.75" customHeight="1">
      <c r="E654" s="370"/>
    </row>
    <row r="655" spans="5:5" ht="12.75" customHeight="1">
      <c r="E655" s="370"/>
    </row>
    <row r="656" spans="5:5" ht="12.75" customHeight="1">
      <c r="E656" s="370"/>
    </row>
    <row r="657" spans="5:5" ht="12.75" customHeight="1">
      <c r="E657" s="370"/>
    </row>
    <row r="658" spans="5:5" ht="12.75" customHeight="1">
      <c r="E658" s="370"/>
    </row>
    <row r="659" spans="5:5" ht="12.75" customHeight="1">
      <c r="E659" s="370"/>
    </row>
    <row r="660" spans="5:5" ht="12.75" customHeight="1">
      <c r="E660" s="370"/>
    </row>
    <row r="661" spans="5:5" ht="12.75" customHeight="1">
      <c r="E661" s="370"/>
    </row>
    <row r="662" spans="5:5" ht="12.75" customHeight="1">
      <c r="E662" s="370"/>
    </row>
    <row r="663" spans="5:5" ht="12.75" customHeight="1">
      <c r="E663" s="370"/>
    </row>
    <row r="664" spans="5:5" ht="12.75" customHeight="1">
      <c r="E664" s="370"/>
    </row>
    <row r="665" spans="5:5" ht="12.75" customHeight="1">
      <c r="E665" s="370"/>
    </row>
    <row r="666" spans="5:5" ht="12.75" customHeight="1">
      <c r="E666" s="370"/>
    </row>
    <row r="667" spans="5:5" ht="12.75" customHeight="1">
      <c r="E667" s="370"/>
    </row>
    <row r="668" spans="5:5" ht="12.75" customHeight="1">
      <c r="E668" s="370"/>
    </row>
    <row r="669" spans="5:5" ht="12.75" customHeight="1">
      <c r="E669" s="370"/>
    </row>
    <row r="670" spans="5:5" ht="12.75" customHeight="1">
      <c r="E670" s="370"/>
    </row>
    <row r="671" spans="5:5" ht="12.75" customHeight="1">
      <c r="E671" s="370"/>
    </row>
    <row r="672" spans="5:5" ht="12.75" customHeight="1">
      <c r="E672" s="370"/>
    </row>
    <row r="673" spans="5:5" ht="12.75" customHeight="1">
      <c r="E673" s="370"/>
    </row>
    <row r="674" spans="5:5" ht="12.75" customHeight="1">
      <c r="E674" s="370"/>
    </row>
    <row r="675" spans="5:5" ht="12.75" customHeight="1">
      <c r="E675" s="370"/>
    </row>
    <row r="676" spans="5:5" ht="12.75" customHeight="1">
      <c r="E676" s="370"/>
    </row>
    <row r="677" spans="5:5" ht="12.75" customHeight="1">
      <c r="E677" s="370"/>
    </row>
    <row r="678" spans="5:5" ht="12.75" customHeight="1">
      <c r="E678" s="370"/>
    </row>
    <row r="679" spans="5:5" ht="12.75" customHeight="1">
      <c r="E679" s="370"/>
    </row>
    <row r="680" spans="5:5" ht="12.75" customHeight="1">
      <c r="E680" s="370"/>
    </row>
    <row r="681" spans="5:5" ht="12.75" customHeight="1">
      <c r="E681" s="370"/>
    </row>
    <row r="682" spans="5:5" ht="12.75" customHeight="1">
      <c r="E682" s="370"/>
    </row>
    <row r="683" spans="5:5" ht="12.75" customHeight="1">
      <c r="E683" s="370"/>
    </row>
    <row r="684" spans="5:5" ht="12.75" customHeight="1">
      <c r="E684" s="370"/>
    </row>
    <row r="685" spans="5:5" ht="12.75" customHeight="1">
      <c r="E685" s="370"/>
    </row>
    <row r="686" spans="5:5" ht="12.75" customHeight="1">
      <c r="E686" s="370"/>
    </row>
    <row r="687" spans="5:5" ht="12.75" customHeight="1">
      <c r="E687" s="370"/>
    </row>
    <row r="688" spans="5:5" ht="12.75" customHeight="1">
      <c r="E688" s="370"/>
    </row>
    <row r="689" spans="5:5" ht="12.75" customHeight="1">
      <c r="E689" s="370"/>
    </row>
    <row r="690" spans="5:5" ht="12.75" customHeight="1">
      <c r="E690" s="370"/>
    </row>
    <row r="691" spans="5:5" ht="12.75" customHeight="1">
      <c r="E691" s="370"/>
    </row>
    <row r="692" spans="5:5" ht="12.75" customHeight="1">
      <c r="E692" s="370"/>
    </row>
    <row r="693" spans="5:5" ht="12.75" customHeight="1">
      <c r="E693" s="370"/>
    </row>
    <row r="694" spans="5:5" ht="12.75" customHeight="1">
      <c r="E694" s="370"/>
    </row>
    <row r="695" spans="5:5" ht="12.75" customHeight="1">
      <c r="E695" s="370"/>
    </row>
    <row r="696" spans="5:5" ht="12.75" customHeight="1">
      <c r="E696" s="370"/>
    </row>
    <row r="697" spans="5:5" ht="12.75" customHeight="1">
      <c r="E697" s="370"/>
    </row>
    <row r="698" spans="5:5" ht="12.75" customHeight="1">
      <c r="E698" s="370"/>
    </row>
    <row r="699" spans="5:5" ht="12.75" customHeight="1">
      <c r="E699" s="370"/>
    </row>
    <row r="700" spans="5:5" ht="12.75" customHeight="1">
      <c r="E700" s="370"/>
    </row>
    <row r="701" spans="5:5" ht="12.75" customHeight="1">
      <c r="E701" s="370"/>
    </row>
    <row r="702" spans="5:5" ht="12.75" customHeight="1">
      <c r="E702" s="370"/>
    </row>
    <row r="703" spans="5:5" ht="12.75" customHeight="1">
      <c r="E703" s="370"/>
    </row>
    <row r="704" spans="5:5" ht="12.75" customHeight="1">
      <c r="E704" s="370"/>
    </row>
    <row r="705" spans="5:5" ht="12.75" customHeight="1">
      <c r="E705" s="370"/>
    </row>
    <row r="706" spans="5:5" ht="12.75" customHeight="1">
      <c r="E706" s="370"/>
    </row>
    <row r="707" spans="5:5" ht="12.75" customHeight="1">
      <c r="E707" s="370"/>
    </row>
    <row r="708" spans="5:5" ht="12.75" customHeight="1">
      <c r="E708" s="370"/>
    </row>
    <row r="709" spans="5:5" ht="12.75" customHeight="1">
      <c r="E709" s="370"/>
    </row>
    <row r="710" spans="5:5" ht="12.75" customHeight="1">
      <c r="E710" s="370"/>
    </row>
    <row r="711" spans="5:5" ht="12.75" customHeight="1">
      <c r="E711" s="370"/>
    </row>
    <row r="712" spans="5:5" ht="12.75" customHeight="1">
      <c r="E712" s="370"/>
    </row>
    <row r="713" spans="5:5" ht="12.75" customHeight="1">
      <c r="E713" s="370"/>
    </row>
    <row r="714" spans="5:5" ht="12.75" customHeight="1">
      <c r="E714" s="370"/>
    </row>
    <row r="715" spans="5:5" ht="12.75" customHeight="1">
      <c r="E715" s="370"/>
    </row>
    <row r="716" spans="5:5" ht="12.75" customHeight="1">
      <c r="E716" s="370"/>
    </row>
    <row r="717" spans="5:5" ht="12.75" customHeight="1">
      <c r="E717" s="370"/>
    </row>
    <row r="718" spans="5:5" ht="12.75" customHeight="1">
      <c r="E718" s="370"/>
    </row>
    <row r="719" spans="5:5" ht="12.75" customHeight="1">
      <c r="E719" s="370"/>
    </row>
    <row r="720" spans="5:5" ht="12.75" customHeight="1">
      <c r="E720" s="370"/>
    </row>
    <row r="721" spans="5:5" ht="12.75" customHeight="1">
      <c r="E721" s="370"/>
    </row>
    <row r="722" spans="5:5" ht="12.75" customHeight="1">
      <c r="E722" s="370"/>
    </row>
    <row r="723" spans="5:5" ht="12.75" customHeight="1">
      <c r="E723" s="370"/>
    </row>
    <row r="724" spans="5:5" ht="12.75" customHeight="1">
      <c r="E724" s="370"/>
    </row>
    <row r="725" spans="5:5" ht="12.75" customHeight="1">
      <c r="E725" s="370"/>
    </row>
    <row r="726" spans="5:5" ht="12.75" customHeight="1">
      <c r="E726" s="370"/>
    </row>
    <row r="727" spans="5:5" ht="12.75" customHeight="1">
      <c r="E727" s="370"/>
    </row>
    <row r="728" spans="5:5" ht="12.75" customHeight="1">
      <c r="E728" s="370"/>
    </row>
    <row r="729" spans="5:5" ht="12.75" customHeight="1">
      <c r="E729" s="370"/>
    </row>
    <row r="730" spans="5:5" ht="12.75" customHeight="1">
      <c r="E730" s="370"/>
    </row>
    <row r="731" spans="5:5" ht="12.75" customHeight="1">
      <c r="E731" s="370"/>
    </row>
    <row r="732" spans="5:5" ht="12.75" customHeight="1">
      <c r="E732" s="370"/>
    </row>
    <row r="733" spans="5:5" ht="12.75" customHeight="1">
      <c r="E733" s="370"/>
    </row>
    <row r="734" spans="5:5" ht="12.75" customHeight="1">
      <c r="E734" s="370"/>
    </row>
    <row r="735" spans="5:5" ht="12.75" customHeight="1">
      <c r="E735" s="370"/>
    </row>
    <row r="736" spans="5:5" ht="12.75" customHeight="1">
      <c r="E736" s="370"/>
    </row>
    <row r="737" spans="5:5" ht="12.75" customHeight="1">
      <c r="E737" s="370"/>
    </row>
    <row r="738" spans="5:5" ht="12.75" customHeight="1">
      <c r="E738" s="370"/>
    </row>
    <row r="739" spans="5:5" ht="12.75" customHeight="1">
      <c r="E739" s="370"/>
    </row>
    <row r="740" spans="5:5" ht="12.75" customHeight="1">
      <c r="E740" s="370"/>
    </row>
    <row r="741" spans="5:5" ht="12.75" customHeight="1">
      <c r="E741" s="370"/>
    </row>
    <row r="742" spans="5:5" ht="12.75" customHeight="1">
      <c r="E742" s="370"/>
    </row>
    <row r="743" spans="5:5" ht="12.75" customHeight="1">
      <c r="E743" s="370"/>
    </row>
    <row r="744" spans="5:5" ht="12.75" customHeight="1">
      <c r="E744" s="370"/>
    </row>
    <row r="745" spans="5:5" ht="12.75" customHeight="1">
      <c r="E745" s="370"/>
    </row>
    <row r="746" spans="5:5" ht="12.75" customHeight="1">
      <c r="E746" s="370"/>
    </row>
    <row r="747" spans="5:5" ht="12.75" customHeight="1">
      <c r="E747" s="370"/>
    </row>
    <row r="748" spans="5:5" ht="12.75" customHeight="1">
      <c r="E748" s="370"/>
    </row>
    <row r="749" spans="5:5" ht="12.75" customHeight="1">
      <c r="E749" s="370"/>
    </row>
    <row r="750" spans="5:5" ht="12.75" customHeight="1">
      <c r="E750" s="370"/>
    </row>
    <row r="751" spans="5:5" ht="12.75" customHeight="1">
      <c r="E751" s="370"/>
    </row>
    <row r="752" spans="5:5" ht="12.75" customHeight="1">
      <c r="E752" s="370"/>
    </row>
    <row r="753" spans="5:5" ht="12.75" customHeight="1">
      <c r="E753" s="370"/>
    </row>
    <row r="754" spans="5:5" ht="12.75" customHeight="1">
      <c r="E754" s="370"/>
    </row>
    <row r="755" spans="5:5" ht="12.75" customHeight="1">
      <c r="E755" s="370"/>
    </row>
    <row r="756" spans="5:5" ht="12.75" customHeight="1">
      <c r="E756" s="370"/>
    </row>
    <row r="757" spans="5:5" ht="12.75" customHeight="1">
      <c r="E757" s="370"/>
    </row>
    <row r="758" spans="5:5" ht="12.75" customHeight="1">
      <c r="E758" s="370"/>
    </row>
    <row r="759" spans="5:5" ht="12.75" customHeight="1">
      <c r="E759" s="370"/>
    </row>
    <row r="760" spans="5:5" ht="12.75" customHeight="1">
      <c r="E760" s="370"/>
    </row>
    <row r="761" spans="5:5" ht="12.75" customHeight="1">
      <c r="E761" s="370"/>
    </row>
    <row r="762" spans="5:5" ht="12.75" customHeight="1">
      <c r="E762" s="370"/>
    </row>
    <row r="763" spans="5:5" ht="12.75" customHeight="1">
      <c r="E763" s="370"/>
    </row>
    <row r="764" spans="5:5" ht="12.75" customHeight="1">
      <c r="E764" s="370"/>
    </row>
    <row r="765" spans="5:5" ht="12.75" customHeight="1">
      <c r="E765" s="370"/>
    </row>
    <row r="766" spans="5:5" ht="12.75" customHeight="1">
      <c r="E766" s="370"/>
    </row>
    <row r="767" spans="5:5" ht="12.75" customHeight="1">
      <c r="E767" s="370"/>
    </row>
    <row r="768" spans="5:5" ht="12.75" customHeight="1">
      <c r="E768" s="370"/>
    </row>
    <row r="769" spans="5:5" ht="12.75" customHeight="1">
      <c r="E769" s="370"/>
    </row>
    <row r="770" spans="5:5" ht="12.75" customHeight="1">
      <c r="E770" s="370"/>
    </row>
    <row r="771" spans="5:5" ht="12.75" customHeight="1">
      <c r="E771" s="370"/>
    </row>
    <row r="772" spans="5:5" ht="12.75" customHeight="1">
      <c r="E772" s="370"/>
    </row>
    <row r="773" spans="5:5" ht="12.75" customHeight="1">
      <c r="E773" s="370"/>
    </row>
    <row r="774" spans="5:5" ht="12.75" customHeight="1">
      <c r="E774" s="370"/>
    </row>
    <row r="775" spans="5:5" ht="12.75" customHeight="1">
      <c r="E775" s="370"/>
    </row>
    <row r="776" spans="5:5" ht="12.75" customHeight="1">
      <c r="E776" s="370"/>
    </row>
    <row r="777" spans="5:5" ht="12.75" customHeight="1">
      <c r="E777" s="370"/>
    </row>
    <row r="778" spans="5:5" ht="12.75" customHeight="1">
      <c r="E778" s="370"/>
    </row>
    <row r="779" spans="5:5" ht="12.75" customHeight="1">
      <c r="E779" s="370"/>
    </row>
    <row r="780" spans="5:5" ht="12.75" customHeight="1">
      <c r="E780" s="370"/>
    </row>
    <row r="781" spans="5:5" ht="12.75" customHeight="1">
      <c r="E781" s="370"/>
    </row>
    <row r="782" spans="5:5" ht="12.75" customHeight="1">
      <c r="E782" s="370"/>
    </row>
    <row r="783" spans="5:5" ht="12.75" customHeight="1">
      <c r="E783" s="370"/>
    </row>
    <row r="784" spans="5:5" ht="12.75" customHeight="1">
      <c r="E784" s="370"/>
    </row>
    <row r="785" spans="5:5" ht="12.75" customHeight="1">
      <c r="E785" s="370"/>
    </row>
    <row r="786" spans="5:5" ht="12.75" customHeight="1">
      <c r="E786" s="370"/>
    </row>
    <row r="787" spans="5:5" ht="12.75" customHeight="1">
      <c r="E787" s="370"/>
    </row>
    <row r="788" spans="5:5" ht="12.75" customHeight="1">
      <c r="E788" s="370"/>
    </row>
    <row r="789" spans="5:5" ht="12.75" customHeight="1">
      <c r="E789" s="370"/>
    </row>
    <row r="790" spans="5:5" ht="12.75" customHeight="1">
      <c r="E790" s="370"/>
    </row>
    <row r="791" spans="5:5" ht="12.75" customHeight="1">
      <c r="E791" s="370"/>
    </row>
    <row r="792" spans="5:5" ht="12.75" customHeight="1">
      <c r="E792" s="370"/>
    </row>
    <row r="793" spans="5:5" ht="12.75" customHeight="1">
      <c r="E793" s="370"/>
    </row>
    <row r="794" spans="5:5" ht="12.75" customHeight="1">
      <c r="E794" s="370"/>
    </row>
    <row r="795" spans="5:5" ht="12.75" customHeight="1">
      <c r="E795" s="370"/>
    </row>
    <row r="796" spans="5:5" ht="12.75" customHeight="1">
      <c r="E796" s="370"/>
    </row>
    <row r="797" spans="5:5" ht="12.75" customHeight="1">
      <c r="E797" s="370"/>
    </row>
    <row r="798" spans="5:5" ht="12.75" customHeight="1">
      <c r="E798" s="370"/>
    </row>
    <row r="799" spans="5:5" ht="12.75" customHeight="1">
      <c r="E799" s="370"/>
    </row>
    <row r="800" spans="5:5" ht="12.75" customHeight="1">
      <c r="E800" s="370"/>
    </row>
    <row r="801" spans="5:5" ht="12.75" customHeight="1">
      <c r="E801" s="370"/>
    </row>
    <row r="802" spans="5:5" ht="12.75" customHeight="1">
      <c r="E802" s="370"/>
    </row>
    <row r="803" spans="5:5" ht="12.75" customHeight="1">
      <c r="E803" s="370"/>
    </row>
    <row r="804" spans="5:5" ht="12.75" customHeight="1">
      <c r="E804" s="370"/>
    </row>
    <row r="805" spans="5:5" ht="12.75" customHeight="1">
      <c r="E805" s="370"/>
    </row>
    <row r="806" spans="5:5" ht="12.75" customHeight="1">
      <c r="E806" s="370"/>
    </row>
    <row r="807" spans="5:5" ht="12.75" customHeight="1">
      <c r="E807" s="370"/>
    </row>
    <row r="808" spans="5:5" ht="12.75" customHeight="1">
      <c r="E808" s="370"/>
    </row>
    <row r="809" spans="5:5" ht="12.75" customHeight="1">
      <c r="E809" s="370"/>
    </row>
    <row r="810" spans="5:5" ht="12.75" customHeight="1">
      <c r="E810" s="370"/>
    </row>
    <row r="811" spans="5:5" ht="12.75" customHeight="1">
      <c r="E811" s="370"/>
    </row>
    <row r="812" spans="5:5" ht="12.75" customHeight="1">
      <c r="E812" s="370"/>
    </row>
    <row r="813" spans="5:5" ht="12.75" customHeight="1">
      <c r="E813" s="370"/>
    </row>
    <row r="814" spans="5:5" ht="12.75" customHeight="1">
      <c r="E814" s="370"/>
    </row>
    <row r="815" spans="5:5" ht="12.75" customHeight="1">
      <c r="E815" s="370"/>
    </row>
    <row r="816" spans="5:5" ht="12.75" customHeight="1">
      <c r="E816" s="370"/>
    </row>
    <row r="817" spans="5:5" ht="12.75" customHeight="1">
      <c r="E817" s="370"/>
    </row>
    <row r="818" spans="5:5" ht="12.75" customHeight="1">
      <c r="E818" s="370"/>
    </row>
    <row r="819" spans="5:5" ht="12.75" customHeight="1">
      <c r="E819" s="370"/>
    </row>
    <row r="820" spans="5:5" ht="12.75" customHeight="1">
      <c r="E820" s="370"/>
    </row>
    <row r="821" spans="5:5" ht="12.75" customHeight="1">
      <c r="E821" s="370"/>
    </row>
    <row r="822" spans="5:5" ht="12.75" customHeight="1">
      <c r="E822" s="370"/>
    </row>
    <row r="823" spans="5:5" ht="12.75" customHeight="1">
      <c r="E823" s="370"/>
    </row>
    <row r="824" spans="5:5" ht="12.75" customHeight="1">
      <c r="E824" s="370"/>
    </row>
    <row r="825" spans="5:5" ht="12.75" customHeight="1">
      <c r="E825" s="370"/>
    </row>
    <row r="826" spans="5:5" ht="12.75" customHeight="1">
      <c r="E826" s="370"/>
    </row>
    <row r="827" spans="5:5" ht="12.75" customHeight="1">
      <c r="E827" s="370"/>
    </row>
    <row r="828" spans="5:5" ht="12.75" customHeight="1">
      <c r="E828" s="370"/>
    </row>
    <row r="829" spans="5:5" ht="12.75" customHeight="1">
      <c r="E829" s="370"/>
    </row>
    <row r="830" spans="5:5" ht="12.75" customHeight="1">
      <c r="E830" s="370"/>
    </row>
    <row r="831" spans="5:5" ht="12.75" customHeight="1">
      <c r="E831" s="370"/>
    </row>
    <row r="832" spans="5:5" ht="12.75" customHeight="1">
      <c r="E832" s="370"/>
    </row>
    <row r="833" spans="5:5" ht="12.75" customHeight="1">
      <c r="E833" s="370"/>
    </row>
    <row r="834" spans="5:5" ht="12.75" customHeight="1">
      <c r="E834" s="370"/>
    </row>
    <row r="835" spans="5:5" ht="12.75" customHeight="1">
      <c r="E835" s="370"/>
    </row>
    <row r="836" spans="5:5" ht="12.75" customHeight="1">
      <c r="E836" s="370"/>
    </row>
    <row r="837" spans="5:5" ht="12.75" customHeight="1">
      <c r="E837" s="370"/>
    </row>
    <row r="838" spans="5:5" ht="12.75" customHeight="1">
      <c r="E838" s="370"/>
    </row>
    <row r="839" spans="5:5" ht="12.75" customHeight="1">
      <c r="E839" s="370"/>
    </row>
    <row r="840" spans="5:5" ht="12.75" customHeight="1">
      <c r="E840" s="370"/>
    </row>
    <row r="841" spans="5:5" ht="12.75" customHeight="1">
      <c r="E841" s="370"/>
    </row>
    <row r="842" spans="5:5" ht="12.75" customHeight="1">
      <c r="E842" s="370"/>
    </row>
    <row r="843" spans="5:5" ht="12.75" customHeight="1">
      <c r="E843" s="370"/>
    </row>
    <row r="844" spans="5:5" ht="12.75" customHeight="1">
      <c r="E844" s="370"/>
    </row>
    <row r="845" spans="5:5" ht="12.75" customHeight="1">
      <c r="E845" s="370"/>
    </row>
    <row r="846" spans="5:5" ht="12.75" customHeight="1">
      <c r="E846" s="370"/>
    </row>
    <row r="847" spans="5:5" ht="12.75" customHeight="1">
      <c r="E847" s="370"/>
    </row>
    <row r="848" spans="5:5" ht="12.75" customHeight="1">
      <c r="E848" s="370"/>
    </row>
    <row r="849" spans="5:5" ht="12.75" customHeight="1">
      <c r="E849" s="370"/>
    </row>
    <row r="850" spans="5:5" ht="12.75" customHeight="1">
      <c r="E850" s="370"/>
    </row>
    <row r="851" spans="5:5" ht="12.75" customHeight="1">
      <c r="E851" s="370"/>
    </row>
    <row r="852" spans="5:5" ht="12.75" customHeight="1">
      <c r="E852" s="370"/>
    </row>
    <row r="853" spans="5:5" ht="12.75" customHeight="1">
      <c r="E853" s="370"/>
    </row>
    <row r="854" spans="5:5" ht="12.75" customHeight="1">
      <c r="E854" s="370"/>
    </row>
    <row r="855" spans="5:5" ht="12.75" customHeight="1">
      <c r="E855" s="370"/>
    </row>
    <row r="856" spans="5:5" ht="12.75" customHeight="1">
      <c r="E856" s="370"/>
    </row>
    <row r="857" spans="5:5" ht="12.75" customHeight="1">
      <c r="E857" s="370"/>
    </row>
    <row r="858" spans="5:5" ht="12.75" customHeight="1">
      <c r="E858" s="370"/>
    </row>
    <row r="859" spans="5:5" ht="12.75" customHeight="1">
      <c r="E859" s="370"/>
    </row>
    <row r="860" spans="5:5" ht="12.75" customHeight="1">
      <c r="E860" s="370"/>
    </row>
    <row r="861" spans="5:5" ht="12.75" customHeight="1">
      <c r="E861" s="370"/>
    </row>
    <row r="862" spans="5:5" ht="12.75" customHeight="1">
      <c r="E862" s="370"/>
    </row>
    <row r="863" spans="5:5" ht="12.75" customHeight="1">
      <c r="E863" s="370"/>
    </row>
    <row r="864" spans="5:5" ht="12.75" customHeight="1">
      <c r="E864" s="370"/>
    </row>
    <row r="865" spans="5:5" ht="12.75" customHeight="1">
      <c r="E865" s="370"/>
    </row>
    <row r="866" spans="5:5" ht="12.75" customHeight="1">
      <c r="E866" s="370"/>
    </row>
    <row r="867" spans="5:5" ht="12.75" customHeight="1">
      <c r="E867" s="370"/>
    </row>
    <row r="868" spans="5:5" ht="12.75" customHeight="1">
      <c r="E868" s="370"/>
    </row>
    <row r="869" spans="5:5" ht="12.75" customHeight="1">
      <c r="E869" s="370"/>
    </row>
    <row r="870" spans="5:5" ht="12.75" customHeight="1">
      <c r="E870" s="370"/>
    </row>
    <row r="871" spans="5:5" ht="12.75" customHeight="1">
      <c r="E871" s="370"/>
    </row>
    <row r="872" spans="5:5" ht="12.75" customHeight="1">
      <c r="E872" s="370"/>
    </row>
    <row r="873" spans="5:5" ht="12.75" customHeight="1">
      <c r="E873" s="370"/>
    </row>
    <row r="874" spans="5:5" ht="12.75" customHeight="1">
      <c r="E874" s="370"/>
    </row>
    <row r="875" spans="5:5" ht="12.75" customHeight="1">
      <c r="E875" s="370"/>
    </row>
    <row r="876" spans="5:5" ht="12.75" customHeight="1">
      <c r="E876" s="370"/>
    </row>
    <row r="877" spans="5:5" ht="12.75" customHeight="1">
      <c r="E877" s="370"/>
    </row>
    <row r="878" spans="5:5" ht="12.75" customHeight="1">
      <c r="E878" s="370"/>
    </row>
    <row r="879" spans="5:5" ht="12.75" customHeight="1">
      <c r="E879" s="370"/>
    </row>
    <row r="880" spans="5:5" ht="12.75" customHeight="1">
      <c r="E880" s="370"/>
    </row>
    <row r="881" spans="5:5" ht="12.75" customHeight="1">
      <c r="E881" s="370"/>
    </row>
    <row r="882" spans="5:5" ht="12.75" customHeight="1">
      <c r="E882" s="370"/>
    </row>
    <row r="883" spans="5:5" ht="12.75" customHeight="1">
      <c r="E883" s="370"/>
    </row>
    <row r="884" spans="5:5" ht="12.75" customHeight="1">
      <c r="E884" s="370"/>
    </row>
    <row r="885" spans="5:5" ht="12.75" customHeight="1">
      <c r="E885" s="370"/>
    </row>
    <row r="886" spans="5:5" ht="12.75" customHeight="1">
      <c r="E886" s="370"/>
    </row>
    <row r="887" spans="5:5" ht="12.75" customHeight="1">
      <c r="E887" s="370"/>
    </row>
    <row r="888" spans="5:5" ht="12.75" customHeight="1">
      <c r="E888" s="370"/>
    </row>
    <row r="889" spans="5:5" ht="12.75" customHeight="1">
      <c r="E889" s="370"/>
    </row>
    <row r="890" spans="5:5" ht="12.75" customHeight="1">
      <c r="E890" s="370"/>
    </row>
    <row r="891" spans="5:5" ht="12.75" customHeight="1">
      <c r="E891" s="370"/>
    </row>
    <row r="892" spans="5:5" ht="12.75" customHeight="1">
      <c r="E892" s="370"/>
    </row>
    <row r="893" spans="5:5" ht="12.75" customHeight="1">
      <c r="E893" s="370"/>
    </row>
    <row r="894" spans="5:5" ht="12.75" customHeight="1">
      <c r="E894" s="370"/>
    </row>
    <row r="895" spans="5:5" ht="12.75" customHeight="1">
      <c r="E895" s="370"/>
    </row>
    <row r="896" spans="5:5" ht="12.75" customHeight="1">
      <c r="E896" s="370"/>
    </row>
    <row r="897" spans="5:5" ht="12.75" customHeight="1">
      <c r="E897" s="370"/>
    </row>
    <row r="898" spans="5:5" ht="12.75" customHeight="1">
      <c r="E898" s="370"/>
    </row>
    <row r="899" spans="5:5" ht="12.75" customHeight="1">
      <c r="E899" s="370"/>
    </row>
    <row r="900" spans="5:5" ht="12.75" customHeight="1">
      <c r="E900" s="370"/>
    </row>
    <row r="901" spans="5:5" ht="12.75" customHeight="1">
      <c r="E901" s="370"/>
    </row>
    <row r="902" spans="5:5" ht="12.75" customHeight="1">
      <c r="E902" s="370"/>
    </row>
    <row r="903" spans="5:5" ht="12.75" customHeight="1">
      <c r="E903" s="370"/>
    </row>
    <row r="904" spans="5:5" ht="12.75" customHeight="1">
      <c r="E904" s="370"/>
    </row>
    <row r="905" spans="5:5" ht="12.75" customHeight="1">
      <c r="E905" s="370"/>
    </row>
    <row r="906" spans="5:5" ht="12.75" customHeight="1">
      <c r="E906" s="370"/>
    </row>
    <row r="907" spans="5:5" ht="12.75" customHeight="1">
      <c r="E907" s="370"/>
    </row>
    <row r="908" spans="5:5" ht="12.75" customHeight="1">
      <c r="E908" s="370"/>
    </row>
    <row r="909" spans="5:5" ht="12.75" customHeight="1">
      <c r="E909" s="370"/>
    </row>
    <row r="910" spans="5:5" ht="12.75" customHeight="1">
      <c r="E910" s="370"/>
    </row>
    <row r="911" spans="5:5" ht="12.75" customHeight="1">
      <c r="E911" s="370"/>
    </row>
    <row r="912" spans="5:5" ht="12.75" customHeight="1">
      <c r="E912" s="370"/>
    </row>
    <row r="913" spans="5:5" ht="12.75" customHeight="1">
      <c r="E913" s="370"/>
    </row>
    <row r="914" spans="5:5" ht="12.75" customHeight="1">
      <c r="E914" s="370"/>
    </row>
    <row r="915" spans="5:5" ht="12.75" customHeight="1">
      <c r="E915" s="370"/>
    </row>
    <row r="916" spans="5:5" ht="12.75" customHeight="1">
      <c r="E916" s="370"/>
    </row>
    <row r="917" spans="5:5" ht="12.75" customHeight="1">
      <c r="E917" s="370"/>
    </row>
    <row r="918" spans="5:5" ht="12.75" customHeight="1">
      <c r="E918" s="370"/>
    </row>
    <row r="919" spans="5:5" ht="12.75" customHeight="1">
      <c r="E919" s="370"/>
    </row>
    <row r="920" spans="5:5" ht="12.75" customHeight="1">
      <c r="E920" s="370"/>
    </row>
    <row r="921" spans="5:5" ht="12.75" customHeight="1">
      <c r="E921" s="370"/>
    </row>
    <row r="922" spans="5:5" ht="12.75" customHeight="1">
      <c r="E922" s="370"/>
    </row>
    <row r="923" spans="5:5" ht="12.75" customHeight="1">
      <c r="E923" s="370"/>
    </row>
    <row r="924" spans="5:5" ht="12.75" customHeight="1">
      <c r="E924" s="370"/>
    </row>
    <row r="925" spans="5:5" ht="12.75" customHeight="1">
      <c r="E925" s="370"/>
    </row>
    <row r="926" spans="5:5" ht="12.75" customHeight="1">
      <c r="E926" s="370"/>
    </row>
    <row r="927" spans="5:5" ht="12.75" customHeight="1">
      <c r="E927" s="370"/>
    </row>
    <row r="928" spans="5:5" ht="12.75" customHeight="1">
      <c r="E928" s="370"/>
    </row>
    <row r="929" spans="5:5" ht="12.75" customHeight="1">
      <c r="E929" s="370"/>
    </row>
    <row r="930" spans="5:5" ht="12.75" customHeight="1">
      <c r="E930" s="370"/>
    </row>
    <row r="931" spans="5:5" ht="12.75" customHeight="1">
      <c r="E931" s="370"/>
    </row>
    <row r="932" spans="5:5" ht="12.75" customHeight="1">
      <c r="E932" s="370"/>
    </row>
    <row r="933" spans="5:5" ht="12.75" customHeight="1">
      <c r="E933" s="370"/>
    </row>
    <row r="934" spans="5:5" ht="12.75" customHeight="1">
      <c r="E934" s="370"/>
    </row>
    <row r="935" spans="5:5" ht="12.75" customHeight="1">
      <c r="E935" s="370"/>
    </row>
    <row r="936" spans="5:5" ht="12.75" customHeight="1">
      <c r="E936" s="370"/>
    </row>
    <row r="937" spans="5:5" ht="12.75" customHeight="1">
      <c r="E937" s="370"/>
    </row>
    <row r="938" spans="5:5" ht="12.75" customHeight="1">
      <c r="E938" s="370"/>
    </row>
    <row r="939" spans="5:5" ht="12.75" customHeight="1">
      <c r="E939" s="370"/>
    </row>
    <row r="940" spans="5:5" ht="12.75" customHeight="1">
      <c r="E940" s="370"/>
    </row>
    <row r="941" spans="5:5" ht="12.75" customHeight="1">
      <c r="E941" s="370"/>
    </row>
    <row r="942" spans="5:5" ht="12.75" customHeight="1">
      <c r="E942" s="370"/>
    </row>
    <row r="943" spans="5:5" ht="12.75" customHeight="1">
      <c r="E943" s="370"/>
    </row>
    <row r="944" spans="5:5" ht="12.75" customHeight="1">
      <c r="E944" s="370"/>
    </row>
    <row r="945" spans="5:5" ht="12.75" customHeight="1">
      <c r="E945" s="370"/>
    </row>
    <row r="946" spans="5:5" ht="12.75" customHeight="1">
      <c r="E946" s="370"/>
    </row>
    <row r="947" spans="5:5" ht="12.75" customHeight="1">
      <c r="E947" s="370"/>
    </row>
    <row r="948" spans="5:5" ht="12.75" customHeight="1">
      <c r="E948" s="370"/>
    </row>
    <row r="949" spans="5:5" ht="12.75" customHeight="1">
      <c r="E949" s="370"/>
    </row>
    <row r="950" spans="5:5" ht="12.75" customHeight="1">
      <c r="E950" s="370"/>
    </row>
    <row r="951" spans="5:5" ht="12.75" customHeight="1">
      <c r="E951" s="370"/>
    </row>
    <row r="952" spans="5:5" ht="12.75" customHeight="1">
      <c r="E952" s="370"/>
    </row>
    <row r="953" spans="5:5" ht="12.75" customHeight="1">
      <c r="E953" s="370"/>
    </row>
    <row r="954" spans="5:5" ht="12.75" customHeight="1">
      <c r="E954" s="370"/>
    </row>
    <row r="955" spans="5:5" ht="12.75" customHeight="1">
      <c r="E955" s="370"/>
    </row>
    <row r="956" spans="5:5" ht="12.75" customHeight="1">
      <c r="E956" s="370"/>
    </row>
    <row r="957" spans="5:5" ht="12.75" customHeight="1">
      <c r="E957" s="370"/>
    </row>
    <row r="958" spans="5:5" ht="12.75" customHeight="1">
      <c r="E958" s="370"/>
    </row>
    <row r="959" spans="5:5" ht="12.75" customHeight="1">
      <c r="E959" s="370"/>
    </row>
    <row r="960" spans="5:5" ht="12.75" customHeight="1">
      <c r="E960" s="370"/>
    </row>
    <row r="961" spans="5:5" ht="12.75" customHeight="1">
      <c r="E961" s="370"/>
    </row>
    <row r="962" spans="5:5" ht="12.75" customHeight="1">
      <c r="E962" s="370"/>
    </row>
    <row r="963" spans="5:5" ht="12.75" customHeight="1">
      <c r="E963" s="370"/>
    </row>
    <row r="964" spans="5:5" ht="12.75" customHeight="1">
      <c r="E964" s="370"/>
    </row>
    <row r="965" spans="5:5" ht="12.75" customHeight="1">
      <c r="E965" s="370"/>
    </row>
    <row r="966" spans="5:5" ht="12.75" customHeight="1">
      <c r="E966" s="370"/>
    </row>
    <row r="967" spans="5:5" ht="12.75" customHeight="1">
      <c r="E967" s="370"/>
    </row>
    <row r="968" spans="5:5" ht="12.75" customHeight="1">
      <c r="E968" s="370"/>
    </row>
    <row r="969" spans="5:5" ht="12.75" customHeight="1">
      <c r="E969" s="370"/>
    </row>
    <row r="970" spans="5:5" ht="12.75" customHeight="1">
      <c r="E970" s="370"/>
    </row>
    <row r="971" spans="5:5" ht="12.75" customHeight="1">
      <c r="E971" s="370"/>
    </row>
    <row r="972" spans="5:5" ht="12.75" customHeight="1">
      <c r="E972" s="370"/>
    </row>
    <row r="973" spans="5:5" ht="12.75" customHeight="1">
      <c r="E973" s="370"/>
    </row>
    <row r="974" spans="5:5" ht="12.75" customHeight="1">
      <c r="E974" s="370"/>
    </row>
    <row r="975" spans="5:5" ht="12.75" customHeight="1">
      <c r="E975" s="370"/>
    </row>
    <row r="976" spans="5:5" ht="12.75" customHeight="1">
      <c r="E976" s="370"/>
    </row>
    <row r="977" spans="5:5" ht="12.75" customHeight="1">
      <c r="E977" s="370"/>
    </row>
    <row r="978" spans="5:5" ht="12.75" customHeight="1">
      <c r="E978" s="370"/>
    </row>
    <row r="979" spans="5:5" ht="12.75" customHeight="1">
      <c r="E979" s="370"/>
    </row>
    <row r="980" spans="5:5" ht="12.75" customHeight="1">
      <c r="E980" s="370"/>
    </row>
    <row r="981" spans="5:5" ht="12.75" customHeight="1">
      <c r="E981" s="370"/>
    </row>
    <row r="982" spans="5:5" ht="12.75" customHeight="1">
      <c r="E982" s="370"/>
    </row>
    <row r="983" spans="5:5" ht="12.75" customHeight="1">
      <c r="E983" s="370"/>
    </row>
    <row r="984" spans="5:5" ht="12.75" customHeight="1">
      <c r="E984" s="370"/>
    </row>
    <row r="985" spans="5:5" ht="12.75" customHeight="1">
      <c r="E985" s="370"/>
    </row>
    <row r="986" spans="5:5" ht="12.75" customHeight="1">
      <c r="E986" s="370"/>
    </row>
    <row r="987" spans="5:5" ht="12.75" customHeight="1">
      <c r="E987" s="370"/>
    </row>
    <row r="988" spans="5:5" ht="12.75" customHeight="1">
      <c r="E988" s="370"/>
    </row>
    <row r="989" spans="5:5" ht="12.75" customHeight="1">
      <c r="E989" s="370"/>
    </row>
    <row r="990" spans="5:5" ht="12.75" customHeight="1">
      <c r="E990" s="370"/>
    </row>
    <row r="991" spans="5:5" ht="12.75" customHeight="1">
      <c r="E991" s="370"/>
    </row>
    <row r="992" spans="5:5" ht="12.75" customHeight="1">
      <c r="E992" s="370"/>
    </row>
    <row r="993" spans="5:5" ht="12.75" customHeight="1">
      <c r="E993" s="370"/>
    </row>
    <row r="994" spans="5:5" ht="12.75" customHeight="1">
      <c r="E994" s="370"/>
    </row>
    <row r="995" spans="5:5" ht="12.75" customHeight="1">
      <c r="E995" s="370"/>
    </row>
    <row r="996" spans="5:5" ht="12.75" customHeight="1">
      <c r="E996" s="370"/>
    </row>
    <row r="997" spans="5:5" ht="12.75" customHeight="1">
      <c r="E997" s="370"/>
    </row>
    <row r="998" spans="5:5" ht="12.75" customHeight="1">
      <c r="E998" s="370"/>
    </row>
    <row r="999" spans="5:5" ht="12.75" customHeight="1">
      <c r="E999" s="370"/>
    </row>
    <row r="1000" spans="5:5" ht="12.75" customHeight="1">
      <c r="E1000" s="370"/>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Mind Maps </vt:lpstr>
      <vt:lpstr>TestScenarios</vt:lpstr>
      <vt:lpstr>TestCase</vt:lpstr>
      <vt:lpstr>Test Summary 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Progga Roy</cp:lastModifiedBy>
  <dcterms:created xsi:type="dcterms:W3CDTF">2022-05-29T18:57:31Z</dcterms:created>
  <dcterms:modified xsi:type="dcterms:W3CDTF">2025-08-07T18:16:10Z</dcterms:modified>
</cp:coreProperties>
</file>