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2E27C795-EC0D-4E4C-87A8-3A2546388C76}" xr6:coauthVersionLast="47" xr6:coauthVersionMax="47" xr10:uidLastSave="{00000000-0000-0000-0000-000000000000}"/>
  <bookViews>
    <workbookView xWindow="17295" yWindow="-14445" windowWidth="21600" windowHeight="11235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6" i="2"/>
  <c r="E13" i="2"/>
  <c r="E10" i="2"/>
  <c r="E7" i="2"/>
  <c r="E4" i="2"/>
  <c r="D16" i="2"/>
  <c r="D13" i="2"/>
  <c r="D10" i="2"/>
  <c r="D7" i="2"/>
  <c r="D4" i="2"/>
  <c r="C16" i="2"/>
  <c r="C13" i="2"/>
  <c r="C10" i="2"/>
  <c r="C7" i="2"/>
  <c r="C4" i="2"/>
  <c r="G16" i="2"/>
  <c r="G13" i="2"/>
  <c r="G10" i="2"/>
  <c r="G7" i="2"/>
  <c r="G4" i="2"/>
  <c r="AD4" i="2"/>
  <c r="AD7" i="2"/>
  <c r="AD10" i="2"/>
  <c r="AD13" i="2"/>
  <c r="AD16" i="2"/>
  <c r="M16" i="2"/>
  <c r="M13" i="2"/>
  <c r="M10" i="2"/>
  <c r="M7" i="2"/>
  <c r="M4" i="2"/>
  <c r="L16" i="2"/>
  <c r="L13" i="2"/>
  <c r="L10" i="2"/>
  <c r="L7" i="2"/>
  <c r="L4" i="2"/>
  <c r="L19" i="2" s="1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K16" i="2"/>
  <c r="J16" i="2"/>
  <c r="I16" i="2"/>
  <c r="H16" i="2"/>
  <c r="F16" i="2"/>
  <c r="B16" i="2"/>
  <c r="AC13" i="2"/>
  <c r="M11" i="1" s="1"/>
  <c r="M5" i="1" s="1"/>
  <c r="AB13" i="2"/>
  <c r="L11" i="1" s="1"/>
  <c r="L5" i="1" s="1"/>
  <c r="AA13" i="2"/>
  <c r="K11" i="1" s="1"/>
  <c r="K5" i="1" s="1"/>
  <c r="Z13" i="2"/>
  <c r="J11" i="1" s="1"/>
  <c r="J5" i="1" s="1"/>
  <c r="Y13" i="2"/>
  <c r="X13" i="2"/>
  <c r="W13" i="2"/>
  <c r="V13" i="2"/>
  <c r="U13" i="2"/>
  <c r="T13" i="2"/>
  <c r="H11" i="1" s="1"/>
  <c r="H5" i="1" s="1"/>
  <c r="S13" i="2"/>
  <c r="G11" i="1" s="1"/>
  <c r="G5" i="1" s="1"/>
  <c r="R13" i="2"/>
  <c r="Q13" i="2"/>
  <c r="P13" i="2"/>
  <c r="O13" i="2"/>
  <c r="N13" i="2"/>
  <c r="F11" i="1" s="1"/>
  <c r="F5" i="1" s="1"/>
  <c r="K13" i="2"/>
  <c r="D11" i="1" s="1"/>
  <c r="D5" i="1" s="1"/>
  <c r="J13" i="2"/>
  <c r="I13" i="2"/>
  <c r="H13" i="2"/>
  <c r="C11" i="1" s="1"/>
  <c r="C5" i="1" s="1"/>
  <c r="F13" i="2"/>
  <c r="B13" i="2"/>
  <c r="B11" i="1" s="1"/>
  <c r="B5" i="1" s="1"/>
  <c r="AC10" i="2"/>
  <c r="M10" i="1" s="1"/>
  <c r="M4" i="1" s="1"/>
  <c r="AB10" i="2"/>
  <c r="L10" i="1" s="1"/>
  <c r="L4" i="1" s="1"/>
  <c r="AA10" i="2"/>
  <c r="K10" i="1" s="1"/>
  <c r="K4" i="1" s="1"/>
  <c r="Z10" i="2"/>
  <c r="J10" i="1" s="1"/>
  <c r="J4" i="1" s="1"/>
  <c r="Y10" i="2"/>
  <c r="X10" i="2"/>
  <c r="W10" i="2"/>
  <c r="I10" i="1" s="1"/>
  <c r="I4" i="1" s="1"/>
  <c r="V10" i="2"/>
  <c r="U10" i="2"/>
  <c r="T10" i="2"/>
  <c r="H10" i="1" s="1"/>
  <c r="H4" i="1" s="1"/>
  <c r="S10" i="2"/>
  <c r="G10" i="1" s="1"/>
  <c r="G4" i="1" s="1"/>
  <c r="R10" i="2"/>
  <c r="Q10" i="2"/>
  <c r="P10" i="2"/>
  <c r="O10" i="2"/>
  <c r="N10" i="2"/>
  <c r="E10" i="1"/>
  <c r="E4" i="1" s="1"/>
  <c r="K10" i="2"/>
  <c r="D10" i="1" s="1"/>
  <c r="D4" i="1" s="1"/>
  <c r="J10" i="2"/>
  <c r="I10" i="2"/>
  <c r="H10" i="2"/>
  <c r="F10" i="2"/>
  <c r="B10" i="2"/>
  <c r="B10" i="1" s="1"/>
  <c r="B4" i="1" s="1"/>
  <c r="AC7" i="2"/>
  <c r="AB7" i="2"/>
  <c r="L9" i="1" s="1"/>
  <c r="L3" i="1" s="1"/>
  <c r="AA7" i="2"/>
  <c r="K9" i="1" s="1"/>
  <c r="K3" i="1" s="1"/>
  <c r="Z7" i="2"/>
  <c r="J9" i="1" s="1"/>
  <c r="J3" i="1" s="1"/>
  <c r="Y7" i="2"/>
  <c r="X7" i="2"/>
  <c r="W7" i="2"/>
  <c r="V7" i="2"/>
  <c r="U7" i="2"/>
  <c r="T7" i="2"/>
  <c r="S7" i="2"/>
  <c r="G9" i="1" s="1"/>
  <c r="G3" i="1" s="1"/>
  <c r="R7" i="2"/>
  <c r="Q7" i="2"/>
  <c r="P7" i="2"/>
  <c r="O7" i="2"/>
  <c r="N7" i="2"/>
  <c r="F9" i="1" s="1"/>
  <c r="F3" i="1" s="1"/>
  <c r="K7" i="2"/>
  <c r="D9" i="1" s="1"/>
  <c r="D3" i="1" s="1"/>
  <c r="J7" i="2"/>
  <c r="I7" i="2"/>
  <c r="H7" i="2"/>
  <c r="C9" i="1" s="1"/>
  <c r="C3" i="1" s="1"/>
  <c r="F7" i="2"/>
  <c r="B7" i="2"/>
  <c r="AC4" i="2"/>
  <c r="AB4" i="2"/>
  <c r="L8" i="1" s="1"/>
  <c r="L2" i="1" s="1"/>
  <c r="AA4" i="2"/>
  <c r="K8" i="1" s="1"/>
  <c r="K2" i="1" s="1"/>
  <c r="Z4" i="2"/>
  <c r="J8" i="1" s="1"/>
  <c r="J2" i="1" s="1"/>
  <c r="Y4" i="2"/>
  <c r="X4" i="2"/>
  <c r="W4" i="2"/>
  <c r="I8" i="1" s="1"/>
  <c r="I2" i="1" s="1"/>
  <c r="V4" i="2"/>
  <c r="V19" i="2" s="1"/>
  <c r="U4" i="2"/>
  <c r="T4" i="2"/>
  <c r="S4" i="2"/>
  <c r="R4" i="2"/>
  <c r="Q4" i="2"/>
  <c r="P4" i="2"/>
  <c r="O4" i="2"/>
  <c r="N4" i="2"/>
  <c r="K4" i="2"/>
  <c r="J4" i="2"/>
  <c r="I4" i="2"/>
  <c r="H4" i="2"/>
  <c r="C8" i="1" s="1"/>
  <c r="C2" i="1" s="1"/>
  <c r="F4" i="2"/>
  <c r="B4" i="2"/>
  <c r="M12" i="1"/>
  <c r="M6" i="1" s="1"/>
  <c r="L12" i="1"/>
  <c r="L6" i="1" s="1"/>
  <c r="K12" i="1"/>
  <c r="K6" i="1" s="1"/>
  <c r="J12" i="1"/>
  <c r="J6" i="1" s="1"/>
  <c r="I12" i="1"/>
  <c r="I6" i="1" s="1"/>
  <c r="H12" i="1"/>
  <c r="H6" i="1" s="1"/>
  <c r="G12" i="1"/>
  <c r="G6" i="1" s="1"/>
  <c r="F12" i="1"/>
  <c r="F6" i="1" s="1"/>
  <c r="E12" i="1"/>
  <c r="E6" i="1" s="1"/>
  <c r="D12" i="1"/>
  <c r="D6" i="1" s="1"/>
  <c r="C12" i="1"/>
  <c r="C6" i="1" s="1"/>
  <c r="B12" i="1"/>
  <c r="B6" i="1" s="1"/>
  <c r="I11" i="1"/>
  <c r="I5" i="1" s="1"/>
  <c r="E11" i="1"/>
  <c r="E5" i="1" s="1"/>
  <c r="F10" i="1"/>
  <c r="F4" i="1" s="1"/>
  <c r="C10" i="1"/>
  <c r="C4" i="1" s="1"/>
  <c r="I9" i="1"/>
  <c r="I3" i="1" s="1"/>
  <c r="H9" i="1"/>
  <c r="H3" i="1" s="1"/>
  <c r="B9" i="1"/>
  <c r="B3" i="1" s="1"/>
  <c r="M8" i="1"/>
  <c r="M2" i="1" s="1"/>
  <c r="E8" i="1"/>
  <c r="E2" i="1" s="1"/>
  <c r="D8" i="1"/>
  <c r="D2" i="1" s="1"/>
  <c r="AD19" i="2" l="1"/>
  <c r="AC19" i="2"/>
  <c r="D19" i="2"/>
  <c r="C19" i="2"/>
  <c r="Q19" i="2"/>
  <c r="F19" i="2"/>
  <c r="G19" i="2"/>
  <c r="O19" i="2"/>
  <c r="P19" i="2"/>
  <c r="M19" i="2"/>
  <c r="J19" i="2"/>
  <c r="AB19" i="2"/>
  <c r="S19" i="2"/>
  <c r="K19" i="2"/>
  <c r="N19" i="2"/>
  <c r="U19" i="2"/>
  <c r="B19" i="2"/>
  <c r="F8" i="1"/>
  <c r="F2" i="1" s="1"/>
  <c r="X19" i="2"/>
  <c r="T19" i="2"/>
  <c r="M9" i="1"/>
  <c r="M3" i="1" s="1"/>
  <c r="G8" i="1"/>
  <c r="G2" i="1" s="1"/>
  <c r="H8" i="1"/>
  <c r="H2" i="1" s="1"/>
  <c r="H19" i="2"/>
  <c r="Y19" i="2"/>
  <c r="I19" i="2"/>
  <c r="Z19" i="2"/>
  <c r="R19" i="2"/>
  <c r="E9" i="1"/>
  <c r="E3" i="1" s="1"/>
  <c r="B8" i="1"/>
  <c r="B2" i="1" s="1"/>
  <c r="W19" i="2"/>
  <c r="AA19" i="2"/>
</calcChain>
</file>

<file path=xl/sharedStrings.xml><?xml version="1.0" encoding="utf-8"?>
<sst xmlns="http://schemas.openxmlformats.org/spreadsheetml/2006/main" count="68" uniqueCount="54">
  <si>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</si>
  <si>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</si>
  <si>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</si>
  <si>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</si>
  <si>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</si>
  <si>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</si>
  <si>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</si>
  <si>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</si>
  <si>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</si>
  <si>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</si>
  <si>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</si>
  <si>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</si>
  <si>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</si>
  <si>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</si>
  <si>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</si>
  <si>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</si>
  <si>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</si>
  <si>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</si>
  <si>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</si>
  <si>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</si>
  <si>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</si>
  <si>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</si>
  <si>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</si>
  <si>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</si>
  <si>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</si>
  <si>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</si>
  <si>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</si>
  <si>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</si>
  <si>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</si>
  <si>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</si>
  <si>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</si>
  <si>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</si>
  <si>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</si>
  <si>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</si>
  <si>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</si>
  <si>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</si>
  <si>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</si>
  <si>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</si>
  <si>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</si>
  <si>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</si>
  <si>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</si>
  <si>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</si>
  <si>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</si>
  <si>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</si>
  <si>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</si>
  <si>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</si>
  <si>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</si>
  <si>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Rogue_Assassination</t>
  </si>
  <si>
    <t>Rogue_Toxicology</t>
  </si>
  <si>
    <t>Mage_Comprehensiveness</t>
  </si>
  <si>
    <t>Warrior_Water_Elemental</t>
  </si>
  <si>
    <t>Warrior_Defence</t>
  </si>
  <si>
    <t>Warrior_Weapon_Master</t>
  </si>
  <si>
    <t>Warrior_Skeleton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</si>
</sst>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9"/>
      <name val="Roboto"/>
    </font>
    <font>
      <sz val="11"/>
      <color indexed="8"/>
      <name val="Roboto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1" fillId="3" borderId="2" xfId="0" applyFont="1" applyFill="1" applyBorder="1"/>
    <xf numFmtId="0" fontId="1" fillId="3" borderId="6" xfId="0" applyFont="1" applyFill="1" applyBorder="1"/>
    <xf numFmtId="49" fontId="1" fillId="0" borderId="7" xfId="0" applyNumberFormat="1" applyFon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" fillId="3" borderId="10" xfId="0" applyFont="1" applyFill="1" applyBorder="1"/>
    <xf numFmtId="0" fontId="1" fillId="3" borderId="11" xfId="0" applyFont="1" applyFill="1" applyBorder="1"/>
    <xf numFmtId="9" fontId="0" fillId="0" borderId="3" xfId="0" applyNumberFormat="1" applyBorder="1"/>
    <xf numFmtId="9" fontId="0" fillId="0" borderId="6" xfId="0" applyNumberFormat="1" applyBorder="1"/>
    <xf numFmtId="9" fontId="0" fillId="0" borderId="12" xfId="0" applyNumberFormat="1" applyBorder="1"/>
    <xf numFmtId="9" fontId="0" fillId="0" borderId="1" xfId="0" applyNumberFormat="1" applyBorder="1"/>
    <xf numFmtId="0" fontId="1" fillId="0" borderId="7" xfId="0" applyFont="1" applyBorder="1"/>
    <xf numFmtId="0" fontId="1" fillId="0" borderId="10" xfId="0" applyFont="1" applyBorder="1"/>
    <xf numFmtId="0" fontId="1" fillId="0" borderId="10" xfId="0" applyNumberFormat="1" applyFont="1" applyBorder="1" applyAlignment="1">
      <alignment horizontal="center"/>
    </xf>
    <xf numFmtId="0" fontId="1" fillId="3" borderId="10" xfId="0" applyNumberFormat="1" applyFont="1" applyFill="1" applyBorder="1" applyAlignment="1">
      <alignment horizontal="center"/>
    </xf>
    <xf numFmtId="0" fontId="1" fillId="3" borderId="10" xfId="0" applyNumberFormat="1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3" borderId="14" xfId="0" applyFont="1" applyFill="1" applyBorder="1"/>
    <xf numFmtId="0" fontId="1" fillId="3" borderId="8" xfId="0" applyFont="1" applyFill="1" applyBorder="1"/>
    <xf numFmtId="49" fontId="2" fillId="0" borderId="1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00000000002"/>
          <c:h val="0.12413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8675200000000005E-2"/>
          <c:y val="0.12413399999999999"/>
          <c:w val="0.56740800000000002"/>
          <c:h val="0.86336599999999997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0.625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B7D-9851-B80E9EB57DD2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B7D-9851-B80E9EB57DD2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3-4B7D-9851-B80E9EB57DD2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3-4B7D-9851-B80E9EB57DD2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3-4B7D-9851-B80E9EB57DD2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3-4B7D-9851-B80E9EB57DD2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3-4B7D-9851-B80E9EB57DD2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3-4B7D-9851-B80E9EB57DD2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3-4B7D-9851-B80E9EB57DD2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3-4B7D-9851-B80E9EB57DD2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73-4B7D-9851-B80E9EB57DD2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73-4B7D-9851-B80E9EB5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%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00000000003"/>
          <c:y val="0.30026000000000003"/>
          <c:w val="0.155913"/>
          <c:h val="0.36748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showGridLines="0" workbookViewId="0"/>
  </sheetViews>
  <sheetFormatPr defaultColWidth="12.6640625" defaultRowHeight="15.75" customHeight="1" x14ac:dyDescent="0.25"/>
  <cols>
    <col min="1" max="1" width="17" style="1" customWidth="1"/>
    <col min="2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3">
      <c r="A2" s="9" t="s">
        <v>12</v>
      </c>
      <c r="B2" s="10">
        <f t="shared" ref="B2:M2" si="0">B8/$N8</f>
        <v>0.90909090909090906</v>
      </c>
      <c r="C2" s="11">
        <f t="shared" si="0"/>
        <v>1</v>
      </c>
      <c r="D2" s="11">
        <f t="shared" si="0"/>
        <v>0.72727272727272729</v>
      </c>
      <c r="E2" s="11">
        <f t="shared" si="0"/>
        <v>0.72727272727272729</v>
      </c>
      <c r="F2" s="11">
        <f t="shared" si="0"/>
        <v>0.81818181818181823</v>
      </c>
      <c r="G2" s="12">
        <f t="shared" si="0"/>
        <v>0.77272727272727271</v>
      </c>
      <c r="H2" s="12">
        <f t="shared" si="0"/>
        <v>0.86363636363636365</v>
      </c>
      <c r="I2" s="12">
        <f t="shared" si="0"/>
        <v>0.95454545454545459</v>
      </c>
      <c r="J2" s="12">
        <f t="shared" si="0"/>
        <v>0.68181818181818177</v>
      </c>
      <c r="K2" s="12">
        <f t="shared" si="0"/>
        <v>0.68181818181818177</v>
      </c>
      <c r="L2" s="12">
        <f t="shared" si="0"/>
        <v>0.68181818181818177</v>
      </c>
      <c r="M2" s="13">
        <f t="shared" si="0"/>
        <v>0.68181818181818177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5.75" customHeight="1" x14ac:dyDescent="0.3">
      <c r="A3" s="9" t="s">
        <v>13</v>
      </c>
      <c r="B3" s="16">
        <f t="shared" ref="B3:M3" si="1">B9/$N9</f>
        <v>0.875</v>
      </c>
      <c r="C3" s="12">
        <f t="shared" si="1"/>
        <v>0.875</v>
      </c>
      <c r="D3" s="12">
        <f t="shared" si="1"/>
        <v>1</v>
      </c>
      <c r="E3" s="12">
        <f t="shared" si="1"/>
        <v>1</v>
      </c>
      <c r="F3" s="12">
        <f t="shared" si="1"/>
        <v>0.75</v>
      </c>
      <c r="G3" s="12">
        <f t="shared" si="1"/>
        <v>0.8125</v>
      </c>
      <c r="H3" s="12">
        <f t="shared" si="1"/>
        <v>0.875</v>
      </c>
      <c r="I3" s="12">
        <f t="shared" si="1"/>
        <v>0.8125</v>
      </c>
      <c r="J3" s="12">
        <f t="shared" si="1"/>
        <v>0.9375</v>
      </c>
      <c r="K3" s="12">
        <f t="shared" si="1"/>
        <v>0.9375</v>
      </c>
      <c r="L3" s="12">
        <f t="shared" si="1"/>
        <v>0.9375</v>
      </c>
      <c r="M3" s="13">
        <f t="shared" si="1"/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5.75" customHeight="1" x14ac:dyDescent="0.3">
      <c r="A4" s="9" t="s">
        <v>14</v>
      </c>
      <c r="B4" s="16">
        <f t="shared" ref="B4:M4" si="2">B10/$N10</f>
        <v>0.81818181818181823</v>
      </c>
      <c r="C4" s="12">
        <f t="shared" si="2"/>
        <v>0.81818181818181823</v>
      </c>
      <c r="D4" s="12">
        <f t="shared" si="2"/>
        <v>0.67272727272727273</v>
      </c>
      <c r="E4" s="12">
        <f t="shared" si="2"/>
        <v>0.67272727272727273</v>
      </c>
      <c r="F4" s="12">
        <f t="shared" si="2"/>
        <v>0.67272727272727273</v>
      </c>
      <c r="G4" s="12">
        <f t="shared" si="2"/>
        <v>0.58181818181818179</v>
      </c>
      <c r="H4" s="12">
        <f t="shared" si="2"/>
        <v>0.49090909090909091</v>
      </c>
      <c r="I4" s="12">
        <f t="shared" si="2"/>
        <v>0.90909090909090906</v>
      </c>
      <c r="J4" s="12">
        <f t="shared" si="2"/>
        <v>0.49090909090909091</v>
      </c>
      <c r="K4" s="12">
        <f t="shared" si="2"/>
        <v>0.49090909090909091</v>
      </c>
      <c r="L4" s="12">
        <f t="shared" si="2"/>
        <v>0.49090909090909091</v>
      </c>
      <c r="M4" s="13">
        <f t="shared" si="2"/>
        <v>0.49090909090909091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5.75" customHeight="1" x14ac:dyDescent="0.3">
      <c r="A5" s="9" t="s">
        <v>15</v>
      </c>
      <c r="B5" s="16">
        <f t="shared" ref="B5:M5" si="3">B11/$N11</f>
        <v>0.625</v>
      </c>
      <c r="C5" s="12">
        <f t="shared" si="3"/>
        <v>0.25</v>
      </c>
      <c r="D5" s="12">
        <f t="shared" si="3"/>
        <v>1</v>
      </c>
      <c r="E5" s="12">
        <f t="shared" si="3"/>
        <v>1</v>
      </c>
      <c r="F5" s="12">
        <f t="shared" si="3"/>
        <v>0.5</v>
      </c>
      <c r="G5" s="12">
        <f t="shared" si="3"/>
        <v>0.75</v>
      </c>
      <c r="H5" s="12">
        <f t="shared" si="3"/>
        <v>0.625</v>
      </c>
      <c r="I5" s="12">
        <f t="shared" si="3"/>
        <v>0.375</v>
      </c>
      <c r="J5" s="12">
        <f t="shared" si="3"/>
        <v>0.625</v>
      </c>
      <c r="K5" s="12">
        <f t="shared" si="3"/>
        <v>0.625</v>
      </c>
      <c r="L5" s="12">
        <f t="shared" si="3"/>
        <v>0.625</v>
      </c>
      <c r="M5" s="13">
        <f t="shared" si="3"/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5.75" customHeight="1" x14ac:dyDescent="0.3">
      <c r="A6" s="9" t="s">
        <v>16</v>
      </c>
      <c r="B6" s="17">
        <f t="shared" ref="B6:M6" si="4">B12/$N12</f>
        <v>0.67567567567567566</v>
      </c>
      <c r="C6" s="18">
        <f t="shared" si="4"/>
        <v>0.83783783783783783</v>
      </c>
      <c r="D6" s="18">
        <f t="shared" si="4"/>
        <v>0.64864864864864868</v>
      </c>
      <c r="E6" s="18">
        <f t="shared" si="4"/>
        <v>0.64864864864864868</v>
      </c>
      <c r="F6" s="18">
        <f t="shared" si="4"/>
        <v>1</v>
      </c>
      <c r="G6" s="18">
        <f t="shared" si="4"/>
        <v>0.91891891891891897</v>
      </c>
      <c r="H6" s="18">
        <f t="shared" si="4"/>
        <v>0.91891891891891897</v>
      </c>
      <c r="I6" s="18">
        <f t="shared" si="4"/>
        <v>0.83783783783783783</v>
      </c>
      <c r="J6" s="18">
        <f t="shared" si="4"/>
        <v>0.91891891891891897</v>
      </c>
      <c r="K6" s="18">
        <f t="shared" si="4"/>
        <v>0.91891891891891897</v>
      </c>
      <c r="L6" s="18">
        <f t="shared" si="4"/>
        <v>0.91891891891891897</v>
      </c>
      <c r="M6" s="19">
        <f t="shared" si="4"/>
        <v>0.91891891891891897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15.75" customHeight="1" x14ac:dyDescent="0.3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15.75" customHeight="1" x14ac:dyDescent="0.3">
      <c r="A8" s="9" t="s">
        <v>12</v>
      </c>
      <c r="B8" s="22">
        <f>'Property List'!B4</f>
        <v>100</v>
      </c>
      <c r="C8" s="22">
        <f>'Property List'!H4</f>
        <v>110</v>
      </c>
      <c r="D8" s="22">
        <f>'Property List'!K4</f>
        <v>80</v>
      </c>
      <c r="E8" s="22">
        <f>'Property List'!M4</f>
        <v>80</v>
      </c>
      <c r="F8" s="23">
        <f>'Property List'!N4</f>
        <v>90</v>
      </c>
      <c r="G8" s="23">
        <f>'Property List'!S4</f>
        <v>85</v>
      </c>
      <c r="H8" s="23">
        <f>'Property List'!T4</f>
        <v>95</v>
      </c>
      <c r="I8" s="23">
        <f>'Property List'!W4</f>
        <v>105</v>
      </c>
      <c r="J8" s="23">
        <f>'Property List'!Z4</f>
        <v>75</v>
      </c>
      <c r="K8" s="23">
        <f>'Property List'!AA4</f>
        <v>75</v>
      </c>
      <c r="L8" s="23">
        <f>'Property List'!AB4</f>
        <v>75</v>
      </c>
      <c r="M8" s="23">
        <f>'Property List'!AC4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15.75" customHeight="1" x14ac:dyDescent="0.3">
      <c r="A9" s="9" t="s">
        <v>13</v>
      </c>
      <c r="B9" s="22">
        <f>'Property List'!B7</f>
        <v>70</v>
      </c>
      <c r="C9" s="22">
        <f>'Property List'!H7</f>
        <v>70</v>
      </c>
      <c r="D9" s="22">
        <f>'Property List'!K7</f>
        <v>80</v>
      </c>
      <c r="E9" s="22">
        <f>'Property List'!M7</f>
        <v>80</v>
      </c>
      <c r="F9" s="23">
        <f>'Property List'!N7</f>
        <v>60</v>
      </c>
      <c r="G9" s="23">
        <f>'Property List'!S7</f>
        <v>65</v>
      </c>
      <c r="H9" s="23">
        <f>'Property List'!T7</f>
        <v>70</v>
      </c>
      <c r="I9" s="23">
        <f>'Property List'!W7</f>
        <v>65</v>
      </c>
      <c r="J9" s="23">
        <f>'Property List'!Z7</f>
        <v>75</v>
      </c>
      <c r="K9" s="23">
        <f>'Property List'!AA7</f>
        <v>75</v>
      </c>
      <c r="L9" s="23">
        <f>'Property List'!AB7</f>
        <v>75</v>
      </c>
      <c r="M9" s="23">
        <f>'Property List'!AC7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15.75" customHeight="1" x14ac:dyDescent="0.3">
      <c r="A10" s="9" t="s">
        <v>14</v>
      </c>
      <c r="B10" s="22">
        <f>'Property List'!B10</f>
        <v>45</v>
      </c>
      <c r="C10" s="22">
        <f>'Property List'!H10</f>
        <v>45</v>
      </c>
      <c r="D10" s="22">
        <f>'Property List'!K10</f>
        <v>37</v>
      </c>
      <c r="E10" s="22">
        <f>'Property List'!M10</f>
        <v>37</v>
      </c>
      <c r="F10" s="23">
        <f>'Property List'!N10</f>
        <v>37</v>
      </c>
      <c r="G10" s="23">
        <f>'Property List'!S10</f>
        <v>32</v>
      </c>
      <c r="H10" s="23">
        <f>'Property List'!T10</f>
        <v>27</v>
      </c>
      <c r="I10" s="23">
        <f>'Property List'!W10</f>
        <v>50</v>
      </c>
      <c r="J10" s="23">
        <f>'Property List'!Z10</f>
        <v>27</v>
      </c>
      <c r="K10" s="23">
        <f>'Property List'!AA10</f>
        <v>27</v>
      </c>
      <c r="L10" s="23">
        <f>'Property List'!AB10</f>
        <v>27</v>
      </c>
      <c r="M10" s="23">
        <f>'Property List'!AC10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15.75" customHeight="1" x14ac:dyDescent="0.3">
      <c r="A11" s="9" t="s">
        <v>15</v>
      </c>
      <c r="B11" s="22">
        <f>'Property List'!B13</f>
        <v>25</v>
      </c>
      <c r="C11" s="22">
        <f>'Property List'!H13</f>
        <v>10</v>
      </c>
      <c r="D11" s="22">
        <f>'Property List'!K13</f>
        <v>40</v>
      </c>
      <c r="E11" s="22">
        <f>'Property List'!M13</f>
        <v>40</v>
      </c>
      <c r="F11" s="23">
        <f>'Property List'!N13</f>
        <v>20</v>
      </c>
      <c r="G11" s="23">
        <f>'Property List'!S13</f>
        <v>30</v>
      </c>
      <c r="H11" s="23">
        <f>'Property List'!T13</f>
        <v>25</v>
      </c>
      <c r="I11" s="23">
        <f>'Property List'!W13</f>
        <v>15</v>
      </c>
      <c r="J11" s="23">
        <f>'Property List'!Z13</f>
        <v>25</v>
      </c>
      <c r="K11" s="23">
        <f>'Property List'!AA13</f>
        <v>25</v>
      </c>
      <c r="L11" s="23">
        <f>'Property List'!AB13</f>
        <v>25</v>
      </c>
      <c r="M11" s="23">
        <f>'Property List'!AC13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15.75" customHeight="1" x14ac:dyDescent="0.3">
      <c r="A12" s="9" t="s">
        <v>16</v>
      </c>
      <c r="B12" s="22">
        <f>'Property List'!B17</f>
        <v>25</v>
      </c>
      <c r="C12" s="22">
        <f>'Property List'!H17</f>
        <v>31</v>
      </c>
      <c r="D12" s="22">
        <f>'Property List'!K17</f>
        <v>24</v>
      </c>
      <c r="E12" s="22">
        <f>'Property List'!M17</f>
        <v>24</v>
      </c>
      <c r="F12" s="22">
        <f>'Property List'!N17</f>
        <v>37</v>
      </c>
      <c r="G12" s="22">
        <f>'Property List'!S17</f>
        <v>34</v>
      </c>
      <c r="H12" s="22">
        <f>'Property List'!T17</f>
        <v>34</v>
      </c>
      <c r="I12" s="22">
        <f>'Property List'!W17</f>
        <v>31</v>
      </c>
      <c r="J12" s="22">
        <f>'Property List'!Z17</f>
        <v>34</v>
      </c>
      <c r="K12" s="22">
        <f>'Property List'!AA17</f>
        <v>34</v>
      </c>
      <c r="L12" s="22">
        <f>'Property List'!AB17</f>
        <v>34</v>
      </c>
      <c r="M12" s="22">
        <f>'Property List'!AC17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15.75" customHeight="1" x14ac:dyDescent="0.3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15.75" customHeight="1" x14ac:dyDescent="0.3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15.75" customHeight="1" x14ac:dyDescent="0.3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15.75" customHeight="1" x14ac:dyDescent="0.3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15.75" customHeight="1" x14ac:dyDescent="0.3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15.75" customHeight="1" x14ac:dyDescent="0.3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15.75" customHeight="1" x14ac:dyDescent="0.3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5.75" customHeight="1" x14ac:dyDescent="0.3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5.75" customHeight="1" x14ac:dyDescent="0.3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5.75" customHeight="1" x14ac:dyDescent="0.3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5.75" customHeight="1" x14ac:dyDescent="0.3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5.75" customHeight="1" x14ac:dyDescent="0.3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5.75" customHeight="1" x14ac:dyDescent="0.3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15.75" customHeight="1" x14ac:dyDescent="0.3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4.4" customHeight="1" x14ac:dyDescent="0.3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4.4" customHeight="1" x14ac:dyDescent="0.3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4.4" customHeight="1" x14ac:dyDescent="0.3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4.4" customHeight="1" x14ac:dyDescent="0.3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4.4" customHeight="1" x14ac:dyDescent="0.3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4.4" customHeight="1" x14ac:dyDescent="0.3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4.4" customHeight="1" x14ac:dyDescent="0.3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4.4" customHeight="1" x14ac:dyDescent="0.3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4.4" customHeight="1" x14ac:dyDescent="0.3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4.4" customHeight="1" x14ac:dyDescent="0.3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4.4" customHeight="1" x14ac:dyDescent="0.3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4.4" customHeight="1" x14ac:dyDescent="0.3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4.4" customHeight="1" x14ac:dyDescent="0.3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4.4" customHeight="1" x14ac:dyDescent="0.3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4.4" customHeight="1" x14ac:dyDescent="0.3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4.4" customHeight="1" x14ac:dyDescent="0.3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4.4" customHeight="1" x14ac:dyDescent="0.3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4.4" customHeight="1" x14ac:dyDescent="0.3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4.4" customHeight="1" x14ac:dyDescent="0.3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4.4" customHeight="1" x14ac:dyDescent="0.3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4.4" customHeight="1" x14ac:dyDescent="0.3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4.4" customHeight="1" x14ac:dyDescent="0.3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4.4" customHeight="1" x14ac:dyDescent="0.3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4.4" customHeight="1" x14ac:dyDescent="0.3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4.4" customHeight="1" x14ac:dyDescent="0.3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4.4" customHeight="1" x14ac:dyDescent="0.3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4.4" customHeight="1" x14ac:dyDescent="0.3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4.4" customHeight="1" x14ac:dyDescent="0.3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4.4" customHeight="1" x14ac:dyDescent="0.3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4.4" customHeight="1" x14ac:dyDescent="0.3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4.4" customHeight="1" x14ac:dyDescent="0.3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4.4" customHeight="1" x14ac:dyDescent="0.3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4.4" customHeight="1" x14ac:dyDescent="0.3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4.4" customHeight="1" x14ac:dyDescent="0.3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4.4" customHeight="1" x14ac:dyDescent="0.3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4.4" customHeight="1" x14ac:dyDescent="0.3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4.4" customHeight="1" x14ac:dyDescent="0.3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4.4" customHeight="1" x14ac:dyDescent="0.3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4.4" customHeight="1" x14ac:dyDescent="0.3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4.4" customHeight="1" x14ac:dyDescent="0.3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4.4" customHeight="1" x14ac:dyDescent="0.3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4.4" customHeight="1" x14ac:dyDescent="0.3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4.4" customHeight="1" x14ac:dyDescent="0.3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4.4" customHeight="1" x14ac:dyDescent="0.3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4.4" customHeight="1" x14ac:dyDescent="0.3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4.4" customHeight="1" x14ac:dyDescent="0.3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4.4" customHeight="1" x14ac:dyDescent="0.3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4.4" customHeight="1" x14ac:dyDescent="0.3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4.4" customHeight="1" x14ac:dyDescent="0.3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4.4" customHeight="1" x14ac:dyDescent="0.3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4.4" customHeight="1" x14ac:dyDescent="0.3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4.4" customHeight="1" x14ac:dyDescent="0.3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4.4" customHeight="1" x14ac:dyDescent="0.3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4.4" customHeight="1" x14ac:dyDescent="0.3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4.4" customHeight="1" x14ac:dyDescent="0.3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4.4" customHeight="1" x14ac:dyDescent="0.3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4.4" customHeight="1" x14ac:dyDescent="0.3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4.4" customHeight="1" x14ac:dyDescent="0.3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4.4" customHeight="1" x14ac:dyDescent="0.3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4.4" customHeight="1" x14ac:dyDescent="0.3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4.4" customHeight="1" x14ac:dyDescent="0.3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4.4" customHeight="1" x14ac:dyDescent="0.3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4.4" customHeight="1" x14ac:dyDescent="0.3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4.4" customHeight="1" x14ac:dyDescent="0.3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4.4" customHeight="1" x14ac:dyDescent="0.3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4.4" customHeight="1" x14ac:dyDescent="0.3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4.4" customHeight="1" x14ac:dyDescent="0.3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4.4" customHeight="1" x14ac:dyDescent="0.3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4.4" customHeight="1" x14ac:dyDescent="0.3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4.4" customHeight="1" x14ac:dyDescent="0.3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4.4" customHeight="1" x14ac:dyDescent="0.3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4.4" customHeight="1" x14ac:dyDescent="0.3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4.4" customHeight="1" x14ac:dyDescent="0.3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4.4" customHeight="1" x14ac:dyDescent="0.3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4.4" customHeight="1" x14ac:dyDescent="0.3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4.4" customHeight="1" x14ac:dyDescent="0.3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4.4" customHeight="1" x14ac:dyDescent="0.3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4.4" customHeight="1" x14ac:dyDescent="0.3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4.4" customHeight="1" x14ac:dyDescent="0.3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4.4" customHeight="1" x14ac:dyDescent="0.3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4.4" customHeight="1" x14ac:dyDescent="0.3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4.4" customHeight="1" x14ac:dyDescent="0.3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4.4" customHeight="1" x14ac:dyDescent="0.3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4.4" customHeight="1" x14ac:dyDescent="0.3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4.4" customHeight="1" x14ac:dyDescent="0.3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4.4" customHeight="1" x14ac:dyDescent="0.3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4.4" customHeight="1" x14ac:dyDescent="0.3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4.4" customHeight="1" x14ac:dyDescent="0.3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4.4" customHeight="1" x14ac:dyDescent="0.3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4.4" customHeight="1" x14ac:dyDescent="0.3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4.4" customHeight="1" x14ac:dyDescent="0.3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4.4" customHeight="1" x14ac:dyDescent="0.3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4.4" customHeight="1" x14ac:dyDescent="0.3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4.4" customHeight="1" x14ac:dyDescent="0.3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4.4" customHeight="1" x14ac:dyDescent="0.3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4.4" customHeight="1" x14ac:dyDescent="0.3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4.4" customHeight="1" x14ac:dyDescent="0.3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4.4" customHeight="1" x14ac:dyDescent="0.3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4.4" customHeight="1" x14ac:dyDescent="0.3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4.4" customHeight="1" x14ac:dyDescent="0.3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4.4" customHeight="1" x14ac:dyDescent="0.3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4.4" customHeight="1" x14ac:dyDescent="0.3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4.4" customHeight="1" x14ac:dyDescent="0.3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4.4" customHeight="1" x14ac:dyDescent="0.3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4.4" customHeight="1" x14ac:dyDescent="0.3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4.4" customHeight="1" x14ac:dyDescent="0.3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4.4" customHeight="1" x14ac:dyDescent="0.3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4.4" customHeight="1" x14ac:dyDescent="0.3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4.4" customHeight="1" x14ac:dyDescent="0.3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4.4" customHeight="1" x14ac:dyDescent="0.3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4.4" customHeight="1" x14ac:dyDescent="0.3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4.4" customHeight="1" x14ac:dyDescent="0.3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4.4" customHeight="1" x14ac:dyDescent="0.3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4.4" customHeight="1" x14ac:dyDescent="0.3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4.4" customHeight="1" x14ac:dyDescent="0.3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4.4" customHeight="1" x14ac:dyDescent="0.3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4.4" customHeight="1" x14ac:dyDescent="0.3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4.4" customHeight="1" x14ac:dyDescent="0.3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4.4" customHeight="1" x14ac:dyDescent="0.3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4.4" customHeight="1" x14ac:dyDescent="0.3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4.4" customHeight="1" x14ac:dyDescent="0.3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4.4" customHeight="1" x14ac:dyDescent="0.3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4.4" customHeight="1" x14ac:dyDescent="0.3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4.4" customHeight="1" x14ac:dyDescent="0.3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4.4" customHeight="1" x14ac:dyDescent="0.3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4.4" customHeight="1" x14ac:dyDescent="0.3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4.4" customHeight="1" x14ac:dyDescent="0.3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4.4" customHeight="1" x14ac:dyDescent="0.3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4.4" customHeight="1" x14ac:dyDescent="0.3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4.4" customHeight="1" x14ac:dyDescent="0.3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4.4" customHeight="1" x14ac:dyDescent="0.3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4.4" customHeight="1" x14ac:dyDescent="0.3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4.4" customHeight="1" x14ac:dyDescent="0.3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4.4" customHeight="1" x14ac:dyDescent="0.3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4.4" customHeight="1" x14ac:dyDescent="0.3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4.4" customHeight="1" x14ac:dyDescent="0.3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4.4" customHeight="1" x14ac:dyDescent="0.3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4.4" customHeight="1" x14ac:dyDescent="0.3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4.4" customHeight="1" x14ac:dyDescent="0.3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4.4" customHeight="1" x14ac:dyDescent="0.3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4.4" customHeight="1" x14ac:dyDescent="0.3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4.4" customHeight="1" x14ac:dyDescent="0.3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4.4" customHeight="1" x14ac:dyDescent="0.3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4.4" customHeight="1" x14ac:dyDescent="0.3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4.4" customHeight="1" x14ac:dyDescent="0.3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4.4" customHeight="1" x14ac:dyDescent="0.3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4.4" customHeight="1" x14ac:dyDescent="0.3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4.4" customHeight="1" x14ac:dyDescent="0.3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4.4" customHeight="1" x14ac:dyDescent="0.3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4.4" customHeight="1" x14ac:dyDescent="0.3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4.4" customHeight="1" x14ac:dyDescent="0.3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4.4" customHeight="1" x14ac:dyDescent="0.3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4.4" customHeight="1" x14ac:dyDescent="0.3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4.4" customHeight="1" x14ac:dyDescent="0.3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4.4" customHeight="1" x14ac:dyDescent="0.3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4.4" customHeight="1" x14ac:dyDescent="0.3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4.4" customHeight="1" x14ac:dyDescent="0.3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4.4" customHeight="1" x14ac:dyDescent="0.3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4.4" customHeight="1" x14ac:dyDescent="0.3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4.4" customHeight="1" x14ac:dyDescent="0.3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4.4" customHeight="1" x14ac:dyDescent="0.3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4.4" customHeight="1" x14ac:dyDescent="0.3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4.4" customHeight="1" x14ac:dyDescent="0.3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4.4" customHeight="1" x14ac:dyDescent="0.3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4.4" customHeight="1" x14ac:dyDescent="0.3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4.4" customHeight="1" x14ac:dyDescent="0.3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4.4" customHeight="1" x14ac:dyDescent="0.3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4.4" customHeight="1" x14ac:dyDescent="0.3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4.4" customHeight="1" x14ac:dyDescent="0.3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4.4" customHeight="1" x14ac:dyDescent="0.3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4.4" customHeight="1" x14ac:dyDescent="0.3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4.4" customHeight="1" x14ac:dyDescent="0.3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4.4" customHeight="1" x14ac:dyDescent="0.3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4.4" customHeight="1" x14ac:dyDescent="0.3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4.4" customHeight="1" x14ac:dyDescent="0.3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4.4" customHeight="1" x14ac:dyDescent="0.3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4.4" customHeight="1" x14ac:dyDescent="0.3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4.4" customHeight="1" x14ac:dyDescent="0.3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4.4" customHeight="1" x14ac:dyDescent="0.3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4.4" customHeight="1" x14ac:dyDescent="0.3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4.4" customHeight="1" x14ac:dyDescent="0.3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4.4" customHeight="1" x14ac:dyDescent="0.3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4.4" customHeight="1" x14ac:dyDescent="0.3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4.4" customHeight="1" x14ac:dyDescent="0.3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4.4" customHeight="1" x14ac:dyDescent="0.3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4.4" customHeight="1" x14ac:dyDescent="0.3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4.4" customHeight="1" x14ac:dyDescent="0.3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4.4" customHeight="1" x14ac:dyDescent="0.3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4.4" customHeight="1" x14ac:dyDescent="0.3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4.4" customHeight="1" x14ac:dyDescent="0.3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4.4" customHeight="1" x14ac:dyDescent="0.3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4.4" customHeight="1" x14ac:dyDescent="0.3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4.4" customHeight="1" x14ac:dyDescent="0.3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4.4" customHeight="1" x14ac:dyDescent="0.3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4.4" customHeight="1" x14ac:dyDescent="0.3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4.4" customHeight="1" x14ac:dyDescent="0.3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4.4" customHeight="1" x14ac:dyDescent="0.3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4.4" customHeight="1" x14ac:dyDescent="0.3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4.4" customHeight="1" x14ac:dyDescent="0.3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4.4" customHeight="1" x14ac:dyDescent="0.3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4.4" customHeight="1" x14ac:dyDescent="0.3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4.4" customHeight="1" x14ac:dyDescent="0.3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4.4" customHeight="1" x14ac:dyDescent="0.3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4.4" customHeight="1" x14ac:dyDescent="0.3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4.4" customHeight="1" x14ac:dyDescent="0.3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4.4" customHeight="1" x14ac:dyDescent="0.3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4.4" customHeight="1" x14ac:dyDescent="0.3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4.4" customHeight="1" x14ac:dyDescent="0.3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4.4" customHeight="1" x14ac:dyDescent="0.3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4.4" customHeight="1" x14ac:dyDescent="0.3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4.4" customHeight="1" x14ac:dyDescent="0.3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4.4" customHeight="1" x14ac:dyDescent="0.3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4.4" customHeight="1" x14ac:dyDescent="0.3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4.4" customHeight="1" x14ac:dyDescent="0.3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4.4" customHeight="1" x14ac:dyDescent="0.3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4.4" customHeight="1" x14ac:dyDescent="0.3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4.4" customHeight="1" x14ac:dyDescent="0.3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4.4" customHeight="1" x14ac:dyDescent="0.3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4.4" customHeight="1" x14ac:dyDescent="0.3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4.4" customHeight="1" x14ac:dyDescent="0.3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4.4" customHeight="1" x14ac:dyDescent="0.3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4.4" customHeight="1" x14ac:dyDescent="0.3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4.4" customHeight="1" x14ac:dyDescent="0.3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4.4" customHeight="1" x14ac:dyDescent="0.3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4.4" customHeight="1" x14ac:dyDescent="0.3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4.4" customHeight="1" x14ac:dyDescent="0.3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4.4" customHeight="1" x14ac:dyDescent="0.3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4.4" customHeight="1" x14ac:dyDescent="0.3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4.4" customHeight="1" x14ac:dyDescent="0.3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4.4" customHeight="1" x14ac:dyDescent="0.3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4.4" customHeight="1" x14ac:dyDescent="0.3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4.4" customHeight="1" x14ac:dyDescent="0.3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4.4" customHeight="1" x14ac:dyDescent="0.3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4.4" customHeight="1" x14ac:dyDescent="0.3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4.4" customHeight="1" x14ac:dyDescent="0.3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4.4" customHeight="1" x14ac:dyDescent="0.3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4.4" customHeight="1" x14ac:dyDescent="0.3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4.4" customHeight="1" x14ac:dyDescent="0.3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4.4" customHeight="1" x14ac:dyDescent="0.3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4.4" customHeight="1" x14ac:dyDescent="0.3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4.4" customHeight="1" x14ac:dyDescent="0.3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4.4" customHeight="1" x14ac:dyDescent="0.3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4.4" customHeight="1" x14ac:dyDescent="0.3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4.4" customHeight="1" x14ac:dyDescent="0.3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4.4" customHeight="1" x14ac:dyDescent="0.3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4.4" customHeight="1" x14ac:dyDescent="0.3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4.4" customHeight="1" x14ac:dyDescent="0.3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4.4" customHeight="1" x14ac:dyDescent="0.3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4.4" customHeight="1" x14ac:dyDescent="0.3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4.4" customHeight="1" x14ac:dyDescent="0.3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4.4" customHeight="1" x14ac:dyDescent="0.3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4.4" customHeight="1" x14ac:dyDescent="0.3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4.4" customHeight="1" x14ac:dyDescent="0.3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4.4" customHeight="1" x14ac:dyDescent="0.3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4.4" customHeight="1" x14ac:dyDescent="0.3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4.4" customHeight="1" x14ac:dyDescent="0.3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4.4" customHeight="1" x14ac:dyDescent="0.3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4.4" customHeight="1" x14ac:dyDescent="0.3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4.4" customHeight="1" x14ac:dyDescent="0.3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4.4" customHeight="1" x14ac:dyDescent="0.3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4.4" customHeight="1" x14ac:dyDescent="0.3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4.4" customHeight="1" x14ac:dyDescent="0.3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4.4" customHeight="1" x14ac:dyDescent="0.3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4.4" customHeight="1" x14ac:dyDescent="0.3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4.4" customHeight="1" x14ac:dyDescent="0.3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4.4" customHeight="1" x14ac:dyDescent="0.3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4.4" customHeight="1" x14ac:dyDescent="0.3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4.4" customHeight="1" x14ac:dyDescent="0.3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4.4" customHeight="1" x14ac:dyDescent="0.3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4.4" customHeight="1" x14ac:dyDescent="0.3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4.4" customHeight="1" x14ac:dyDescent="0.3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4.4" customHeight="1" x14ac:dyDescent="0.3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4.4" customHeight="1" x14ac:dyDescent="0.3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4.4" customHeight="1" x14ac:dyDescent="0.3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4.4" customHeight="1" x14ac:dyDescent="0.3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4.4" customHeight="1" x14ac:dyDescent="0.3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4.4" customHeight="1" x14ac:dyDescent="0.3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4.4" customHeight="1" x14ac:dyDescent="0.3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4.4" customHeight="1" x14ac:dyDescent="0.3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4.4" customHeight="1" x14ac:dyDescent="0.3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4.4" customHeight="1" x14ac:dyDescent="0.3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4.4" customHeight="1" x14ac:dyDescent="0.3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4.4" customHeight="1" x14ac:dyDescent="0.3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4.4" customHeight="1" x14ac:dyDescent="0.3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4.4" customHeight="1" x14ac:dyDescent="0.3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4.4" customHeight="1" x14ac:dyDescent="0.3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4.4" customHeight="1" x14ac:dyDescent="0.3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4.4" customHeight="1" x14ac:dyDescent="0.3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4.4" customHeight="1" x14ac:dyDescent="0.3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4.4" customHeight="1" x14ac:dyDescent="0.3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4.4" customHeight="1" x14ac:dyDescent="0.3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4.4" customHeight="1" x14ac:dyDescent="0.3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4.4" customHeight="1" x14ac:dyDescent="0.3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4.4" customHeight="1" x14ac:dyDescent="0.3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4.4" customHeight="1" x14ac:dyDescent="0.3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4.4" customHeight="1" x14ac:dyDescent="0.3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4.4" customHeight="1" x14ac:dyDescent="0.3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4.4" customHeight="1" x14ac:dyDescent="0.3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4.4" customHeight="1" x14ac:dyDescent="0.3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4.4" customHeight="1" x14ac:dyDescent="0.3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4.4" customHeight="1" x14ac:dyDescent="0.3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4.4" customHeight="1" x14ac:dyDescent="0.3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4.4" customHeight="1" x14ac:dyDescent="0.3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4.4" customHeight="1" x14ac:dyDescent="0.3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4.4" customHeight="1" x14ac:dyDescent="0.3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4.4" customHeight="1" x14ac:dyDescent="0.3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4.4" customHeight="1" x14ac:dyDescent="0.3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4.4" customHeight="1" x14ac:dyDescent="0.3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4.4" customHeight="1" x14ac:dyDescent="0.3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4.4" customHeight="1" x14ac:dyDescent="0.3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4.4" customHeight="1" x14ac:dyDescent="0.3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4.4" customHeight="1" x14ac:dyDescent="0.3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4.4" customHeight="1" x14ac:dyDescent="0.3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4.4" customHeight="1" x14ac:dyDescent="0.3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4.4" customHeight="1" x14ac:dyDescent="0.3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4.4" customHeight="1" x14ac:dyDescent="0.3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4.4" customHeight="1" x14ac:dyDescent="0.3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4.4" customHeight="1" x14ac:dyDescent="0.3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4.4" customHeight="1" x14ac:dyDescent="0.3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4.4" customHeight="1" x14ac:dyDescent="0.3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4.4" customHeight="1" x14ac:dyDescent="0.3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4.4" customHeight="1" x14ac:dyDescent="0.3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4.4" customHeight="1" x14ac:dyDescent="0.3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4.4" customHeight="1" x14ac:dyDescent="0.3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4.4" customHeight="1" x14ac:dyDescent="0.3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4.4" customHeight="1" x14ac:dyDescent="0.3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4.4" customHeight="1" x14ac:dyDescent="0.3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4.4" customHeight="1" x14ac:dyDescent="0.3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4.4" customHeight="1" x14ac:dyDescent="0.3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4.4" customHeight="1" x14ac:dyDescent="0.3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4.4" customHeight="1" x14ac:dyDescent="0.3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4.4" customHeight="1" x14ac:dyDescent="0.3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4.4" customHeight="1" x14ac:dyDescent="0.3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4.4" customHeight="1" x14ac:dyDescent="0.3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4.4" customHeight="1" x14ac:dyDescent="0.3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4.4" customHeight="1" x14ac:dyDescent="0.3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4.4" customHeight="1" x14ac:dyDescent="0.3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4.4" customHeight="1" x14ac:dyDescent="0.3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4.4" customHeight="1" x14ac:dyDescent="0.3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4.4" customHeight="1" x14ac:dyDescent="0.3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4.4" customHeight="1" x14ac:dyDescent="0.3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4.4" customHeight="1" x14ac:dyDescent="0.3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4.4" customHeight="1" x14ac:dyDescent="0.3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4.4" customHeight="1" x14ac:dyDescent="0.3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4.4" customHeight="1" x14ac:dyDescent="0.3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4.4" customHeight="1" x14ac:dyDescent="0.3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4.4" customHeight="1" x14ac:dyDescent="0.3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4.4" customHeight="1" x14ac:dyDescent="0.3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4.4" customHeight="1" x14ac:dyDescent="0.3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4.4" customHeight="1" x14ac:dyDescent="0.3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4.4" customHeight="1" x14ac:dyDescent="0.3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4.4" customHeight="1" x14ac:dyDescent="0.3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4.4" customHeight="1" x14ac:dyDescent="0.3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4.4" customHeight="1" x14ac:dyDescent="0.3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4.4" customHeight="1" x14ac:dyDescent="0.3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4.4" customHeight="1" x14ac:dyDescent="0.3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4.4" customHeight="1" x14ac:dyDescent="0.3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4.4" customHeight="1" x14ac:dyDescent="0.3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4.4" customHeight="1" x14ac:dyDescent="0.3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4.4" customHeight="1" x14ac:dyDescent="0.3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4.4" customHeight="1" x14ac:dyDescent="0.3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4.4" customHeight="1" x14ac:dyDescent="0.3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4.4" customHeight="1" x14ac:dyDescent="0.3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4.4" customHeight="1" x14ac:dyDescent="0.3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4.4" customHeight="1" x14ac:dyDescent="0.3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4.4" customHeight="1" x14ac:dyDescent="0.3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4.4" customHeight="1" x14ac:dyDescent="0.3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4.4" customHeight="1" x14ac:dyDescent="0.3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4.4" customHeight="1" x14ac:dyDescent="0.3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4.4" customHeight="1" x14ac:dyDescent="0.3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4.4" customHeight="1" x14ac:dyDescent="0.3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4.4" customHeight="1" x14ac:dyDescent="0.3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4.4" customHeight="1" x14ac:dyDescent="0.3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4.4" customHeight="1" x14ac:dyDescent="0.3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4.4" customHeight="1" x14ac:dyDescent="0.3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4.4" customHeight="1" x14ac:dyDescent="0.3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4.4" customHeight="1" x14ac:dyDescent="0.3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4.4" customHeight="1" x14ac:dyDescent="0.3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4.4" customHeight="1" x14ac:dyDescent="0.3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4.4" customHeight="1" x14ac:dyDescent="0.3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4.4" customHeight="1" x14ac:dyDescent="0.3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4.4" customHeight="1" x14ac:dyDescent="0.3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4.4" customHeight="1" x14ac:dyDescent="0.3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4.4" customHeight="1" x14ac:dyDescent="0.3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4.4" customHeight="1" x14ac:dyDescent="0.3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4.4" customHeight="1" x14ac:dyDescent="0.3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4.4" customHeight="1" x14ac:dyDescent="0.3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4.4" customHeight="1" x14ac:dyDescent="0.3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4.4" customHeight="1" x14ac:dyDescent="0.3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4.4" customHeight="1" x14ac:dyDescent="0.3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4.4" customHeight="1" x14ac:dyDescent="0.3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4.4" customHeight="1" x14ac:dyDescent="0.3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4.4" customHeight="1" x14ac:dyDescent="0.3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4.4" customHeight="1" x14ac:dyDescent="0.3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4.4" customHeight="1" x14ac:dyDescent="0.3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4.4" customHeight="1" x14ac:dyDescent="0.3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4.4" customHeight="1" x14ac:dyDescent="0.3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4.4" customHeight="1" x14ac:dyDescent="0.3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4.4" customHeight="1" x14ac:dyDescent="0.3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4.4" customHeight="1" x14ac:dyDescent="0.3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4.4" customHeight="1" x14ac:dyDescent="0.3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4.4" customHeight="1" x14ac:dyDescent="0.3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4.4" customHeight="1" x14ac:dyDescent="0.3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4.4" customHeight="1" x14ac:dyDescent="0.3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4.4" customHeight="1" x14ac:dyDescent="0.3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4.4" customHeight="1" x14ac:dyDescent="0.3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4.4" customHeight="1" x14ac:dyDescent="0.3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4.4" customHeight="1" x14ac:dyDescent="0.3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4.4" customHeight="1" x14ac:dyDescent="0.3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4.4" customHeight="1" x14ac:dyDescent="0.3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4.4" customHeight="1" x14ac:dyDescent="0.3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4.4" customHeight="1" x14ac:dyDescent="0.3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4.4" customHeight="1" x14ac:dyDescent="0.3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4.4" customHeight="1" x14ac:dyDescent="0.3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4.4" customHeight="1" x14ac:dyDescent="0.3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4.4" customHeight="1" x14ac:dyDescent="0.3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4.4" customHeight="1" x14ac:dyDescent="0.3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4.4" customHeight="1" x14ac:dyDescent="0.3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4.4" customHeight="1" x14ac:dyDescent="0.3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4.4" customHeight="1" x14ac:dyDescent="0.3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4.4" customHeight="1" x14ac:dyDescent="0.3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4.4" customHeight="1" x14ac:dyDescent="0.3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4.4" customHeight="1" x14ac:dyDescent="0.3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4.4" customHeight="1" x14ac:dyDescent="0.3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4.4" customHeight="1" x14ac:dyDescent="0.3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4.4" customHeight="1" x14ac:dyDescent="0.3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4.4" customHeight="1" x14ac:dyDescent="0.3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4.4" customHeight="1" x14ac:dyDescent="0.3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4.4" customHeight="1" x14ac:dyDescent="0.3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4.4" customHeight="1" x14ac:dyDescent="0.3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4.4" customHeight="1" x14ac:dyDescent="0.3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4.4" customHeight="1" x14ac:dyDescent="0.3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4.4" customHeight="1" x14ac:dyDescent="0.3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4.4" customHeight="1" x14ac:dyDescent="0.3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4.4" customHeight="1" x14ac:dyDescent="0.3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4.4" customHeight="1" x14ac:dyDescent="0.3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4.4" customHeight="1" x14ac:dyDescent="0.3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4.4" customHeight="1" x14ac:dyDescent="0.3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4.4" customHeight="1" x14ac:dyDescent="0.3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4.4" customHeight="1" x14ac:dyDescent="0.3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4.4" customHeight="1" x14ac:dyDescent="0.3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4.4" customHeight="1" x14ac:dyDescent="0.3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4.4" customHeight="1" x14ac:dyDescent="0.3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4.4" customHeight="1" x14ac:dyDescent="0.3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4.4" customHeight="1" x14ac:dyDescent="0.3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4.4" customHeight="1" x14ac:dyDescent="0.3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4.4" customHeight="1" x14ac:dyDescent="0.3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4.4" customHeight="1" x14ac:dyDescent="0.3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4.4" customHeight="1" x14ac:dyDescent="0.3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4.4" customHeight="1" x14ac:dyDescent="0.3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4.4" customHeight="1" x14ac:dyDescent="0.3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4.4" customHeight="1" x14ac:dyDescent="0.3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4.4" customHeight="1" x14ac:dyDescent="0.3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4.4" customHeight="1" x14ac:dyDescent="0.3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4.4" customHeight="1" x14ac:dyDescent="0.3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4.4" customHeight="1" x14ac:dyDescent="0.3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4.4" customHeight="1" x14ac:dyDescent="0.3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4.4" customHeight="1" x14ac:dyDescent="0.3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4.4" customHeight="1" x14ac:dyDescent="0.3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4.4" customHeight="1" x14ac:dyDescent="0.3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4.4" customHeight="1" x14ac:dyDescent="0.3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4.4" customHeight="1" x14ac:dyDescent="0.3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4.4" customHeight="1" x14ac:dyDescent="0.3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4.4" customHeight="1" x14ac:dyDescent="0.3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4.4" customHeight="1" x14ac:dyDescent="0.3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4.4" customHeight="1" x14ac:dyDescent="0.3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4.4" customHeight="1" x14ac:dyDescent="0.3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4.4" customHeight="1" x14ac:dyDescent="0.3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4.4" customHeight="1" x14ac:dyDescent="0.3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4.4" customHeight="1" x14ac:dyDescent="0.3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4.4" customHeight="1" x14ac:dyDescent="0.3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4.4" customHeight="1" x14ac:dyDescent="0.3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4.4" customHeight="1" x14ac:dyDescent="0.3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4.4" customHeight="1" x14ac:dyDescent="0.3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4.4" customHeight="1" x14ac:dyDescent="0.3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4.4" customHeight="1" x14ac:dyDescent="0.3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4.4" customHeight="1" x14ac:dyDescent="0.3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4.4" customHeight="1" x14ac:dyDescent="0.3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4.4" customHeight="1" x14ac:dyDescent="0.3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4.4" customHeight="1" x14ac:dyDescent="0.3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4.4" customHeight="1" x14ac:dyDescent="0.3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4.4" customHeight="1" x14ac:dyDescent="0.3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4.4" customHeight="1" x14ac:dyDescent="0.3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4.4" customHeight="1" x14ac:dyDescent="0.3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4.4" customHeight="1" x14ac:dyDescent="0.3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4.4" customHeight="1" x14ac:dyDescent="0.3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4.4" customHeight="1" x14ac:dyDescent="0.3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4.4" customHeight="1" x14ac:dyDescent="0.3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4.4" customHeight="1" x14ac:dyDescent="0.3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4.4" customHeight="1" x14ac:dyDescent="0.3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4.4" customHeight="1" x14ac:dyDescent="0.3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4.4" customHeight="1" x14ac:dyDescent="0.3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4.4" customHeight="1" x14ac:dyDescent="0.3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4.4" customHeight="1" x14ac:dyDescent="0.3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4.4" customHeight="1" x14ac:dyDescent="0.3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4.4" customHeight="1" x14ac:dyDescent="0.3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4.4" customHeight="1" x14ac:dyDescent="0.3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4.4" customHeight="1" x14ac:dyDescent="0.3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4.4" customHeight="1" x14ac:dyDescent="0.3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4.4" customHeight="1" x14ac:dyDescent="0.3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4.4" customHeight="1" x14ac:dyDescent="0.3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4.4" customHeight="1" x14ac:dyDescent="0.3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4.4" customHeight="1" x14ac:dyDescent="0.3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4.4" customHeight="1" x14ac:dyDescent="0.3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4.4" customHeight="1" x14ac:dyDescent="0.3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4.4" customHeight="1" x14ac:dyDescent="0.3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4.4" customHeight="1" x14ac:dyDescent="0.3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4.4" customHeight="1" x14ac:dyDescent="0.3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4.4" customHeight="1" x14ac:dyDescent="0.3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4.4" customHeight="1" x14ac:dyDescent="0.3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4.4" customHeight="1" x14ac:dyDescent="0.3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4.4" customHeight="1" x14ac:dyDescent="0.3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4.4" customHeight="1" x14ac:dyDescent="0.3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4.4" customHeight="1" x14ac:dyDescent="0.3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4.4" customHeight="1" x14ac:dyDescent="0.3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4.4" customHeight="1" x14ac:dyDescent="0.3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4.4" customHeight="1" x14ac:dyDescent="0.3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4.4" customHeight="1" x14ac:dyDescent="0.3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4.4" customHeight="1" x14ac:dyDescent="0.3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4.4" customHeight="1" x14ac:dyDescent="0.3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4.4" customHeight="1" x14ac:dyDescent="0.3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4.4" customHeight="1" x14ac:dyDescent="0.3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4.4" customHeight="1" x14ac:dyDescent="0.3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4.4" customHeight="1" x14ac:dyDescent="0.3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4.4" customHeight="1" x14ac:dyDescent="0.3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4.4" customHeight="1" x14ac:dyDescent="0.3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4.4" customHeight="1" x14ac:dyDescent="0.3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4.4" customHeight="1" x14ac:dyDescent="0.3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4.4" customHeight="1" x14ac:dyDescent="0.3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4.4" customHeight="1" x14ac:dyDescent="0.3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4.4" customHeight="1" x14ac:dyDescent="0.3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4.4" customHeight="1" x14ac:dyDescent="0.3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4.4" customHeight="1" x14ac:dyDescent="0.3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4.4" customHeight="1" x14ac:dyDescent="0.3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4.4" customHeight="1" x14ac:dyDescent="0.3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4.4" customHeight="1" x14ac:dyDescent="0.3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4.4" customHeight="1" x14ac:dyDescent="0.3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4.4" customHeight="1" x14ac:dyDescent="0.3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4.4" customHeight="1" x14ac:dyDescent="0.3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4.4" customHeight="1" x14ac:dyDescent="0.3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4.4" customHeight="1" x14ac:dyDescent="0.3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4.4" customHeight="1" x14ac:dyDescent="0.3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4.4" customHeight="1" x14ac:dyDescent="0.3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4.4" customHeight="1" x14ac:dyDescent="0.3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4.4" customHeight="1" x14ac:dyDescent="0.3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4.4" customHeight="1" x14ac:dyDescent="0.3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4.4" customHeight="1" x14ac:dyDescent="0.3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4.4" customHeight="1" x14ac:dyDescent="0.3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4.4" customHeight="1" x14ac:dyDescent="0.3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4.4" customHeight="1" x14ac:dyDescent="0.3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4.4" customHeight="1" x14ac:dyDescent="0.3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4.4" customHeight="1" x14ac:dyDescent="0.3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4.4" customHeight="1" x14ac:dyDescent="0.3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4.4" customHeight="1" x14ac:dyDescent="0.3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4.4" customHeight="1" x14ac:dyDescent="0.3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4.4" customHeight="1" x14ac:dyDescent="0.3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4.4" customHeight="1" x14ac:dyDescent="0.3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4.4" customHeight="1" x14ac:dyDescent="0.3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4.4" customHeight="1" x14ac:dyDescent="0.3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4.4" customHeight="1" x14ac:dyDescent="0.3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4.4" customHeight="1" x14ac:dyDescent="0.3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4.4" customHeight="1" x14ac:dyDescent="0.3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4.4" customHeight="1" x14ac:dyDescent="0.3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4.4" customHeight="1" x14ac:dyDescent="0.3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4.4" customHeight="1" x14ac:dyDescent="0.3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4.4" customHeight="1" x14ac:dyDescent="0.3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4.4" customHeight="1" x14ac:dyDescent="0.3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4.4" customHeight="1" x14ac:dyDescent="0.3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4.4" customHeight="1" x14ac:dyDescent="0.3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4.4" customHeight="1" x14ac:dyDescent="0.3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4.4" customHeight="1" x14ac:dyDescent="0.3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4.4" customHeight="1" x14ac:dyDescent="0.3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4.4" customHeight="1" x14ac:dyDescent="0.3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4.4" customHeight="1" x14ac:dyDescent="0.3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4.4" customHeight="1" x14ac:dyDescent="0.3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4.4" customHeight="1" x14ac:dyDescent="0.3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4.4" customHeight="1" x14ac:dyDescent="0.3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4.4" customHeight="1" x14ac:dyDescent="0.3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4.4" customHeight="1" x14ac:dyDescent="0.3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4.4" customHeight="1" x14ac:dyDescent="0.3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4.4" customHeight="1" x14ac:dyDescent="0.3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4.4" customHeight="1" x14ac:dyDescent="0.3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4.4" customHeight="1" x14ac:dyDescent="0.3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4.4" customHeight="1" x14ac:dyDescent="0.3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4.4" customHeight="1" x14ac:dyDescent="0.3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4.4" customHeight="1" x14ac:dyDescent="0.3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4.4" customHeight="1" x14ac:dyDescent="0.3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4.4" customHeight="1" x14ac:dyDescent="0.3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4.4" customHeight="1" x14ac:dyDescent="0.3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4.4" customHeight="1" x14ac:dyDescent="0.3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4.4" customHeight="1" x14ac:dyDescent="0.3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4.4" customHeight="1" x14ac:dyDescent="0.3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4.4" customHeight="1" x14ac:dyDescent="0.3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4.4" customHeight="1" x14ac:dyDescent="0.3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4.4" customHeight="1" x14ac:dyDescent="0.3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4.4" customHeight="1" x14ac:dyDescent="0.3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4.4" customHeight="1" x14ac:dyDescent="0.3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4.4" customHeight="1" x14ac:dyDescent="0.3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4.4" customHeight="1" x14ac:dyDescent="0.3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4.4" customHeight="1" x14ac:dyDescent="0.3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4.4" customHeight="1" x14ac:dyDescent="0.3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4.4" customHeight="1" x14ac:dyDescent="0.3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4.4" customHeight="1" x14ac:dyDescent="0.3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4.4" customHeight="1" x14ac:dyDescent="0.3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4.4" customHeight="1" x14ac:dyDescent="0.3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4.4" customHeight="1" x14ac:dyDescent="0.3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4.4" customHeight="1" x14ac:dyDescent="0.3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4.4" customHeight="1" x14ac:dyDescent="0.3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4.4" customHeight="1" x14ac:dyDescent="0.3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4.4" customHeight="1" x14ac:dyDescent="0.3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4.4" customHeight="1" x14ac:dyDescent="0.3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4.4" customHeight="1" x14ac:dyDescent="0.3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4.4" customHeight="1" x14ac:dyDescent="0.3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4.4" customHeight="1" x14ac:dyDescent="0.3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4.4" customHeight="1" x14ac:dyDescent="0.3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4.4" customHeight="1" x14ac:dyDescent="0.3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4.4" customHeight="1" x14ac:dyDescent="0.3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4.4" customHeight="1" x14ac:dyDescent="0.3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4.4" customHeight="1" x14ac:dyDescent="0.3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4.4" customHeight="1" x14ac:dyDescent="0.3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4.4" customHeight="1" x14ac:dyDescent="0.3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4.4" customHeight="1" x14ac:dyDescent="0.3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4.4" customHeight="1" x14ac:dyDescent="0.3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4.4" customHeight="1" x14ac:dyDescent="0.3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4.4" customHeight="1" x14ac:dyDescent="0.3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4.4" customHeight="1" x14ac:dyDescent="0.3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4.4" customHeight="1" x14ac:dyDescent="0.3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4.4" customHeight="1" x14ac:dyDescent="0.3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4.4" customHeight="1" x14ac:dyDescent="0.3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4.4" customHeight="1" x14ac:dyDescent="0.3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4.4" customHeight="1" x14ac:dyDescent="0.3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4.4" customHeight="1" x14ac:dyDescent="0.3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4.4" customHeight="1" x14ac:dyDescent="0.3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4.4" customHeight="1" x14ac:dyDescent="0.3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4.4" customHeight="1" x14ac:dyDescent="0.3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4.4" customHeight="1" x14ac:dyDescent="0.3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4.4" customHeight="1" x14ac:dyDescent="0.3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4.4" customHeight="1" x14ac:dyDescent="0.3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4.4" customHeight="1" x14ac:dyDescent="0.3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4.4" customHeight="1" x14ac:dyDescent="0.3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4.4" customHeight="1" x14ac:dyDescent="0.3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4.4" customHeight="1" x14ac:dyDescent="0.3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4.4" customHeight="1" x14ac:dyDescent="0.3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4.4" customHeight="1" x14ac:dyDescent="0.3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4.4" customHeight="1" x14ac:dyDescent="0.3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4.4" customHeight="1" x14ac:dyDescent="0.3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4.4" customHeight="1" x14ac:dyDescent="0.3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4.4" customHeight="1" x14ac:dyDescent="0.3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4.4" customHeight="1" x14ac:dyDescent="0.3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4.4" customHeight="1" x14ac:dyDescent="0.3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4.4" customHeight="1" x14ac:dyDescent="0.3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4.4" customHeight="1" x14ac:dyDescent="0.3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4.4" customHeight="1" x14ac:dyDescent="0.3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4.4" customHeight="1" x14ac:dyDescent="0.3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4.4" customHeight="1" x14ac:dyDescent="0.3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4.4" customHeight="1" x14ac:dyDescent="0.3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4.4" customHeight="1" x14ac:dyDescent="0.3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4.4" customHeight="1" x14ac:dyDescent="0.3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4.4" customHeight="1" x14ac:dyDescent="0.3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4.4" customHeight="1" x14ac:dyDescent="0.3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4.4" customHeight="1" x14ac:dyDescent="0.3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4.4" customHeight="1" x14ac:dyDescent="0.3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4.4" customHeight="1" x14ac:dyDescent="0.3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4.4" customHeight="1" x14ac:dyDescent="0.3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4.4" customHeight="1" x14ac:dyDescent="0.3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4.4" customHeight="1" x14ac:dyDescent="0.3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4.4" customHeight="1" x14ac:dyDescent="0.3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4.4" customHeight="1" x14ac:dyDescent="0.3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4.4" customHeight="1" x14ac:dyDescent="0.3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4.4" customHeight="1" x14ac:dyDescent="0.3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4.4" customHeight="1" x14ac:dyDescent="0.3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4.4" customHeight="1" x14ac:dyDescent="0.3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4.4" customHeight="1" x14ac:dyDescent="0.3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4.4" customHeight="1" x14ac:dyDescent="0.3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4.4" customHeight="1" x14ac:dyDescent="0.3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4.4" customHeight="1" x14ac:dyDescent="0.3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4.4" customHeight="1" x14ac:dyDescent="0.3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4.4" customHeight="1" x14ac:dyDescent="0.3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4.4" customHeight="1" x14ac:dyDescent="0.3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4.4" customHeight="1" x14ac:dyDescent="0.3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4.4" customHeight="1" x14ac:dyDescent="0.3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4.4" customHeight="1" x14ac:dyDescent="0.3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4.4" customHeight="1" x14ac:dyDescent="0.3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4.4" customHeight="1" x14ac:dyDescent="0.3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4.4" customHeight="1" x14ac:dyDescent="0.3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4.4" customHeight="1" x14ac:dyDescent="0.3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4.4" customHeight="1" x14ac:dyDescent="0.3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4.4" customHeight="1" x14ac:dyDescent="0.3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4.4" customHeight="1" x14ac:dyDescent="0.3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4.4" customHeight="1" x14ac:dyDescent="0.3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4.4" customHeight="1" x14ac:dyDescent="0.3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4.4" customHeight="1" x14ac:dyDescent="0.3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4.4" customHeight="1" x14ac:dyDescent="0.3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4.4" customHeight="1" x14ac:dyDescent="0.3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4.4" customHeight="1" x14ac:dyDescent="0.3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4.4" customHeight="1" x14ac:dyDescent="0.3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4.4" customHeight="1" x14ac:dyDescent="0.3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4.4" customHeight="1" x14ac:dyDescent="0.3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4.4" customHeight="1" x14ac:dyDescent="0.3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4.4" customHeight="1" x14ac:dyDescent="0.3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4.4" customHeight="1" x14ac:dyDescent="0.3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4.4" customHeight="1" x14ac:dyDescent="0.3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4.4" customHeight="1" x14ac:dyDescent="0.3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4.4" customHeight="1" x14ac:dyDescent="0.3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4.4" customHeight="1" x14ac:dyDescent="0.3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4.4" customHeight="1" x14ac:dyDescent="0.3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4.4" customHeight="1" x14ac:dyDescent="0.3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4.4" customHeight="1" x14ac:dyDescent="0.3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4.4" customHeight="1" x14ac:dyDescent="0.3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4.4" customHeight="1" x14ac:dyDescent="0.3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4.4" customHeight="1" x14ac:dyDescent="0.3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4.4" customHeight="1" x14ac:dyDescent="0.3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4.4" customHeight="1" x14ac:dyDescent="0.3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4.4" customHeight="1" x14ac:dyDescent="0.3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4.4" customHeight="1" x14ac:dyDescent="0.3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4.4" customHeight="1" x14ac:dyDescent="0.3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4.4" customHeight="1" x14ac:dyDescent="0.3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4.4" customHeight="1" x14ac:dyDescent="0.3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4.4" customHeight="1" x14ac:dyDescent="0.3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4.4" customHeight="1" x14ac:dyDescent="0.3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4.4" customHeight="1" x14ac:dyDescent="0.3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4.4" customHeight="1" x14ac:dyDescent="0.3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4.4" customHeight="1" x14ac:dyDescent="0.3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4.4" customHeight="1" x14ac:dyDescent="0.3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4.4" customHeight="1" x14ac:dyDescent="0.3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4.4" customHeight="1" x14ac:dyDescent="0.3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4.4" customHeight="1" x14ac:dyDescent="0.3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4.4" customHeight="1" x14ac:dyDescent="0.3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4.4" customHeight="1" x14ac:dyDescent="0.3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4.4" customHeight="1" x14ac:dyDescent="0.3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4.4" customHeight="1" x14ac:dyDescent="0.3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4.4" customHeight="1" x14ac:dyDescent="0.3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4.4" customHeight="1" x14ac:dyDescent="0.3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4.4" customHeight="1" x14ac:dyDescent="0.3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4.4" customHeight="1" x14ac:dyDescent="0.3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4.4" customHeight="1" x14ac:dyDescent="0.3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4.4" customHeight="1" x14ac:dyDescent="0.3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4.4" customHeight="1" x14ac:dyDescent="0.3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4.4" customHeight="1" x14ac:dyDescent="0.3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4.4" customHeight="1" x14ac:dyDescent="0.3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4.4" customHeight="1" x14ac:dyDescent="0.3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4.4" customHeight="1" x14ac:dyDescent="0.3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4.4" customHeight="1" x14ac:dyDescent="0.3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4.4" customHeight="1" x14ac:dyDescent="0.3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4.4" customHeight="1" x14ac:dyDescent="0.3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4.4" customHeight="1" x14ac:dyDescent="0.3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4.4" customHeight="1" x14ac:dyDescent="0.3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4.4" customHeight="1" x14ac:dyDescent="0.3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4.4" customHeight="1" x14ac:dyDescent="0.3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4.4" customHeight="1" x14ac:dyDescent="0.3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4.4" customHeight="1" x14ac:dyDescent="0.3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4.4" customHeight="1" x14ac:dyDescent="0.3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4.4" customHeight="1" x14ac:dyDescent="0.3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4.4" customHeight="1" x14ac:dyDescent="0.3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4.4" customHeight="1" x14ac:dyDescent="0.3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4.4" customHeight="1" x14ac:dyDescent="0.3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4.4" customHeight="1" x14ac:dyDescent="0.3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4.4" customHeight="1" x14ac:dyDescent="0.3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4.4" customHeight="1" x14ac:dyDescent="0.3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4.4" customHeight="1" x14ac:dyDescent="0.3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4.4" customHeight="1" x14ac:dyDescent="0.3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4.4" customHeight="1" x14ac:dyDescent="0.3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4.4" customHeight="1" x14ac:dyDescent="0.3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4.4" customHeight="1" x14ac:dyDescent="0.3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4.4" customHeight="1" x14ac:dyDescent="0.3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4.4" customHeight="1" x14ac:dyDescent="0.3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4.4" customHeight="1" x14ac:dyDescent="0.3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4.4" customHeight="1" x14ac:dyDescent="0.3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4.4" customHeight="1" x14ac:dyDescent="0.3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4.4" customHeight="1" x14ac:dyDescent="0.3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4.4" customHeight="1" x14ac:dyDescent="0.3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4.4" customHeight="1" x14ac:dyDescent="0.3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4.4" customHeight="1" x14ac:dyDescent="0.3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4.4" customHeight="1" x14ac:dyDescent="0.3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4.4" customHeight="1" x14ac:dyDescent="0.3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4.4" customHeight="1" x14ac:dyDescent="0.3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4.4" customHeight="1" x14ac:dyDescent="0.3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4.4" customHeight="1" x14ac:dyDescent="0.3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4.4" customHeight="1" x14ac:dyDescent="0.3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4.4" customHeight="1" x14ac:dyDescent="0.3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4.4" customHeight="1" x14ac:dyDescent="0.3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4.4" customHeight="1" x14ac:dyDescent="0.3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4.4" customHeight="1" x14ac:dyDescent="0.3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4.4" customHeight="1" x14ac:dyDescent="0.3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4.4" customHeight="1" x14ac:dyDescent="0.3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4.4" customHeight="1" x14ac:dyDescent="0.3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4.4" customHeight="1" x14ac:dyDescent="0.3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4.4" customHeight="1" x14ac:dyDescent="0.3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4.4" customHeight="1" x14ac:dyDescent="0.3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4.4" customHeight="1" x14ac:dyDescent="0.3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4.4" customHeight="1" x14ac:dyDescent="0.3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4.4" customHeight="1" x14ac:dyDescent="0.3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4.4" customHeight="1" x14ac:dyDescent="0.3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4.4" customHeight="1" x14ac:dyDescent="0.3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4.4" customHeight="1" x14ac:dyDescent="0.3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4.4" customHeight="1" x14ac:dyDescent="0.3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4.4" customHeight="1" x14ac:dyDescent="0.3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4.4" customHeight="1" x14ac:dyDescent="0.3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4.4" customHeight="1" x14ac:dyDescent="0.3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4.4" customHeight="1" x14ac:dyDescent="0.3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4.4" customHeight="1" x14ac:dyDescent="0.3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4.4" customHeight="1" x14ac:dyDescent="0.3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4.4" customHeight="1" x14ac:dyDescent="0.3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4.4" customHeight="1" x14ac:dyDescent="0.3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4.4" customHeight="1" x14ac:dyDescent="0.3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4.4" customHeight="1" x14ac:dyDescent="0.3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4.4" customHeight="1" x14ac:dyDescent="0.3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4.4" customHeight="1" x14ac:dyDescent="0.3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4.4" customHeight="1" x14ac:dyDescent="0.3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4.4" customHeight="1" x14ac:dyDescent="0.3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4.4" customHeight="1" x14ac:dyDescent="0.3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4.4" customHeight="1" x14ac:dyDescent="0.3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4.4" customHeight="1" x14ac:dyDescent="0.3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4.4" customHeight="1" x14ac:dyDescent="0.3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4.4" customHeight="1" x14ac:dyDescent="0.3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4.4" customHeight="1" x14ac:dyDescent="0.3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4.4" customHeight="1" x14ac:dyDescent="0.3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4.4" customHeight="1" x14ac:dyDescent="0.3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4.4" customHeight="1" x14ac:dyDescent="0.3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4.4" customHeight="1" x14ac:dyDescent="0.3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4.4" customHeight="1" x14ac:dyDescent="0.3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4.4" customHeight="1" x14ac:dyDescent="0.3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4.4" customHeight="1" x14ac:dyDescent="0.3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4.4" customHeight="1" x14ac:dyDescent="0.3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4.4" customHeight="1" x14ac:dyDescent="0.3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4.4" customHeight="1" x14ac:dyDescent="0.3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4.4" customHeight="1" x14ac:dyDescent="0.3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4.4" customHeight="1" x14ac:dyDescent="0.3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4.4" customHeight="1" x14ac:dyDescent="0.3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4.4" customHeight="1" x14ac:dyDescent="0.3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4.4" customHeight="1" x14ac:dyDescent="0.3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4.4" customHeight="1" x14ac:dyDescent="0.3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4.4" customHeight="1" x14ac:dyDescent="0.3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4.4" customHeight="1" x14ac:dyDescent="0.3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4.4" customHeight="1" x14ac:dyDescent="0.3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4.4" customHeight="1" x14ac:dyDescent="0.3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4.4" customHeight="1" x14ac:dyDescent="0.3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4.4" customHeight="1" x14ac:dyDescent="0.3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4.4" customHeight="1" x14ac:dyDescent="0.3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4.4" customHeight="1" x14ac:dyDescent="0.3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4.4" customHeight="1" x14ac:dyDescent="0.3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4.4" customHeight="1" x14ac:dyDescent="0.3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4.4" customHeight="1" x14ac:dyDescent="0.3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4.4" customHeight="1" x14ac:dyDescent="0.3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4.4" customHeight="1" x14ac:dyDescent="0.3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4.4" customHeight="1" x14ac:dyDescent="0.3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4.4" customHeight="1" x14ac:dyDescent="0.3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4.4" customHeight="1" x14ac:dyDescent="0.3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4.4" customHeight="1" x14ac:dyDescent="0.3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4.4" customHeight="1" x14ac:dyDescent="0.3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4.4" customHeight="1" x14ac:dyDescent="0.3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4.4" customHeight="1" x14ac:dyDescent="0.3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4.4" customHeight="1" x14ac:dyDescent="0.3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4.4" customHeight="1" x14ac:dyDescent="0.3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4.4" customHeight="1" x14ac:dyDescent="0.3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4.4" customHeight="1" x14ac:dyDescent="0.3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4.4" customHeight="1" x14ac:dyDescent="0.3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4.4" customHeight="1" x14ac:dyDescent="0.3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4.4" customHeight="1" x14ac:dyDescent="0.3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4.4" customHeight="1" x14ac:dyDescent="0.3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4.4" customHeight="1" x14ac:dyDescent="0.3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4.4" customHeight="1" x14ac:dyDescent="0.3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4.4" customHeight="1" x14ac:dyDescent="0.3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4.4" customHeight="1" x14ac:dyDescent="0.3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4.4" customHeight="1" x14ac:dyDescent="0.3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4.4" customHeight="1" x14ac:dyDescent="0.3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4.4" customHeight="1" x14ac:dyDescent="0.3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4.4" customHeight="1" x14ac:dyDescent="0.3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4.4" customHeight="1" x14ac:dyDescent="0.3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4.4" customHeight="1" x14ac:dyDescent="0.3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4.4" customHeight="1" x14ac:dyDescent="0.3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4.4" customHeight="1" x14ac:dyDescent="0.3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4.4" customHeight="1" x14ac:dyDescent="0.3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4.4" customHeight="1" x14ac:dyDescent="0.3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4.4" customHeight="1" x14ac:dyDescent="0.3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4.4" customHeight="1" x14ac:dyDescent="0.3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4.4" customHeight="1" x14ac:dyDescent="0.3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4.4" customHeight="1" x14ac:dyDescent="0.3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4.4" customHeight="1" x14ac:dyDescent="0.3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4.4" customHeight="1" x14ac:dyDescent="0.3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4.4" customHeight="1" x14ac:dyDescent="0.3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4.4" customHeight="1" x14ac:dyDescent="0.3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4.4" customHeight="1" x14ac:dyDescent="0.3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4.4" customHeight="1" x14ac:dyDescent="0.3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4.4" customHeight="1" x14ac:dyDescent="0.3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4.4" customHeight="1" x14ac:dyDescent="0.3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4.4" customHeight="1" x14ac:dyDescent="0.3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4.4" customHeight="1" x14ac:dyDescent="0.3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4.4" customHeight="1" x14ac:dyDescent="0.3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4.4" customHeight="1" x14ac:dyDescent="0.3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4.4" customHeight="1" x14ac:dyDescent="0.3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4.4" customHeight="1" x14ac:dyDescent="0.3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4.4" customHeight="1" x14ac:dyDescent="0.3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4.4" customHeight="1" x14ac:dyDescent="0.3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4.4" customHeight="1" x14ac:dyDescent="0.3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4.4" customHeight="1" x14ac:dyDescent="0.3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4.4" customHeight="1" x14ac:dyDescent="0.3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4.4" customHeight="1" x14ac:dyDescent="0.3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4.4" customHeight="1" x14ac:dyDescent="0.3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4.4" customHeight="1" x14ac:dyDescent="0.3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4.4" customHeight="1" x14ac:dyDescent="0.3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4.4" customHeight="1" x14ac:dyDescent="0.3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4.4" customHeight="1" x14ac:dyDescent="0.3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4.4" customHeight="1" x14ac:dyDescent="0.3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4.4" customHeight="1" x14ac:dyDescent="0.3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4.4" customHeight="1" x14ac:dyDescent="0.3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4.4" customHeight="1" x14ac:dyDescent="0.3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4.4" customHeight="1" x14ac:dyDescent="0.3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4.4" customHeight="1" x14ac:dyDescent="0.3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4.4" customHeight="1" x14ac:dyDescent="0.3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4.4" customHeight="1" x14ac:dyDescent="0.3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4.4" customHeight="1" x14ac:dyDescent="0.3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4.4" customHeight="1" x14ac:dyDescent="0.3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4.4" customHeight="1" x14ac:dyDescent="0.3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4.4" customHeight="1" x14ac:dyDescent="0.3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4.4" customHeight="1" x14ac:dyDescent="0.3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4.4" customHeight="1" x14ac:dyDescent="0.3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4.4" customHeight="1" x14ac:dyDescent="0.3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4.4" customHeight="1" x14ac:dyDescent="0.3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4.4" customHeight="1" x14ac:dyDescent="0.3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4.4" customHeight="1" x14ac:dyDescent="0.3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4.4" customHeight="1" x14ac:dyDescent="0.3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4.4" customHeight="1" x14ac:dyDescent="0.3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4.4" customHeight="1" x14ac:dyDescent="0.3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4.4" customHeight="1" x14ac:dyDescent="0.3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4.4" customHeight="1" x14ac:dyDescent="0.3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4.4" customHeight="1" x14ac:dyDescent="0.3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4.4" customHeight="1" x14ac:dyDescent="0.3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4.4" customHeight="1" x14ac:dyDescent="0.3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4.4" customHeight="1" x14ac:dyDescent="0.3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4.4" customHeight="1" x14ac:dyDescent="0.3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4.4" customHeight="1" x14ac:dyDescent="0.3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4.4" customHeight="1" x14ac:dyDescent="0.3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4.4" customHeight="1" x14ac:dyDescent="0.3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4.4" customHeight="1" x14ac:dyDescent="0.3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4.4" customHeight="1" x14ac:dyDescent="0.3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4.4" customHeight="1" x14ac:dyDescent="0.3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4.4" customHeight="1" x14ac:dyDescent="0.3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4.4" customHeight="1" x14ac:dyDescent="0.3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4.4" customHeight="1" x14ac:dyDescent="0.3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4.4" customHeight="1" x14ac:dyDescent="0.3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4.4" customHeight="1" x14ac:dyDescent="0.3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4.4" customHeight="1" x14ac:dyDescent="0.3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4.4" customHeight="1" x14ac:dyDescent="0.3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4.4" customHeight="1" x14ac:dyDescent="0.3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4.4" customHeight="1" x14ac:dyDescent="0.3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4.4" customHeight="1" x14ac:dyDescent="0.3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4.4" customHeight="1" x14ac:dyDescent="0.3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4.4" customHeight="1" x14ac:dyDescent="0.3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4.4" customHeight="1" x14ac:dyDescent="0.3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4.4" customHeight="1" x14ac:dyDescent="0.3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4.4" customHeight="1" x14ac:dyDescent="0.3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4.4" customHeight="1" x14ac:dyDescent="0.3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4.4" customHeight="1" x14ac:dyDescent="0.3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4.4" customHeight="1" x14ac:dyDescent="0.3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4.4" customHeight="1" x14ac:dyDescent="0.3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4.4" customHeight="1" x14ac:dyDescent="0.3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4.4" customHeight="1" x14ac:dyDescent="0.3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4.4" customHeight="1" x14ac:dyDescent="0.3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4.4" customHeight="1" x14ac:dyDescent="0.3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4.4" customHeight="1" x14ac:dyDescent="0.3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4.4" customHeight="1" x14ac:dyDescent="0.3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4.4" customHeight="1" x14ac:dyDescent="0.3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4.4" customHeight="1" x14ac:dyDescent="0.3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4.4" customHeight="1" x14ac:dyDescent="0.3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4.4" customHeight="1" x14ac:dyDescent="0.3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"/>
  <sheetViews>
    <sheetView showGridLines="0" tabSelected="1" workbookViewId="0">
      <selection activeCell="E4" sqref="E4"/>
    </sheetView>
  </sheetViews>
  <sheetFormatPr defaultColWidth="12.6640625" defaultRowHeight="15.75" customHeight="1" x14ac:dyDescent="0.25"/>
  <cols>
    <col min="1" max="1" width="40.109375" style="1" customWidth="1"/>
    <col min="2" max="5" width="27.88671875" style="1" customWidth="1"/>
    <col min="6" max="7" width="26.88671875" style="1" customWidth="1"/>
    <col min="8" max="8" width="32" style="1" customWidth="1"/>
    <col min="9" max="11" width="26" style="1" customWidth="1"/>
    <col min="12" max="13" width="30.88671875" style="1" customWidth="1"/>
    <col min="14" max="14" width="27.44140625" style="1" customWidth="1"/>
    <col min="15" max="19" width="31" style="1" customWidth="1"/>
    <col min="20" max="20" width="26.21875" style="1" customWidth="1"/>
    <col min="21" max="21" width="16.21875" style="1" customWidth="1"/>
    <col min="22" max="22" width="19.44140625" style="1" customWidth="1"/>
    <col min="23" max="23" width="18.21875" style="1" customWidth="1"/>
    <col min="24" max="25" width="19.6640625" style="1" customWidth="1"/>
    <col min="26" max="29" width="12.6640625" style="1" customWidth="1"/>
    <col min="30" max="30" width="25.6640625" style="1" bestFit="1" customWidth="1"/>
    <col min="31" max="16384" width="12.6640625" style="1"/>
  </cols>
  <sheetData>
    <row r="1" spans="1:30" ht="15.75" customHeight="1" x14ac:dyDescent="0.3">
      <c r="A1" s="2"/>
      <c r="B1" s="3" t="s">
        <v>17</v>
      </c>
      <c r="C1" s="3" t="s">
        <v>51</v>
      </c>
      <c r="D1" s="3" t="s">
        <v>52</v>
      </c>
      <c r="E1" s="3" t="s">
        <v>53</v>
      </c>
      <c r="F1" s="3" t="s">
        <v>18</v>
      </c>
      <c r="G1" s="3" t="s">
        <v>50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47</v>
      </c>
      <c r="M1" s="3" t="s">
        <v>48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4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34</v>
      </c>
      <c r="Z1" s="29" t="s">
        <v>8</v>
      </c>
      <c r="AA1" s="29" t="s">
        <v>9</v>
      </c>
      <c r="AB1" s="29" t="s">
        <v>10</v>
      </c>
      <c r="AC1" s="29" t="s">
        <v>11</v>
      </c>
      <c r="AD1" s="29" t="s">
        <v>49</v>
      </c>
    </row>
    <row r="2" spans="1:30" ht="15.75" customHeight="1" x14ac:dyDescent="0.3">
      <c r="A2" s="30" t="s">
        <v>35</v>
      </c>
      <c r="B2" s="22">
        <v>105</v>
      </c>
      <c r="C2" s="22">
        <v>110</v>
      </c>
      <c r="D2" s="22">
        <v>100</v>
      </c>
      <c r="E2" s="22">
        <v>55</v>
      </c>
      <c r="F2" s="22">
        <v>60</v>
      </c>
      <c r="G2" s="22">
        <v>75</v>
      </c>
      <c r="H2" s="22">
        <v>115</v>
      </c>
      <c r="I2" s="22">
        <v>120</v>
      </c>
      <c r="J2" s="22">
        <v>115</v>
      </c>
      <c r="K2" s="22">
        <v>85</v>
      </c>
      <c r="L2" s="22">
        <v>85</v>
      </c>
      <c r="M2" s="22">
        <v>85</v>
      </c>
      <c r="N2" s="23">
        <v>95</v>
      </c>
      <c r="O2" s="23">
        <v>95</v>
      </c>
      <c r="P2" s="23">
        <v>95</v>
      </c>
      <c r="Q2" s="23">
        <v>95</v>
      </c>
      <c r="R2" s="23">
        <v>95</v>
      </c>
      <c r="S2" s="31">
        <v>90</v>
      </c>
      <c r="T2" s="32">
        <v>100</v>
      </c>
      <c r="U2" s="32">
        <v>100</v>
      </c>
      <c r="V2" s="32">
        <v>100</v>
      </c>
      <c r="W2" s="32">
        <v>110</v>
      </c>
      <c r="X2" s="32">
        <v>110</v>
      </c>
      <c r="Y2" s="33">
        <v>110</v>
      </c>
      <c r="Z2" s="22">
        <v>80</v>
      </c>
      <c r="AA2" s="22">
        <v>80</v>
      </c>
      <c r="AB2" s="22">
        <v>80</v>
      </c>
      <c r="AC2" s="34">
        <v>80</v>
      </c>
      <c r="AD2" s="34">
        <v>80</v>
      </c>
    </row>
    <row r="3" spans="1:30" ht="15.75" customHeight="1" x14ac:dyDescent="0.3">
      <c r="A3" s="35" t="s">
        <v>36</v>
      </c>
      <c r="B3" s="22">
        <v>95</v>
      </c>
      <c r="C3" s="22">
        <v>100</v>
      </c>
      <c r="D3" s="22">
        <v>90</v>
      </c>
      <c r="E3" s="22">
        <v>45</v>
      </c>
      <c r="F3" s="22">
        <v>50</v>
      </c>
      <c r="G3" s="22">
        <v>65</v>
      </c>
      <c r="H3" s="22">
        <v>105</v>
      </c>
      <c r="I3" s="22">
        <v>110</v>
      </c>
      <c r="J3" s="22">
        <v>105</v>
      </c>
      <c r="K3" s="22">
        <v>75</v>
      </c>
      <c r="L3" s="22">
        <v>75</v>
      </c>
      <c r="M3" s="22">
        <v>75</v>
      </c>
      <c r="N3" s="23">
        <v>85</v>
      </c>
      <c r="O3" s="23">
        <v>85</v>
      </c>
      <c r="P3" s="23">
        <v>85</v>
      </c>
      <c r="Q3" s="23">
        <v>85</v>
      </c>
      <c r="R3" s="23">
        <v>85</v>
      </c>
      <c r="S3" s="36">
        <v>80</v>
      </c>
      <c r="T3" s="37">
        <v>90</v>
      </c>
      <c r="U3" s="37">
        <v>90</v>
      </c>
      <c r="V3" s="37">
        <v>90</v>
      </c>
      <c r="W3" s="37">
        <v>100</v>
      </c>
      <c r="X3" s="37">
        <v>100</v>
      </c>
      <c r="Y3" s="38">
        <v>100</v>
      </c>
      <c r="Z3" s="22">
        <v>70</v>
      </c>
      <c r="AA3" s="22">
        <v>70</v>
      </c>
      <c r="AB3" s="22">
        <v>70</v>
      </c>
      <c r="AC3" s="34">
        <v>70</v>
      </c>
      <c r="AD3" s="34">
        <v>70</v>
      </c>
    </row>
    <row r="4" spans="1:30" ht="15.75" customHeight="1" x14ac:dyDescent="0.3">
      <c r="A4" s="35" t="s">
        <v>12</v>
      </c>
      <c r="B4" s="22">
        <f t="shared" ref="B4:AC4" si="0">(B2+B3)/2</f>
        <v>100</v>
      </c>
      <c r="C4" s="22">
        <f t="shared" ref="C4" si="1">(C2+C3)/2</f>
        <v>105</v>
      </c>
      <c r="D4" s="22">
        <f t="shared" ref="D4:E4" si="2">(D2+D3)/2</f>
        <v>95</v>
      </c>
      <c r="E4" s="22">
        <f t="shared" si="2"/>
        <v>50</v>
      </c>
      <c r="F4" s="22">
        <f t="shared" si="0"/>
        <v>55</v>
      </c>
      <c r="G4" s="22">
        <f t="shared" ref="G4" si="3">(G2+G3)/2</f>
        <v>70</v>
      </c>
      <c r="H4" s="22">
        <f t="shared" si="0"/>
        <v>110</v>
      </c>
      <c r="I4" s="22">
        <f t="shared" si="0"/>
        <v>115</v>
      </c>
      <c r="J4" s="22">
        <f t="shared" si="0"/>
        <v>110</v>
      </c>
      <c r="K4" s="22">
        <f t="shared" si="0"/>
        <v>80</v>
      </c>
      <c r="L4" s="22">
        <f t="shared" si="0"/>
        <v>80</v>
      </c>
      <c r="M4" s="22">
        <f t="shared" ref="M4" si="4">(M2+M3)/2</f>
        <v>80</v>
      </c>
      <c r="N4" s="22">
        <f t="shared" si="0"/>
        <v>90</v>
      </c>
      <c r="O4" s="22">
        <f t="shared" si="0"/>
        <v>90</v>
      </c>
      <c r="P4" s="22">
        <f t="shared" si="0"/>
        <v>90</v>
      </c>
      <c r="Q4" s="22">
        <f t="shared" si="0"/>
        <v>90</v>
      </c>
      <c r="R4" s="22">
        <f t="shared" si="0"/>
        <v>90</v>
      </c>
      <c r="S4" s="22">
        <f t="shared" si="0"/>
        <v>85</v>
      </c>
      <c r="T4" s="22">
        <f t="shared" si="0"/>
        <v>95</v>
      </c>
      <c r="U4" s="22">
        <f t="shared" si="0"/>
        <v>95</v>
      </c>
      <c r="V4" s="22">
        <f t="shared" si="0"/>
        <v>95</v>
      </c>
      <c r="W4" s="22">
        <f t="shared" si="0"/>
        <v>105</v>
      </c>
      <c r="X4" s="22">
        <f t="shared" si="0"/>
        <v>105</v>
      </c>
      <c r="Y4" s="22">
        <f t="shared" si="0"/>
        <v>105</v>
      </c>
      <c r="Z4" s="22">
        <f t="shared" si="0"/>
        <v>75</v>
      </c>
      <c r="AA4" s="22">
        <f t="shared" si="0"/>
        <v>75</v>
      </c>
      <c r="AB4" s="22">
        <f t="shared" si="0"/>
        <v>75</v>
      </c>
      <c r="AC4" s="34">
        <f t="shared" si="0"/>
        <v>75</v>
      </c>
      <c r="AD4" s="34">
        <f t="shared" ref="AD4" si="5">(AD2+AD3)/2</f>
        <v>75</v>
      </c>
    </row>
    <row r="5" spans="1:30" ht="15.75" customHeight="1" x14ac:dyDescent="0.3">
      <c r="A5" s="30" t="s">
        <v>37</v>
      </c>
      <c r="B5" s="22">
        <v>75</v>
      </c>
      <c r="C5" s="22">
        <v>70</v>
      </c>
      <c r="D5" s="22">
        <v>80</v>
      </c>
      <c r="E5" s="22">
        <v>75</v>
      </c>
      <c r="F5" s="22">
        <v>70</v>
      </c>
      <c r="G5" s="22">
        <v>60</v>
      </c>
      <c r="H5" s="22">
        <v>75</v>
      </c>
      <c r="I5" s="22">
        <v>65</v>
      </c>
      <c r="J5" s="22">
        <v>70</v>
      </c>
      <c r="K5" s="22">
        <v>85</v>
      </c>
      <c r="L5" s="22">
        <v>85</v>
      </c>
      <c r="M5" s="22">
        <v>85</v>
      </c>
      <c r="N5" s="23">
        <v>65</v>
      </c>
      <c r="O5" s="23">
        <v>65</v>
      </c>
      <c r="P5" s="23">
        <v>65</v>
      </c>
      <c r="Q5" s="23">
        <v>65</v>
      </c>
      <c r="R5" s="23">
        <v>65</v>
      </c>
      <c r="S5" s="39">
        <v>70</v>
      </c>
      <c r="T5" s="40">
        <v>75</v>
      </c>
      <c r="U5" s="40">
        <v>75</v>
      </c>
      <c r="V5" s="40">
        <v>75</v>
      </c>
      <c r="W5" s="40">
        <v>70</v>
      </c>
      <c r="X5" s="40">
        <v>70</v>
      </c>
      <c r="Y5" s="41">
        <v>70</v>
      </c>
      <c r="Z5" s="22">
        <v>80</v>
      </c>
      <c r="AA5" s="22">
        <v>80</v>
      </c>
      <c r="AB5" s="22">
        <v>80</v>
      </c>
      <c r="AC5" s="34">
        <v>80</v>
      </c>
      <c r="AD5" s="34">
        <v>80</v>
      </c>
    </row>
    <row r="6" spans="1:30" ht="15.75" customHeight="1" x14ac:dyDescent="0.3">
      <c r="A6" s="30" t="s">
        <v>38</v>
      </c>
      <c r="B6" s="39">
        <v>65</v>
      </c>
      <c r="C6" s="39">
        <v>60</v>
      </c>
      <c r="D6" s="39">
        <v>70</v>
      </c>
      <c r="E6" s="39">
        <v>65</v>
      </c>
      <c r="F6" s="40">
        <v>60</v>
      </c>
      <c r="G6" s="40">
        <v>50</v>
      </c>
      <c r="H6" s="40">
        <v>65</v>
      </c>
      <c r="I6" s="40">
        <v>55</v>
      </c>
      <c r="J6" s="40">
        <v>60</v>
      </c>
      <c r="K6" s="40">
        <v>75</v>
      </c>
      <c r="L6" s="40">
        <v>75</v>
      </c>
      <c r="M6" s="40">
        <v>75</v>
      </c>
      <c r="N6" s="40">
        <v>55</v>
      </c>
      <c r="O6" s="40">
        <v>55</v>
      </c>
      <c r="P6" s="40">
        <v>55</v>
      </c>
      <c r="Q6" s="40">
        <v>55</v>
      </c>
      <c r="R6" s="40">
        <v>55</v>
      </c>
      <c r="S6" s="32">
        <v>60</v>
      </c>
      <c r="T6" s="32">
        <v>65</v>
      </c>
      <c r="U6" s="32">
        <v>65</v>
      </c>
      <c r="V6" s="32">
        <v>65</v>
      </c>
      <c r="W6" s="32">
        <v>60</v>
      </c>
      <c r="X6" s="32">
        <v>60</v>
      </c>
      <c r="Y6" s="32">
        <v>60</v>
      </c>
      <c r="Z6" s="40">
        <v>70</v>
      </c>
      <c r="AA6" s="40">
        <v>70</v>
      </c>
      <c r="AB6" s="40">
        <v>70</v>
      </c>
      <c r="AC6" s="40">
        <v>70</v>
      </c>
      <c r="AD6" s="40">
        <v>70</v>
      </c>
    </row>
    <row r="7" spans="1:30" ht="15.75" customHeight="1" x14ac:dyDescent="0.3">
      <c r="A7" s="30" t="s">
        <v>13</v>
      </c>
      <c r="B7" s="31">
        <f t="shared" ref="B7:AC7" si="6">(B5+B6)/2</f>
        <v>70</v>
      </c>
      <c r="C7" s="31">
        <f t="shared" ref="C7" si="7">(C5+C6)/2</f>
        <v>65</v>
      </c>
      <c r="D7" s="31">
        <f t="shared" ref="D7:E7" si="8">(D5+D6)/2</f>
        <v>75</v>
      </c>
      <c r="E7" s="31">
        <f t="shared" si="8"/>
        <v>70</v>
      </c>
      <c r="F7" s="32">
        <f t="shared" si="6"/>
        <v>65</v>
      </c>
      <c r="G7" s="32">
        <f t="shared" ref="G7" si="9">(G5+G6)/2</f>
        <v>55</v>
      </c>
      <c r="H7" s="32">
        <f t="shared" si="6"/>
        <v>70</v>
      </c>
      <c r="I7" s="32">
        <f t="shared" si="6"/>
        <v>60</v>
      </c>
      <c r="J7" s="32">
        <f t="shared" si="6"/>
        <v>65</v>
      </c>
      <c r="K7" s="32">
        <f t="shared" si="6"/>
        <v>80</v>
      </c>
      <c r="L7" s="32">
        <f t="shared" si="6"/>
        <v>80</v>
      </c>
      <c r="M7" s="32">
        <f t="shared" ref="M7" si="10">(M5+M6)/2</f>
        <v>80</v>
      </c>
      <c r="N7" s="32">
        <f t="shared" si="6"/>
        <v>60</v>
      </c>
      <c r="O7" s="32">
        <f t="shared" si="6"/>
        <v>60</v>
      </c>
      <c r="P7" s="32">
        <f t="shared" si="6"/>
        <v>60</v>
      </c>
      <c r="Q7" s="32">
        <f t="shared" si="6"/>
        <v>60</v>
      </c>
      <c r="R7" s="32">
        <f t="shared" si="6"/>
        <v>60</v>
      </c>
      <c r="S7" s="32">
        <f t="shared" si="6"/>
        <v>65</v>
      </c>
      <c r="T7" s="32">
        <f t="shared" si="6"/>
        <v>70</v>
      </c>
      <c r="U7" s="32">
        <f t="shared" si="6"/>
        <v>70</v>
      </c>
      <c r="V7" s="32">
        <f t="shared" si="6"/>
        <v>70</v>
      </c>
      <c r="W7" s="32">
        <f t="shared" si="6"/>
        <v>65</v>
      </c>
      <c r="X7" s="32">
        <f t="shared" si="6"/>
        <v>65</v>
      </c>
      <c r="Y7" s="32">
        <f t="shared" si="6"/>
        <v>65</v>
      </c>
      <c r="Z7" s="32">
        <f t="shared" si="6"/>
        <v>75</v>
      </c>
      <c r="AA7" s="32">
        <f t="shared" si="6"/>
        <v>75</v>
      </c>
      <c r="AB7" s="32">
        <f t="shared" si="6"/>
        <v>75</v>
      </c>
      <c r="AC7" s="32">
        <f t="shared" si="6"/>
        <v>75</v>
      </c>
      <c r="AD7" s="32">
        <f t="shared" ref="AD7" si="11">(AD5+AD6)/2</f>
        <v>75</v>
      </c>
    </row>
    <row r="8" spans="1:30" ht="15.75" customHeight="1" x14ac:dyDescent="0.3">
      <c r="A8" s="30" t="s">
        <v>39</v>
      </c>
      <c r="B8" s="31">
        <v>50</v>
      </c>
      <c r="C8" s="31">
        <v>65</v>
      </c>
      <c r="D8" s="31">
        <v>60</v>
      </c>
      <c r="E8" s="31">
        <v>50</v>
      </c>
      <c r="F8" s="32">
        <v>50</v>
      </c>
      <c r="G8" s="32">
        <v>45</v>
      </c>
      <c r="H8" s="32">
        <v>50</v>
      </c>
      <c r="I8" s="32">
        <v>55</v>
      </c>
      <c r="J8" s="32">
        <v>55</v>
      </c>
      <c r="K8" s="32">
        <v>40</v>
      </c>
      <c r="L8" s="32">
        <v>40</v>
      </c>
      <c r="M8" s="32">
        <v>40</v>
      </c>
      <c r="N8" s="32">
        <v>40</v>
      </c>
      <c r="O8" s="32">
        <v>40</v>
      </c>
      <c r="P8" s="32">
        <v>40</v>
      </c>
      <c r="Q8" s="32">
        <v>40</v>
      </c>
      <c r="R8" s="32">
        <v>40</v>
      </c>
      <c r="S8" s="32">
        <v>35</v>
      </c>
      <c r="T8" s="32">
        <v>30</v>
      </c>
      <c r="U8" s="32">
        <v>30</v>
      </c>
      <c r="V8" s="32">
        <v>30</v>
      </c>
      <c r="W8" s="32">
        <v>55</v>
      </c>
      <c r="X8" s="32">
        <v>55</v>
      </c>
      <c r="Y8" s="32">
        <v>55</v>
      </c>
      <c r="Z8" s="32">
        <v>30</v>
      </c>
      <c r="AA8" s="32">
        <v>30</v>
      </c>
      <c r="AB8" s="32">
        <v>30</v>
      </c>
      <c r="AC8" s="32">
        <v>30</v>
      </c>
      <c r="AD8" s="32">
        <v>30</v>
      </c>
    </row>
    <row r="9" spans="1:30" ht="15.75" customHeight="1" x14ac:dyDescent="0.3">
      <c r="A9" s="30" t="s">
        <v>40</v>
      </c>
      <c r="B9" s="31">
        <v>40</v>
      </c>
      <c r="C9" s="31">
        <v>55</v>
      </c>
      <c r="D9" s="31">
        <v>50</v>
      </c>
      <c r="E9" s="31">
        <v>40</v>
      </c>
      <c r="F9" s="32">
        <v>40</v>
      </c>
      <c r="G9" s="32">
        <v>35</v>
      </c>
      <c r="H9" s="32">
        <v>40</v>
      </c>
      <c r="I9" s="32">
        <v>45</v>
      </c>
      <c r="J9" s="32">
        <v>45</v>
      </c>
      <c r="K9" s="32">
        <v>34</v>
      </c>
      <c r="L9" s="32">
        <v>34</v>
      </c>
      <c r="M9" s="32">
        <v>34</v>
      </c>
      <c r="N9" s="32">
        <v>34</v>
      </c>
      <c r="O9" s="32">
        <v>34</v>
      </c>
      <c r="P9" s="32">
        <v>34</v>
      </c>
      <c r="Q9" s="32">
        <v>34</v>
      </c>
      <c r="R9" s="32">
        <v>34</v>
      </c>
      <c r="S9" s="32">
        <v>29</v>
      </c>
      <c r="T9" s="32">
        <v>24</v>
      </c>
      <c r="U9" s="32">
        <v>24</v>
      </c>
      <c r="V9" s="32">
        <v>24</v>
      </c>
      <c r="W9" s="32">
        <v>45</v>
      </c>
      <c r="X9" s="32">
        <v>45</v>
      </c>
      <c r="Y9" s="32">
        <v>45</v>
      </c>
      <c r="Z9" s="32">
        <v>24</v>
      </c>
      <c r="AA9" s="32">
        <v>24</v>
      </c>
      <c r="AB9" s="32">
        <v>24</v>
      </c>
      <c r="AC9" s="32">
        <v>24</v>
      </c>
      <c r="AD9" s="32">
        <v>24</v>
      </c>
    </row>
    <row r="10" spans="1:30" ht="15.75" customHeight="1" x14ac:dyDescent="0.3">
      <c r="A10" s="30" t="s">
        <v>14</v>
      </c>
      <c r="B10" s="31">
        <f t="shared" ref="B10:AC10" si="12">(B8+B9)/2</f>
        <v>45</v>
      </c>
      <c r="C10" s="31">
        <f t="shared" ref="C10" si="13">(C8+C9)/2</f>
        <v>60</v>
      </c>
      <c r="D10" s="31">
        <f t="shared" ref="D10:E10" si="14">(D8+D9)/2</f>
        <v>55</v>
      </c>
      <c r="E10" s="31">
        <f t="shared" si="14"/>
        <v>45</v>
      </c>
      <c r="F10" s="32">
        <f t="shared" si="12"/>
        <v>45</v>
      </c>
      <c r="G10" s="32">
        <f t="shared" ref="G10" si="15">(G8+G9)/2</f>
        <v>40</v>
      </c>
      <c r="H10" s="32">
        <f t="shared" si="12"/>
        <v>45</v>
      </c>
      <c r="I10" s="32">
        <f t="shared" si="12"/>
        <v>50</v>
      </c>
      <c r="J10" s="32">
        <f t="shared" si="12"/>
        <v>50</v>
      </c>
      <c r="K10" s="32">
        <f t="shared" si="12"/>
        <v>37</v>
      </c>
      <c r="L10" s="32">
        <f t="shared" si="12"/>
        <v>37</v>
      </c>
      <c r="M10" s="32">
        <f t="shared" ref="M10" si="16">(M8+M9)/2</f>
        <v>37</v>
      </c>
      <c r="N10" s="32">
        <f t="shared" si="12"/>
        <v>37</v>
      </c>
      <c r="O10" s="32">
        <f t="shared" si="12"/>
        <v>37</v>
      </c>
      <c r="P10" s="32">
        <f t="shared" si="12"/>
        <v>37</v>
      </c>
      <c r="Q10" s="32">
        <f t="shared" si="12"/>
        <v>37</v>
      </c>
      <c r="R10" s="32">
        <f t="shared" si="12"/>
        <v>37</v>
      </c>
      <c r="S10" s="32">
        <f t="shared" si="12"/>
        <v>32</v>
      </c>
      <c r="T10" s="32">
        <f t="shared" si="12"/>
        <v>27</v>
      </c>
      <c r="U10" s="32">
        <f t="shared" si="12"/>
        <v>27</v>
      </c>
      <c r="V10" s="32">
        <f t="shared" si="12"/>
        <v>27</v>
      </c>
      <c r="W10" s="32">
        <f t="shared" si="12"/>
        <v>50</v>
      </c>
      <c r="X10" s="32">
        <f t="shared" si="12"/>
        <v>50</v>
      </c>
      <c r="Y10" s="32">
        <f t="shared" si="12"/>
        <v>50</v>
      </c>
      <c r="Z10" s="32">
        <f t="shared" si="12"/>
        <v>27</v>
      </c>
      <c r="AA10" s="32">
        <f t="shared" si="12"/>
        <v>27</v>
      </c>
      <c r="AB10" s="32">
        <f t="shared" si="12"/>
        <v>27</v>
      </c>
      <c r="AC10" s="32">
        <f t="shared" si="12"/>
        <v>27</v>
      </c>
      <c r="AD10" s="32">
        <f t="shared" ref="AD10" si="17">(AD8+AD9)/2</f>
        <v>27</v>
      </c>
    </row>
    <row r="11" spans="1:30" ht="15.75" customHeight="1" x14ac:dyDescent="0.3">
      <c r="A11" s="30" t="s">
        <v>41</v>
      </c>
      <c r="B11" s="31">
        <v>30</v>
      </c>
      <c r="C11" s="31">
        <v>15</v>
      </c>
      <c r="D11" s="31">
        <v>20</v>
      </c>
      <c r="E11" s="31">
        <v>15</v>
      </c>
      <c r="F11" s="32">
        <v>10</v>
      </c>
      <c r="G11" s="32">
        <v>15</v>
      </c>
      <c r="H11" s="32">
        <v>15</v>
      </c>
      <c r="I11" s="32">
        <v>15</v>
      </c>
      <c r="J11" s="32">
        <v>15</v>
      </c>
      <c r="K11" s="32">
        <v>45</v>
      </c>
      <c r="L11" s="32">
        <v>45</v>
      </c>
      <c r="M11" s="32">
        <v>45</v>
      </c>
      <c r="N11" s="32">
        <v>25</v>
      </c>
      <c r="O11" s="32">
        <v>25</v>
      </c>
      <c r="P11" s="32">
        <v>25</v>
      </c>
      <c r="Q11" s="32">
        <v>25</v>
      </c>
      <c r="R11" s="32">
        <v>25</v>
      </c>
      <c r="S11" s="32">
        <v>35</v>
      </c>
      <c r="T11" s="32">
        <v>30</v>
      </c>
      <c r="U11" s="32">
        <v>30</v>
      </c>
      <c r="V11" s="32">
        <v>30</v>
      </c>
      <c r="W11" s="32">
        <v>20</v>
      </c>
      <c r="X11" s="32">
        <v>20</v>
      </c>
      <c r="Y11" s="32">
        <v>20</v>
      </c>
      <c r="Z11" s="32">
        <v>30</v>
      </c>
      <c r="AA11" s="32">
        <v>30</v>
      </c>
      <c r="AB11" s="32">
        <v>30</v>
      </c>
      <c r="AC11" s="32">
        <v>30</v>
      </c>
      <c r="AD11" s="32">
        <v>30</v>
      </c>
    </row>
    <row r="12" spans="1:30" ht="15.75" customHeight="1" x14ac:dyDescent="0.3">
      <c r="A12" s="30" t="s">
        <v>42</v>
      </c>
      <c r="B12" s="31">
        <v>20</v>
      </c>
      <c r="C12" s="31">
        <v>5</v>
      </c>
      <c r="D12" s="31">
        <v>10</v>
      </c>
      <c r="E12" s="31">
        <v>5</v>
      </c>
      <c r="F12" s="32">
        <v>0</v>
      </c>
      <c r="G12" s="32">
        <v>5</v>
      </c>
      <c r="H12" s="32">
        <v>5</v>
      </c>
      <c r="I12" s="32">
        <v>5</v>
      </c>
      <c r="J12" s="32">
        <v>5</v>
      </c>
      <c r="K12" s="32">
        <v>35</v>
      </c>
      <c r="L12" s="32">
        <v>35</v>
      </c>
      <c r="M12" s="32">
        <v>35</v>
      </c>
      <c r="N12" s="32">
        <v>15</v>
      </c>
      <c r="O12" s="32">
        <v>15</v>
      </c>
      <c r="P12" s="32">
        <v>15</v>
      </c>
      <c r="Q12" s="32">
        <v>15</v>
      </c>
      <c r="R12" s="32">
        <v>15</v>
      </c>
      <c r="S12" s="32">
        <v>25</v>
      </c>
      <c r="T12" s="32">
        <v>20</v>
      </c>
      <c r="U12" s="32">
        <v>20</v>
      </c>
      <c r="V12" s="32">
        <v>20</v>
      </c>
      <c r="W12" s="32">
        <v>10</v>
      </c>
      <c r="X12" s="32">
        <v>10</v>
      </c>
      <c r="Y12" s="32">
        <v>10</v>
      </c>
      <c r="Z12" s="32">
        <v>20</v>
      </c>
      <c r="AA12" s="32">
        <v>20</v>
      </c>
      <c r="AB12" s="32">
        <v>20</v>
      </c>
      <c r="AC12" s="32">
        <v>20</v>
      </c>
      <c r="AD12" s="32">
        <v>20</v>
      </c>
    </row>
    <row r="13" spans="1:30" ht="15.75" customHeight="1" x14ac:dyDescent="0.3">
      <c r="A13" s="30" t="s">
        <v>15</v>
      </c>
      <c r="B13" s="31">
        <f t="shared" ref="B13:AC13" si="18">(B11+B12)/2</f>
        <v>25</v>
      </c>
      <c r="C13" s="31">
        <f t="shared" ref="C13" si="19">(C11+C12)/2</f>
        <v>10</v>
      </c>
      <c r="D13" s="31">
        <f t="shared" ref="D13:E13" si="20">(D11+D12)/2</f>
        <v>15</v>
      </c>
      <c r="E13" s="31">
        <f t="shared" si="20"/>
        <v>10</v>
      </c>
      <c r="F13" s="32">
        <f t="shared" si="18"/>
        <v>5</v>
      </c>
      <c r="G13" s="32">
        <f t="shared" ref="G13" si="21">(G11+G12)/2</f>
        <v>10</v>
      </c>
      <c r="H13" s="32">
        <f t="shared" si="18"/>
        <v>10</v>
      </c>
      <c r="I13" s="32">
        <f t="shared" si="18"/>
        <v>10</v>
      </c>
      <c r="J13" s="32">
        <f t="shared" si="18"/>
        <v>10</v>
      </c>
      <c r="K13" s="32">
        <f t="shared" si="18"/>
        <v>40</v>
      </c>
      <c r="L13" s="32">
        <f t="shared" si="18"/>
        <v>40</v>
      </c>
      <c r="M13" s="32">
        <f t="shared" ref="M13" si="22">(M11+M12)/2</f>
        <v>40</v>
      </c>
      <c r="N13" s="32">
        <f t="shared" si="18"/>
        <v>20</v>
      </c>
      <c r="O13" s="32">
        <f t="shared" si="18"/>
        <v>20</v>
      </c>
      <c r="P13" s="32">
        <f t="shared" si="18"/>
        <v>20</v>
      </c>
      <c r="Q13" s="32">
        <f t="shared" si="18"/>
        <v>20</v>
      </c>
      <c r="R13" s="32">
        <f t="shared" si="18"/>
        <v>20</v>
      </c>
      <c r="S13" s="32">
        <f t="shared" si="18"/>
        <v>30</v>
      </c>
      <c r="T13" s="32">
        <f t="shared" si="18"/>
        <v>25</v>
      </c>
      <c r="U13" s="32">
        <f t="shared" si="18"/>
        <v>25</v>
      </c>
      <c r="V13" s="32">
        <f t="shared" si="18"/>
        <v>25</v>
      </c>
      <c r="W13" s="32">
        <f t="shared" si="18"/>
        <v>15</v>
      </c>
      <c r="X13" s="32">
        <f t="shared" si="18"/>
        <v>15</v>
      </c>
      <c r="Y13" s="32">
        <f t="shared" si="18"/>
        <v>15</v>
      </c>
      <c r="Z13" s="32">
        <f t="shared" si="18"/>
        <v>25</v>
      </c>
      <c r="AA13" s="32">
        <f t="shared" si="18"/>
        <v>25</v>
      </c>
      <c r="AB13" s="32">
        <f t="shared" si="18"/>
        <v>25</v>
      </c>
      <c r="AC13" s="32">
        <f t="shared" si="18"/>
        <v>25</v>
      </c>
      <c r="AD13" s="32">
        <f t="shared" ref="AD13" si="23">(AD11+AD12)/2</f>
        <v>25</v>
      </c>
    </row>
    <row r="14" spans="1:30" ht="15.75" customHeight="1" x14ac:dyDescent="0.3">
      <c r="A14" s="30" t="s">
        <v>43</v>
      </c>
      <c r="B14" s="31">
        <v>5</v>
      </c>
      <c r="C14" s="31">
        <v>5</v>
      </c>
      <c r="D14" s="31">
        <v>5</v>
      </c>
      <c r="E14" s="31">
        <v>5</v>
      </c>
      <c r="F14" s="32">
        <v>5</v>
      </c>
      <c r="G14" s="32">
        <v>5</v>
      </c>
      <c r="H14" s="32">
        <v>5</v>
      </c>
      <c r="I14" s="32">
        <v>5</v>
      </c>
      <c r="J14" s="32">
        <v>5</v>
      </c>
      <c r="K14" s="32">
        <v>5</v>
      </c>
      <c r="L14" s="32">
        <v>5</v>
      </c>
      <c r="M14" s="32">
        <v>5</v>
      </c>
      <c r="N14" s="32">
        <v>5</v>
      </c>
      <c r="O14" s="32">
        <v>5</v>
      </c>
      <c r="P14" s="32">
        <v>5</v>
      </c>
      <c r="Q14" s="32">
        <v>5</v>
      </c>
      <c r="R14" s="32">
        <v>5</v>
      </c>
      <c r="S14" s="32">
        <v>5</v>
      </c>
      <c r="T14" s="32">
        <v>5</v>
      </c>
      <c r="U14" s="32">
        <v>5</v>
      </c>
      <c r="V14" s="32">
        <v>5</v>
      </c>
      <c r="W14" s="32">
        <v>5</v>
      </c>
      <c r="X14" s="32">
        <v>5</v>
      </c>
      <c r="Y14" s="32">
        <v>5</v>
      </c>
      <c r="Z14" s="32">
        <v>5</v>
      </c>
      <c r="AA14" s="32">
        <v>5</v>
      </c>
      <c r="AB14" s="32">
        <v>5</v>
      </c>
      <c r="AC14" s="32">
        <v>5</v>
      </c>
      <c r="AD14" s="32">
        <v>5</v>
      </c>
    </row>
    <row r="15" spans="1:30" ht="15.75" customHeight="1" x14ac:dyDescent="0.3">
      <c r="A15" s="30" t="s">
        <v>44</v>
      </c>
      <c r="B15" s="31">
        <v>-5</v>
      </c>
      <c r="C15" s="31">
        <v>-5</v>
      </c>
      <c r="D15" s="31">
        <v>-5</v>
      </c>
      <c r="E15" s="31">
        <v>-5</v>
      </c>
      <c r="F15" s="32">
        <v>-5</v>
      </c>
      <c r="G15" s="32">
        <v>-5</v>
      </c>
      <c r="H15" s="32">
        <v>-5</v>
      </c>
      <c r="I15" s="32">
        <v>-5</v>
      </c>
      <c r="J15" s="32">
        <v>-5</v>
      </c>
      <c r="K15" s="32">
        <v>-5</v>
      </c>
      <c r="L15" s="32">
        <v>-5</v>
      </c>
      <c r="M15" s="32">
        <v>-5</v>
      </c>
      <c r="N15" s="32">
        <v>-5</v>
      </c>
      <c r="O15" s="32">
        <v>-5</v>
      </c>
      <c r="P15" s="32">
        <v>-5</v>
      </c>
      <c r="Q15" s="32">
        <v>-5</v>
      </c>
      <c r="R15" s="32">
        <v>-5</v>
      </c>
      <c r="S15" s="32">
        <v>-5</v>
      </c>
      <c r="T15" s="32">
        <v>-5</v>
      </c>
      <c r="U15" s="32">
        <v>-5</v>
      </c>
      <c r="V15" s="32">
        <v>-5</v>
      </c>
      <c r="W15" s="32">
        <v>-5</v>
      </c>
      <c r="X15" s="32">
        <v>-5</v>
      </c>
      <c r="Y15" s="32">
        <v>-5</v>
      </c>
      <c r="Z15" s="32">
        <v>-5</v>
      </c>
      <c r="AA15" s="32">
        <v>-5</v>
      </c>
      <c r="AB15" s="32">
        <v>-5</v>
      </c>
      <c r="AC15" s="32">
        <v>-5</v>
      </c>
      <c r="AD15" s="32">
        <v>-5</v>
      </c>
    </row>
    <row r="16" spans="1:30" ht="15.75" customHeight="1" x14ac:dyDescent="0.3">
      <c r="A16" s="30" t="s">
        <v>45</v>
      </c>
      <c r="B16" s="31">
        <f t="shared" ref="B16:AC16" si="24">(B14+B15)/2</f>
        <v>0</v>
      </c>
      <c r="C16" s="31">
        <f t="shared" ref="C16" si="25">(C14+C15)/2</f>
        <v>0</v>
      </c>
      <c r="D16" s="31">
        <f t="shared" ref="D16:E16" si="26">(D14+D15)/2</f>
        <v>0</v>
      </c>
      <c r="E16" s="31">
        <f t="shared" si="26"/>
        <v>0</v>
      </c>
      <c r="F16" s="32">
        <f t="shared" si="24"/>
        <v>0</v>
      </c>
      <c r="G16" s="32">
        <f t="shared" ref="G16" si="27">(G14+G15)/2</f>
        <v>0</v>
      </c>
      <c r="H16" s="32">
        <f t="shared" si="24"/>
        <v>0</v>
      </c>
      <c r="I16" s="32">
        <f t="shared" si="24"/>
        <v>0</v>
      </c>
      <c r="J16" s="32">
        <f t="shared" si="24"/>
        <v>0</v>
      </c>
      <c r="K16" s="32">
        <f t="shared" si="24"/>
        <v>0</v>
      </c>
      <c r="L16" s="32">
        <f t="shared" si="24"/>
        <v>0</v>
      </c>
      <c r="M16" s="32">
        <f t="shared" ref="M16" si="28">(M14+M15)/2</f>
        <v>0</v>
      </c>
      <c r="N16" s="32">
        <f t="shared" si="24"/>
        <v>0</v>
      </c>
      <c r="O16" s="32">
        <f t="shared" si="24"/>
        <v>0</v>
      </c>
      <c r="P16" s="32">
        <f t="shared" si="24"/>
        <v>0</v>
      </c>
      <c r="Q16" s="32">
        <f t="shared" si="24"/>
        <v>0</v>
      </c>
      <c r="R16" s="32">
        <f t="shared" si="24"/>
        <v>0</v>
      </c>
      <c r="S16" s="32">
        <f t="shared" si="24"/>
        <v>0</v>
      </c>
      <c r="T16" s="32">
        <f t="shared" si="24"/>
        <v>0</v>
      </c>
      <c r="U16" s="32">
        <f t="shared" si="24"/>
        <v>0</v>
      </c>
      <c r="V16" s="32">
        <f t="shared" si="24"/>
        <v>0</v>
      </c>
      <c r="W16" s="32">
        <f t="shared" si="24"/>
        <v>0</v>
      </c>
      <c r="X16" s="32">
        <f t="shared" si="24"/>
        <v>0</v>
      </c>
      <c r="Y16" s="32">
        <f t="shared" si="24"/>
        <v>0</v>
      </c>
      <c r="Z16" s="32">
        <f t="shared" si="24"/>
        <v>0</v>
      </c>
      <c r="AA16" s="32">
        <f t="shared" si="24"/>
        <v>0</v>
      </c>
      <c r="AB16" s="32">
        <f t="shared" si="24"/>
        <v>0</v>
      </c>
      <c r="AC16" s="32">
        <f t="shared" si="24"/>
        <v>0</v>
      </c>
      <c r="AD16" s="32">
        <f t="shared" ref="AD16" si="29">(AD14+AD15)/2</f>
        <v>0</v>
      </c>
    </row>
    <row r="17" spans="1:30" ht="15.75" customHeight="1" x14ac:dyDescent="0.3">
      <c r="A17" s="30" t="s">
        <v>16</v>
      </c>
      <c r="B17" s="31">
        <v>25</v>
      </c>
      <c r="C17" s="31">
        <v>25</v>
      </c>
      <c r="D17" s="31">
        <v>25</v>
      </c>
      <c r="E17" s="31">
        <v>29</v>
      </c>
      <c r="F17" s="32">
        <v>29</v>
      </c>
      <c r="G17" s="32">
        <v>29</v>
      </c>
      <c r="H17" s="32">
        <v>31</v>
      </c>
      <c r="I17" s="32">
        <v>31</v>
      </c>
      <c r="J17" s="32">
        <v>31</v>
      </c>
      <c r="K17" s="32">
        <v>24</v>
      </c>
      <c r="L17" s="32">
        <v>24</v>
      </c>
      <c r="M17" s="32">
        <v>24</v>
      </c>
      <c r="N17" s="32">
        <v>37</v>
      </c>
      <c r="O17" s="32">
        <v>37</v>
      </c>
      <c r="P17" s="32">
        <v>37</v>
      </c>
      <c r="Q17" s="32">
        <v>37</v>
      </c>
      <c r="R17" s="32">
        <v>37</v>
      </c>
      <c r="S17" s="32">
        <v>34</v>
      </c>
      <c r="T17" s="32">
        <v>34</v>
      </c>
      <c r="U17" s="32">
        <v>34</v>
      </c>
      <c r="V17" s="32">
        <v>34</v>
      </c>
      <c r="W17" s="32">
        <v>31</v>
      </c>
      <c r="X17" s="32">
        <v>31</v>
      </c>
      <c r="Y17" s="32">
        <v>31</v>
      </c>
      <c r="Z17" s="32">
        <v>34</v>
      </c>
      <c r="AA17" s="32">
        <v>34</v>
      </c>
      <c r="AB17" s="32">
        <v>34</v>
      </c>
      <c r="AC17" s="32">
        <v>34</v>
      </c>
      <c r="AD17" s="32">
        <v>34</v>
      </c>
    </row>
    <row r="18" spans="1:30" ht="13.8" customHeight="1" x14ac:dyDescent="0.2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</row>
    <row r="19" spans="1:30" ht="13.8" customHeight="1" x14ac:dyDescent="0.25">
      <c r="A19" s="44" t="s">
        <v>46</v>
      </c>
      <c r="B19" s="32">
        <f t="shared" ref="B19:AC19" si="30">B4+B7+B10+B13+B16+B17</f>
        <v>265</v>
      </c>
      <c r="C19" s="32">
        <f t="shared" ref="C19" si="31">C4+C7+C10+C13+C16+C17</f>
        <v>265</v>
      </c>
      <c r="D19" s="32">
        <f t="shared" ref="D19:E19" si="32">D4+D7+D10+D13+D16+D17</f>
        <v>265</v>
      </c>
      <c r="E19" s="32">
        <f t="shared" si="32"/>
        <v>204</v>
      </c>
      <c r="F19" s="32">
        <f t="shared" si="30"/>
        <v>199</v>
      </c>
      <c r="G19" s="32">
        <f t="shared" ref="G19" si="33">G4+G7+G10+G13+G16+G17</f>
        <v>204</v>
      </c>
      <c r="H19" s="32">
        <f t="shared" si="30"/>
        <v>266</v>
      </c>
      <c r="I19" s="32">
        <f t="shared" si="30"/>
        <v>266</v>
      </c>
      <c r="J19" s="32">
        <f t="shared" si="30"/>
        <v>266</v>
      </c>
      <c r="K19" s="32">
        <f t="shared" si="30"/>
        <v>261</v>
      </c>
      <c r="L19" s="32">
        <f t="shared" ref="L19:M19" si="34">L4+L7+L10+L13+L16+L17</f>
        <v>261</v>
      </c>
      <c r="M19" s="32">
        <f t="shared" si="34"/>
        <v>261</v>
      </c>
      <c r="N19" s="32">
        <f t="shared" si="30"/>
        <v>244</v>
      </c>
      <c r="O19" s="32">
        <f t="shared" si="30"/>
        <v>244</v>
      </c>
      <c r="P19" s="32">
        <f t="shared" si="30"/>
        <v>244</v>
      </c>
      <c r="Q19" s="32">
        <f t="shared" si="30"/>
        <v>244</v>
      </c>
      <c r="R19" s="32">
        <f t="shared" si="30"/>
        <v>244</v>
      </c>
      <c r="S19" s="32">
        <f t="shared" si="30"/>
        <v>246</v>
      </c>
      <c r="T19" s="32">
        <f t="shared" si="30"/>
        <v>251</v>
      </c>
      <c r="U19" s="32">
        <f t="shared" si="30"/>
        <v>251</v>
      </c>
      <c r="V19" s="32">
        <f t="shared" si="30"/>
        <v>251</v>
      </c>
      <c r="W19" s="32">
        <f t="shared" si="30"/>
        <v>266</v>
      </c>
      <c r="X19" s="32">
        <f t="shared" si="30"/>
        <v>266</v>
      </c>
      <c r="Y19" s="32">
        <f t="shared" si="30"/>
        <v>266</v>
      </c>
      <c r="Z19" s="32">
        <f t="shared" si="30"/>
        <v>236</v>
      </c>
      <c r="AA19" s="32">
        <f t="shared" si="30"/>
        <v>236</v>
      </c>
      <c r="AB19" s="32">
        <f t="shared" si="30"/>
        <v>236</v>
      </c>
      <c r="AC19" s="32">
        <f t="shared" si="30"/>
        <v>236</v>
      </c>
      <c r="AD19" s="32">
        <f t="shared" ref="AD19" si="35">AD4+AD7+AD10+AD13+AD16+AD17</f>
        <v>236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2025-09-19T11:25:10Z</dcterms:modified>
</cp:coreProperties>
</file>