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D8966BBA-BF81-45E6-8D50-B42DC3FD47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19" i="2"/>
  <c r="I16" i="2"/>
  <c r="I13" i="2"/>
  <c r="I10" i="2"/>
  <c r="I7" i="2"/>
  <c r="I4" i="2"/>
  <c r="I24" i="2" s="1"/>
  <c r="I25" i="2" s="1"/>
  <c r="Z22" i="2"/>
  <c r="Y22" i="2"/>
  <c r="X22" i="2"/>
  <c r="K8" i="1" s="1"/>
  <c r="W22" i="2"/>
  <c r="J8" i="1" s="1"/>
  <c r="V22" i="2"/>
  <c r="U22" i="2"/>
  <c r="T22" i="2"/>
  <c r="I8" i="1" s="1"/>
  <c r="S22" i="2"/>
  <c r="R22" i="2"/>
  <c r="Q22" i="2"/>
  <c r="H8" i="1" s="1"/>
  <c r="P22" i="2"/>
  <c r="O22" i="2"/>
  <c r="N22" i="2"/>
  <c r="M22" i="2"/>
  <c r="L22" i="2"/>
  <c r="K22" i="2"/>
  <c r="F8" i="1" s="1"/>
  <c r="J22" i="2"/>
  <c r="E8" i="1" s="1"/>
  <c r="H22" i="2"/>
  <c r="G22" i="2"/>
  <c r="F22" i="2"/>
  <c r="E22" i="2"/>
  <c r="C8" i="1" s="1"/>
  <c r="D22" i="2"/>
  <c r="C22" i="2"/>
  <c r="B22" i="2"/>
  <c r="B8" i="1" s="1"/>
  <c r="Z19" i="2"/>
  <c r="M7" i="1" s="1"/>
  <c r="Y19" i="2"/>
  <c r="L7" i="1" s="1"/>
  <c r="X19" i="2"/>
  <c r="W19" i="2"/>
  <c r="V19" i="2"/>
  <c r="U19" i="2"/>
  <c r="T19" i="2"/>
  <c r="I7" i="1" s="1"/>
  <c r="S19" i="2"/>
  <c r="R19" i="2"/>
  <c r="Q19" i="2"/>
  <c r="P19" i="2"/>
  <c r="O19" i="2"/>
  <c r="N19" i="2"/>
  <c r="M19" i="2"/>
  <c r="L19" i="2"/>
  <c r="K19" i="2"/>
  <c r="F7" i="1" s="1"/>
  <c r="J19" i="2"/>
  <c r="E7" i="1" s="1"/>
  <c r="H19" i="2"/>
  <c r="D7" i="1" s="1"/>
  <c r="G19" i="2"/>
  <c r="F19" i="2"/>
  <c r="E19" i="2"/>
  <c r="D19" i="2"/>
  <c r="C19" i="2"/>
  <c r="B19" i="2"/>
  <c r="Z16" i="2"/>
  <c r="Y16" i="2"/>
  <c r="X16" i="2"/>
  <c r="K6" i="1" s="1"/>
  <c r="W16" i="2"/>
  <c r="J6" i="1" s="1"/>
  <c r="V16" i="2"/>
  <c r="U16" i="2"/>
  <c r="T16" i="2"/>
  <c r="I6" i="1" s="1"/>
  <c r="S16" i="2"/>
  <c r="R16" i="2"/>
  <c r="Q16" i="2"/>
  <c r="H6" i="1" s="1"/>
  <c r="P16" i="2"/>
  <c r="O16" i="2"/>
  <c r="N16" i="2"/>
  <c r="M16" i="2"/>
  <c r="L16" i="2"/>
  <c r="K16" i="2"/>
  <c r="F6" i="1" s="1"/>
  <c r="J16" i="2"/>
  <c r="E6" i="1" s="1"/>
  <c r="H16" i="2"/>
  <c r="G16" i="2"/>
  <c r="F16" i="2"/>
  <c r="E16" i="2"/>
  <c r="D16" i="2"/>
  <c r="C16" i="2"/>
  <c r="B16" i="2"/>
  <c r="B6" i="1" s="1"/>
  <c r="Z13" i="2"/>
  <c r="M5" i="1" s="1"/>
  <c r="Y13" i="2"/>
  <c r="L5" i="1" s="1"/>
  <c r="X13" i="2"/>
  <c r="W13" i="2"/>
  <c r="J5" i="1" s="1"/>
  <c r="V13" i="2"/>
  <c r="U13" i="2"/>
  <c r="T13" i="2"/>
  <c r="I5" i="1" s="1"/>
  <c r="S13" i="2"/>
  <c r="R13" i="2"/>
  <c r="Q13" i="2"/>
  <c r="P13" i="2"/>
  <c r="O13" i="2"/>
  <c r="N13" i="2"/>
  <c r="M13" i="2"/>
  <c r="L13" i="2"/>
  <c r="K13" i="2"/>
  <c r="F5" i="1" s="1"/>
  <c r="J13" i="2"/>
  <c r="E5" i="1" s="1"/>
  <c r="H13" i="2"/>
  <c r="D5" i="1" s="1"/>
  <c r="G13" i="2"/>
  <c r="F13" i="2"/>
  <c r="E13" i="2"/>
  <c r="C5" i="1" s="1"/>
  <c r="D13" i="2"/>
  <c r="C13" i="2"/>
  <c r="B13" i="2"/>
  <c r="B5" i="1" s="1"/>
  <c r="Z10" i="2"/>
  <c r="M4" i="1" s="1"/>
  <c r="Y10" i="2"/>
  <c r="X10" i="2"/>
  <c r="W10" i="2"/>
  <c r="V10" i="2"/>
  <c r="U10" i="2"/>
  <c r="T10" i="2"/>
  <c r="S10" i="2"/>
  <c r="R10" i="2"/>
  <c r="Q10" i="2"/>
  <c r="H4" i="1" s="1"/>
  <c r="P10" i="2"/>
  <c r="O10" i="2"/>
  <c r="N10" i="2"/>
  <c r="M10" i="2"/>
  <c r="L10" i="2"/>
  <c r="K10" i="2"/>
  <c r="F4" i="1" s="1"/>
  <c r="J10" i="2"/>
  <c r="E4" i="1" s="1"/>
  <c r="H10" i="2"/>
  <c r="G10" i="2"/>
  <c r="F10" i="2"/>
  <c r="E10" i="2"/>
  <c r="C4" i="1" s="1"/>
  <c r="D10" i="2"/>
  <c r="C10" i="2"/>
  <c r="B10" i="2"/>
  <c r="B4" i="1" s="1"/>
  <c r="Z7" i="2"/>
  <c r="Z24" i="2" s="1"/>
  <c r="Z25" i="2" s="1"/>
  <c r="Y7" i="2"/>
  <c r="Y24" i="2" s="1"/>
  <c r="Y25" i="2" s="1"/>
  <c r="X7" i="2"/>
  <c r="W7" i="2"/>
  <c r="V7" i="2"/>
  <c r="U7" i="2"/>
  <c r="T7" i="2"/>
  <c r="I3" i="1" s="1"/>
  <c r="S7" i="2"/>
  <c r="R7" i="2"/>
  <c r="Q7" i="2"/>
  <c r="P7" i="2"/>
  <c r="G3" i="1" s="1"/>
  <c r="O7" i="2"/>
  <c r="N7" i="2"/>
  <c r="M7" i="2"/>
  <c r="L7" i="2"/>
  <c r="K7" i="2"/>
  <c r="F3" i="1" s="1"/>
  <c r="J7" i="2"/>
  <c r="H7" i="2"/>
  <c r="D3" i="1" s="1"/>
  <c r="G7" i="2"/>
  <c r="F7" i="2"/>
  <c r="E7" i="2"/>
  <c r="D7" i="2"/>
  <c r="C7" i="2"/>
  <c r="B7" i="2"/>
  <c r="B3" i="1" s="1"/>
  <c r="Z4" i="2"/>
  <c r="M2" i="1" s="1"/>
  <c r="Y4" i="2"/>
  <c r="X4" i="2"/>
  <c r="X24" i="2" s="1"/>
  <c r="X25" i="2" s="1"/>
  <c r="W4" i="2"/>
  <c r="V4" i="2"/>
  <c r="U4" i="2"/>
  <c r="T4" i="2"/>
  <c r="I2" i="1" s="1"/>
  <c r="S4" i="2"/>
  <c r="R4" i="2"/>
  <c r="Q4" i="2"/>
  <c r="P4" i="2"/>
  <c r="O4" i="2"/>
  <c r="N4" i="2"/>
  <c r="M4" i="2"/>
  <c r="L4" i="2"/>
  <c r="K4" i="2"/>
  <c r="F2" i="1" s="1"/>
  <c r="J4" i="2"/>
  <c r="H4" i="2"/>
  <c r="G4" i="2"/>
  <c r="G24" i="2" s="1"/>
  <c r="G25" i="2" s="1"/>
  <c r="F4" i="2"/>
  <c r="E4" i="2"/>
  <c r="C2" i="1" s="1"/>
  <c r="D4" i="2"/>
  <c r="C4" i="2"/>
  <c r="B4" i="2"/>
  <c r="B2" i="1" s="1"/>
  <c r="M8" i="1"/>
  <c r="L8" i="1"/>
  <c r="G8" i="1"/>
  <c r="D8" i="1"/>
  <c r="K7" i="1"/>
  <c r="J7" i="1"/>
  <c r="H7" i="1"/>
  <c r="G7" i="1"/>
  <c r="C7" i="1"/>
  <c r="B7" i="1"/>
  <c r="M6" i="1"/>
  <c r="L6" i="1"/>
  <c r="G6" i="1"/>
  <c r="D6" i="1"/>
  <c r="C6" i="1"/>
  <c r="K5" i="1"/>
  <c r="H5" i="1"/>
  <c r="G5" i="1"/>
  <c r="L4" i="1"/>
  <c r="K4" i="1"/>
  <c r="J4" i="1"/>
  <c r="I4" i="1"/>
  <c r="G4" i="1"/>
  <c r="D4" i="1"/>
  <c r="K3" i="1"/>
  <c r="J3" i="1"/>
  <c r="H3" i="1"/>
  <c r="C3" i="1"/>
  <c r="L2" i="1"/>
  <c r="K2" i="1"/>
  <c r="J2" i="1"/>
  <c r="G2" i="1"/>
  <c r="E2" i="1"/>
  <c r="D2" i="1"/>
  <c r="R24" i="2" l="1"/>
  <c r="R25" i="2" s="1"/>
  <c r="Q24" i="2"/>
  <c r="Q25" i="2" s="1"/>
  <c r="J24" i="2"/>
  <c r="J25" i="2" s="1"/>
  <c r="D24" i="2"/>
  <c r="D25" i="2" s="1"/>
  <c r="N24" i="2"/>
  <c r="N25" i="2" s="1"/>
  <c r="E24" i="2"/>
  <c r="E25" i="2" s="1"/>
  <c r="V24" i="2"/>
  <c r="V25" i="2" s="1"/>
  <c r="S24" i="2"/>
  <c r="S25" i="2" s="1"/>
  <c r="B24" i="2"/>
  <c r="B25" i="2" s="1"/>
  <c r="H24" i="2"/>
  <c r="H25" i="2" s="1"/>
  <c r="L24" i="2"/>
  <c r="L25" i="2" s="1"/>
  <c r="C24" i="2"/>
  <c r="C25" i="2" s="1"/>
  <c r="M24" i="2"/>
  <c r="M25" i="2" s="1"/>
  <c r="U24" i="2"/>
  <c r="U25" i="2" s="1"/>
  <c r="O24" i="2"/>
  <c r="O25" i="2" s="1"/>
  <c r="F24" i="2"/>
  <c r="F25" i="2" s="1"/>
  <c r="W24" i="2"/>
  <c r="W25" i="2" s="1"/>
  <c r="P24" i="2"/>
  <c r="P25" i="2" s="1"/>
  <c r="T24" i="2"/>
  <c r="T25" i="2" s="1"/>
  <c r="E3" i="1"/>
  <c r="H2" i="1"/>
  <c r="L3" i="1"/>
  <c r="M3" i="1"/>
  <c r="K24" i="2"/>
  <c r="K25" i="2" s="1"/>
</calcChain>
</file>

<file path=xl/sharedStrings.xml><?xml version="1.0" encoding="utf-8"?>
<sst xmlns="http://schemas.openxmlformats.org/spreadsheetml/2006/main" count="67" uniqueCount="56">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</sst>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List'!E4</f>
        <v>32</v>
      </c>
      <c r="D2" s="10">
        <f>'Resistance List'!H4</f>
        <v>20</v>
      </c>
      <c r="E2" s="10">
        <f>'Resistance List'!J4</f>
        <v>40</v>
      </c>
      <c r="F2" s="10">
        <f>'Resistance List'!K4</f>
        <v>37</v>
      </c>
      <c r="G2" s="10">
        <f>'Resistance List'!P4</f>
        <v>30</v>
      </c>
      <c r="H2" s="10">
        <f>'Resistance List'!Q4</f>
        <v>45</v>
      </c>
      <c r="I2" s="10">
        <f>'Resistance List'!T4</f>
        <v>25</v>
      </c>
      <c r="J2" s="10">
        <f>'Resistance List'!W4</f>
        <v>35</v>
      </c>
      <c r="K2" s="10">
        <f>'Resistance List'!X4</f>
        <v>50</v>
      </c>
      <c r="L2" s="10">
        <f>'Resistance List'!Y4</f>
        <v>35</v>
      </c>
      <c r="M2" s="10">
        <f>'Resistance List'!Z4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List'!E7</f>
        <v>32</v>
      </c>
      <c r="D3" s="10">
        <f>'Resistance List'!H7</f>
        <v>20</v>
      </c>
      <c r="E3" s="10">
        <f>'Resistance List'!J7</f>
        <v>40</v>
      </c>
      <c r="F3" s="10">
        <f>'Resistance List'!K7</f>
        <v>37</v>
      </c>
      <c r="G3" s="10">
        <f>'Resistance List'!P7</f>
        <v>30</v>
      </c>
      <c r="H3" s="10">
        <f>'Resistance List'!Q7</f>
        <v>20</v>
      </c>
      <c r="I3" s="10">
        <f>'Resistance List'!T7</f>
        <v>40</v>
      </c>
      <c r="J3" s="10">
        <f>'Resistance List'!W7</f>
        <v>35</v>
      </c>
      <c r="K3" s="10">
        <f>'Resistance List'!X7</f>
        <v>35</v>
      </c>
      <c r="L3" s="10">
        <f>'Resistance List'!Y7</f>
        <v>50</v>
      </c>
      <c r="M3" s="10">
        <f>'Resistance List'!Z7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List'!E10</f>
        <v>32</v>
      </c>
      <c r="D4" s="10">
        <f>'Resistance List'!H10</f>
        <v>20</v>
      </c>
      <c r="E4" s="10">
        <f>'Resistance List'!J10</f>
        <v>40</v>
      </c>
      <c r="F4" s="10">
        <f>'Resistance List'!K10</f>
        <v>37</v>
      </c>
      <c r="G4" s="10">
        <f>'Resistance List'!P10</f>
        <v>25</v>
      </c>
      <c r="H4" s="10">
        <f>'Resistance List'!Q10</f>
        <v>25</v>
      </c>
      <c r="I4" s="10">
        <f>'Resistance List'!T10</f>
        <v>25</v>
      </c>
      <c r="J4" s="10">
        <f>'Resistance List'!W10</f>
        <v>50</v>
      </c>
      <c r="K4" s="10">
        <f>'Resistance List'!X10</f>
        <v>35</v>
      </c>
      <c r="L4" s="10">
        <f>'Resistance List'!Y10</f>
        <v>35</v>
      </c>
      <c r="M4" s="10">
        <f>'Resistance List'!Z10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List'!E13</f>
        <v>35</v>
      </c>
      <c r="D5" s="10">
        <f>'Resistance List'!H13</f>
        <v>20</v>
      </c>
      <c r="E5" s="10">
        <f>'Resistance List'!J13</f>
        <v>35</v>
      </c>
      <c r="F5" s="10">
        <f>'Resistance List'!K13</f>
        <v>45</v>
      </c>
      <c r="G5" s="10">
        <f>'Resistance List'!P13</f>
        <v>40</v>
      </c>
      <c r="H5" s="10">
        <f>'Resistance List'!Q13</f>
        <v>45</v>
      </c>
      <c r="I5" s="10">
        <f>'Resistance List'!T13</f>
        <v>35</v>
      </c>
      <c r="J5" s="10">
        <f>'Resistance List'!W13</f>
        <v>35</v>
      </c>
      <c r="K5" s="10">
        <f>'Resistance List'!X13</f>
        <v>35</v>
      </c>
      <c r="L5" s="10">
        <f>'Resistance List'!Y13</f>
        <v>35</v>
      </c>
      <c r="M5" s="10">
        <f>'Resistance List'!Z13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List'!E16</f>
        <v>35</v>
      </c>
      <c r="D6" s="10">
        <f>'Resistance List'!H16</f>
        <v>20</v>
      </c>
      <c r="E6" s="10">
        <f>'Resistance List'!J16</f>
        <v>30</v>
      </c>
      <c r="F6" s="10">
        <f>'Resistance List'!K16</f>
        <v>45</v>
      </c>
      <c r="G6" s="10">
        <f>'Resistance List'!P16</f>
        <v>50</v>
      </c>
      <c r="H6" s="10">
        <f>'Resistance List'!Q16</f>
        <v>35</v>
      </c>
      <c r="I6" s="10">
        <f>'Resistance List'!T16</f>
        <v>40</v>
      </c>
      <c r="J6" s="10">
        <f>'Resistance List'!W16</f>
        <v>30</v>
      </c>
      <c r="K6" s="10">
        <f>'Resistance List'!X16</f>
        <v>30</v>
      </c>
      <c r="L6" s="10">
        <f>'Resistance List'!Y16</f>
        <v>30</v>
      </c>
      <c r="M6" s="10">
        <f>'Resistance List'!Z16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List'!E19</f>
        <v>25</v>
      </c>
      <c r="D7" s="10">
        <f>'Resistance List'!H19</f>
        <v>45</v>
      </c>
      <c r="E7" s="10">
        <f>'Resistance List'!J19</f>
        <v>25</v>
      </c>
      <c r="F7" s="10">
        <f>'Resistance List'!K19</f>
        <v>25</v>
      </c>
      <c r="G7" s="10">
        <f>'Resistance List'!P19</f>
        <v>40</v>
      </c>
      <c r="H7" s="10">
        <f>'Resistance List'!Q19</f>
        <v>40</v>
      </c>
      <c r="I7" s="10">
        <f>'Resistance List'!T19</f>
        <v>30</v>
      </c>
      <c r="J7" s="10">
        <f>'Resistance List'!W19</f>
        <v>25</v>
      </c>
      <c r="K7" s="10">
        <f>'Resistance List'!X19</f>
        <v>25</v>
      </c>
      <c r="L7" s="10">
        <f>'Resistance List'!Y19</f>
        <v>25</v>
      </c>
      <c r="M7" s="10">
        <f>'Resistance List'!Z19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List'!E22</f>
        <v>25</v>
      </c>
      <c r="D8" s="10">
        <f>'Resistance List'!H22</f>
        <v>25</v>
      </c>
      <c r="E8" s="10">
        <f>'Resistance List'!J22</f>
        <v>25</v>
      </c>
      <c r="F8" s="10">
        <f>'Resistance List'!K22</f>
        <v>30</v>
      </c>
      <c r="G8" s="10">
        <f>'Resistance List'!P22</f>
        <v>25</v>
      </c>
      <c r="H8" s="10">
        <f>'Resistance List'!Q22</f>
        <v>30</v>
      </c>
      <c r="I8" s="10">
        <f>'Resistance List'!T22</f>
        <v>25</v>
      </c>
      <c r="J8" s="10">
        <f>'Resistance List'!W22</f>
        <v>25</v>
      </c>
      <c r="K8" s="10">
        <f>'Resistance List'!X22</f>
        <v>25</v>
      </c>
      <c r="L8" s="10">
        <f>'Resistance List'!Y22</f>
        <v>25</v>
      </c>
      <c r="M8" s="10">
        <f>'Resistance List'!Z22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showGridLines="0" tabSelected="1" topLeftCell="D1" workbookViewId="0">
      <selection activeCell="I2" sqref="I2"/>
    </sheetView>
  </sheetViews>
  <sheetFormatPr defaultColWidth="12.6640625" defaultRowHeight="15.75" customHeight="1" x14ac:dyDescent="0.25"/>
  <cols>
    <col min="1" max="1" width="23.44140625" style="1" customWidth="1"/>
    <col min="2" max="2" width="27" style="1" customWidth="1"/>
    <col min="3" max="3" width="16.44140625" style="1" customWidth="1"/>
    <col min="4" max="4" width="19.88671875" style="1" customWidth="1"/>
    <col min="5" max="5" width="29.21875" style="1" customWidth="1"/>
    <col min="6" max="7" width="25.21875" style="1" customWidth="1"/>
    <col min="8" max="9" width="30.5546875" style="1" customWidth="1"/>
    <col min="10" max="10" width="32.5546875" style="1" customWidth="1"/>
    <col min="11" max="11" width="28.33203125" style="1" customWidth="1"/>
    <col min="12" max="16" width="32.88671875" style="1" customWidth="1"/>
    <col min="17" max="17" width="25.88671875" style="1" customWidth="1"/>
    <col min="18" max="18" width="17" style="1" customWidth="1"/>
    <col min="19" max="20" width="30.21875" style="1" customWidth="1"/>
    <col min="21" max="22" width="19.6640625" style="1" customWidth="1"/>
    <col min="23" max="23" width="14.21875" style="1" customWidth="1"/>
    <col min="24" max="27" width="12.6640625" style="1" customWidth="1"/>
    <col min="28" max="16384" width="12.6640625" style="1"/>
  </cols>
  <sheetData>
    <row r="1" spans="1:26" ht="15.75" customHeight="1" x14ac:dyDescent="0.25">
      <c r="A1" s="2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55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20" t="s">
        <v>32</v>
      </c>
      <c r="Q1" s="21" t="s">
        <v>33</v>
      </c>
      <c r="R1" s="21" t="s">
        <v>34</v>
      </c>
      <c r="S1" s="21" t="s">
        <v>35</v>
      </c>
      <c r="T1" s="21" t="s">
        <v>36</v>
      </c>
      <c r="U1" s="21" t="s">
        <v>37</v>
      </c>
      <c r="V1" s="21" t="s">
        <v>38</v>
      </c>
      <c r="W1" s="21" t="s">
        <v>8</v>
      </c>
      <c r="X1" s="21" t="s">
        <v>9</v>
      </c>
      <c r="Y1" s="21" t="s">
        <v>10</v>
      </c>
      <c r="Z1" s="21" t="s">
        <v>11</v>
      </c>
    </row>
    <row r="2" spans="1:26" ht="15.75" customHeight="1" x14ac:dyDescent="0.25">
      <c r="A2" s="22" t="s">
        <v>39</v>
      </c>
      <c r="B2" s="23">
        <v>30</v>
      </c>
      <c r="C2" s="24">
        <v>25</v>
      </c>
      <c r="D2" s="24">
        <v>45</v>
      </c>
      <c r="E2" s="24">
        <v>35</v>
      </c>
      <c r="F2" s="24">
        <v>35</v>
      </c>
      <c r="G2" s="25">
        <v>35</v>
      </c>
      <c r="H2" s="10">
        <v>25</v>
      </c>
      <c r="I2" s="10">
        <v>25</v>
      </c>
      <c r="J2" s="10">
        <v>45</v>
      </c>
      <c r="K2" s="26">
        <v>40</v>
      </c>
      <c r="L2" s="26">
        <v>40</v>
      </c>
      <c r="M2" s="26">
        <v>40</v>
      </c>
      <c r="N2" s="26">
        <v>40</v>
      </c>
      <c r="O2" s="26">
        <v>40</v>
      </c>
      <c r="P2" s="27">
        <v>35</v>
      </c>
      <c r="Q2" s="28">
        <v>50</v>
      </c>
      <c r="R2" s="28">
        <v>50</v>
      </c>
      <c r="S2" s="28">
        <v>50</v>
      </c>
      <c r="T2" s="28">
        <v>30</v>
      </c>
      <c r="U2" s="28">
        <v>35</v>
      </c>
      <c r="V2" s="28">
        <v>30</v>
      </c>
      <c r="W2" s="28">
        <v>40</v>
      </c>
      <c r="X2" s="28">
        <v>55</v>
      </c>
      <c r="Y2" s="28">
        <v>40</v>
      </c>
      <c r="Z2" s="28">
        <v>40</v>
      </c>
    </row>
    <row r="3" spans="1:26" ht="15.75" customHeight="1" x14ac:dyDescent="0.25">
      <c r="A3" s="29" t="s">
        <v>40</v>
      </c>
      <c r="B3" s="30">
        <v>20</v>
      </c>
      <c r="C3" s="31">
        <v>15</v>
      </c>
      <c r="D3" s="31">
        <v>35</v>
      </c>
      <c r="E3" s="31">
        <v>29</v>
      </c>
      <c r="F3" s="31">
        <v>29</v>
      </c>
      <c r="G3" s="32">
        <v>29</v>
      </c>
      <c r="H3" s="10">
        <v>15</v>
      </c>
      <c r="I3" s="10">
        <v>15</v>
      </c>
      <c r="J3" s="10">
        <v>35</v>
      </c>
      <c r="K3" s="26">
        <v>34</v>
      </c>
      <c r="L3" s="26">
        <v>34</v>
      </c>
      <c r="M3" s="26">
        <v>34</v>
      </c>
      <c r="N3" s="26">
        <v>34</v>
      </c>
      <c r="O3" s="26">
        <v>34</v>
      </c>
      <c r="P3" s="30">
        <v>25</v>
      </c>
      <c r="Q3" s="31">
        <v>40</v>
      </c>
      <c r="R3" s="31">
        <v>40</v>
      </c>
      <c r="S3" s="31">
        <v>40</v>
      </c>
      <c r="T3" s="31">
        <v>20</v>
      </c>
      <c r="U3" s="31">
        <v>25</v>
      </c>
      <c r="V3" s="31">
        <v>20</v>
      </c>
      <c r="W3" s="31">
        <v>30</v>
      </c>
      <c r="X3" s="31">
        <v>45</v>
      </c>
      <c r="Y3" s="31">
        <v>30</v>
      </c>
      <c r="Z3" s="31">
        <v>30</v>
      </c>
    </row>
    <row r="4" spans="1:26" ht="15.75" customHeight="1" x14ac:dyDescent="0.25">
      <c r="A4" s="29" t="s">
        <v>12</v>
      </c>
      <c r="B4" s="33">
        <f t="shared" ref="B4:Z4" si="0">(B2+B3)/2</f>
        <v>25</v>
      </c>
      <c r="C4" s="33">
        <f t="shared" si="0"/>
        <v>20</v>
      </c>
      <c r="D4" s="33">
        <f t="shared" si="0"/>
        <v>40</v>
      </c>
      <c r="E4" s="33">
        <f t="shared" si="0"/>
        <v>32</v>
      </c>
      <c r="F4" s="33">
        <f t="shared" si="0"/>
        <v>32</v>
      </c>
      <c r="G4" s="33">
        <f t="shared" si="0"/>
        <v>32</v>
      </c>
      <c r="H4" s="33">
        <f t="shared" si="0"/>
        <v>20</v>
      </c>
      <c r="I4" s="33">
        <f t="shared" si="0"/>
        <v>20</v>
      </c>
      <c r="J4" s="33">
        <f t="shared" si="0"/>
        <v>40</v>
      </c>
      <c r="K4" s="33">
        <f t="shared" si="0"/>
        <v>37</v>
      </c>
      <c r="L4" s="33">
        <f t="shared" si="0"/>
        <v>37</v>
      </c>
      <c r="M4" s="33">
        <f t="shared" si="0"/>
        <v>37</v>
      </c>
      <c r="N4" s="33">
        <f t="shared" si="0"/>
        <v>37</v>
      </c>
      <c r="O4" s="33">
        <f t="shared" si="0"/>
        <v>37</v>
      </c>
      <c r="P4" s="33">
        <f t="shared" si="0"/>
        <v>30</v>
      </c>
      <c r="Q4" s="33">
        <f t="shared" si="0"/>
        <v>45</v>
      </c>
      <c r="R4" s="33">
        <f t="shared" si="0"/>
        <v>45</v>
      </c>
      <c r="S4" s="33">
        <f t="shared" si="0"/>
        <v>45</v>
      </c>
      <c r="T4" s="33">
        <f t="shared" si="0"/>
        <v>25</v>
      </c>
      <c r="U4" s="33">
        <f t="shared" si="0"/>
        <v>30</v>
      </c>
      <c r="V4" s="33">
        <f t="shared" si="0"/>
        <v>25</v>
      </c>
      <c r="W4" s="33">
        <f t="shared" si="0"/>
        <v>35</v>
      </c>
      <c r="X4" s="33">
        <f t="shared" si="0"/>
        <v>50</v>
      </c>
      <c r="Y4" s="33">
        <f t="shared" si="0"/>
        <v>35</v>
      </c>
      <c r="Z4" s="34">
        <f t="shared" si="0"/>
        <v>35</v>
      </c>
    </row>
    <row r="5" spans="1:26" ht="15.75" customHeight="1" x14ac:dyDescent="0.25">
      <c r="A5" s="9" t="s">
        <v>41</v>
      </c>
      <c r="B5" s="23">
        <v>30</v>
      </c>
      <c r="C5" s="24">
        <v>25</v>
      </c>
      <c r="D5" s="24">
        <v>25</v>
      </c>
      <c r="E5" s="24">
        <v>35</v>
      </c>
      <c r="F5" s="24">
        <v>35</v>
      </c>
      <c r="G5" s="25">
        <v>35</v>
      </c>
      <c r="H5" s="10">
        <v>25</v>
      </c>
      <c r="I5" s="10">
        <v>25</v>
      </c>
      <c r="J5" s="10">
        <v>45</v>
      </c>
      <c r="K5" s="26">
        <v>40</v>
      </c>
      <c r="L5" s="26">
        <v>40</v>
      </c>
      <c r="M5" s="26">
        <v>40</v>
      </c>
      <c r="N5" s="26">
        <v>40</v>
      </c>
      <c r="O5" s="26">
        <v>40</v>
      </c>
      <c r="P5" s="23">
        <v>35</v>
      </c>
      <c r="Q5" s="24">
        <v>25</v>
      </c>
      <c r="R5" s="24">
        <v>25</v>
      </c>
      <c r="S5" s="24">
        <v>25</v>
      </c>
      <c r="T5" s="24">
        <v>45</v>
      </c>
      <c r="U5" s="24">
        <v>35</v>
      </c>
      <c r="V5" s="24">
        <v>35</v>
      </c>
      <c r="W5" s="24">
        <v>40</v>
      </c>
      <c r="X5" s="24">
        <v>40</v>
      </c>
      <c r="Y5" s="24">
        <v>55</v>
      </c>
      <c r="Z5" s="24">
        <v>40</v>
      </c>
    </row>
    <row r="6" spans="1:26" ht="15.75" customHeight="1" x14ac:dyDescent="0.25">
      <c r="A6" s="35" t="s">
        <v>42</v>
      </c>
      <c r="B6" s="31">
        <v>20</v>
      </c>
      <c r="C6" s="31">
        <v>15</v>
      </c>
      <c r="D6" s="31">
        <v>15</v>
      </c>
      <c r="E6" s="31">
        <v>29</v>
      </c>
      <c r="F6" s="31">
        <v>29</v>
      </c>
      <c r="G6" s="31">
        <v>29</v>
      </c>
      <c r="H6" s="36">
        <v>15</v>
      </c>
      <c r="I6" s="36">
        <v>15</v>
      </c>
      <c r="J6" s="37">
        <v>35</v>
      </c>
      <c r="K6" s="26">
        <v>34</v>
      </c>
      <c r="L6" s="26">
        <v>34</v>
      </c>
      <c r="M6" s="26">
        <v>34</v>
      </c>
      <c r="N6" s="26">
        <v>34</v>
      </c>
      <c r="O6" s="26">
        <v>34</v>
      </c>
      <c r="P6" s="30">
        <v>25</v>
      </c>
      <c r="Q6" s="31">
        <v>15</v>
      </c>
      <c r="R6" s="31">
        <v>15</v>
      </c>
      <c r="S6" s="31">
        <v>15</v>
      </c>
      <c r="T6" s="31">
        <v>35</v>
      </c>
      <c r="U6" s="31">
        <v>25</v>
      </c>
      <c r="V6" s="31">
        <v>25</v>
      </c>
      <c r="W6" s="31">
        <v>30</v>
      </c>
      <c r="X6" s="31">
        <v>30</v>
      </c>
      <c r="Y6" s="31">
        <v>45</v>
      </c>
      <c r="Z6" s="31">
        <v>30</v>
      </c>
    </row>
    <row r="7" spans="1:26" ht="13.8" customHeight="1" x14ac:dyDescent="0.25">
      <c r="A7" s="38" t="s">
        <v>13</v>
      </c>
      <c r="B7" s="39">
        <f t="shared" ref="B7:Z7" si="1">(B5+B6)/2</f>
        <v>25</v>
      </c>
      <c r="C7" s="39">
        <f t="shared" si="1"/>
        <v>20</v>
      </c>
      <c r="D7" s="39">
        <f t="shared" si="1"/>
        <v>20</v>
      </c>
      <c r="E7" s="39">
        <f t="shared" si="1"/>
        <v>32</v>
      </c>
      <c r="F7" s="39">
        <f t="shared" si="1"/>
        <v>32</v>
      </c>
      <c r="G7" s="39">
        <f t="shared" si="1"/>
        <v>32</v>
      </c>
      <c r="H7" s="39">
        <f t="shared" si="1"/>
        <v>20</v>
      </c>
      <c r="I7" s="39">
        <f t="shared" si="1"/>
        <v>20</v>
      </c>
      <c r="J7" s="39">
        <f t="shared" si="1"/>
        <v>40</v>
      </c>
      <c r="K7" s="39">
        <f t="shared" si="1"/>
        <v>37</v>
      </c>
      <c r="L7" s="39">
        <f t="shared" si="1"/>
        <v>37</v>
      </c>
      <c r="M7" s="39">
        <f t="shared" si="1"/>
        <v>37</v>
      </c>
      <c r="N7" s="39">
        <f t="shared" si="1"/>
        <v>37</v>
      </c>
      <c r="O7" s="39">
        <f t="shared" si="1"/>
        <v>37</v>
      </c>
      <c r="P7" s="39">
        <f t="shared" si="1"/>
        <v>30</v>
      </c>
      <c r="Q7" s="39">
        <f t="shared" si="1"/>
        <v>20</v>
      </c>
      <c r="R7" s="39">
        <f t="shared" si="1"/>
        <v>20</v>
      </c>
      <c r="S7" s="39">
        <f t="shared" si="1"/>
        <v>20</v>
      </c>
      <c r="T7" s="39">
        <f t="shared" si="1"/>
        <v>40</v>
      </c>
      <c r="U7" s="39">
        <f t="shared" si="1"/>
        <v>30</v>
      </c>
      <c r="V7" s="39">
        <f t="shared" si="1"/>
        <v>30</v>
      </c>
      <c r="W7" s="39">
        <f t="shared" si="1"/>
        <v>35</v>
      </c>
      <c r="X7" s="39">
        <f t="shared" si="1"/>
        <v>35</v>
      </c>
      <c r="Y7" s="39">
        <f t="shared" si="1"/>
        <v>50</v>
      </c>
      <c r="Z7" s="40">
        <f t="shared" si="1"/>
        <v>35</v>
      </c>
    </row>
    <row r="8" spans="1:26" ht="15.75" customHeight="1" x14ac:dyDescent="0.25">
      <c r="A8" s="22" t="s">
        <v>43</v>
      </c>
      <c r="B8" s="23">
        <v>30</v>
      </c>
      <c r="C8" s="24">
        <v>25</v>
      </c>
      <c r="D8" s="24">
        <v>20</v>
      </c>
      <c r="E8" s="24">
        <v>35</v>
      </c>
      <c r="F8" s="24">
        <v>35</v>
      </c>
      <c r="G8" s="24">
        <v>35</v>
      </c>
      <c r="H8" s="24">
        <v>25</v>
      </c>
      <c r="I8" s="24">
        <v>25</v>
      </c>
      <c r="J8" s="25">
        <v>45</v>
      </c>
      <c r="K8" s="26">
        <v>40</v>
      </c>
      <c r="L8" s="26">
        <v>40</v>
      </c>
      <c r="M8" s="26">
        <v>40</v>
      </c>
      <c r="N8" s="26">
        <v>40</v>
      </c>
      <c r="O8" s="26">
        <v>40</v>
      </c>
      <c r="P8" s="23">
        <v>30</v>
      </c>
      <c r="Q8" s="24">
        <v>30</v>
      </c>
      <c r="R8" s="24">
        <v>30</v>
      </c>
      <c r="S8" s="24">
        <v>30</v>
      </c>
      <c r="T8" s="24">
        <v>30</v>
      </c>
      <c r="U8" s="24">
        <v>25</v>
      </c>
      <c r="V8" s="24">
        <v>35</v>
      </c>
      <c r="W8" s="24">
        <v>55</v>
      </c>
      <c r="X8" s="24">
        <v>40</v>
      </c>
      <c r="Y8" s="24">
        <v>40</v>
      </c>
      <c r="Z8" s="24">
        <v>30</v>
      </c>
    </row>
    <row r="9" spans="1:26" ht="15.75" customHeight="1" x14ac:dyDescent="0.25">
      <c r="A9" s="29" t="s">
        <v>44</v>
      </c>
      <c r="B9" s="30">
        <v>20</v>
      </c>
      <c r="C9" s="31">
        <v>15</v>
      </c>
      <c r="D9" s="31">
        <v>10</v>
      </c>
      <c r="E9" s="31">
        <v>29</v>
      </c>
      <c r="F9" s="31">
        <v>29</v>
      </c>
      <c r="G9" s="31">
        <v>29</v>
      </c>
      <c r="H9" s="31">
        <v>15</v>
      </c>
      <c r="I9" s="31">
        <v>15</v>
      </c>
      <c r="J9" s="32">
        <v>35</v>
      </c>
      <c r="K9" s="26">
        <v>34</v>
      </c>
      <c r="L9" s="26">
        <v>34</v>
      </c>
      <c r="M9" s="26">
        <v>34</v>
      </c>
      <c r="N9" s="26">
        <v>34</v>
      </c>
      <c r="O9" s="26">
        <v>34</v>
      </c>
      <c r="P9" s="30">
        <v>20</v>
      </c>
      <c r="Q9" s="31">
        <v>20</v>
      </c>
      <c r="R9" s="31">
        <v>20</v>
      </c>
      <c r="S9" s="31">
        <v>20</v>
      </c>
      <c r="T9" s="31">
        <v>20</v>
      </c>
      <c r="U9" s="31">
        <v>15</v>
      </c>
      <c r="V9" s="31">
        <v>25</v>
      </c>
      <c r="W9" s="31">
        <v>45</v>
      </c>
      <c r="X9" s="31">
        <v>30</v>
      </c>
      <c r="Y9" s="31">
        <v>30</v>
      </c>
      <c r="Z9" s="31">
        <v>20</v>
      </c>
    </row>
    <row r="10" spans="1:26" ht="13.8" customHeight="1" x14ac:dyDescent="0.25">
      <c r="A10" s="29" t="s">
        <v>14</v>
      </c>
      <c r="B10" s="39">
        <f t="shared" ref="B10:Z10" si="2">(B8+B9)/2</f>
        <v>25</v>
      </c>
      <c r="C10" s="39">
        <f t="shared" si="2"/>
        <v>20</v>
      </c>
      <c r="D10" s="39">
        <f t="shared" si="2"/>
        <v>15</v>
      </c>
      <c r="E10" s="39">
        <f t="shared" si="2"/>
        <v>32</v>
      </c>
      <c r="F10" s="39">
        <f t="shared" si="2"/>
        <v>32</v>
      </c>
      <c r="G10" s="39">
        <f t="shared" si="2"/>
        <v>32</v>
      </c>
      <c r="H10" s="39">
        <f t="shared" si="2"/>
        <v>20</v>
      </c>
      <c r="I10" s="39">
        <f t="shared" si="2"/>
        <v>20</v>
      </c>
      <c r="J10" s="39">
        <f t="shared" si="2"/>
        <v>40</v>
      </c>
      <c r="K10" s="39">
        <f t="shared" si="2"/>
        <v>37</v>
      </c>
      <c r="L10" s="39">
        <f t="shared" si="2"/>
        <v>37</v>
      </c>
      <c r="M10" s="39">
        <f t="shared" si="2"/>
        <v>37</v>
      </c>
      <c r="N10" s="39">
        <f t="shared" si="2"/>
        <v>37</v>
      </c>
      <c r="O10" s="39">
        <f t="shared" si="2"/>
        <v>37</v>
      </c>
      <c r="P10" s="39">
        <f t="shared" si="2"/>
        <v>25</v>
      </c>
      <c r="Q10" s="39">
        <f t="shared" si="2"/>
        <v>25</v>
      </c>
      <c r="R10" s="39">
        <f t="shared" si="2"/>
        <v>25</v>
      </c>
      <c r="S10" s="39">
        <f t="shared" si="2"/>
        <v>25</v>
      </c>
      <c r="T10" s="39">
        <f t="shared" si="2"/>
        <v>25</v>
      </c>
      <c r="U10" s="39">
        <f t="shared" si="2"/>
        <v>20</v>
      </c>
      <c r="V10" s="39">
        <f t="shared" si="2"/>
        <v>30</v>
      </c>
      <c r="W10" s="39">
        <f t="shared" si="2"/>
        <v>50</v>
      </c>
      <c r="X10" s="39">
        <f t="shared" si="2"/>
        <v>35</v>
      </c>
      <c r="Y10" s="39">
        <f t="shared" si="2"/>
        <v>35</v>
      </c>
      <c r="Z10" s="40">
        <f t="shared" si="2"/>
        <v>25</v>
      </c>
    </row>
    <row r="11" spans="1:26" ht="15.75" customHeight="1" x14ac:dyDescent="0.25">
      <c r="A11" s="9" t="s">
        <v>45</v>
      </c>
      <c r="B11" s="23">
        <v>30</v>
      </c>
      <c r="C11" s="24">
        <v>45</v>
      </c>
      <c r="D11" s="24">
        <v>45</v>
      </c>
      <c r="E11" s="24">
        <v>40</v>
      </c>
      <c r="F11" s="24">
        <v>40</v>
      </c>
      <c r="G11" s="24">
        <v>40</v>
      </c>
      <c r="H11" s="24">
        <v>25</v>
      </c>
      <c r="I11" s="24">
        <v>25</v>
      </c>
      <c r="J11" s="24">
        <v>40</v>
      </c>
      <c r="K11" s="24">
        <v>50</v>
      </c>
      <c r="L11" s="24">
        <v>50</v>
      </c>
      <c r="M11" s="24">
        <v>50</v>
      </c>
      <c r="N11" s="24">
        <v>50</v>
      </c>
      <c r="O11" s="24">
        <v>50</v>
      </c>
      <c r="P11" s="24">
        <v>45</v>
      </c>
      <c r="Q11" s="24">
        <v>50</v>
      </c>
      <c r="R11" s="24">
        <v>50</v>
      </c>
      <c r="S11" s="24">
        <v>50</v>
      </c>
      <c r="T11" s="24">
        <v>40</v>
      </c>
      <c r="U11" s="24">
        <v>40</v>
      </c>
      <c r="V11" s="24">
        <v>45</v>
      </c>
      <c r="W11" s="24">
        <v>40</v>
      </c>
      <c r="X11" s="24">
        <v>40</v>
      </c>
      <c r="Y11" s="24">
        <v>40</v>
      </c>
      <c r="Z11" s="24">
        <v>40</v>
      </c>
    </row>
    <row r="12" spans="1:26" ht="13.8" customHeight="1" x14ac:dyDescent="0.25">
      <c r="A12" s="35" t="s">
        <v>46</v>
      </c>
      <c r="B12" s="31">
        <v>20</v>
      </c>
      <c r="C12" s="31">
        <v>35</v>
      </c>
      <c r="D12" s="31">
        <v>35</v>
      </c>
      <c r="E12" s="31">
        <v>30</v>
      </c>
      <c r="F12" s="31">
        <v>30</v>
      </c>
      <c r="G12" s="31">
        <v>30</v>
      </c>
      <c r="H12" s="31">
        <v>15</v>
      </c>
      <c r="I12" s="31">
        <v>15</v>
      </c>
      <c r="J12" s="31">
        <v>30</v>
      </c>
      <c r="K12" s="31">
        <v>40</v>
      </c>
      <c r="L12" s="31">
        <v>40</v>
      </c>
      <c r="M12" s="31">
        <v>40</v>
      </c>
      <c r="N12" s="31">
        <v>40</v>
      </c>
      <c r="O12" s="31">
        <v>40</v>
      </c>
      <c r="P12" s="31">
        <v>35</v>
      </c>
      <c r="Q12" s="31">
        <v>40</v>
      </c>
      <c r="R12" s="31">
        <v>40</v>
      </c>
      <c r="S12" s="31">
        <v>40</v>
      </c>
      <c r="T12" s="31">
        <v>30</v>
      </c>
      <c r="U12" s="31">
        <v>30</v>
      </c>
      <c r="V12" s="31">
        <v>35</v>
      </c>
      <c r="W12" s="31">
        <v>30</v>
      </c>
      <c r="X12" s="31">
        <v>30</v>
      </c>
      <c r="Y12" s="31">
        <v>30</v>
      </c>
      <c r="Z12" s="31">
        <v>30</v>
      </c>
    </row>
    <row r="13" spans="1:26" ht="13.8" customHeight="1" x14ac:dyDescent="0.25">
      <c r="A13" s="38" t="s">
        <v>15</v>
      </c>
      <c r="B13" s="39">
        <f t="shared" ref="B13:Z13" si="3">(B11+B12)/2</f>
        <v>25</v>
      </c>
      <c r="C13" s="39">
        <f t="shared" si="3"/>
        <v>40</v>
      </c>
      <c r="D13" s="39">
        <f t="shared" si="3"/>
        <v>40</v>
      </c>
      <c r="E13" s="39">
        <f t="shared" si="3"/>
        <v>35</v>
      </c>
      <c r="F13" s="39">
        <f t="shared" si="3"/>
        <v>35</v>
      </c>
      <c r="G13" s="39">
        <f t="shared" si="3"/>
        <v>35</v>
      </c>
      <c r="H13" s="39">
        <f t="shared" si="3"/>
        <v>20</v>
      </c>
      <c r="I13" s="39">
        <f t="shared" si="3"/>
        <v>20</v>
      </c>
      <c r="J13" s="39">
        <f t="shared" si="3"/>
        <v>35</v>
      </c>
      <c r="K13" s="39">
        <f t="shared" si="3"/>
        <v>45</v>
      </c>
      <c r="L13" s="39">
        <f t="shared" si="3"/>
        <v>45</v>
      </c>
      <c r="M13" s="39">
        <f t="shared" si="3"/>
        <v>45</v>
      </c>
      <c r="N13" s="39">
        <f t="shared" si="3"/>
        <v>45</v>
      </c>
      <c r="O13" s="39">
        <f t="shared" si="3"/>
        <v>45</v>
      </c>
      <c r="P13" s="39">
        <f t="shared" si="3"/>
        <v>40</v>
      </c>
      <c r="Q13" s="39">
        <f t="shared" si="3"/>
        <v>45</v>
      </c>
      <c r="R13" s="39">
        <f t="shared" si="3"/>
        <v>45</v>
      </c>
      <c r="S13" s="39">
        <f t="shared" si="3"/>
        <v>45</v>
      </c>
      <c r="T13" s="39">
        <f t="shared" si="3"/>
        <v>35</v>
      </c>
      <c r="U13" s="39">
        <f t="shared" si="3"/>
        <v>35</v>
      </c>
      <c r="V13" s="39">
        <f t="shared" si="3"/>
        <v>40</v>
      </c>
      <c r="W13" s="39">
        <f t="shared" si="3"/>
        <v>35</v>
      </c>
      <c r="X13" s="39">
        <f t="shared" si="3"/>
        <v>35</v>
      </c>
      <c r="Y13" s="39">
        <f t="shared" si="3"/>
        <v>35</v>
      </c>
      <c r="Z13" s="40">
        <f t="shared" si="3"/>
        <v>35</v>
      </c>
    </row>
    <row r="14" spans="1:26" ht="15.75" customHeight="1" x14ac:dyDescent="0.25">
      <c r="A14" s="22" t="s">
        <v>47</v>
      </c>
      <c r="B14" s="23">
        <v>30</v>
      </c>
      <c r="C14" s="24">
        <v>45</v>
      </c>
      <c r="D14" s="24">
        <v>30</v>
      </c>
      <c r="E14" s="24">
        <v>40</v>
      </c>
      <c r="F14" s="24">
        <v>40</v>
      </c>
      <c r="G14" s="24">
        <v>40</v>
      </c>
      <c r="H14" s="24">
        <v>25</v>
      </c>
      <c r="I14" s="24">
        <v>25</v>
      </c>
      <c r="J14" s="24">
        <v>35</v>
      </c>
      <c r="K14" s="24">
        <v>50</v>
      </c>
      <c r="L14" s="24">
        <v>50</v>
      </c>
      <c r="M14" s="24">
        <v>50</v>
      </c>
      <c r="N14" s="24">
        <v>50</v>
      </c>
      <c r="O14" s="24">
        <v>50</v>
      </c>
      <c r="P14" s="24">
        <v>55</v>
      </c>
      <c r="Q14" s="24">
        <v>40</v>
      </c>
      <c r="R14" s="24">
        <v>40</v>
      </c>
      <c r="S14" s="24">
        <v>40</v>
      </c>
      <c r="T14" s="24">
        <v>45</v>
      </c>
      <c r="U14" s="24">
        <v>45</v>
      </c>
      <c r="V14" s="24">
        <v>45</v>
      </c>
      <c r="W14" s="24">
        <v>35</v>
      </c>
      <c r="X14" s="24">
        <v>35</v>
      </c>
      <c r="Y14" s="24">
        <v>35</v>
      </c>
      <c r="Z14" s="24">
        <v>35</v>
      </c>
    </row>
    <row r="15" spans="1:26" ht="13.8" customHeight="1" x14ac:dyDescent="0.25">
      <c r="A15" s="29" t="s">
        <v>48</v>
      </c>
      <c r="B15" s="30">
        <v>20</v>
      </c>
      <c r="C15" s="31">
        <v>35</v>
      </c>
      <c r="D15" s="31">
        <v>20</v>
      </c>
      <c r="E15" s="31">
        <v>30</v>
      </c>
      <c r="F15" s="31">
        <v>30</v>
      </c>
      <c r="G15" s="31">
        <v>30</v>
      </c>
      <c r="H15" s="31">
        <v>15</v>
      </c>
      <c r="I15" s="31">
        <v>15</v>
      </c>
      <c r="J15" s="31">
        <v>25</v>
      </c>
      <c r="K15" s="31">
        <v>40</v>
      </c>
      <c r="L15" s="31">
        <v>40</v>
      </c>
      <c r="M15" s="31">
        <v>40</v>
      </c>
      <c r="N15" s="31">
        <v>40</v>
      </c>
      <c r="O15" s="31">
        <v>40</v>
      </c>
      <c r="P15" s="31">
        <v>45</v>
      </c>
      <c r="Q15" s="31">
        <v>30</v>
      </c>
      <c r="R15" s="31">
        <v>30</v>
      </c>
      <c r="S15" s="31">
        <v>30</v>
      </c>
      <c r="T15" s="31">
        <v>35</v>
      </c>
      <c r="U15" s="31">
        <v>35</v>
      </c>
      <c r="V15" s="31">
        <v>35</v>
      </c>
      <c r="W15" s="31">
        <v>25</v>
      </c>
      <c r="X15" s="31">
        <v>25</v>
      </c>
      <c r="Y15" s="31">
        <v>25</v>
      </c>
      <c r="Z15" s="31">
        <v>25</v>
      </c>
    </row>
    <row r="16" spans="1:26" ht="13.8" customHeight="1" x14ac:dyDescent="0.25">
      <c r="A16" s="29" t="s">
        <v>16</v>
      </c>
      <c r="B16" s="39">
        <f t="shared" ref="B16:Z16" si="4">(B14+B15)/2</f>
        <v>25</v>
      </c>
      <c r="C16" s="39">
        <f t="shared" si="4"/>
        <v>40</v>
      </c>
      <c r="D16" s="39">
        <f t="shared" si="4"/>
        <v>25</v>
      </c>
      <c r="E16" s="39">
        <f t="shared" si="4"/>
        <v>35</v>
      </c>
      <c r="F16" s="39">
        <f t="shared" si="4"/>
        <v>35</v>
      </c>
      <c r="G16" s="39">
        <f t="shared" si="4"/>
        <v>35</v>
      </c>
      <c r="H16" s="39">
        <f t="shared" si="4"/>
        <v>20</v>
      </c>
      <c r="I16" s="39">
        <f t="shared" si="4"/>
        <v>20</v>
      </c>
      <c r="J16" s="39">
        <f t="shared" si="4"/>
        <v>30</v>
      </c>
      <c r="K16" s="39">
        <f t="shared" si="4"/>
        <v>45</v>
      </c>
      <c r="L16" s="39">
        <f t="shared" si="4"/>
        <v>45</v>
      </c>
      <c r="M16" s="39">
        <f t="shared" si="4"/>
        <v>45</v>
      </c>
      <c r="N16" s="39">
        <f t="shared" si="4"/>
        <v>45</v>
      </c>
      <c r="O16" s="39">
        <f t="shared" si="4"/>
        <v>45</v>
      </c>
      <c r="P16" s="39">
        <f t="shared" si="4"/>
        <v>50</v>
      </c>
      <c r="Q16" s="39">
        <f t="shared" si="4"/>
        <v>35</v>
      </c>
      <c r="R16" s="39">
        <f t="shared" si="4"/>
        <v>35</v>
      </c>
      <c r="S16" s="39">
        <f t="shared" si="4"/>
        <v>35</v>
      </c>
      <c r="T16" s="39">
        <f t="shared" si="4"/>
        <v>40</v>
      </c>
      <c r="U16" s="39">
        <f t="shared" si="4"/>
        <v>40</v>
      </c>
      <c r="V16" s="39">
        <f t="shared" si="4"/>
        <v>40</v>
      </c>
      <c r="W16" s="39">
        <f t="shared" si="4"/>
        <v>30</v>
      </c>
      <c r="X16" s="39">
        <f t="shared" si="4"/>
        <v>30</v>
      </c>
      <c r="Y16" s="39">
        <f t="shared" si="4"/>
        <v>30</v>
      </c>
      <c r="Z16" s="40">
        <f t="shared" si="4"/>
        <v>30</v>
      </c>
    </row>
    <row r="17" spans="1:26" ht="15.75" customHeight="1" x14ac:dyDescent="0.25">
      <c r="A17" s="22" t="s">
        <v>49</v>
      </c>
      <c r="B17" s="23">
        <v>30</v>
      </c>
      <c r="C17" s="24">
        <v>45</v>
      </c>
      <c r="D17" s="24">
        <v>45</v>
      </c>
      <c r="E17" s="24">
        <v>30</v>
      </c>
      <c r="F17" s="24">
        <v>30</v>
      </c>
      <c r="G17" s="24">
        <v>30</v>
      </c>
      <c r="H17" s="24">
        <v>50</v>
      </c>
      <c r="I17" s="24">
        <v>50</v>
      </c>
      <c r="J17" s="24">
        <v>30</v>
      </c>
      <c r="K17" s="24">
        <v>30</v>
      </c>
      <c r="L17" s="24">
        <v>30</v>
      </c>
      <c r="M17" s="24">
        <v>30</v>
      </c>
      <c r="N17" s="24">
        <v>30</v>
      </c>
      <c r="O17" s="24">
        <v>30</v>
      </c>
      <c r="P17" s="24">
        <v>45</v>
      </c>
      <c r="Q17" s="24">
        <v>45</v>
      </c>
      <c r="R17" s="24">
        <v>45</v>
      </c>
      <c r="S17" s="24">
        <v>45</v>
      </c>
      <c r="T17" s="24">
        <v>35</v>
      </c>
      <c r="U17" s="24">
        <v>45</v>
      </c>
      <c r="V17" s="24">
        <v>35</v>
      </c>
      <c r="W17" s="24">
        <v>30</v>
      </c>
      <c r="X17" s="24">
        <v>30</v>
      </c>
      <c r="Y17" s="24">
        <v>30</v>
      </c>
      <c r="Z17" s="24">
        <v>30</v>
      </c>
    </row>
    <row r="18" spans="1:26" ht="13.8" customHeight="1" x14ac:dyDescent="0.25">
      <c r="A18" s="29" t="s">
        <v>50</v>
      </c>
      <c r="B18" s="30">
        <v>20</v>
      </c>
      <c r="C18" s="31">
        <v>35</v>
      </c>
      <c r="D18" s="31">
        <v>35</v>
      </c>
      <c r="E18" s="31">
        <v>20</v>
      </c>
      <c r="F18" s="31">
        <v>20</v>
      </c>
      <c r="G18" s="31">
        <v>20</v>
      </c>
      <c r="H18" s="31">
        <v>40</v>
      </c>
      <c r="I18" s="31">
        <v>40</v>
      </c>
      <c r="J18" s="31">
        <v>20</v>
      </c>
      <c r="K18" s="31">
        <v>20</v>
      </c>
      <c r="L18" s="31">
        <v>20</v>
      </c>
      <c r="M18" s="31">
        <v>20</v>
      </c>
      <c r="N18" s="31">
        <v>20</v>
      </c>
      <c r="O18" s="31">
        <v>20</v>
      </c>
      <c r="P18" s="31">
        <v>35</v>
      </c>
      <c r="Q18" s="31">
        <v>35</v>
      </c>
      <c r="R18" s="31">
        <v>35</v>
      </c>
      <c r="S18" s="31">
        <v>35</v>
      </c>
      <c r="T18" s="31">
        <v>25</v>
      </c>
      <c r="U18" s="31">
        <v>35</v>
      </c>
      <c r="V18" s="31">
        <v>25</v>
      </c>
      <c r="W18" s="31">
        <v>20</v>
      </c>
      <c r="X18" s="31">
        <v>20</v>
      </c>
      <c r="Y18" s="31">
        <v>20</v>
      </c>
      <c r="Z18" s="31">
        <v>20</v>
      </c>
    </row>
    <row r="19" spans="1:26" ht="13.8" customHeight="1" x14ac:dyDescent="0.25">
      <c r="A19" s="29" t="s">
        <v>17</v>
      </c>
      <c r="B19" s="39">
        <f t="shared" ref="B19:Z19" si="5">(B17+B18)/2</f>
        <v>25</v>
      </c>
      <c r="C19" s="39">
        <f t="shared" si="5"/>
        <v>40</v>
      </c>
      <c r="D19" s="39">
        <f t="shared" si="5"/>
        <v>40</v>
      </c>
      <c r="E19" s="39">
        <f t="shared" si="5"/>
        <v>25</v>
      </c>
      <c r="F19" s="39">
        <f t="shared" si="5"/>
        <v>25</v>
      </c>
      <c r="G19" s="39">
        <f t="shared" si="5"/>
        <v>25</v>
      </c>
      <c r="H19" s="39">
        <f t="shared" si="5"/>
        <v>45</v>
      </c>
      <c r="I19" s="39">
        <f t="shared" si="5"/>
        <v>45</v>
      </c>
      <c r="J19" s="39">
        <f t="shared" si="5"/>
        <v>25</v>
      </c>
      <c r="K19" s="39">
        <f t="shared" si="5"/>
        <v>25</v>
      </c>
      <c r="L19" s="39">
        <f t="shared" si="5"/>
        <v>25</v>
      </c>
      <c r="M19" s="39">
        <f t="shared" si="5"/>
        <v>25</v>
      </c>
      <c r="N19" s="39">
        <f t="shared" si="5"/>
        <v>25</v>
      </c>
      <c r="O19" s="39">
        <f t="shared" si="5"/>
        <v>25</v>
      </c>
      <c r="P19" s="39">
        <f t="shared" si="5"/>
        <v>40</v>
      </c>
      <c r="Q19" s="39">
        <f t="shared" si="5"/>
        <v>40</v>
      </c>
      <c r="R19" s="39">
        <f t="shared" si="5"/>
        <v>40</v>
      </c>
      <c r="S19" s="39">
        <f t="shared" si="5"/>
        <v>40</v>
      </c>
      <c r="T19" s="39">
        <f t="shared" si="5"/>
        <v>30</v>
      </c>
      <c r="U19" s="39">
        <f t="shared" si="5"/>
        <v>40</v>
      </c>
      <c r="V19" s="39">
        <f t="shared" si="5"/>
        <v>30</v>
      </c>
      <c r="W19" s="39">
        <f t="shared" si="5"/>
        <v>25</v>
      </c>
      <c r="X19" s="39">
        <f t="shared" si="5"/>
        <v>25</v>
      </c>
      <c r="Y19" s="39">
        <f t="shared" si="5"/>
        <v>25</v>
      </c>
      <c r="Z19" s="40">
        <f t="shared" si="5"/>
        <v>25</v>
      </c>
    </row>
    <row r="20" spans="1:26" ht="15.75" customHeight="1" x14ac:dyDescent="0.25">
      <c r="A20" s="9" t="s">
        <v>51</v>
      </c>
      <c r="B20" s="23">
        <v>30</v>
      </c>
      <c r="C20" s="24">
        <v>25</v>
      </c>
      <c r="D20" s="24">
        <v>25</v>
      </c>
      <c r="E20" s="24">
        <v>30</v>
      </c>
      <c r="F20" s="24">
        <v>30</v>
      </c>
      <c r="G20" s="24">
        <v>30</v>
      </c>
      <c r="H20" s="24">
        <v>30</v>
      </c>
      <c r="I20" s="24">
        <v>30</v>
      </c>
      <c r="J20" s="24">
        <v>30</v>
      </c>
      <c r="K20" s="24">
        <v>35</v>
      </c>
      <c r="L20" s="24">
        <v>35</v>
      </c>
      <c r="M20" s="24">
        <v>35</v>
      </c>
      <c r="N20" s="24">
        <v>35</v>
      </c>
      <c r="O20" s="24">
        <v>35</v>
      </c>
      <c r="P20" s="24">
        <v>30</v>
      </c>
      <c r="Q20" s="24">
        <v>35</v>
      </c>
      <c r="R20" s="24">
        <v>35</v>
      </c>
      <c r="S20" s="24">
        <v>35</v>
      </c>
      <c r="T20" s="24">
        <v>30</v>
      </c>
      <c r="U20" s="24">
        <v>30</v>
      </c>
      <c r="V20" s="24">
        <v>30</v>
      </c>
      <c r="W20" s="24">
        <v>30</v>
      </c>
      <c r="X20" s="24">
        <v>30</v>
      </c>
      <c r="Y20" s="24">
        <v>30</v>
      </c>
      <c r="Z20" s="24">
        <v>55</v>
      </c>
    </row>
    <row r="21" spans="1:26" ht="13.8" customHeight="1" x14ac:dyDescent="0.25">
      <c r="A21" s="35" t="s">
        <v>52</v>
      </c>
      <c r="B21" s="31">
        <v>20</v>
      </c>
      <c r="C21" s="31">
        <v>15</v>
      </c>
      <c r="D21" s="31">
        <v>15</v>
      </c>
      <c r="E21" s="31">
        <v>20</v>
      </c>
      <c r="F21" s="31">
        <v>20</v>
      </c>
      <c r="G21" s="31">
        <v>20</v>
      </c>
      <c r="H21" s="31">
        <v>20</v>
      </c>
      <c r="I21" s="31">
        <v>20</v>
      </c>
      <c r="J21" s="31">
        <v>20</v>
      </c>
      <c r="K21" s="31">
        <v>25</v>
      </c>
      <c r="L21" s="31">
        <v>25</v>
      </c>
      <c r="M21" s="31">
        <v>25</v>
      </c>
      <c r="N21" s="31">
        <v>25</v>
      </c>
      <c r="O21" s="31">
        <v>25</v>
      </c>
      <c r="P21" s="31">
        <v>20</v>
      </c>
      <c r="Q21" s="31">
        <v>25</v>
      </c>
      <c r="R21" s="31">
        <v>25</v>
      </c>
      <c r="S21" s="31">
        <v>25</v>
      </c>
      <c r="T21" s="31">
        <v>20</v>
      </c>
      <c r="U21" s="31">
        <v>20</v>
      </c>
      <c r="V21" s="31">
        <v>20</v>
      </c>
      <c r="W21" s="31">
        <v>20</v>
      </c>
      <c r="X21" s="31">
        <v>20</v>
      </c>
      <c r="Y21" s="31">
        <v>20</v>
      </c>
      <c r="Z21" s="31">
        <v>45</v>
      </c>
    </row>
    <row r="22" spans="1:26" ht="13.8" customHeight="1" x14ac:dyDescent="0.25">
      <c r="A22" s="38" t="s">
        <v>18</v>
      </c>
      <c r="B22" s="39">
        <f t="shared" ref="B22:Z22" si="6">(B20+B21)/2</f>
        <v>25</v>
      </c>
      <c r="C22" s="39">
        <f t="shared" si="6"/>
        <v>20</v>
      </c>
      <c r="D22" s="39">
        <f t="shared" si="6"/>
        <v>20</v>
      </c>
      <c r="E22" s="39">
        <f t="shared" si="6"/>
        <v>25</v>
      </c>
      <c r="F22" s="39">
        <f t="shared" si="6"/>
        <v>25</v>
      </c>
      <c r="G22" s="39">
        <f t="shared" si="6"/>
        <v>25</v>
      </c>
      <c r="H22" s="39">
        <f t="shared" si="6"/>
        <v>25</v>
      </c>
      <c r="I22" s="39">
        <f t="shared" si="6"/>
        <v>25</v>
      </c>
      <c r="J22" s="39">
        <f t="shared" si="6"/>
        <v>25</v>
      </c>
      <c r="K22" s="39">
        <f t="shared" si="6"/>
        <v>30</v>
      </c>
      <c r="L22" s="39">
        <f t="shared" si="6"/>
        <v>30</v>
      </c>
      <c r="M22" s="39">
        <f t="shared" si="6"/>
        <v>30</v>
      </c>
      <c r="N22" s="39">
        <f t="shared" si="6"/>
        <v>30</v>
      </c>
      <c r="O22" s="39">
        <f t="shared" si="6"/>
        <v>30</v>
      </c>
      <c r="P22" s="39">
        <f t="shared" si="6"/>
        <v>25</v>
      </c>
      <c r="Q22" s="39">
        <f t="shared" si="6"/>
        <v>30</v>
      </c>
      <c r="R22" s="39">
        <f t="shared" si="6"/>
        <v>30</v>
      </c>
      <c r="S22" s="39">
        <f t="shared" si="6"/>
        <v>30</v>
      </c>
      <c r="T22" s="39">
        <f t="shared" si="6"/>
        <v>25</v>
      </c>
      <c r="U22" s="39">
        <f t="shared" si="6"/>
        <v>25</v>
      </c>
      <c r="V22" s="39">
        <f t="shared" si="6"/>
        <v>25</v>
      </c>
      <c r="W22" s="39">
        <f t="shared" si="6"/>
        <v>25</v>
      </c>
      <c r="X22" s="39">
        <f t="shared" si="6"/>
        <v>25</v>
      </c>
      <c r="Y22" s="39">
        <f t="shared" si="6"/>
        <v>25</v>
      </c>
      <c r="Z22" s="40">
        <f t="shared" si="6"/>
        <v>50</v>
      </c>
    </row>
    <row r="23" spans="1:26" ht="13.8" customHeight="1" x14ac:dyDescent="0.25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3"/>
      <c r="Y23" s="43"/>
      <c r="Z23" s="43"/>
    </row>
    <row r="24" spans="1:26" ht="13.8" customHeight="1" x14ac:dyDescent="0.25">
      <c r="A24" s="44" t="s">
        <v>53</v>
      </c>
      <c r="B24" s="28">
        <f t="shared" ref="B24:Z24" si="7">B4+B7+B10+B13+B16+B19+B22</f>
        <v>175</v>
      </c>
      <c r="C24" s="28">
        <f t="shared" si="7"/>
        <v>200</v>
      </c>
      <c r="D24" s="28">
        <f t="shared" si="7"/>
        <v>200</v>
      </c>
      <c r="E24" s="28">
        <f t="shared" si="7"/>
        <v>216</v>
      </c>
      <c r="F24" s="28">
        <f t="shared" si="7"/>
        <v>216</v>
      </c>
      <c r="G24" s="28">
        <f t="shared" si="7"/>
        <v>216</v>
      </c>
      <c r="H24" s="28">
        <f t="shared" si="7"/>
        <v>170</v>
      </c>
      <c r="I24" s="28">
        <f t="shared" ref="I24" si="8">I4+I7+I10+I13+I16+I19+I22</f>
        <v>170</v>
      </c>
      <c r="J24" s="28">
        <f t="shared" si="7"/>
        <v>235</v>
      </c>
      <c r="K24" s="28">
        <f t="shared" si="7"/>
        <v>256</v>
      </c>
      <c r="L24" s="28">
        <f t="shared" si="7"/>
        <v>256</v>
      </c>
      <c r="M24" s="28">
        <f t="shared" si="7"/>
        <v>256</v>
      </c>
      <c r="N24" s="28">
        <f t="shared" si="7"/>
        <v>256</v>
      </c>
      <c r="O24" s="28">
        <f t="shared" si="7"/>
        <v>256</v>
      </c>
      <c r="P24" s="28">
        <f t="shared" si="7"/>
        <v>240</v>
      </c>
      <c r="Q24" s="28">
        <f t="shared" si="7"/>
        <v>240</v>
      </c>
      <c r="R24" s="28">
        <f t="shared" si="7"/>
        <v>240</v>
      </c>
      <c r="S24" s="28">
        <f t="shared" si="7"/>
        <v>240</v>
      </c>
      <c r="T24" s="28">
        <f t="shared" si="7"/>
        <v>220</v>
      </c>
      <c r="U24" s="28">
        <f t="shared" si="7"/>
        <v>220</v>
      </c>
      <c r="V24" s="28">
        <f t="shared" si="7"/>
        <v>220</v>
      </c>
      <c r="W24" s="28">
        <f t="shared" si="7"/>
        <v>235</v>
      </c>
      <c r="X24" s="28">
        <f t="shared" si="7"/>
        <v>235</v>
      </c>
      <c r="Y24" s="28">
        <f t="shared" si="7"/>
        <v>235</v>
      </c>
      <c r="Z24" s="28">
        <f t="shared" si="7"/>
        <v>235</v>
      </c>
    </row>
    <row r="25" spans="1:26" ht="13.8" customHeight="1" x14ac:dyDescent="0.25">
      <c r="A25" s="45" t="s">
        <v>54</v>
      </c>
      <c r="B25" s="28">
        <f t="shared" ref="B25:Z25" si="9">B24/7</f>
        <v>25</v>
      </c>
      <c r="C25" s="46">
        <f t="shared" si="9"/>
        <v>28.571428571428573</v>
      </c>
      <c r="D25" s="46">
        <f t="shared" si="9"/>
        <v>28.571428571428573</v>
      </c>
      <c r="E25" s="46">
        <f t="shared" si="9"/>
        <v>30.857142857142858</v>
      </c>
      <c r="F25" s="46">
        <f t="shared" si="9"/>
        <v>30.857142857142858</v>
      </c>
      <c r="G25" s="46">
        <f t="shared" si="9"/>
        <v>30.857142857142858</v>
      </c>
      <c r="H25" s="46">
        <f t="shared" si="9"/>
        <v>24.285714285714285</v>
      </c>
      <c r="I25" s="46">
        <f t="shared" si="9"/>
        <v>24.285714285714285</v>
      </c>
      <c r="J25" s="46">
        <f t="shared" si="9"/>
        <v>33.571428571428569</v>
      </c>
      <c r="K25" s="46">
        <f t="shared" si="9"/>
        <v>36.571428571428569</v>
      </c>
      <c r="L25" s="46">
        <f t="shared" si="9"/>
        <v>36.571428571428569</v>
      </c>
      <c r="M25" s="46">
        <f t="shared" si="9"/>
        <v>36.571428571428569</v>
      </c>
      <c r="N25" s="46">
        <f t="shared" si="9"/>
        <v>36.571428571428569</v>
      </c>
      <c r="O25" s="46">
        <f t="shared" si="9"/>
        <v>36.571428571428569</v>
      </c>
      <c r="P25" s="46">
        <f t="shared" si="9"/>
        <v>34.285714285714285</v>
      </c>
      <c r="Q25" s="46">
        <f t="shared" si="9"/>
        <v>34.285714285714285</v>
      </c>
      <c r="R25" s="46">
        <f t="shared" si="9"/>
        <v>34.285714285714285</v>
      </c>
      <c r="S25" s="46">
        <f t="shared" si="9"/>
        <v>34.285714285714285</v>
      </c>
      <c r="T25" s="46">
        <f t="shared" si="9"/>
        <v>31.428571428571427</v>
      </c>
      <c r="U25" s="46">
        <f t="shared" si="9"/>
        <v>31.428571428571427</v>
      </c>
      <c r="V25" s="46">
        <f t="shared" si="9"/>
        <v>31.428571428571427</v>
      </c>
      <c r="W25" s="46">
        <f t="shared" si="9"/>
        <v>33.571428571428569</v>
      </c>
      <c r="X25" s="46">
        <f t="shared" si="9"/>
        <v>33.571428571428569</v>
      </c>
      <c r="Y25" s="46">
        <f t="shared" si="9"/>
        <v>33.571428571428569</v>
      </c>
      <c r="Z25" s="46">
        <f t="shared" si="9"/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2025-05-01T11:59:44Z</dcterms:modified>
</cp:coreProperties>
</file>