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r" sheetId="1" r:id="rId4"/>
    <sheet name="Property List" sheetId="2" r:id="rId5"/>
  </sheets>
</workbook>
</file>

<file path=xl/sharedStrings.xml><?xml version="1.0" encoding="utf-8"?>
<sst xmlns="http://schemas.openxmlformats.org/spreadsheetml/2006/main" uniqueCount="49">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</sst>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9"/>
      <name val="Roboto"/>
    </font>
    <font>
      <sz val="11"/>
      <color indexed="8"/>
      <name val="Roboto"/>
    </font>
    <font>
      <sz val="10"/>
      <color indexed="15"/>
      <name val="Arial"/>
    </font>
    <font>
      <sz val="18"/>
      <color indexed="29"/>
      <name val="Arial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4" borderId="3" applyNumberFormat="1" applyFont="1" applyFill="0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49" fontId="3" borderId="7" applyNumberFormat="1" applyFont="1" applyFill="0" applyBorder="1" applyAlignment="1" applyProtection="0">
      <alignment vertical="bottom"/>
    </xf>
    <xf numFmtId="9" fontId="0" borderId="8" applyNumberFormat="1" applyFont="1" applyFill="0" applyBorder="1" applyAlignment="1" applyProtection="0">
      <alignment vertical="bottom"/>
    </xf>
    <xf numFmtId="9" fontId="0" borderId="9" applyNumberFormat="1" applyFont="1" applyFill="0" applyBorder="1" applyAlignment="1" applyProtection="0">
      <alignment vertical="bottom"/>
    </xf>
    <xf numFmtId="9" fontId="0" borderId="4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vertical="bottom"/>
    </xf>
    <xf numFmtId="0" fontId="3" fillId="3" borderId="11" applyNumberFormat="0" applyFont="1" applyFill="1" applyBorder="1" applyAlignment="1" applyProtection="0">
      <alignment vertical="bottom"/>
    </xf>
    <xf numFmtId="9" fontId="0" borderId="3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0" borderId="12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0" fontId="3" borderId="10" applyNumberFormat="1" applyFont="1" applyFill="0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0" fontId="3" borderId="14" applyNumberFormat="0" applyFont="1" applyFill="0" applyBorder="1" applyAlignment="1" applyProtection="0">
      <alignment vertical="bottom"/>
    </xf>
    <xf numFmtId="0" fontId="3" fillId="3" borderId="14" applyNumberFormat="0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3" borderId="7" applyNumberFormat="1" applyFont="1" applyFill="0" applyBorder="1" applyAlignment="1" applyProtection="0">
      <alignment horizontal="left" vertical="bottom"/>
    </xf>
    <xf numFmtId="0" fontId="7" borderId="3" applyNumberFormat="1" applyFont="1" applyFill="0" applyBorder="1" applyAlignment="1" applyProtection="0">
      <alignment horizontal="center" vertical="bottom"/>
    </xf>
    <xf numFmtId="0" fontId="7" borderId="4" applyNumberFormat="1" applyFont="1" applyFill="0" applyBorder="1" applyAlignment="1" applyProtection="0">
      <alignment horizontal="center" vertical="bottom"/>
    </xf>
    <xf numFmtId="0" fontId="7" borderId="5" applyNumberFormat="1" applyFont="1" applyFill="0" applyBorder="1" applyAlignment="1" applyProtection="0">
      <alignment horizontal="center" vertical="bottom"/>
    </xf>
    <xf numFmtId="0" fontId="3" borderId="11" applyNumberFormat="1" applyFont="1" applyFill="0" applyBorder="1" applyAlignment="1" applyProtection="0">
      <alignment horizontal="center" vertical="bottom"/>
    </xf>
    <xf numFmtId="49" fontId="7" borderId="7" applyNumberFormat="1" applyFont="1" applyFill="0" applyBorder="1" applyAlignment="1" applyProtection="0">
      <alignment horizontal="left" vertical="bottom"/>
    </xf>
    <xf numFmtId="0" fontId="7" borderId="6" applyNumberFormat="1" applyFont="1" applyFill="0" applyBorder="1" applyAlignment="1" applyProtection="0">
      <alignment horizontal="center" vertical="bottom"/>
    </xf>
    <xf numFmtId="0" fontId="7" borderId="12" applyNumberFormat="1" applyFont="1" applyFill="0" applyBorder="1" applyAlignment="1" applyProtection="0">
      <alignment horizontal="center" vertical="bottom"/>
    </xf>
    <xf numFmtId="0" fontId="7" borderId="1" applyNumberFormat="1" applyFont="1" applyFill="0" applyBorder="1" applyAlignment="1" applyProtection="0">
      <alignment horizontal="center" vertical="bottom"/>
    </xf>
    <xf numFmtId="0" fontId="7" borderId="8" applyNumberFormat="1" applyFont="1" applyFill="0" applyBorder="1" applyAlignment="1" applyProtection="0">
      <alignment horizontal="center" vertical="bottom"/>
    </xf>
    <xf numFmtId="0" fontId="7" borderId="9" applyNumberFormat="1" applyFont="1" applyFill="0" applyBorder="1" applyAlignment="1" applyProtection="0">
      <alignment horizontal="center" vertical="bottom"/>
    </xf>
    <xf numFmtId="0" fontId="7" borderId="13" applyNumberFormat="1" applyFont="1" applyFill="0" applyBorder="1" applyAlignment="1" applyProtection="0">
      <alignment horizontal="center" vertical="bottom"/>
    </xf>
    <xf numFmtId="0" fontId="7" borderId="9" applyNumberFormat="0" applyFont="1" applyFill="0" applyBorder="1" applyAlignment="1" applyProtection="0">
      <alignment horizontal="left" vertical="bottom"/>
    </xf>
    <xf numFmtId="0" fontId="7" borderId="4" applyNumberFormat="0" applyFont="1" applyFill="0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"/>
          <c:h val="0.124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86752"/>
          <c:y val="0.124134"/>
          <c:w val="0.567408"/>
          <c:h val="0.863366"/>
        </c:manualLayout>
      </c:layout>
      <c:radarChart>
        <c:radarStyle val="marker"/>
        <c:varyColors val="0"/>
        <c:ser>
          <c:idx val="11"/>
          <c:order val="0"/>
          <c:tx>
            <c:strRef>
              <c:f>'Bar'!$B$1</c:f>
              <c:strCache>
                <c:ptCount val="1"/>
                <c:pt idx="0">
                  <c:v>Warrior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'Bar'!$B$2:$B$6</c:f>
              <c:numCache>
                <c:ptCount val="5"/>
                <c:pt idx="0">
                  <c:v>0.909091</c:v>
                </c:pt>
                <c:pt idx="1">
                  <c:v>0.875000</c:v>
                </c:pt>
                <c:pt idx="2">
                  <c:v>1.000000</c:v>
                </c:pt>
                <c:pt idx="3">
                  <c:v>0.375000</c:v>
                </c:pt>
                <c:pt idx="4">
                  <c:v>0.675676</c:v>
                </c:pt>
              </c:numCache>
            </c:numRef>
          </c:val>
        </c:ser>
        <c:ser>
          <c:idx val="10"/>
          <c:order val="1"/>
          <c:tx>
            <c:strRef>
              <c:f>'Bar'!$C$1</c:f>
              <c:strCache>
                <c:ptCount val="1"/>
                <c:pt idx="0">
                  <c:v>Paladin</c:v>
                </c:pt>
              </c:strCache>
            </c:strRef>
          </c:tx>
          <c:spPr>
            <a:noFill/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1C232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'Bar'!$C$2:$C$6</c:f>
              <c:numCache>
                <c:ptCount val="5"/>
                <c:pt idx="0">
                  <c:v>1.000000</c:v>
                </c:pt>
                <c:pt idx="1">
                  <c:v>0.875000</c:v>
                </c:pt>
                <c:pt idx="2">
                  <c:v>0.818182</c:v>
                </c:pt>
                <c:pt idx="3">
                  <c:v>0.250000</c:v>
                </c:pt>
                <c:pt idx="4">
                  <c:v>0.837838</c:v>
                </c:pt>
              </c:numCache>
            </c:numRef>
          </c:val>
        </c:ser>
        <c:ser>
          <c:idx val="9"/>
          <c:order val="2"/>
          <c:tx>
            <c:strRef>
              <c:f>'Bar'!$D$1</c:f>
              <c:strCache>
                <c:ptCount val="1"/>
                <c:pt idx="0">
                  <c:v>Rogue</c:v>
                </c:pt>
              </c:strCache>
            </c:strRef>
          </c:tx>
          <c:spPr>
            <a:noFill/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9900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'Bar'!$D$2:$D$6</c:f>
              <c:numCache>
                <c:ptCount val="5"/>
                <c:pt idx="0">
                  <c:v>0.727273</c:v>
                </c:pt>
                <c:pt idx="1">
                  <c:v>1.000000</c:v>
                </c:pt>
                <c:pt idx="2">
                  <c:v>0.672727</c:v>
                </c:pt>
                <c:pt idx="3">
                  <c:v>1.000000</c:v>
                </c:pt>
                <c:pt idx="4">
                  <c:v>0.648649</c:v>
                </c:pt>
              </c:numCache>
            </c:numRef>
          </c:val>
        </c:ser>
        <c:ser>
          <c:idx val="8"/>
          <c:order val="3"/>
          <c:tx>
            <c:strRef>
              <c:f>'Bar'!$E$1</c:f>
              <c:strCache>
                <c:ptCount val="1"/>
                <c:pt idx="0">
                  <c:v>Mage</c:v>
                </c:pt>
              </c:strCache>
            </c:strRef>
          </c:tx>
          <c:spPr>
            <a:noFill/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'Bar'!$E$2:$E$6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7"/>
          <c:order val="4"/>
          <c:tx>
            <c:strRef>
              <c:f>'Bar'!$F$1</c:f>
              <c:strCache>
                <c:ptCount val="1"/>
                <c:pt idx="0">
                  <c:v>Priest</c:v>
                </c:pt>
              </c:strCache>
            </c:strRef>
          </c:tx>
          <c:spPr>
            <a:noFill/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FFF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'Bar'!$F$2:$F$6</c:f>
              <c:numCache>
                <c:ptCount val="5"/>
                <c:pt idx="0">
                  <c:v>0.818182</c:v>
                </c:pt>
                <c:pt idx="1">
                  <c:v>0.750000</c:v>
                </c:pt>
                <c:pt idx="2">
                  <c:v>0.672727</c:v>
                </c:pt>
                <c:pt idx="3">
                  <c:v>0.500000</c:v>
                </c:pt>
                <c:pt idx="4">
                  <c:v>1.000000</c:v>
                </c:pt>
              </c:numCache>
            </c:numRef>
          </c:val>
        </c:ser>
        <c:ser>
          <c:idx val="6"/>
          <c:order val="5"/>
          <c:tx>
            <c:strRef>
              <c:f>'Bar'!$G$1</c:f>
              <c:strCache>
                <c:ptCount val="1"/>
                <c:pt idx="0">
                  <c:v>Necromancer</c:v>
                </c:pt>
              </c:strCache>
            </c:strRef>
          </c:tx>
          <c:spPr>
            <a:noFill/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'Bar'!$G$2:$G$6</c:f>
              <c:numCache>
                <c:ptCount val="5"/>
                <c:pt idx="0">
                  <c:v>0.772727</c:v>
                </c:pt>
                <c:pt idx="1">
                  <c:v>0.812500</c:v>
                </c:pt>
                <c:pt idx="2">
                  <c:v>0.581818</c:v>
                </c:pt>
                <c:pt idx="3">
                  <c:v>0.750000</c:v>
                </c:pt>
                <c:pt idx="4">
                  <c:v>0.918919</c:v>
                </c:pt>
              </c:numCache>
            </c:numRef>
          </c:val>
        </c:ser>
        <c:ser>
          <c:idx val="5"/>
          <c:order val="6"/>
          <c:tx>
            <c:strRef>
              <c:f>'Bar'!$H$1</c:f>
              <c:strCache>
                <c:ptCount val="1"/>
                <c:pt idx="0">
                  <c:v>Warlock</c:v>
                </c:pt>
              </c:strCache>
            </c:strRef>
          </c:tx>
          <c:spPr>
            <a:noFill/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38761D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'Bar'!$H$2:$H$6</c:f>
              <c:numCache>
                <c:ptCount val="5"/>
                <c:pt idx="0">
                  <c:v>0.863636</c:v>
                </c:pt>
                <c:pt idx="1">
                  <c:v>0.875000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4"/>
          <c:order val="7"/>
          <c:tx>
            <c:strRef>
              <c:f>'Bar'!$I$1</c:f>
              <c:strCache>
                <c:ptCount val="1"/>
                <c:pt idx="0">
                  <c:v>Death Knight</c:v>
                </c:pt>
              </c:strCache>
            </c:strRef>
          </c:tx>
          <c:spPr>
            <a:noFill/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4D7D90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'Bar'!$I$2:$I$6</c:f>
              <c:numCache>
                <c:ptCount val="5"/>
                <c:pt idx="0">
                  <c:v>0.954545</c:v>
                </c:pt>
                <c:pt idx="1">
                  <c:v>0.812500</c:v>
                </c:pt>
                <c:pt idx="2">
                  <c:v>0.909091</c:v>
                </c:pt>
                <c:pt idx="3">
                  <c:v>0.375000</c:v>
                </c:pt>
                <c:pt idx="4">
                  <c:v>0.837838</c:v>
                </c:pt>
              </c:numCache>
            </c:numRef>
          </c:val>
        </c:ser>
        <c:ser>
          <c:idx val="3"/>
          <c:order val="8"/>
          <c:tx>
            <c:strRef>
              <c:f>'Bar'!$J$1</c:f>
              <c:strCache>
                <c:ptCount val="1"/>
                <c:pt idx="0">
                  <c:v>Mage_Arcane</c:v>
                </c:pt>
              </c:strCache>
            </c:strRef>
          </c:tx>
          <c:spPr>
            <a:noFill/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9A6F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'Bar'!$J$2:$J$6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2"/>
          <c:order val="9"/>
          <c:tx>
            <c:strRef>
              <c:f>'Bar'!$K$1</c:f>
              <c:strCache>
                <c:ptCount val="1"/>
                <c:pt idx="0">
                  <c:v>Mage_Fire</c:v>
                </c:pt>
              </c:strCache>
            </c:strRef>
          </c:tx>
          <c:spPr>
            <a:noFill/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609FAA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'Bar'!$K$2:$K$6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1"/>
          <c:order val="10"/>
          <c:tx>
            <c:strRef>
              <c:f>'Bar'!$L$1</c:f>
              <c:strCache>
                <c:ptCount val="1"/>
                <c:pt idx="0">
                  <c:v>Mage_Frost</c:v>
                </c:pt>
              </c:strCache>
            </c:strRef>
          </c:tx>
          <c:spPr>
            <a:noFill/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577DC2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'Bar'!$L$2:$L$6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ser>
          <c:idx val="0"/>
          <c:order val="11"/>
          <c:tx>
            <c:strRef>
              <c:f>'Bar'!$M$1</c:f>
              <c:strCache>
                <c:ptCount val="1"/>
                <c:pt idx="0">
                  <c:v>Mage_Water</c:v>
                </c:pt>
              </c:strCache>
            </c:strRef>
          </c:tx>
          <c:spPr>
            <a:noFill/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82E7AE"/>
                </a:solidFill>
                <a:prstDash val="solid"/>
                <a:miter lim="800000"/>
              </a:ln>
              <a:effectLst/>
            </c:spPr>
          </c:marker>
          <c:dLbls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'Bar'!$A$2:$A$6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'Bar'!$M$2:$M$6</c:f>
              <c:numCache>
                <c:ptCount val="5"/>
                <c:pt idx="0">
                  <c:v>0.681818</c:v>
                </c:pt>
                <c:pt idx="1">
                  <c:v>0.937500</c:v>
                </c:pt>
                <c:pt idx="2">
                  <c:v>0.490909</c:v>
                </c:pt>
                <c:pt idx="3">
                  <c:v>0.625000</c:v>
                </c:pt>
                <c:pt idx="4">
                  <c:v>0.918919</c:v>
                </c:pt>
              </c:numCache>
            </c:numRef>
          </c:val>
        </c:ser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"/>
          <c:y val="0.30026"/>
          <c:w val="0.155913"/>
          <c:h val="0.367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>
      <xdr:nvGraphicFramePr>
        <xdr:cNvPr id="2" name="ChartChart 1"/>
        <xdr:cNvGraphicFramePr/>
      </xdr:nvGraphicFramePr>
      <xdr:xfrm>
        <a:off x="845542" y="2429462"/>
        <a:ext cx="7331005" cy="47492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99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7" style="1" customWidth="1"/>
    <col min="2" max="26" width="12.6719" style="1" customWidth="1"/>
    <col min="27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5">
        <v>6</v>
      </c>
      <c r="I1" t="s" s="5">
        <v>7</v>
      </c>
      <c r="J1" t="s" s="5">
        <v>8</v>
      </c>
      <c r="K1" t="s" s="5">
        <v>9</v>
      </c>
      <c r="L1" t="s" s="5">
        <v>10</v>
      </c>
      <c r="M1" t="s" s="6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ht="15.75" customHeight="1">
      <c r="A2" t="s" s="9">
        <v>12</v>
      </c>
      <c r="B2" s="10">
        <f>B8/$N8</f>
        <v>0.9090909090909089</v>
      </c>
      <c r="C2" s="11">
        <f>C8/$N8</f>
        <v>1</v>
      </c>
      <c r="D2" s="11">
        <f>D8/$N8</f>
        <v>0.727272727272727</v>
      </c>
      <c r="E2" s="11">
        <f>E8/$N8</f>
        <v>0.681818181818182</v>
      </c>
      <c r="F2" s="11">
        <f>F8/$N8</f>
        <v>0.818181818181818</v>
      </c>
      <c r="G2" s="12">
        <f>G8/$N8</f>
        <v>0.772727272727273</v>
      </c>
      <c r="H2" s="12">
        <f>H8/$N8</f>
        <v>0.863636363636364</v>
      </c>
      <c r="I2" s="12">
        <f>I8/$N8</f>
        <v>0.954545454545455</v>
      </c>
      <c r="J2" s="12">
        <f>J8/$N8</f>
        <v>0.681818181818182</v>
      </c>
      <c r="K2" s="12">
        <f>K8/$N8</f>
        <v>0.681818181818182</v>
      </c>
      <c r="L2" s="12">
        <f>L8/$N8</f>
        <v>0.681818181818182</v>
      </c>
      <c r="M2" s="13">
        <f>M8/$N8</f>
        <v>0.681818181818182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ht="15.75" customHeight="1">
      <c r="A3" t="s" s="9">
        <v>13</v>
      </c>
      <c r="B3" s="16">
        <f>B9/$N9</f>
        <v>0.875</v>
      </c>
      <c r="C3" s="12">
        <f>C9/$N9</f>
        <v>0.875</v>
      </c>
      <c r="D3" s="12">
        <f>D9/$N9</f>
        <v>1</v>
      </c>
      <c r="E3" s="12">
        <f>E9/$N9</f>
        <v>0.9375</v>
      </c>
      <c r="F3" s="12">
        <f>F9/$N9</f>
        <v>0.75</v>
      </c>
      <c r="G3" s="12">
        <f>G9/$N9</f>
        <v>0.8125</v>
      </c>
      <c r="H3" s="12">
        <f>H9/$N9</f>
        <v>0.875</v>
      </c>
      <c r="I3" s="12">
        <f>I9/$N9</f>
        <v>0.8125</v>
      </c>
      <c r="J3" s="12">
        <f>J9/$N9</f>
        <v>0.9375</v>
      </c>
      <c r="K3" s="12">
        <f>K9/$N9</f>
        <v>0.9375</v>
      </c>
      <c r="L3" s="12">
        <f>L9/$N9</f>
        <v>0.9375</v>
      </c>
      <c r="M3" s="13">
        <f>M9/$N9</f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ht="15.75" customHeight="1">
      <c r="A4" t="s" s="9">
        <v>14</v>
      </c>
      <c r="B4" s="16">
        <f>B10/$N10</f>
        <v>1</v>
      </c>
      <c r="C4" s="12">
        <f>C10/$N10</f>
        <v>0.818181818181818</v>
      </c>
      <c r="D4" s="12">
        <f>D10/$N10</f>
        <v>0.672727272727273</v>
      </c>
      <c r="E4" s="12">
        <f>E10/$N10</f>
        <v>0.490909090909091</v>
      </c>
      <c r="F4" s="12">
        <f>F10/$N10</f>
        <v>0.672727272727273</v>
      </c>
      <c r="G4" s="12">
        <f>G10/$N10</f>
        <v>0.581818181818182</v>
      </c>
      <c r="H4" s="12">
        <f>H10/$N10</f>
        <v>0.490909090909091</v>
      </c>
      <c r="I4" s="12">
        <f>I10/$N10</f>
        <v>0.9090909090909089</v>
      </c>
      <c r="J4" s="12">
        <f>J10/$N10</f>
        <v>0.490909090909091</v>
      </c>
      <c r="K4" s="12">
        <f>K10/$N10</f>
        <v>0.490909090909091</v>
      </c>
      <c r="L4" s="12">
        <f>L10/$N10</f>
        <v>0.490909090909091</v>
      </c>
      <c r="M4" s="13">
        <f>M10/$N10</f>
        <v>0.490909090909091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ht="15.75" customHeight="1">
      <c r="A5" t="s" s="9">
        <v>15</v>
      </c>
      <c r="B5" s="16">
        <f>B11/$N11</f>
        <v>0.375</v>
      </c>
      <c r="C5" s="12">
        <f>C11/$N11</f>
        <v>0.25</v>
      </c>
      <c r="D5" s="12">
        <f>D11/$N11</f>
        <v>1</v>
      </c>
      <c r="E5" s="12">
        <f>E11/$N11</f>
        <v>0.625</v>
      </c>
      <c r="F5" s="12">
        <f>F11/$N11</f>
        <v>0.5</v>
      </c>
      <c r="G5" s="12">
        <f>G11/$N11</f>
        <v>0.75</v>
      </c>
      <c r="H5" s="12">
        <f>H11/$N11</f>
        <v>0.625</v>
      </c>
      <c r="I5" s="12">
        <f>I11/$N11</f>
        <v>0.375</v>
      </c>
      <c r="J5" s="12">
        <f>J11/$N11</f>
        <v>0.625</v>
      </c>
      <c r="K5" s="12">
        <f>K11/$N11</f>
        <v>0.625</v>
      </c>
      <c r="L5" s="12">
        <f>L11/$N11</f>
        <v>0.625</v>
      </c>
      <c r="M5" s="13">
        <f>M11/$N11</f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ht="15.75" customHeight="1">
      <c r="A6" t="s" s="9">
        <v>16</v>
      </c>
      <c r="B6" s="17">
        <f>B12/$N12</f>
        <v>0.675675675675676</v>
      </c>
      <c r="C6" s="18">
        <f>C12/$N12</f>
        <v>0.8378378378378381</v>
      </c>
      <c r="D6" s="18">
        <f>D12/$N12</f>
        <v>0.648648648648649</v>
      </c>
      <c r="E6" s="18">
        <f>E12/$N12</f>
        <v>0.918918918918919</v>
      </c>
      <c r="F6" s="18">
        <f>F12/$N12</f>
        <v>1</v>
      </c>
      <c r="G6" s="18">
        <f>G12/$N12</f>
        <v>0.918918918918919</v>
      </c>
      <c r="H6" s="18">
        <f>H12/$N12</f>
        <v>0.918918918918919</v>
      </c>
      <c r="I6" s="18">
        <f>I12/$N12</f>
        <v>0.8378378378378381</v>
      </c>
      <c r="J6" s="18">
        <f>J12/$N12</f>
        <v>0.918918918918919</v>
      </c>
      <c r="K6" s="18">
        <f>K12/$N12</f>
        <v>0.918918918918919</v>
      </c>
      <c r="L6" s="18">
        <f>L12/$N12</f>
        <v>0.918918918918919</v>
      </c>
      <c r="M6" s="19">
        <f>M12/$N12</f>
        <v>0.918918918918919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ht="15.75" customHeight="1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ht="15.75" customHeight="1">
      <c r="A8" t="s" s="9">
        <v>12</v>
      </c>
      <c r="B8" s="22">
        <f>'Property List'!B4</f>
        <v>100</v>
      </c>
      <c r="C8" s="22">
        <f>'Property List'!E4</f>
        <v>110</v>
      </c>
      <c r="D8" s="22">
        <f>'Property List'!H4</f>
        <v>80</v>
      </c>
      <c r="E8" s="22">
        <f>'Property List'!I4</f>
        <v>75</v>
      </c>
      <c r="F8" s="23">
        <f>'Property List'!J4</f>
        <v>90</v>
      </c>
      <c r="G8" s="23">
        <f>'Property List'!O4</f>
        <v>85</v>
      </c>
      <c r="H8" s="23">
        <f>'Property List'!P4</f>
        <v>95</v>
      </c>
      <c r="I8" s="23">
        <f>'Property List'!S4</f>
        <v>105</v>
      </c>
      <c r="J8" s="23">
        <f>'Property List'!V4</f>
        <v>75</v>
      </c>
      <c r="K8" s="23">
        <f>'Property List'!W4</f>
        <v>75</v>
      </c>
      <c r="L8" s="23">
        <f>'Property List'!X4</f>
        <v>75</v>
      </c>
      <c r="M8" s="23">
        <f>'Property List'!Y4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ht="15.75" customHeight="1">
      <c r="A9" t="s" s="9">
        <v>13</v>
      </c>
      <c r="B9" s="22">
        <f>'Property List'!B7</f>
        <v>70</v>
      </c>
      <c r="C9" s="22">
        <f>'Property List'!E7</f>
        <v>70</v>
      </c>
      <c r="D9" s="22">
        <f>'Property List'!H7</f>
        <v>80</v>
      </c>
      <c r="E9" s="22">
        <f>'Property List'!I7</f>
        <v>75</v>
      </c>
      <c r="F9" s="23">
        <f>'Property List'!J7</f>
        <v>60</v>
      </c>
      <c r="G9" s="23">
        <f>'Property List'!O7</f>
        <v>65</v>
      </c>
      <c r="H9" s="23">
        <f>'Property List'!P7</f>
        <v>70</v>
      </c>
      <c r="I9" s="23">
        <f>'Property List'!S7</f>
        <v>65</v>
      </c>
      <c r="J9" s="23">
        <f>'Property List'!V7</f>
        <v>75</v>
      </c>
      <c r="K9" s="23">
        <f>'Property List'!W7</f>
        <v>75</v>
      </c>
      <c r="L9" s="23">
        <f>'Property List'!X7</f>
        <v>75</v>
      </c>
      <c r="M9" s="23">
        <f>'Property List'!Y7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ht="15.75" customHeight="1">
      <c r="A10" t="s" s="9">
        <v>14</v>
      </c>
      <c r="B10" s="22">
        <f>'Property List'!B10</f>
        <v>55</v>
      </c>
      <c r="C10" s="22">
        <f>'Property List'!E10</f>
        <v>45</v>
      </c>
      <c r="D10" s="22">
        <f>'Property List'!H10</f>
        <v>37</v>
      </c>
      <c r="E10" s="22">
        <f>'Property List'!I10</f>
        <v>27</v>
      </c>
      <c r="F10" s="23">
        <f>'Property List'!J10</f>
        <v>37</v>
      </c>
      <c r="G10" s="23">
        <f>'Property List'!O10</f>
        <v>32</v>
      </c>
      <c r="H10" s="23">
        <f>'Property List'!P10</f>
        <v>27</v>
      </c>
      <c r="I10" s="23">
        <f>'Property List'!S10</f>
        <v>50</v>
      </c>
      <c r="J10" s="23">
        <f>'Property List'!V10</f>
        <v>27</v>
      </c>
      <c r="K10" s="23">
        <f>'Property List'!W10</f>
        <v>27</v>
      </c>
      <c r="L10" s="23">
        <f>'Property List'!X10</f>
        <v>27</v>
      </c>
      <c r="M10" s="23">
        <f>'Property List'!Y10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15.75" customHeight="1">
      <c r="A11" t="s" s="9">
        <v>15</v>
      </c>
      <c r="B11" s="22">
        <f>'Property List'!B13</f>
        <v>15</v>
      </c>
      <c r="C11" s="22">
        <f>'Property List'!E13</f>
        <v>10</v>
      </c>
      <c r="D11" s="22">
        <f>'Property List'!H13</f>
        <v>40</v>
      </c>
      <c r="E11" s="22">
        <f>'Property List'!I13</f>
        <v>25</v>
      </c>
      <c r="F11" s="23">
        <f>'Property List'!J13</f>
        <v>20</v>
      </c>
      <c r="G11" s="23">
        <f>'Property List'!O13</f>
        <v>30</v>
      </c>
      <c r="H11" s="23">
        <f>'Property List'!P13</f>
        <v>25</v>
      </c>
      <c r="I11" s="23">
        <f>'Property List'!S13</f>
        <v>15</v>
      </c>
      <c r="J11" s="23">
        <f>'Property List'!V13</f>
        <v>25</v>
      </c>
      <c r="K11" s="23">
        <f>'Property List'!W13</f>
        <v>25</v>
      </c>
      <c r="L11" s="23">
        <f>'Property List'!X13</f>
        <v>25</v>
      </c>
      <c r="M11" s="23">
        <f>'Property List'!Y13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15.75" customHeight="1">
      <c r="A12" t="s" s="9">
        <v>16</v>
      </c>
      <c r="B12" s="22">
        <f>'Property List'!B17</f>
        <v>25</v>
      </c>
      <c r="C12" s="22">
        <f>'Property List'!E17</f>
        <v>31</v>
      </c>
      <c r="D12" s="22">
        <f>'Property List'!H17</f>
        <v>24</v>
      </c>
      <c r="E12" s="22">
        <f>'Property List'!I17</f>
        <v>34</v>
      </c>
      <c r="F12" s="22">
        <f>'Property List'!J17</f>
        <v>37</v>
      </c>
      <c r="G12" s="22">
        <f>'Property List'!O17</f>
        <v>34</v>
      </c>
      <c r="H12" s="22">
        <f>'Property List'!P17</f>
        <v>34</v>
      </c>
      <c r="I12" s="22">
        <f>'Property List'!S17</f>
        <v>31</v>
      </c>
      <c r="J12" s="22">
        <f>'Property List'!V17</f>
        <v>34</v>
      </c>
      <c r="K12" s="22">
        <f>'Property List'!W17</f>
        <v>34</v>
      </c>
      <c r="L12" s="22">
        <f>'Property List'!X17</f>
        <v>34</v>
      </c>
      <c r="M12" s="22">
        <f>'Property List'!Y17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15.75" customHeight="1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15.75" customHeight="1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15.75" customHeight="1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15.75" customHeight="1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15.75" customHeight="1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15.75" customHeight="1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15.75" customHeight="1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15.75" customHeight="1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15.75" customHeight="1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15.75" customHeight="1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15.75" customHeight="1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15.75" customHeight="1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15.75" customHeight="1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15.75" customHeight="1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14.4" customHeight="1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14.4" customHeight="1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14.4" customHeight="1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14.4" customHeight="1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14.4" customHeight="1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4.4" customHeight="1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4.4" customHeight="1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ht="14.4" customHeight="1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ht="14.4" customHeight="1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ht="14.4" customHeight="1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ht="14.4" customHeight="1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ht="14.4" customHeight="1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ht="14.4" customHeight="1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4.4" customHeight="1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ht="14.4" customHeight="1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ht="14.4" customHeight="1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ht="14.4" customHeight="1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ht="14.4" customHeight="1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ht="14.4" customHeight="1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14.4" customHeight="1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14.4" customHeight="1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4.4" customHeight="1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14.4" customHeight="1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4.4" customHeight="1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4.4" customHeight="1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14.4" customHeight="1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14.4" customHeight="1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4.4" customHeight="1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4.4" customHeight="1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14.4" customHeight="1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4.4" customHeight="1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4.4" customHeight="1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4.4" customHeight="1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4.4" customHeight="1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4.4" customHeight="1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4.4" customHeight="1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4.4" customHeight="1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4.4" customHeight="1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4.4" customHeight="1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4.4" customHeight="1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4.4" customHeight="1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4.4" customHeight="1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4.4" customHeight="1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4.4" customHeight="1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4.4" customHeight="1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4.4" customHeight="1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4.4" customHeight="1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4.4" customHeight="1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4.4" customHeight="1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4.4" customHeight="1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4.4" customHeight="1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4.4" customHeight="1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4.4" customHeight="1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4.4" customHeight="1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4.4" customHeight="1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4.4" customHeight="1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4.4" customHeight="1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4.4" customHeight="1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4.4" customHeight="1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4.4" customHeight="1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4.4" customHeight="1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4.4" customHeight="1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4.4" customHeight="1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4.4" customHeight="1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4.4" customHeight="1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4.4" customHeight="1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4.4" customHeight="1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4.4" customHeight="1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4.4" customHeight="1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4.4" customHeight="1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4.4" customHeight="1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4.4" customHeight="1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4.4" customHeight="1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4.4" customHeight="1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4.4" customHeight="1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4.4" customHeight="1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4.4" customHeight="1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4.4" customHeight="1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4.4" customHeight="1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4.4" customHeight="1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4.4" customHeight="1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4.4" customHeight="1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4.4" customHeight="1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4.4" customHeight="1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4.4" customHeight="1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4.4" customHeight="1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4.4" customHeight="1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4.4" customHeight="1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4.4" customHeight="1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4.4" customHeight="1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4.4" customHeight="1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4.4" customHeight="1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4.4" customHeight="1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4.4" customHeight="1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4.4" customHeight="1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4.4" customHeight="1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4.4" customHeight="1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4.4" customHeight="1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4.4" customHeight="1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4.4" customHeight="1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4.4" customHeight="1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4.4" customHeight="1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4.4" customHeight="1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4.4" customHeight="1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4.4" customHeight="1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4.4" customHeight="1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4.4" customHeight="1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4.4" customHeight="1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4.4" customHeight="1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4.4" customHeight="1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4.4" customHeight="1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4.4" customHeight="1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4.4" customHeight="1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4.4" customHeight="1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4.4" customHeight="1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4.4" customHeight="1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4.4" customHeight="1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4.4" customHeight="1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4.4" customHeight="1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4.4" customHeight="1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4.4" customHeight="1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4.4" customHeight="1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4.4" customHeight="1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4.4" customHeight="1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4.4" customHeight="1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4.4" customHeight="1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4.4" customHeight="1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4.4" customHeight="1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4.4" customHeight="1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4.4" customHeight="1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4.4" customHeight="1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4.4" customHeight="1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4.4" customHeight="1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4.4" customHeight="1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4.4" customHeight="1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4.4" customHeight="1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4.4" customHeight="1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4.4" customHeight="1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4.4" customHeight="1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4.4" customHeight="1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4.4" customHeight="1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4.4" customHeight="1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4.4" customHeight="1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4.4" customHeight="1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4.4" customHeight="1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4.4" customHeight="1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4.4" customHeight="1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4.4" customHeight="1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4.4" customHeight="1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4.4" customHeight="1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4.4" customHeight="1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4.4" customHeight="1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4.4" customHeight="1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4.4" customHeight="1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4.4" customHeight="1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4.4" customHeight="1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4.4" customHeight="1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4.4" customHeight="1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4.4" customHeight="1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4.4" customHeight="1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4.4" customHeight="1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4.4" customHeight="1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4.4" customHeight="1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4.4" customHeight="1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4.4" customHeight="1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4.4" customHeight="1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4.4" customHeight="1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4.4" customHeight="1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4.4" customHeight="1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4.4" customHeight="1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4.4" customHeight="1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ht="14.4" customHeight="1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ht="14.4" customHeight="1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ht="14.4" customHeight="1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ht="14.4" customHeight="1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ht="14.4" customHeight="1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ht="14.4" customHeight="1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ht="14.4" customHeight="1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ht="14.4" customHeight="1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ht="14.4" customHeight="1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ht="14.4" customHeight="1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ht="14.4" customHeight="1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ht="14.4" customHeight="1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ht="14.4" customHeight="1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ht="14.4" customHeight="1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ht="14.4" customHeight="1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ht="14.4" customHeight="1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ht="14.4" customHeight="1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ht="14.4" customHeight="1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ht="14.4" customHeight="1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ht="14.4" customHeight="1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ht="14.4" customHeight="1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ht="14.4" customHeight="1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ht="14.4" customHeight="1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ht="14.4" customHeight="1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ht="14.4" customHeight="1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ht="14.4" customHeight="1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ht="14.4" customHeight="1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ht="14.4" customHeight="1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ht="14.4" customHeight="1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ht="14.4" customHeight="1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ht="14.4" customHeight="1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ht="14.4" customHeight="1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ht="14.4" customHeight="1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ht="14.4" customHeight="1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ht="14.4" customHeight="1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ht="14.4" customHeight="1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ht="14.4" customHeight="1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ht="14.4" customHeight="1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ht="14.4" customHeight="1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ht="14.4" customHeight="1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ht="14.4" customHeight="1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ht="14.4" customHeight="1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ht="14.4" customHeight="1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ht="14.4" customHeight="1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ht="14.4" customHeight="1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ht="14.4" customHeight="1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ht="14.4" customHeight="1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ht="14.4" customHeight="1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ht="14.4" customHeight="1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ht="14.4" customHeight="1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ht="14.4" customHeight="1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ht="14.4" customHeight="1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ht="14.4" customHeight="1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ht="14.4" customHeight="1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ht="14.4" customHeight="1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ht="14.4" customHeight="1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ht="14.4" customHeight="1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ht="14.4" customHeight="1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ht="14.4" customHeight="1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ht="14.4" customHeight="1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ht="14.4" customHeight="1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ht="14.4" customHeight="1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ht="14.4" customHeight="1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ht="14.4" customHeight="1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ht="14.4" customHeight="1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ht="14.4" customHeight="1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ht="14.4" customHeight="1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ht="14.4" customHeight="1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ht="14.4" customHeight="1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ht="14.4" customHeight="1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ht="14.4" customHeight="1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ht="14.4" customHeight="1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ht="14.4" customHeight="1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ht="14.4" customHeight="1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ht="14.4" customHeight="1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ht="14.4" customHeight="1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ht="14.4" customHeight="1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ht="14.4" customHeight="1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ht="14.4" customHeight="1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ht="14.4" customHeight="1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ht="14.4" customHeight="1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ht="14.4" customHeight="1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ht="14.4" customHeight="1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ht="14.4" customHeight="1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ht="14.4" customHeight="1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ht="14.4" customHeight="1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ht="14.4" customHeight="1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ht="14.4" customHeight="1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ht="14.4" customHeight="1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ht="14.4" customHeight="1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ht="14.4" customHeight="1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ht="14.4" customHeight="1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ht="14.4" customHeight="1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ht="14.4" customHeight="1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ht="14.4" customHeight="1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ht="14.4" customHeight="1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ht="14.4" customHeight="1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ht="14.4" customHeight="1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ht="14.4" customHeight="1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ht="14.4" customHeight="1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ht="14.4" customHeight="1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ht="14.4" customHeight="1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ht="14.4" customHeight="1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ht="14.4" customHeight="1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ht="14.4" customHeight="1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ht="14.4" customHeight="1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ht="14.4" customHeight="1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ht="14.4" customHeight="1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ht="14.4" customHeight="1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ht="14.4" customHeight="1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ht="14.4" customHeight="1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ht="14.4" customHeight="1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ht="14.4" customHeight="1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ht="14.4" customHeight="1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ht="14.4" customHeight="1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ht="14.4" customHeight="1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ht="14.4" customHeight="1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ht="14.4" customHeight="1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ht="14.4" customHeight="1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ht="14.4" customHeight="1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ht="14.4" customHeight="1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ht="14.4" customHeight="1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ht="14.4" customHeight="1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ht="14.4" customHeight="1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ht="14.4" customHeight="1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ht="14.4" customHeight="1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ht="14.4" customHeight="1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ht="14.4" customHeight="1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ht="14.4" customHeight="1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ht="14.4" customHeight="1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ht="14.4" customHeight="1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ht="14.4" customHeight="1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ht="14.4" customHeight="1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ht="14.4" customHeight="1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ht="14.4" customHeight="1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ht="14.4" customHeight="1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ht="14.4" customHeight="1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ht="14.4" customHeight="1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ht="14.4" customHeight="1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ht="14.4" customHeight="1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ht="14.4" customHeight="1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ht="14.4" customHeight="1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ht="14.4" customHeight="1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ht="14.4" customHeight="1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ht="14.4" customHeight="1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ht="14.4" customHeight="1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ht="14.4" customHeight="1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ht="14.4" customHeight="1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ht="14.4" customHeight="1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ht="14.4" customHeight="1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ht="14.4" customHeight="1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ht="14.4" customHeight="1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ht="14.4" customHeight="1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ht="14.4" customHeight="1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ht="14.4" customHeight="1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ht="14.4" customHeight="1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ht="14.4" customHeight="1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ht="14.4" customHeight="1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ht="14.4" customHeight="1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ht="14.4" customHeight="1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ht="14.4" customHeight="1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ht="14.4" customHeight="1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ht="14.4" customHeight="1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ht="14.4" customHeight="1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ht="14.4" customHeight="1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ht="14.4" customHeight="1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ht="14.4" customHeight="1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ht="14.4" customHeight="1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ht="14.4" customHeight="1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ht="14.4" customHeight="1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ht="14.4" customHeight="1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ht="14.4" customHeight="1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ht="14.4" customHeight="1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ht="14.4" customHeight="1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ht="14.4" customHeight="1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ht="14.4" customHeight="1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ht="14.4" customHeight="1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ht="14.4" customHeight="1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ht="14.4" customHeight="1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ht="14.4" customHeight="1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ht="14.4" customHeight="1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ht="14.4" customHeight="1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ht="14.4" customHeight="1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ht="14.4" customHeight="1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ht="14.4" customHeight="1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ht="14.4" customHeight="1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ht="14.4" customHeight="1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ht="14.4" customHeight="1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ht="14.4" customHeight="1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ht="14.4" customHeight="1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ht="14.4" customHeight="1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ht="14.4" customHeight="1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ht="14.4" customHeight="1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ht="14.4" customHeight="1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ht="14.4" customHeight="1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ht="14.4" customHeight="1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ht="14.4" customHeight="1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ht="14.4" customHeight="1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ht="14.4" customHeight="1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ht="14.4" customHeight="1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ht="14.4" customHeight="1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ht="14.4" customHeight="1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ht="14.4" customHeight="1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ht="14.4" customHeight="1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ht="14.4" customHeight="1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ht="14.4" customHeight="1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ht="14.4" customHeight="1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ht="14.4" customHeight="1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ht="14.4" customHeight="1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ht="14.4" customHeight="1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ht="14.4" customHeight="1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ht="14.4" customHeight="1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ht="14.4" customHeight="1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ht="14.4" customHeight="1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ht="14.4" customHeight="1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ht="14.4" customHeight="1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ht="14.4" customHeight="1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ht="14.4" customHeight="1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ht="14.4" customHeight="1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ht="14.4" customHeight="1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ht="14.4" customHeight="1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ht="14.4" customHeight="1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ht="14.4" customHeight="1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ht="14.4" customHeight="1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ht="14.4" customHeight="1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ht="14.4" customHeight="1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ht="14.4" customHeight="1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ht="14.4" customHeight="1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ht="14.4" customHeight="1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ht="14.4" customHeight="1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ht="14.4" customHeight="1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ht="14.4" customHeight="1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ht="14.4" customHeight="1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ht="14.4" customHeight="1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ht="14.4" customHeight="1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ht="14.4" customHeight="1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ht="14.4" customHeight="1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ht="14.4" customHeight="1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ht="14.4" customHeight="1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ht="14.4" customHeight="1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ht="14.4" customHeight="1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ht="14.4" customHeight="1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ht="14.4" customHeight="1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ht="14.4" customHeight="1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ht="14.4" customHeight="1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ht="14.4" customHeight="1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ht="14.4" customHeight="1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ht="14.4" customHeight="1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ht="14.4" customHeight="1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ht="14.4" customHeight="1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ht="14.4" customHeight="1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ht="14.4" customHeight="1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ht="14.4" customHeight="1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ht="14.4" customHeight="1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ht="14.4" customHeight="1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ht="14.4" customHeight="1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ht="14.4" customHeight="1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ht="14.4" customHeight="1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ht="14.4" customHeight="1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ht="14.4" customHeight="1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ht="14.4" customHeight="1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ht="14.4" customHeight="1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ht="14.4" customHeight="1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ht="14.4" customHeight="1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ht="14.4" customHeight="1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ht="14.4" customHeight="1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ht="14.4" customHeight="1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ht="14.4" customHeight="1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ht="14.4" customHeight="1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ht="14.4" customHeight="1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ht="14.4" customHeight="1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ht="14.4" customHeight="1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ht="14.4" customHeight="1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ht="14.4" customHeight="1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ht="14.4" customHeight="1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ht="14.4" customHeight="1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ht="14.4" customHeight="1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ht="14.4" customHeight="1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ht="14.4" customHeight="1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ht="14.4" customHeight="1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ht="14.4" customHeight="1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ht="14.4" customHeight="1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ht="14.4" customHeight="1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ht="14.4" customHeight="1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ht="14.4" customHeight="1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ht="14.4" customHeight="1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ht="14.4" customHeight="1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ht="14.4" customHeight="1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ht="14.4" customHeight="1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ht="14.4" customHeight="1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ht="14.4" customHeight="1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ht="14.4" customHeight="1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ht="14.4" customHeight="1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ht="14.4" customHeight="1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ht="14.4" customHeight="1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ht="14.4" customHeight="1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ht="14.4" customHeight="1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ht="14.4" customHeight="1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ht="14.4" customHeight="1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ht="14.4" customHeight="1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ht="14.4" customHeight="1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ht="14.4" customHeight="1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ht="14.4" customHeight="1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ht="14.4" customHeight="1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ht="14.4" customHeight="1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ht="14.4" customHeight="1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ht="14.4" customHeight="1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ht="14.4" customHeight="1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ht="14.4" customHeight="1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ht="14.4" customHeight="1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ht="14.4" customHeight="1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ht="14.4" customHeight="1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ht="14.4" customHeight="1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ht="14.4" customHeight="1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ht="14.4" customHeight="1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ht="14.4" customHeight="1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ht="14.4" customHeight="1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ht="14.4" customHeight="1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ht="14.4" customHeight="1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ht="14.4" customHeight="1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ht="14.4" customHeight="1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ht="14.4" customHeight="1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ht="14.4" customHeight="1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ht="14.4" customHeight="1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ht="14.4" customHeight="1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ht="14.4" customHeight="1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ht="14.4" customHeight="1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ht="14.4" customHeight="1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ht="14.4" customHeight="1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ht="14.4" customHeight="1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ht="14.4" customHeight="1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ht="14.4" customHeight="1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ht="14.4" customHeight="1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ht="14.4" customHeight="1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ht="14.4" customHeight="1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ht="14.4" customHeight="1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ht="14.4" customHeight="1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ht="14.4" customHeight="1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ht="14.4" customHeight="1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ht="14.4" customHeight="1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ht="14.4" customHeight="1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ht="14.4" customHeight="1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ht="14.4" customHeight="1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ht="14.4" customHeight="1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ht="14.4" customHeight="1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ht="14.4" customHeight="1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ht="14.4" customHeight="1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ht="14.4" customHeight="1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ht="14.4" customHeight="1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ht="14.4" customHeight="1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ht="14.4" customHeight="1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ht="14.4" customHeight="1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ht="14.4" customHeight="1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ht="14.4" customHeight="1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ht="14.4" customHeight="1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ht="14.4" customHeight="1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ht="14.4" customHeight="1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ht="14.4" customHeight="1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ht="14.4" customHeight="1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ht="14.4" customHeight="1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ht="14.4" customHeight="1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ht="14.4" customHeight="1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ht="14.4" customHeight="1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ht="14.4" customHeight="1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ht="14.4" customHeight="1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ht="14.4" customHeight="1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ht="14.4" customHeight="1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ht="14.4" customHeight="1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ht="14.4" customHeight="1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ht="14.4" customHeight="1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ht="14.4" customHeight="1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ht="14.4" customHeight="1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ht="14.4" customHeight="1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ht="14.4" customHeight="1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ht="14.4" customHeight="1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ht="14.4" customHeight="1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ht="14.4" customHeight="1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ht="14.4" customHeight="1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ht="14.4" customHeight="1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ht="14.4" customHeight="1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ht="14.4" customHeight="1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ht="14.4" customHeight="1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ht="14.4" customHeight="1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ht="14.4" customHeight="1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ht="14.4" customHeight="1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ht="14.4" customHeight="1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ht="14.4" customHeight="1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ht="14.4" customHeight="1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ht="14.4" customHeight="1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ht="14.4" customHeight="1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ht="14.4" customHeight="1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ht="14.4" customHeight="1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ht="14.4" customHeight="1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ht="14.4" customHeight="1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ht="14.4" customHeight="1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ht="14.4" customHeight="1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ht="14.4" customHeight="1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ht="14.4" customHeight="1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ht="14.4" customHeight="1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ht="14.4" customHeight="1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ht="14.4" customHeight="1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ht="14.4" customHeight="1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ht="14.4" customHeight="1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ht="14.4" customHeight="1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ht="14.4" customHeight="1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ht="14.4" customHeight="1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ht="14.4" customHeight="1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ht="14.4" customHeight="1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ht="14.4" customHeight="1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ht="14.4" customHeight="1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ht="14.4" customHeight="1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ht="14.4" customHeight="1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ht="14.4" customHeight="1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ht="14.4" customHeight="1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ht="14.4" customHeight="1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ht="14.4" customHeight="1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ht="14.4" customHeight="1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ht="14.4" customHeight="1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ht="14.4" customHeight="1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ht="14.4" customHeight="1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ht="14.4" customHeight="1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ht="14.4" customHeight="1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ht="14.4" customHeight="1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ht="14.4" customHeight="1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ht="14.4" customHeight="1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ht="14.4" customHeight="1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ht="14.4" customHeight="1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ht="14.4" customHeight="1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ht="14.4" customHeight="1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ht="14.4" customHeight="1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ht="14.4" customHeight="1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ht="14.4" customHeight="1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ht="14.4" customHeight="1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ht="14.4" customHeight="1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ht="14.4" customHeight="1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ht="14.4" customHeight="1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ht="14.4" customHeight="1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ht="14.4" customHeight="1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ht="14.4" customHeight="1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ht="14.4" customHeight="1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ht="14.4" customHeight="1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ht="14.4" customHeight="1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ht="14.4" customHeight="1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ht="14.4" customHeight="1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ht="14.4" customHeight="1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ht="14.4" customHeight="1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ht="14.4" customHeight="1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ht="14.4" customHeight="1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ht="14.4" customHeight="1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ht="14.4" customHeight="1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ht="14.4" customHeight="1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ht="14.4" customHeight="1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ht="14.4" customHeight="1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ht="14.4" customHeight="1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ht="14.4" customHeight="1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ht="14.4" customHeight="1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ht="14.4" customHeight="1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ht="14.4" customHeight="1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ht="14.4" customHeight="1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ht="14.4" customHeight="1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ht="14.4" customHeight="1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ht="14.4" customHeight="1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ht="14.4" customHeight="1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ht="14.4" customHeight="1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ht="14.4" customHeight="1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ht="14.4" customHeight="1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ht="14.4" customHeight="1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ht="14.4" customHeight="1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ht="14.4" customHeight="1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ht="14.4" customHeight="1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ht="14.4" customHeight="1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ht="14.4" customHeight="1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ht="14.4" customHeight="1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ht="14.4" customHeight="1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ht="14.4" customHeight="1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ht="14.4" customHeight="1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ht="14.4" customHeight="1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ht="14.4" customHeight="1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ht="14.4" customHeight="1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ht="14.4" customHeight="1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ht="14.4" customHeight="1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ht="14.4" customHeight="1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ht="14.4" customHeight="1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ht="14.4" customHeight="1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ht="14.4" customHeight="1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ht="14.4" customHeight="1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ht="14.4" customHeight="1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ht="14.4" customHeight="1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ht="14.4" customHeight="1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ht="14.4" customHeight="1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ht="14.4" customHeight="1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ht="14.4" customHeight="1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ht="14.4" customHeight="1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ht="14.4" customHeight="1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ht="14.4" customHeight="1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ht="14.4" customHeight="1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ht="14.4" customHeight="1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ht="14.4" customHeight="1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ht="14.4" customHeight="1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ht="14.4" customHeight="1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ht="14.4" customHeight="1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ht="14.4" customHeight="1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ht="14.4" customHeight="1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ht="14.4" customHeight="1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ht="14.4" customHeight="1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ht="14.4" customHeight="1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ht="14.4" customHeight="1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ht="14.4" customHeight="1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ht="14.4" customHeight="1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ht="14.4" customHeight="1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ht="14.4" customHeight="1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ht="14.4" customHeight="1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ht="14.4" customHeight="1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ht="14.4" customHeight="1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ht="14.4" customHeight="1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ht="14.4" customHeight="1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ht="14.4" customHeight="1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ht="14.4" customHeight="1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ht="14.4" customHeight="1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ht="14.4" customHeight="1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ht="14.4" customHeight="1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ht="14.4" customHeight="1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ht="14.4" customHeight="1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ht="14.4" customHeight="1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ht="14.4" customHeight="1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ht="14.4" customHeight="1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ht="14.4" customHeight="1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ht="14.4" customHeight="1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ht="14.4" customHeight="1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ht="14.4" customHeight="1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ht="14.4" customHeight="1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ht="14.4" customHeight="1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ht="14.4" customHeight="1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ht="14.4" customHeight="1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ht="14.4" customHeight="1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ht="14.4" customHeight="1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ht="14.4" customHeight="1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ht="14.4" customHeight="1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ht="14.4" customHeight="1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ht="14.4" customHeight="1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ht="14.4" customHeight="1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ht="14.4" customHeight="1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ht="14.4" customHeight="1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ht="14.4" customHeight="1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ht="14.4" customHeight="1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ht="14.4" customHeight="1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ht="14.4" customHeight="1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ht="14.4" customHeight="1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ht="14.4" customHeight="1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ht="14.4" customHeight="1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ht="14.4" customHeight="1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ht="14.4" customHeight="1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ht="14.4" customHeight="1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ht="14.4" customHeight="1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ht="14.4" customHeight="1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ht="14.4" customHeight="1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ht="14.4" customHeight="1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ht="14.4" customHeight="1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ht="14.4" customHeight="1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ht="14.4" customHeight="1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ht="14.4" customHeight="1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ht="14.4" customHeight="1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ht="14.4" customHeight="1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ht="14.4" customHeight="1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ht="14.4" customHeight="1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ht="14.4" customHeight="1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ht="14.4" customHeight="1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ht="14.4" customHeight="1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ht="14.4" customHeight="1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ht="14.4" customHeight="1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ht="14.4" customHeight="1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ht="14.4" customHeight="1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ht="14.4" customHeight="1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ht="14.4" customHeight="1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ht="14.4" customHeight="1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ht="14.4" customHeight="1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ht="14.4" customHeight="1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ht="14.4" customHeight="1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ht="14.4" customHeight="1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ht="14.4" customHeight="1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ht="14.4" customHeight="1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ht="14.4" customHeight="1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ht="14.4" customHeight="1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ht="14.4" customHeight="1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ht="14.4" customHeight="1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ht="14.4" customHeight="1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ht="14.4" customHeight="1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ht="14.4" customHeight="1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ht="14.4" customHeight="1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ht="14.4" customHeight="1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ht="14.4" customHeight="1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ht="14.4" customHeight="1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ht="14.4" customHeight="1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ht="14.4" customHeight="1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ht="14.4" customHeight="1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ht="14.4" customHeight="1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ht="14.4" customHeight="1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ht="14.4" customHeight="1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ht="14.4" customHeight="1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ht="14.4" customHeight="1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ht="14.4" customHeight="1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ht="14.4" customHeight="1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ht="14.4" customHeight="1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ht="14.4" customHeight="1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ht="14.4" customHeight="1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ht="14.4" customHeight="1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ht="14.4" customHeight="1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ht="14.4" customHeight="1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ht="14.4" customHeight="1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ht="14.4" customHeight="1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ht="14.4" customHeight="1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ht="14.4" customHeight="1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ht="14.4" customHeight="1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ht="14.4" customHeight="1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ht="14.4" customHeight="1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ht="14.4" customHeight="1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ht="14.4" customHeight="1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ht="14.4" customHeight="1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ht="14.4" customHeight="1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ht="14.4" customHeight="1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ht="14.4" customHeight="1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ht="14.4" customHeight="1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ht="14.4" customHeight="1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ht="14.4" customHeight="1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ht="14.4" customHeight="1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ht="14.4" customHeight="1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ht="14.4" customHeight="1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ht="14.4" customHeight="1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ht="14.4" customHeight="1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ht="14.4" customHeight="1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ht="14.4" customHeight="1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ht="14.4" customHeight="1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ht="14.4" customHeight="1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ht="14.4" customHeight="1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ht="14.4" customHeight="1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ht="14.4" customHeight="1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ht="14.4" customHeight="1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ht="14.4" customHeight="1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ht="14.4" customHeight="1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ht="14.4" customHeight="1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ht="14.4" customHeight="1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ht="14.4" customHeight="1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ht="14.4" customHeight="1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ht="14.4" customHeight="1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ht="14.4" customHeight="1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ht="14.4" customHeight="1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ht="14.4" customHeight="1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ht="14.4" customHeight="1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ht="14.4" customHeight="1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ht="14.4" customHeight="1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ht="14.4" customHeight="1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ht="14.4" customHeight="1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ht="14.4" customHeight="1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ht="14.4" customHeight="1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ht="14.4" customHeight="1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ht="14.4" customHeight="1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ht="14.4" customHeight="1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ht="14.4" customHeight="1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ht="14.4" customHeight="1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ht="14.4" customHeight="1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ht="14.4" customHeight="1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ht="14.4" customHeight="1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ht="14.4" customHeight="1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ht="14.4" customHeight="1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ht="14.4" customHeight="1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ht="14.4" customHeight="1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ht="14.4" customHeight="1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ht="14.4" customHeight="1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ht="14.4" customHeight="1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ht="14.4" customHeight="1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ht="14.4" customHeight="1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ht="14.4" customHeight="1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ht="14.4" customHeight="1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ht="14.4" customHeight="1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ht="14.4" customHeight="1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ht="14.4" customHeight="1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ht="14.4" customHeight="1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ht="14.4" customHeight="1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ht="14.4" customHeight="1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ht="14.4" customHeight="1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ht="14.4" customHeight="1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ht="14.4" customHeight="1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ht="14.4" customHeight="1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ht="14.4" customHeight="1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ht="14.4" customHeight="1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ht="14.4" customHeight="1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ht="14.4" customHeight="1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ht="14.4" customHeight="1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ht="14.4" customHeight="1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ht="14.4" customHeight="1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ht="14.4" customHeight="1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ht="14.4" customHeight="1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ht="14.4" customHeight="1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ht="14.4" customHeight="1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ht="14.4" customHeight="1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ht="14.4" customHeight="1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ht="14.4" customHeight="1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ht="14.4" customHeight="1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ht="14.4" customHeight="1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ht="14.4" customHeight="1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ht="14.4" customHeight="1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ht="14.4" customHeight="1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ht="14.4" customHeight="1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ht="14.4" customHeight="1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ht="14.4" customHeight="1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ht="14.4" customHeight="1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ht="14.4" customHeight="1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ht="14.4" customHeight="1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ht="14.4" customHeight="1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ht="14.4" customHeight="1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ht="14.4" customHeight="1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ht="14.4" customHeight="1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ht="14.4" customHeight="1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ht="14.4" customHeight="1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ht="14.4" customHeight="1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ht="14.4" customHeight="1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ht="14.4" customHeight="1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ht="14.4" customHeight="1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ht="14.4" customHeight="1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ht="14.4" customHeight="1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ht="14.4" customHeight="1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ht="14.4" customHeight="1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ht="14.4" customHeight="1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ht="14.4" customHeight="1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ht="14.4" customHeight="1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ht="14.4" customHeight="1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ht="14.4" customHeight="1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ht="14.4" customHeight="1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ht="14.4" customHeight="1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ht="14.4" customHeight="1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ht="14.4" customHeight="1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ht="14.4" customHeight="1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ht="14.4" customHeight="1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ht="14.4" customHeight="1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ht="14.4" customHeight="1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ht="14.4" customHeight="1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ht="14.4" customHeight="1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ht="14.4" customHeight="1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ht="14.4" customHeight="1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ht="14.4" customHeight="1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ht="14.4" customHeight="1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ht="14.4" customHeight="1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ht="14.4" customHeight="1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ht="14.4" customHeight="1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ht="14.4" customHeight="1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ht="14.4" customHeight="1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ht="14.4" customHeight="1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ht="14.4" customHeight="1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ht="14.4" customHeight="1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ht="14.4" customHeight="1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ht="14.4" customHeight="1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ht="14.4" customHeight="1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ht="14.4" customHeight="1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ht="14.4" customHeight="1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ht="14.4" customHeight="1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ht="14.4" customHeight="1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ht="14.4" customHeight="1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ht="14.4" customHeight="1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ht="14.4" customHeight="1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ht="14.4" customHeight="1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ht="14.4" customHeight="1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ht="14.4" customHeight="1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ht="14.4" customHeight="1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ht="14.4" customHeight="1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ht="14.4" customHeight="1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ht="14.4" customHeight="1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ht="14.4" customHeight="1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ht="14.4" customHeight="1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ht="14.4" customHeight="1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ht="14.4" customHeight="1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ht="14.4" customHeight="1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ht="14.4" customHeight="1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ht="14.4" customHeight="1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ht="14.4" customHeight="1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ht="14.4" customHeight="1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ht="14.4" customHeight="1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ht="14.4" customHeight="1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ht="14.4" customHeight="1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ht="14.4" customHeight="1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ht="14.4" customHeight="1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ht="14.4" customHeight="1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ht="14.4" customHeight="1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ht="14.4" customHeight="1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ht="14.4" customHeight="1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ht="14.4" customHeight="1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ht="14.4" customHeight="1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ht="14.4" customHeight="1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ht="14.4" customHeight="1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ht="14.4" customHeight="1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ht="14.4" customHeight="1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ht="14.4" customHeight="1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ht="14.4" customHeight="1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ht="14.4" customHeight="1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ht="14.4" customHeight="1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ht="14.4" customHeight="1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Y19"/>
  <sheetViews>
    <sheetView workbookViewId="0" showGridLines="0" defaultGridColor="1"/>
  </sheetViews>
  <sheetFormatPr defaultColWidth="12.6667" defaultRowHeight="15.75" customHeight="1" outlineLevelRow="0" outlineLevelCol="0"/>
  <cols>
    <col min="1" max="1" width="36.5" style="29" customWidth="1"/>
    <col min="2" max="2" width="27.8516" style="29" customWidth="1"/>
    <col min="3" max="3" width="20.1719" style="29" customWidth="1"/>
    <col min="4" max="4" width="26.8516" style="29" customWidth="1"/>
    <col min="5" max="5" width="32" style="29" customWidth="1"/>
    <col min="6" max="8" width="26" style="29" customWidth="1"/>
    <col min="9" max="9" width="26.3516" style="29" customWidth="1"/>
    <col min="10" max="10" width="27.5" style="29" customWidth="1"/>
    <col min="11" max="15" width="31" style="29" customWidth="1"/>
    <col min="16" max="16" width="26.1719" style="29" customWidth="1"/>
    <col min="17" max="17" width="16.1719" style="29" customWidth="1"/>
    <col min="18" max="18" width="19.5" style="29" customWidth="1"/>
    <col min="19" max="19" width="18.1719" style="29" customWidth="1"/>
    <col min="20" max="21" width="19.6719" style="29" customWidth="1"/>
    <col min="22" max="25" width="12.6719" style="29" customWidth="1"/>
    <col min="26" max="16384" width="12.6719" style="29" customWidth="1"/>
  </cols>
  <sheetData>
    <row r="1" ht="15.75" customHeight="1">
      <c r="A1" s="2"/>
      <c r="B1" t="s" s="3">
        <v>17</v>
      </c>
      <c r="C1" t="s" s="3">
        <v>18</v>
      </c>
      <c r="D1" t="s" s="3">
        <v>19</v>
      </c>
      <c r="E1" t="s" s="3">
        <v>20</v>
      </c>
      <c r="F1" t="s" s="3">
        <v>21</v>
      </c>
      <c r="G1" t="s" s="3">
        <v>22</v>
      </c>
      <c r="H1" t="s" s="3">
        <v>23</v>
      </c>
      <c r="I1" t="s" s="3">
        <v>24</v>
      </c>
      <c r="J1" t="s" s="3">
        <v>25</v>
      </c>
      <c r="K1" t="s" s="3">
        <v>26</v>
      </c>
      <c r="L1" t="s" s="3">
        <v>27</v>
      </c>
      <c r="M1" t="s" s="3">
        <v>28</v>
      </c>
      <c r="N1" t="s" s="3">
        <v>29</v>
      </c>
      <c r="O1" t="s" s="4">
        <v>30</v>
      </c>
      <c r="P1" t="s" s="5">
        <v>31</v>
      </c>
      <c r="Q1" t="s" s="5">
        <v>32</v>
      </c>
      <c r="R1" t="s" s="5">
        <v>33</v>
      </c>
      <c r="S1" t="s" s="5">
        <v>34</v>
      </c>
      <c r="T1" t="s" s="5">
        <v>35</v>
      </c>
      <c r="U1" t="s" s="5">
        <v>36</v>
      </c>
      <c r="V1" t="s" s="30">
        <v>8</v>
      </c>
      <c r="W1" t="s" s="30">
        <v>9</v>
      </c>
      <c r="X1" t="s" s="30">
        <v>10</v>
      </c>
      <c r="Y1" t="s" s="30">
        <v>11</v>
      </c>
    </row>
    <row r="2" ht="15.75" customHeight="1">
      <c r="A2" t="s" s="31">
        <v>37</v>
      </c>
      <c r="B2" s="22">
        <v>105</v>
      </c>
      <c r="C2" s="22">
        <v>55</v>
      </c>
      <c r="D2" s="22">
        <v>60</v>
      </c>
      <c r="E2" s="22">
        <v>115</v>
      </c>
      <c r="F2" s="22">
        <v>120</v>
      </c>
      <c r="G2" s="22">
        <v>115</v>
      </c>
      <c r="H2" s="22">
        <v>85</v>
      </c>
      <c r="I2" s="22">
        <v>80</v>
      </c>
      <c r="J2" s="23">
        <v>95</v>
      </c>
      <c r="K2" s="23">
        <v>95</v>
      </c>
      <c r="L2" s="23">
        <v>95</v>
      </c>
      <c r="M2" s="23">
        <v>95</v>
      </c>
      <c r="N2" s="23">
        <v>95</v>
      </c>
      <c r="O2" s="32">
        <v>90</v>
      </c>
      <c r="P2" s="33">
        <v>100</v>
      </c>
      <c r="Q2" s="33">
        <v>100</v>
      </c>
      <c r="R2" s="33">
        <v>100</v>
      </c>
      <c r="S2" s="33">
        <v>110</v>
      </c>
      <c r="T2" s="33">
        <v>110</v>
      </c>
      <c r="U2" s="34">
        <v>110</v>
      </c>
      <c r="V2" s="22">
        <v>80</v>
      </c>
      <c r="W2" s="22">
        <v>80</v>
      </c>
      <c r="X2" s="22">
        <v>80</v>
      </c>
      <c r="Y2" s="35">
        <v>80</v>
      </c>
    </row>
    <row r="3" ht="15.75" customHeight="1">
      <c r="A3" t="s" s="36">
        <v>38</v>
      </c>
      <c r="B3" s="22">
        <v>95</v>
      </c>
      <c r="C3" s="22">
        <v>45</v>
      </c>
      <c r="D3" s="22">
        <v>50</v>
      </c>
      <c r="E3" s="22">
        <v>105</v>
      </c>
      <c r="F3" s="22">
        <v>110</v>
      </c>
      <c r="G3" s="22">
        <v>105</v>
      </c>
      <c r="H3" s="22">
        <v>75</v>
      </c>
      <c r="I3" s="22">
        <v>70</v>
      </c>
      <c r="J3" s="23">
        <v>85</v>
      </c>
      <c r="K3" s="23">
        <v>85</v>
      </c>
      <c r="L3" s="23">
        <v>85</v>
      </c>
      <c r="M3" s="23">
        <v>85</v>
      </c>
      <c r="N3" s="23">
        <v>85</v>
      </c>
      <c r="O3" s="37">
        <v>80</v>
      </c>
      <c r="P3" s="38">
        <v>90</v>
      </c>
      <c r="Q3" s="38">
        <v>90</v>
      </c>
      <c r="R3" s="38">
        <v>90</v>
      </c>
      <c r="S3" s="38">
        <v>100</v>
      </c>
      <c r="T3" s="38">
        <v>100</v>
      </c>
      <c r="U3" s="39">
        <v>100</v>
      </c>
      <c r="V3" s="22">
        <v>70</v>
      </c>
      <c r="W3" s="22">
        <v>70</v>
      </c>
      <c r="X3" s="22">
        <v>70</v>
      </c>
      <c r="Y3" s="35">
        <v>70</v>
      </c>
    </row>
    <row r="4" ht="15.75" customHeight="1">
      <c r="A4" t="s" s="36">
        <v>12</v>
      </c>
      <c r="B4" s="22">
        <f>(B2+B3)/2</f>
        <v>100</v>
      </c>
      <c r="C4" s="22">
        <f>(C2+C3)/2</f>
        <v>50</v>
      </c>
      <c r="D4" s="22">
        <f>(D2+D3)/2</f>
        <v>55</v>
      </c>
      <c r="E4" s="22">
        <f>(E2+E3)/2</f>
        <v>110</v>
      </c>
      <c r="F4" s="22">
        <f>(F2+F3)/2</f>
        <v>115</v>
      </c>
      <c r="G4" s="22">
        <f>(G2+G3)/2</f>
        <v>110</v>
      </c>
      <c r="H4" s="22">
        <f>(H2+H3)/2</f>
        <v>80</v>
      </c>
      <c r="I4" s="22">
        <f>(I2+I3)/2</f>
        <v>75</v>
      </c>
      <c r="J4" s="22">
        <f>(J2+J3)/2</f>
        <v>90</v>
      </c>
      <c r="K4" s="22">
        <f>(K2+K3)/2</f>
        <v>90</v>
      </c>
      <c r="L4" s="22">
        <f>(L2+L3)/2</f>
        <v>90</v>
      </c>
      <c r="M4" s="22">
        <f>(M2+M3)/2</f>
        <v>90</v>
      </c>
      <c r="N4" s="22">
        <f>(N2+N3)/2</f>
        <v>90</v>
      </c>
      <c r="O4" s="22">
        <f>(O2+O3)/2</f>
        <v>85</v>
      </c>
      <c r="P4" s="22">
        <f>(P2+P3)/2</f>
        <v>95</v>
      </c>
      <c r="Q4" s="22">
        <f>(Q2+Q3)/2</f>
        <v>95</v>
      </c>
      <c r="R4" s="22">
        <f>(R2+R3)/2</f>
        <v>95</v>
      </c>
      <c r="S4" s="22">
        <f>(S2+S3)/2</f>
        <v>105</v>
      </c>
      <c r="T4" s="22">
        <f>(T2+T3)/2</f>
        <v>105</v>
      </c>
      <c r="U4" s="22">
        <f>(U2+U3)/2</f>
        <v>105</v>
      </c>
      <c r="V4" s="22">
        <f>(V2+V3)/2</f>
        <v>75</v>
      </c>
      <c r="W4" s="22">
        <f>(W2+W3)/2</f>
        <v>75</v>
      </c>
      <c r="X4" s="22">
        <f>(X2+X3)/2</f>
        <v>75</v>
      </c>
      <c r="Y4" s="35">
        <f>(Y2+Y3)/2</f>
        <v>75</v>
      </c>
    </row>
    <row r="5" ht="15.75" customHeight="1">
      <c r="A5" t="s" s="31">
        <v>39</v>
      </c>
      <c r="B5" s="22">
        <v>75</v>
      </c>
      <c r="C5" s="22">
        <v>75</v>
      </c>
      <c r="D5" s="22">
        <v>70</v>
      </c>
      <c r="E5" s="22">
        <v>75</v>
      </c>
      <c r="F5" s="22">
        <v>65</v>
      </c>
      <c r="G5" s="22">
        <v>70</v>
      </c>
      <c r="H5" s="22">
        <v>85</v>
      </c>
      <c r="I5" s="22">
        <v>80</v>
      </c>
      <c r="J5" s="23">
        <v>65</v>
      </c>
      <c r="K5" s="23">
        <v>65</v>
      </c>
      <c r="L5" s="23">
        <v>65</v>
      </c>
      <c r="M5" s="23">
        <v>65</v>
      </c>
      <c r="N5" s="23">
        <v>65</v>
      </c>
      <c r="O5" s="40">
        <v>70</v>
      </c>
      <c r="P5" s="41">
        <v>75</v>
      </c>
      <c r="Q5" s="41">
        <v>75</v>
      </c>
      <c r="R5" s="41">
        <v>75</v>
      </c>
      <c r="S5" s="41">
        <v>70</v>
      </c>
      <c r="T5" s="41">
        <v>70</v>
      </c>
      <c r="U5" s="42">
        <v>70</v>
      </c>
      <c r="V5" s="22">
        <v>80</v>
      </c>
      <c r="W5" s="22">
        <v>80</v>
      </c>
      <c r="X5" s="22">
        <v>80</v>
      </c>
      <c r="Y5" s="35">
        <v>80</v>
      </c>
    </row>
    <row r="6" ht="15.75" customHeight="1">
      <c r="A6" t="s" s="31">
        <v>40</v>
      </c>
      <c r="B6" s="40">
        <v>65</v>
      </c>
      <c r="C6" s="41">
        <v>65</v>
      </c>
      <c r="D6" s="41">
        <v>60</v>
      </c>
      <c r="E6" s="41">
        <v>65</v>
      </c>
      <c r="F6" s="41">
        <v>55</v>
      </c>
      <c r="G6" s="41">
        <v>60</v>
      </c>
      <c r="H6" s="41">
        <v>75</v>
      </c>
      <c r="I6" s="41">
        <v>70</v>
      </c>
      <c r="J6" s="41">
        <v>55</v>
      </c>
      <c r="K6" s="41">
        <v>55</v>
      </c>
      <c r="L6" s="41">
        <v>55</v>
      </c>
      <c r="M6" s="41">
        <v>55</v>
      </c>
      <c r="N6" s="41">
        <v>55</v>
      </c>
      <c r="O6" s="33">
        <v>60</v>
      </c>
      <c r="P6" s="33">
        <v>65</v>
      </c>
      <c r="Q6" s="33">
        <v>65</v>
      </c>
      <c r="R6" s="33">
        <v>65</v>
      </c>
      <c r="S6" s="33">
        <v>60</v>
      </c>
      <c r="T6" s="33">
        <v>60</v>
      </c>
      <c r="U6" s="33">
        <v>60</v>
      </c>
      <c r="V6" s="41">
        <v>70</v>
      </c>
      <c r="W6" s="41">
        <v>70</v>
      </c>
      <c r="X6" s="41">
        <v>70</v>
      </c>
      <c r="Y6" s="41">
        <v>70</v>
      </c>
    </row>
    <row r="7" ht="15.75" customHeight="1">
      <c r="A7" t="s" s="31">
        <v>13</v>
      </c>
      <c r="B7" s="32">
        <f>(B5+B6)/2</f>
        <v>70</v>
      </c>
      <c r="C7" s="33">
        <f>(C5+C6)/2</f>
        <v>70</v>
      </c>
      <c r="D7" s="33">
        <f>(D5+D6)/2</f>
        <v>65</v>
      </c>
      <c r="E7" s="33">
        <f>(E5+E6)/2</f>
        <v>70</v>
      </c>
      <c r="F7" s="33">
        <f>(F5+F6)/2</f>
        <v>60</v>
      </c>
      <c r="G7" s="33">
        <f>(G5+G6)/2</f>
        <v>65</v>
      </c>
      <c r="H7" s="33">
        <f>(H5+H6)/2</f>
        <v>80</v>
      </c>
      <c r="I7" s="33">
        <f>(I5+I6)/2</f>
        <v>75</v>
      </c>
      <c r="J7" s="33">
        <f>(J5+J6)/2</f>
        <v>60</v>
      </c>
      <c r="K7" s="33">
        <f>(K5+K6)/2</f>
        <v>60</v>
      </c>
      <c r="L7" s="33">
        <f>(L5+L6)/2</f>
        <v>60</v>
      </c>
      <c r="M7" s="33">
        <f>(M5+M6)/2</f>
        <v>60</v>
      </c>
      <c r="N7" s="33">
        <f>(N5+N6)/2</f>
        <v>60</v>
      </c>
      <c r="O7" s="33">
        <f>(O5+O6)/2</f>
        <v>65</v>
      </c>
      <c r="P7" s="33">
        <f>(P5+P6)/2</f>
        <v>70</v>
      </c>
      <c r="Q7" s="33">
        <f>(Q5+Q6)/2</f>
        <v>70</v>
      </c>
      <c r="R7" s="33">
        <f>(R5+R6)/2</f>
        <v>70</v>
      </c>
      <c r="S7" s="33">
        <f>(S5+S6)/2</f>
        <v>65</v>
      </c>
      <c r="T7" s="33">
        <f>(T5+T6)/2</f>
        <v>65</v>
      </c>
      <c r="U7" s="33">
        <f>(U5+U6)/2</f>
        <v>65</v>
      </c>
      <c r="V7" s="33">
        <f>(V5+V6)/2</f>
        <v>75</v>
      </c>
      <c r="W7" s="33">
        <f>(W5+W6)/2</f>
        <v>75</v>
      </c>
      <c r="X7" s="33">
        <f>(X5+X6)/2</f>
        <v>75</v>
      </c>
      <c r="Y7" s="33">
        <f>(Y5+Y6)/2</f>
        <v>75</v>
      </c>
    </row>
    <row r="8" ht="15.75" customHeight="1">
      <c r="A8" t="s" s="31">
        <v>41</v>
      </c>
      <c r="B8" s="32">
        <v>60</v>
      </c>
      <c r="C8" s="33">
        <v>50</v>
      </c>
      <c r="D8" s="33">
        <v>50</v>
      </c>
      <c r="E8" s="33">
        <v>50</v>
      </c>
      <c r="F8" s="33">
        <v>55</v>
      </c>
      <c r="G8" s="33">
        <v>55</v>
      </c>
      <c r="H8" s="33">
        <v>40</v>
      </c>
      <c r="I8" s="33">
        <v>30</v>
      </c>
      <c r="J8" s="33">
        <v>40</v>
      </c>
      <c r="K8" s="33">
        <v>40</v>
      </c>
      <c r="L8" s="33">
        <v>40</v>
      </c>
      <c r="M8" s="33">
        <v>40</v>
      </c>
      <c r="N8" s="33">
        <v>40</v>
      </c>
      <c r="O8" s="33">
        <v>35</v>
      </c>
      <c r="P8" s="33">
        <v>30</v>
      </c>
      <c r="Q8" s="33">
        <v>30</v>
      </c>
      <c r="R8" s="33">
        <v>30</v>
      </c>
      <c r="S8" s="33">
        <v>55</v>
      </c>
      <c r="T8" s="33">
        <v>55</v>
      </c>
      <c r="U8" s="33">
        <v>55</v>
      </c>
      <c r="V8" s="33">
        <v>30</v>
      </c>
      <c r="W8" s="33">
        <v>30</v>
      </c>
      <c r="X8" s="33">
        <v>30</v>
      </c>
      <c r="Y8" s="33">
        <v>30</v>
      </c>
    </row>
    <row r="9" ht="15.75" customHeight="1">
      <c r="A9" t="s" s="31">
        <v>42</v>
      </c>
      <c r="B9" s="32">
        <v>50</v>
      </c>
      <c r="C9" s="33">
        <v>40</v>
      </c>
      <c r="D9" s="33">
        <v>40</v>
      </c>
      <c r="E9" s="33">
        <v>40</v>
      </c>
      <c r="F9" s="33">
        <v>45</v>
      </c>
      <c r="G9" s="33">
        <v>45</v>
      </c>
      <c r="H9" s="33">
        <v>34</v>
      </c>
      <c r="I9" s="33">
        <v>24</v>
      </c>
      <c r="J9" s="33">
        <v>34</v>
      </c>
      <c r="K9" s="33">
        <v>34</v>
      </c>
      <c r="L9" s="33">
        <v>34</v>
      </c>
      <c r="M9" s="33">
        <v>34</v>
      </c>
      <c r="N9" s="33">
        <v>34</v>
      </c>
      <c r="O9" s="33">
        <v>29</v>
      </c>
      <c r="P9" s="33">
        <v>24</v>
      </c>
      <c r="Q9" s="33">
        <v>24</v>
      </c>
      <c r="R9" s="33">
        <v>24</v>
      </c>
      <c r="S9" s="33">
        <v>45</v>
      </c>
      <c r="T9" s="33">
        <v>45</v>
      </c>
      <c r="U9" s="33">
        <v>45</v>
      </c>
      <c r="V9" s="33">
        <v>24</v>
      </c>
      <c r="W9" s="33">
        <v>24</v>
      </c>
      <c r="X9" s="33">
        <v>24</v>
      </c>
      <c r="Y9" s="33">
        <v>24</v>
      </c>
    </row>
    <row r="10" ht="15.75" customHeight="1">
      <c r="A10" t="s" s="31">
        <v>14</v>
      </c>
      <c r="B10" s="32">
        <f>(B8+B9)/2</f>
        <v>55</v>
      </c>
      <c r="C10" s="33">
        <f>(C8+C9)/2</f>
        <v>45</v>
      </c>
      <c r="D10" s="33">
        <f>(D8+D9)/2</f>
        <v>45</v>
      </c>
      <c r="E10" s="33">
        <f>(E8+E9)/2</f>
        <v>45</v>
      </c>
      <c r="F10" s="33">
        <f>(F8+F9)/2</f>
        <v>50</v>
      </c>
      <c r="G10" s="33">
        <f>(G8+G9)/2</f>
        <v>50</v>
      </c>
      <c r="H10" s="33">
        <f>(H8+H9)/2</f>
        <v>37</v>
      </c>
      <c r="I10" s="33">
        <f>(I8+I9)/2</f>
        <v>27</v>
      </c>
      <c r="J10" s="33">
        <f>(J8+J9)/2</f>
        <v>37</v>
      </c>
      <c r="K10" s="33">
        <f>(K8+K9)/2</f>
        <v>37</v>
      </c>
      <c r="L10" s="33">
        <f>(L8+L9)/2</f>
        <v>37</v>
      </c>
      <c r="M10" s="33">
        <f>(M8+M9)/2</f>
        <v>37</v>
      </c>
      <c r="N10" s="33">
        <f>(N8+N9)/2</f>
        <v>37</v>
      </c>
      <c r="O10" s="33">
        <f>(O8+O9)/2</f>
        <v>32</v>
      </c>
      <c r="P10" s="33">
        <f>(P8+P9)/2</f>
        <v>27</v>
      </c>
      <c r="Q10" s="33">
        <f>(Q8+Q9)/2</f>
        <v>27</v>
      </c>
      <c r="R10" s="33">
        <f>(R8+R9)/2</f>
        <v>27</v>
      </c>
      <c r="S10" s="33">
        <f>(S8+S9)/2</f>
        <v>50</v>
      </c>
      <c r="T10" s="33">
        <f>(T8+T9)/2</f>
        <v>50</v>
      </c>
      <c r="U10" s="33">
        <f>(U8+U9)/2</f>
        <v>50</v>
      </c>
      <c r="V10" s="33">
        <f>(V8+V9)/2</f>
        <v>27</v>
      </c>
      <c r="W10" s="33">
        <f>(W8+W9)/2</f>
        <v>27</v>
      </c>
      <c r="X10" s="33">
        <f>(X8+X9)/2</f>
        <v>27</v>
      </c>
      <c r="Y10" s="33">
        <f>(Y8+Y9)/2</f>
        <v>27</v>
      </c>
    </row>
    <row r="11" ht="15.75" customHeight="1">
      <c r="A11" t="s" s="31">
        <v>43</v>
      </c>
      <c r="B11" s="32">
        <v>20</v>
      </c>
      <c r="C11" s="33">
        <v>15</v>
      </c>
      <c r="D11" s="33">
        <v>10</v>
      </c>
      <c r="E11" s="33">
        <v>15</v>
      </c>
      <c r="F11" s="33">
        <v>15</v>
      </c>
      <c r="G11" s="33">
        <v>15</v>
      </c>
      <c r="H11" s="33">
        <v>45</v>
      </c>
      <c r="I11" s="33">
        <v>30</v>
      </c>
      <c r="J11" s="33">
        <v>25</v>
      </c>
      <c r="K11" s="33">
        <v>25</v>
      </c>
      <c r="L11" s="33">
        <v>25</v>
      </c>
      <c r="M11" s="33">
        <v>25</v>
      </c>
      <c r="N11" s="33">
        <v>25</v>
      </c>
      <c r="O11" s="33">
        <v>35</v>
      </c>
      <c r="P11" s="33">
        <v>30</v>
      </c>
      <c r="Q11" s="33">
        <v>30</v>
      </c>
      <c r="R11" s="33">
        <v>30</v>
      </c>
      <c r="S11" s="33">
        <v>20</v>
      </c>
      <c r="T11" s="33">
        <v>20</v>
      </c>
      <c r="U11" s="33">
        <v>20</v>
      </c>
      <c r="V11" s="33">
        <v>30</v>
      </c>
      <c r="W11" s="33">
        <v>30</v>
      </c>
      <c r="X11" s="33">
        <v>30</v>
      </c>
      <c r="Y11" s="33">
        <v>30</v>
      </c>
    </row>
    <row r="12" ht="15.75" customHeight="1">
      <c r="A12" t="s" s="31">
        <v>44</v>
      </c>
      <c r="B12" s="32">
        <v>10</v>
      </c>
      <c r="C12" s="33">
        <v>5</v>
      </c>
      <c r="D12" s="33">
        <v>0</v>
      </c>
      <c r="E12" s="33">
        <v>5</v>
      </c>
      <c r="F12" s="33">
        <v>5</v>
      </c>
      <c r="G12" s="33">
        <v>5</v>
      </c>
      <c r="H12" s="33">
        <v>35</v>
      </c>
      <c r="I12" s="33">
        <v>20</v>
      </c>
      <c r="J12" s="33">
        <v>15</v>
      </c>
      <c r="K12" s="33">
        <v>15</v>
      </c>
      <c r="L12" s="33">
        <v>15</v>
      </c>
      <c r="M12" s="33">
        <v>15</v>
      </c>
      <c r="N12" s="33">
        <v>15</v>
      </c>
      <c r="O12" s="33">
        <v>25</v>
      </c>
      <c r="P12" s="33">
        <v>20</v>
      </c>
      <c r="Q12" s="33">
        <v>20</v>
      </c>
      <c r="R12" s="33">
        <v>20</v>
      </c>
      <c r="S12" s="33">
        <v>10</v>
      </c>
      <c r="T12" s="33">
        <v>10</v>
      </c>
      <c r="U12" s="33">
        <v>10</v>
      </c>
      <c r="V12" s="33">
        <v>20</v>
      </c>
      <c r="W12" s="33">
        <v>20</v>
      </c>
      <c r="X12" s="33">
        <v>20</v>
      </c>
      <c r="Y12" s="33">
        <v>20</v>
      </c>
    </row>
    <row r="13" ht="15.75" customHeight="1">
      <c r="A13" t="s" s="31">
        <v>15</v>
      </c>
      <c r="B13" s="32">
        <f>(B11+B12)/2</f>
        <v>15</v>
      </c>
      <c r="C13" s="33">
        <f>(C11+C12)/2</f>
        <v>10</v>
      </c>
      <c r="D13" s="33">
        <f>(D11+D12)/2</f>
        <v>5</v>
      </c>
      <c r="E13" s="33">
        <f>(E11+E12)/2</f>
        <v>10</v>
      </c>
      <c r="F13" s="33">
        <f>(F11+F12)/2</f>
        <v>10</v>
      </c>
      <c r="G13" s="33">
        <f>(G11+G12)/2</f>
        <v>10</v>
      </c>
      <c r="H13" s="33">
        <f>(H11+H12)/2</f>
        <v>40</v>
      </c>
      <c r="I13" s="33">
        <f>(I11+I12)/2</f>
        <v>25</v>
      </c>
      <c r="J13" s="33">
        <f>(J11+J12)/2</f>
        <v>20</v>
      </c>
      <c r="K13" s="33">
        <f>(K11+K12)/2</f>
        <v>20</v>
      </c>
      <c r="L13" s="33">
        <f>(L11+L12)/2</f>
        <v>20</v>
      </c>
      <c r="M13" s="33">
        <f>(M11+M12)/2</f>
        <v>20</v>
      </c>
      <c r="N13" s="33">
        <f>(N11+N12)/2</f>
        <v>20</v>
      </c>
      <c r="O13" s="33">
        <f>(O11+O12)/2</f>
        <v>30</v>
      </c>
      <c r="P13" s="33">
        <f>(P11+P12)/2</f>
        <v>25</v>
      </c>
      <c r="Q13" s="33">
        <f>(Q11+Q12)/2</f>
        <v>25</v>
      </c>
      <c r="R13" s="33">
        <f>(R11+R12)/2</f>
        <v>25</v>
      </c>
      <c r="S13" s="33">
        <f>(S11+S12)/2</f>
        <v>15</v>
      </c>
      <c r="T13" s="33">
        <f>(T11+T12)/2</f>
        <v>15</v>
      </c>
      <c r="U13" s="33">
        <f>(U11+U12)/2</f>
        <v>15</v>
      </c>
      <c r="V13" s="33">
        <f>(V11+V12)/2</f>
        <v>25</v>
      </c>
      <c r="W13" s="33">
        <f>(W11+W12)/2</f>
        <v>25</v>
      </c>
      <c r="X13" s="33">
        <f>(X11+X12)/2</f>
        <v>25</v>
      </c>
      <c r="Y13" s="33">
        <f>(Y11+Y12)/2</f>
        <v>25</v>
      </c>
    </row>
    <row r="14" ht="15.75" customHeight="1">
      <c r="A14" t="s" s="31">
        <v>45</v>
      </c>
      <c r="B14" s="32">
        <v>5</v>
      </c>
      <c r="C14" s="33">
        <v>5</v>
      </c>
      <c r="D14" s="33">
        <v>5</v>
      </c>
      <c r="E14" s="33">
        <v>5</v>
      </c>
      <c r="F14" s="33">
        <v>5</v>
      </c>
      <c r="G14" s="33">
        <v>5</v>
      </c>
      <c r="H14" s="33">
        <v>5</v>
      </c>
      <c r="I14" s="33">
        <v>5</v>
      </c>
      <c r="J14" s="33">
        <v>5</v>
      </c>
      <c r="K14" s="33">
        <v>5</v>
      </c>
      <c r="L14" s="33">
        <v>5</v>
      </c>
      <c r="M14" s="33">
        <v>5</v>
      </c>
      <c r="N14" s="33">
        <v>5</v>
      </c>
      <c r="O14" s="33">
        <v>5</v>
      </c>
      <c r="P14" s="33">
        <v>5</v>
      </c>
      <c r="Q14" s="33">
        <v>5</v>
      </c>
      <c r="R14" s="33">
        <v>5</v>
      </c>
      <c r="S14" s="33">
        <v>5</v>
      </c>
      <c r="T14" s="33">
        <v>5</v>
      </c>
      <c r="U14" s="33">
        <v>5</v>
      </c>
      <c r="V14" s="33">
        <v>5</v>
      </c>
      <c r="W14" s="33">
        <v>5</v>
      </c>
      <c r="X14" s="33">
        <v>5</v>
      </c>
      <c r="Y14" s="33">
        <v>5</v>
      </c>
    </row>
    <row r="15" ht="15.75" customHeight="1">
      <c r="A15" t="s" s="31">
        <v>46</v>
      </c>
      <c r="B15" s="32">
        <v>-5</v>
      </c>
      <c r="C15" s="33">
        <v>-5</v>
      </c>
      <c r="D15" s="33">
        <v>-5</v>
      </c>
      <c r="E15" s="33">
        <v>-5</v>
      </c>
      <c r="F15" s="33">
        <v>-5</v>
      </c>
      <c r="G15" s="33">
        <v>-5</v>
      </c>
      <c r="H15" s="33">
        <v>-5</v>
      </c>
      <c r="I15" s="33">
        <v>-5</v>
      </c>
      <c r="J15" s="33">
        <v>-5</v>
      </c>
      <c r="K15" s="33">
        <v>-5</v>
      </c>
      <c r="L15" s="33">
        <v>-5</v>
      </c>
      <c r="M15" s="33">
        <v>-5</v>
      </c>
      <c r="N15" s="33">
        <v>-5</v>
      </c>
      <c r="O15" s="33">
        <v>-5</v>
      </c>
      <c r="P15" s="33">
        <v>-5</v>
      </c>
      <c r="Q15" s="33">
        <v>-5</v>
      </c>
      <c r="R15" s="33">
        <v>-5</v>
      </c>
      <c r="S15" s="33">
        <v>-5</v>
      </c>
      <c r="T15" s="33">
        <v>-5</v>
      </c>
      <c r="U15" s="33">
        <v>-5</v>
      </c>
      <c r="V15" s="33">
        <v>-5</v>
      </c>
      <c r="W15" s="33">
        <v>-5</v>
      </c>
      <c r="X15" s="33">
        <v>-5</v>
      </c>
      <c r="Y15" s="33">
        <v>-5</v>
      </c>
    </row>
    <row r="16" ht="15.75" customHeight="1">
      <c r="A16" t="s" s="31">
        <v>47</v>
      </c>
      <c r="B16" s="32">
        <f>(B14+B15)/2</f>
        <v>0</v>
      </c>
      <c r="C16" s="33">
        <f>(C14+C15)/2</f>
        <v>0</v>
      </c>
      <c r="D16" s="33">
        <f>(D14+D15)/2</f>
        <v>0</v>
      </c>
      <c r="E16" s="33">
        <f>(E14+E15)/2</f>
        <v>0</v>
      </c>
      <c r="F16" s="33">
        <f>(F14+F15)/2</f>
        <v>0</v>
      </c>
      <c r="G16" s="33">
        <f>(G14+G15)/2</f>
        <v>0</v>
      </c>
      <c r="H16" s="33">
        <f>(H14+H15)/2</f>
        <v>0</v>
      </c>
      <c r="I16" s="33">
        <f>(I14+I15)/2</f>
        <v>0</v>
      </c>
      <c r="J16" s="33">
        <f>(J14+J15)/2</f>
        <v>0</v>
      </c>
      <c r="K16" s="33">
        <f>(K14+K15)/2</f>
        <v>0</v>
      </c>
      <c r="L16" s="33">
        <f>(L14+L15)/2</f>
        <v>0</v>
      </c>
      <c r="M16" s="33">
        <f>(M14+M15)/2</f>
        <v>0</v>
      </c>
      <c r="N16" s="33">
        <f>(N14+N15)/2</f>
        <v>0</v>
      </c>
      <c r="O16" s="33">
        <f>(O14+O15)/2</f>
        <v>0</v>
      </c>
      <c r="P16" s="33">
        <f>(P14+P15)/2</f>
        <v>0</v>
      </c>
      <c r="Q16" s="33">
        <f>(Q14+Q15)/2</f>
        <v>0</v>
      </c>
      <c r="R16" s="33">
        <f>(R14+R15)/2</f>
        <v>0</v>
      </c>
      <c r="S16" s="33">
        <f>(S14+S15)/2</f>
        <v>0</v>
      </c>
      <c r="T16" s="33">
        <f>(T14+T15)/2</f>
        <v>0</v>
      </c>
      <c r="U16" s="33">
        <f>(U14+U15)/2</f>
        <v>0</v>
      </c>
      <c r="V16" s="33">
        <f>(V14+V15)/2</f>
        <v>0</v>
      </c>
      <c r="W16" s="33">
        <f>(W14+W15)/2</f>
        <v>0</v>
      </c>
      <c r="X16" s="33">
        <f>(X14+X15)/2</f>
        <v>0</v>
      </c>
      <c r="Y16" s="33">
        <f>(Y14+Y15)/2</f>
        <v>0</v>
      </c>
    </row>
    <row r="17" ht="15.75" customHeight="1">
      <c r="A17" t="s" s="31">
        <v>16</v>
      </c>
      <c r="B17" s="32">
        <v>25</v>
      </c>
      <c r="C17" s="33">
        <v>29</v>
      </c>
      <c r="D17" s="33">
        <v>29</v>
      </c>
      <c r="E17" s="33">
        <v>31</v>
      </c>
      <c r="F17" s="33">
        <v>31</v>
      </c>
      <c r="G17" s="33">
        <v>31</v>
      </c>
      <c r="H17" s="33">
        <v>24</v>
      </c>
      <c r="I17" s="33">
        <v>34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 s="33">
        <v>34</v>
      </c>
      <c r="P17" s="33">
        <v>34</v>
      </c>
      <c r="Q17" s="33">
        <v>34</v>
      </c>
      <c r="R17" s="33">
        <v>34</v>
      </c>
      <c r="S17" s="33">
        <v>31</v>
      </c>
      <c r="T17" s="33">
        <v>31</v>
      </c>
      <c r="U17" s="33">
        <v>31</v>
      </c>
      <c r="V17" s="33">
        <v>34</v>
      </c>
      <c r="W17" s="33">
        <v>34</v>
      </c>
      <c r="X17" s="33">
        <v>34</v>
      </c>
      <c r="Y17" s="33">
        <v>34</v>
      </c>
    </row>
    <row r="18" ht="13.8" customHeight="1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ht="13.8" customHeight="1">
      <c r="A19" t="s" s="45">
        <v>48</v>
      </c>
      <c r="B19" s="33">
        <f>B4+B7+B10+B13+B16+B17</f>
        <v>265</v>
      </c>
      <c r="C19" s="33">
        <f>C4+C7+C10+C13+C16+C17</f>
        <v>204</v>
      </c>
      <c r="D19" s="33">
        <f>D4+D7+D10+D13+D16+D17</f>
        <v>199</v>
      </c>
      <c r="E19" s="33">
        <f>E4+E7+E10+E13+E16+E17</f>
        <v>266</v>
      </c>
      <c r="F19" s="33">
        <f>F4+F7+F10+F13+F16+F17</f>
        <v>266</v>
      </c>
      <c r="G19" s="33">
        <f>G4+G7+G10+G13+G16+G17</f>
        <v>266</v>
      </c>
      <c r="H19" s="33">
        <f>H4+H7+H10+H13+H16+H17</f>
        <v>261</v>
      </c>
      <c r="I19" s="33">
        <f>I4+I7+I10+I13+I16+I17</f>
        <v>236</v>
      </c>
      <c r="J19" s="33">
        <f>J4+J7+J10+J13+J16+J17</f>
        <v>244</v>
      </c>
      <c r="K19" s="33">
        <f>K4+K7+K10+K13+K16+K17</f>
        <v>244</v>
      </c>
      <c r="L19" s="33">
        <f>L4+L7+L10+L13+L16+L17</f>
        <v>244</v>
      </c>
      <c r="M19" s="33">
        <f>M4+M7+M10+M13+M16+M17</f>
        <v>244</v>
      </c>
      <c r="N19" s="33">
        <f>N4+N7+N10+N13+N16+N17</f>
        <v>244</v>
      </c>
      <c r="O19" s="33">
        <f>O4+O7+O10+O13+O16+O17</f>
        <v>246</v>
      </c>
      <c r="P19" s="33">
        <f>P4+P7+P10+P13+P16+P17</f>
        <v>251</v>
      </c>
      <c r="Q19" s="33">
        <f>Q4+Q7+Q10+Q13+Q16+Q17</f>
        <v>251</v>
      </c>
      <c r="R19" s="33">
        <f>R4+R7+R10+R13+R16+R17</f>
        <v>251</v>
      </c>
      <c r="S19" s="33">
        <f>S4+S7+S10+S13+S16+S17</f>
        <v>266</v>
      </c>
      <c r="T19" s="33">
        <f>T4+T7+T10+T13+T16+T17</f>
        <v>266</v>
      </c>
      <c r="U19" s="33">
        <f>U4+U7+U10+U13+U16+U17</f>
        <v>266</v>
      </c>
      <c r="V19" s="33">
        <f>V4+V7+V10+V13+V16+V17</f>
        <v>236</v>
      </c>
      <c r="W19" s="33">
        <f>W4+W7+W10+W13+W16+W17</f>
        <v>236</v>
      </c>
      <c r="X19" s="33">
        <f>X4+X7+X10+X13+X16+X17</f>
        <v>236</v>
      </c>
      <c r="Y19" s="33">
        <f>Y4+Y7+Y10+Y13+Y16+Y17</f>
        <v>236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