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Jose\Desktop\CONTRATO SISTEMA\3. Plantillas Implementación Software\Packing list Pruebas\"/>
    </mc:Choice>
  </mc:AlternateContent>
  <bookViews>
    <workbookView xWindow="-120" yWindow="-120" windowWidth="20736" windowHeight="11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A3" i="1" l="1"/>
  <c r="Y3" i="1"/>
  <c r="V3" i="1"/>
  <c r="AA2" i="1" l="1"/>
  <c r="Y2" i="1"/>
  <c r="V2" i="1"/>
</calcChain>
</file>

<file path=xl/sharedStrings.xml><?xml version="1.0" encoding="utf-8"?>
<sst xmlns="http://schemas.openxmlformats.org/spreadsheetml/2006/main" count="53" uniqueCount="43">
  <si>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</si>
  <si>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</si>
  <si>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</si>
  <si>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</si>
  <si>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</si>
  <si>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</si>
  <si>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</si>
  <si>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</si>
  <si>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</si>
  <si>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</si>
  <si>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</si>
  <si>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</si>
  <si>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</si>
  <si>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</si>
  <si>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</si>
  <si>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</si>
  <si>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</si>
  <si>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</si>
  <si>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</si>
  <si>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</si>
  <si>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</si>
  <si>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</si>
  <si>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</si>
  <si>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</si>
  <si>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</si>
  <si>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MIAMI</t>
  </si>
  <si>
    <t>CFR</t>
  </si>
  <si>
    <t>12/4/2025</t>
  </si>
  <si>
    <t>2365</t>
  </si>
  <si>
    <t>lex00260</t>
  </si>
  <si>
    <t>KRAFT NATURAL PAPER BAG OLD NAVY LARGE EVERYDAY 120 GSM 46X16X46 (200)</t>
  </si>
  <si>
    <t>CAAU6101430</t>
  </si>
  <si>
    <t>HAPAG</t>
  </si>
  <si>
    <t>LOGUNSA</t>
  </si>
  <si>
    <t>0000000015</t>
  </si>
  <si>
    <t>31057</t>
  </si>
  <si>
    <t>numero_ packingList_pl</t>
  </si>
  <si>
    <t>Num_PO</t>
  </si>
  <si>
    <t>183</t>
  </si>
  <si>
    <t>OLD NAVY LARGE</t>
  </si>
  <si>
    <t>lex00285</t>
  </si>
  <si>
    <t>KRAFT NATURAL PAPER BAG OLD NAVY SMALL EVERYDAY 120 GSM 20X10X30 (300)</t>
  </si>
  <si>
    <t>1156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</si>
</sst>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&quot;0&quot;##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"/>
  <sheetViews>
    <sheetView tabSelected="1" zoomScaleNormal="100" zoomScaleSheetLayoutView="70" workbookViewId="0">
      <selection activeCell="G8" sqref="G8"/>
    </sheetView>
  </sheetViews>
  <sheetFormatPr baseColWidth="10" defaultColWidth="21.6640625" defaultRowHeight="13.8" x14ac:dyDescent="0.3"/>
  <cols>
    <col min="1" max="2" width="10.5546875" customWidth="1"/>
    <col min="3" max="3" width="18" customWidth="1"/>
    <col min="4" max="4" width="8.44140625" customWidth="1"/>
    <col min="5" max="5" width="9.5546875" customWidth="1"/>
    <col min="6" max="7" width="8.109375" customWidth="1"/>
    <col min="8" max="8" width="11.88671875" customWidth="1"/>
    <col min="9" max="9" width="10.44140625" customWidth="1"/>
    <col min="10" max="10" width="9.44140625" customWidth="1"/>
    <col min="11" max="11" width="12.33203125" customWidth="1"/>
    <col min="12" max="12" width="11" customWidth="1"/>
    <col min="13" max="13" width="8.109375" customWidth="1"/>
    <col min="14" max="14" width="7.5546875" customWidth="1"/>
    <col min="15" max="15" width="14.33203125" bestFit="1" customWidth="1"/>
    <col min="16" max="16" width="8" customWidth="1"/>
    <col min="18" max="18" width="7.44140625" customWidth="1"/>
    <col min="19" max="19" width="6.44140625" customWidth="1"/>
    <col min="20" max="20" width="8.88671875" customWidth="1"/>
    <col min="21" max="21" width="9.44140625" customWidth="1"/>
    <col min="22" max="22" width="9.33203125" customWidth="1"/>
    <col min="23" max="23" width="10.88671875" customWidth="1"/>
    <col min="24" max="24" width="7.5546875" customWidth="1"/>
    <col min="25" max="25" width="8.44140625" bestFit="1" customWidth="1"/>
    <col min="26" max="26" width="7.109375" customWidth="1"/>
    <col min="27" max="27" width="8.44140625" customWidth="1"/>
  </cols>
  <sheetData>
    <row r="1" spans="1:27" s="1" customFormat="1" ht="55.2" x14ac:dyDescent="0.3">
      <c r="A1" s="2" t="s">
        <v>36</v>
      </c>
      <c r="B1" s="2" t="s">
        <v>37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pans="1:27" ht="37.5" customHeight="1" x14ac:dyDescent="0.3">
      <c r="A2" s="3" t="s">
        <v>34</v>
      </c>
      <c r="B2" s="3" t="s">
        <v>38</v>
      </c>
      <c r="C2" s="7">
        <v>2820254000265840</v>
      </c>
      <c r="D2" s="3" t="s">
        <v>25</v>
      </c>
      <c r="E2" s="4" t="s">
        <v>33</v>
      </c>
      <c r="F2" s="4" t="s">
        <v>32</v>
      </c>
      <c r="G2" s="3" t="s">
        <v>26</v>
      </c>
      <c r="H2" s="3" t="s">
        <v>27</v>
      </c>
      <c r="I2" s="5">
        <v>45760</v>
      </c>
      <c r="J2" s="4">
        <v>20809809</v>
      </c>
      <c r="K2" s="4" t="s">
        <v>31</v>
      </c>
      <c r="L2" s="3" t="s">
        <v>28</v>
      </c>
      <c r="M2" s="3" t="s">
        <v>29</v>
      </c>
      <c r="N2" s="3" t="s">
        <v>42</v>
      </c>
      <c r="O2" s="3" t="s">
        <v>39</v>
      </c>
      <c r="P2" s="3" t="s">
        <v>35</v>
      </c>
      <c r="Q2" s="6" t="s">
        <v>30</v>
      </c>
      <c r="R2" s="4">
        <v>200</v>
      </c>
      <c r="S2" s="4">
        <v>600</v>
      </c>
      <c r="T2" s="4">
        <v>20.5</v>
      </c>
      <c r="U2" s="4">
        <v>21.5</v>
      </c>
      <c r="V2" s="4">
        <f>+S2*U2</f>
        <v>12900</v>
      </c>
      <c r="W2" s="5">
        <v>45788</v>
      </c>
      <c r="X2" s="9">
        <v>32.659999999999997</v>
      </c>
      <c r="Y2" s="9">
        <f>+X2*S2</f>
        <v>19595.999999999996</v>
      </c>
      <c r="Z2" s="9">
        <v>41.8</v>
      </c>
      <c r="AA2" s="9">
        <f>+S2*Z2</f>
        <v>25080</v>
      </c>
    </row>
    <row r="3" spans="1:27" ht="55.2" x14ac:dyDescent="0.3">
      <c r="A3" s="3" t="s">
        <v>34</v>
      </c>
      <c r="B3" s="3" t="s">
        <v>38</v>
      </c>
      <c r="C3" s="7">
        <v>2820254000265840</v>
      </c>
      <c r="D3" s="3" t="s">
        <v>25</v>
      </c>
      <c r="E3" s="4" t="s">
        <v>33</v>
      </c>
      <c r="F3" s="4" t="s">
        <v>32</v>
      </c>
      <c r="G3" s="3" t="s">
        <v>26</v>
      </c>
      <c r="H3" s="3" t="s">
        <v>27</v>
      </c>
      <c r="I3" s="5">
        <v>45760</v>
      </c>
      <c r="J3" s="4">
        <v>20809809</v>
      </c>
      <c r="K3" s="4" t="s">
        <v>31</v>
      </c>
      <c r="L3" s="3" t="s">
        <v>28</v>
      </c>
      <c r="M3" s="8" t="s">
        <v>40</v>
      </c>
      <c r="N3" s="4">
        <v>1160</v>
      </c>
      <c r="O3" s="3" t="s">
        <v>39</v>
      </c>
      <c r="P3" s="4">
        <v>41256</v>
      </c>
      <c r="Q3" s="6" t="s">
        <v>41</v>
      </c>
      <c r="R3" s="4">
        <v>300</v>
      </c>
      <c r="S3" s="4">
        <v>200</v>
      </c>
      <c r="T3" s="4">
        <v>12</v>
      </c>
      <c r="U3" s="4">
        <v>13</v>
      </c>
      <c r="V3" s="4">
        <f>+S3*U3</f>
        <v>2600</v>
      </c>
      <c r="W3" s="5">
        <v>45788</v>
      </c>
      <c r="X3" s="9">
        <v>30</v>
      </c>
      <c r="Y3" s="9">
        <f>+X3*S3</f>
        <v>6000</v>
      </c>
      <c r="Z3" s="9">
        <v>39</v>
      </c>
      <c r="AA3" s="9">
        <f>+S3*Z3</f>
        <v>7800</v>
      </c>
    </row>
  </sheetData>
  <pageMargins left="0.39370078740157483" right="0.39370078740157483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Juan Jose</cp:lastModifiedBy>
  <cp:lastPrinted>2025-04-09T16:09:20Z</cp:lastPrinted>
  <dcterms:created xsi:type="dcterms:W3CDTF">2025-04-09T13:43:02Z</dcterms:created>
  <dcterms:modified xsi:type="dcterms:W3CDTF">2025-04-15T22:50:38Z</dcterms:modified>
</cp:coreProperties>
</file>