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Dropbox\SQL\98-364\Supporting files\"/>
    </mc:Choice>
  </mc:AlternateContent>
  <xr:revisionPtr revIDLastSave="0" documentId="13_ncr:1_{938E194F-EB26-4643-A2C3-959CD2F515AA}" xr6:coauthVersionLast="45" xr6:coauthVersionMax="45" xr10:uidLastSave="{00000000-0000-0000-0000-000000000000}"/>
  <bookViews>
    <workbookView xWindow="-120" yWindow="-120" windowWidth="19440" windowHeight="11025" xr2:uid="{529F09C0-9B1C-445E-BFC2-53A3CDF8585F}"/>
  </bookViews>
  <sheets>
    <sheet name="tblEmployee" sheetId="1" r:id="rId1"/>
    <sheet name="tblTransaction" sheetId="2" r:id="rId2"/>
  </sheets>
  <definedNames>
    <definedName name="_xlnm._FilterDatabase" localSheetId="1" hidden="1">tblTransaction!$A$1:$C$26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1" i="1" l="1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J10" i="1" l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<sst xmlns="http://schemas.openxmlformats.org/spreadsheetml/2006/main" count="63" uniqueCount="51">
  <si>
    <t>EmployeeNumber</t>
  </si>
  <si>
    <t>EmployeeFirstName</t>
  </si>
  <si>
    <t>EmployeeMiddleName</t>
  </si>
  <si>
    <t>EmployeeLastName</t>
  </si>
  <si>
    <t>EmployeeGovernmentID</t>
  </si>
  <si>
    <t>DateOfBirth</t>
  </si>
  <si>
    <t>Department</t>
  </si>
  <si>
    <t>Jane</t>
  </si>
  <si>
    <t>NULL</t>
  </si>
  <si>
    <t>Zwilling</t>
  </si>
  <si>
    <t xml:space="preserve">AB123456G </t>
  </si>
  <si>
    <t>Customer Relations</t>
  </si>
  <si>
    <t>Carolyn</t>
  </si>
  <si>
    <t>Andrea</t>
  </si>
  <si>
    <t>Zimmerman</t>
  </si>
  <si>
    <t xml:space="preserve">AB234578H </t>
  </si>
  <si>
    <t>Commercial</t>
  </si>
  <si>
    <t>Zabokritski</t>
  </si>
  <si>
    <t xml:space="preserve">LU778728T </t>
  </si>
  <si>
    <t>Ken</t>
  </si>
  <si>
    <t>J</t>
  </si>
  <si>
    <t>Yukish</t>
  </si>
  <si>
    <t xml:space="preserve">PO201903O </t>
  </si>
  <si>
    <t>HR</t>
  </si>
  <si>
    <t>Terri</t>
  </si>
  <si>
    <t>Lee</t>
  </si>
  <si>
    <t>Yu</t>
  </si>
  <si>
    <t xml:space="preserve">ZH206496W </t>
  </si>
  <si>
    <t>Roberto</t>
  </si>
  <si>
    <t>Young</t>
  </si>
  <si>
    <t xml:space="preserve">EH793082D </t>
  </si>
  <si>
    <t>Rob</t>
  </si>
  <si>
    <t>Yalovsky</t>
  </si>
  <si>
    <t xml:space="preserve">WF039886Z </t>
  </si>
  <si>
    <t>Litigation</t>
  </si>
  <si>
    <t>Gail</t>
  </si>
  <si>
    <t>A</t>
  </si>
  <si>
    <t>Wu</t>
  </si>
  <si>
    <t xml:space="preserve">SR883921U </t>
  </si>
  <si>
    <t>Jossef</t>
  </si>
  <si>
    <t>H</t>
  </si>
  <si>
    <t>Wright</t>
  </si>
  <si>
    <t xml:space="preserve">FU781952O </t>
  </si>
  <si>
    <t>Dylan</t>
  </si>
  <si>
    <t>Word</t>
  </si>
  <si>
    <t xml:space="preserve">SU416128W </t>
  </si>
  <si>
    <t>Amount</t>
  </si>
  <si>
    <t>DateOfTransaction</t>
  </si>
  <si>
    <t>Manager</t>
  </si>
  <si>
    <t xml:space="preserve">INSERT INTO [dbo].[tblEmployee] VALUES </t>
  </si>
  <si>
    <t xml:space="preserve">INSERT INTO [dbo].[tblTransaction] VALUES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</si>
</sst>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89C25-03F8-41FD-A527-92B75FEAC20B}">
  <dimension ref="A1:J11"/>
  <sheetViews>
    <sheetView tabSelected="1" workbookViewId="0">
      <pane ySplit="1" topLeftCell="A2" activePane="bottomLeft" state="frozen"/>
      <selection pane="bottomLeft" activeCell="B5" sqref="B5"/>
    </sheetView>
  </sheetViews>
  <sheetFormatPr defaultRowHeight="15" x14ac:dyDescent="0.25"/>
  <cols>
    <col min="1" max="1" width="17.42578125" style="3" bestFit="1" customWidth="1"/>
    <col min="2" max="2" width="24" bestFit="1" customWidth="1"/>
    <col min="3" max="3" width="21.85546875" bestFit="1" customWidth="1"/>
    <col min="4" max="4" width="22.28515625" bestFit="1" customWidth="1"/>
    <col min="5" max="5" width="23.28515625" bestFit="1" customWidth="1"/>
    <col min="6" max="6" width="12.140625" style="1" bestFit="1" customWidth="1"/>
    <col min="7" max="7" width="18.5703125" bestFit="1" customWidth="1"/>
    <col min="8" max="8" width="9.140625" style="3"/>
  </cols>
  <sheetData>
    <row r="1" spans="1:10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s="3" t="s">
        <v>48</v>
      </c>
      <c r="J1" t="s">
        <v>49</v>
      </c>
    </row>
    <row r="2" spans="1:10" x14ac:dyDescent="0.25">
      <c r="A2" s="3">
        <v>2</v>
      </c>
      <c r="B2" t="s">
        <v>7</v>
      </c>
      <c r="C2" t="s">
        <v>8</v>
      </c>
      <c r="D2" t="s">
        <v>9</v>
      </c>
      <c r="E2" t="s">
        <v>10</v>
      </c>
      <c r="F2" s="1">
        <v>34698</v>
      </c>
      <c r="G2" t="s">
        <v>11</v>
      </c>
      <c r="J2" t="str">
        <f>"("&amp;A2&amp;", '" &amp; B2&amp; "', "&amp;IF(C2="NULL",C2,"'"&amp;C2&amp;"'") &amp; ", '" &amp; D2 &amp; "', '" &amp; E2&amp; "', '" &amp;TEXT(F2,"yyyy-mm-dd") &amp; "', '" &amp; G2 &amp; "', "&amp;IF(H2="","NULL","'"&amp; H2 &amp; "'") &amp; "),"</f>
        <v>(2, 'Jane', NULL, 'Zwilling', 'AB123456G ', '1994-12-30', 'Customer Relations', NULL),</v>
      </c>
    </row>
    <row r="3" spans="1:10" x14ac:dyDescent="0.25">
      <c r="A3" s="3">
        <v>3</v>
      </c>
      <c r="B3" t="s">
        <v>12</v>
      </c>
      <c r="C3" t="s">
        <v>13</v>
      </c>
      <c r="D3" t="s">
        <v>14</v>
      </c>
      <c r="E3" t="s">
        <v>15</v>
      </c>
      <c r="F3" s="1">
        <v>31196</v>
      </c>
      <c r="G3" t="s">
        <v>16</v>
      </c>
      <c r="H3" s="3">
        <v>2</v>
      </c>
      <c r="J3" t="str">
        <f t="shared" ref="J3:J11" si="0">"("&amp;A3&amp;", '" &amp; B3&amp; "', "&amp;IF(C3="NULL",C3,"'"&amp;C3&amp;"'") &amp; ", '" &amp; D3 &amp; "', '" &amp; E3&amp; "', '" &amp;TEXT(F3,"yyyy-mm-dd") &amp; "', '" &amp; G3 &amp; "', "&amp;IF(H3="","NULL","'"&amp; H3 &amp; "'") &amp; "),"</f>
        <v>(3, 'Carolyn', 'Andrea', 'Zimmerman', 'AB234578H ', '1985-05-29', 'Commercial', '2'),</v>
      </c>
    </row>
    <row r="4" spans="1:10" x14ac:dyDescent="0.25">
      <c r="A4" s="3">
        <v>4</v>
      </c>
      <c r="B4" t="s">
        <v>7</v>
      </c>
      <c r="C4" t="s">
        <v>8</v>
      </c>
      <c r="D4" t="s">
        <v>17</v>
      </c>
      <c r="E4" t="s">
        <v>18</v>
      </c>
      <c r="F4" s="1">
        <v>32118</v>
      </c>
      <c r="G4" t="s">
        <v>16</v>
      </c>
      <c r="H4" s="3">
        <v>2</v>
      </c>
      <c r="J4" t="str">
        <f t="shared" si="0"/>
        <v>(4, 'Jane', NULL, 'Zabokritski', 'LU778728T ', '1987-12-07', 'Commercial', '2'),</v>
      </c>
    </row>
    <row r="5" spans="1:10" x14ac:dyDescent="0.25">
      <c r="A5" s="3">
        <v>5</v>
      </c>
      <c r="B5" t="s">
        <v>19</v>
      </c>
      <c r="C5" t="s">
        <v>20</v>
      </c>
      <c r="D5" t="s">
        <v>21</v>
      </c>
      <c r="E5" t="s">
        <v>22</v>
      </c>
      <c r="F5" s="1">
        <v>29214</v>
      </c>
      <c r="G5" t="s">
        <v>23</v>
      </c>
      <c r="H5" s="3">
        <v>2</v>
      </c>
      <c r="J5" t="str">
        <f t="shared" si="0"/>
        <v>(5, 'Ken', 'J', 'Yukish', 'PO201903O ', '1979-12-25', 'HR', '2'),</v>
      </c>
    </row>
    <row r="6" spans="1:10" x14ac:dyDescent="0.25">
      <c r="A6" s="3">
        <v>6</v>
      </c>
      <c r="B6" t="s">
        <v>24</v>
      </c>
      <c r="C6" t="s">
        <v>25</v>
      </c>
      <c r="D6" t="s">
        <v>26</v>
      </c>
      <c r="E6" t="s">
        <v>27</v>
      </c>
      <c r="F6" s="1">
        <v>35380</v>
      </c>
      <c r="G6" t="s">
        <v>11</v>
      </c>
      <c r="H6" s="3">
        <v>2</v>
      </c>
      <c r="J6" t="str">
        <f t="shared" si="0"/>
        <v>(6, 'Terri', 'Lee', 'Yu', 'ZH206496W ', '1996-11-11', 'Customer Relations', '2'),</v>
      </c>
    </row>
    <row r="7" spans="1:10" x14ac:dyDescent="0.25">
      <c r="A7" s="3">
        <v>7</v>
      </c>
      <c r="B7" t="s">
        <v>28</v>
      </c>
      <c r="C7" t="s">
        <v>8</v>
      </c>
      <c r="D7" t="s">
        <v>29</v>
      </c>
      <c r="E7" t="s">
        <v>30</v>
      </c>
      <c r="F7" s="1">
        <v>28217</v>
      </c>
      <c r="G7" t="s">
        <v>11</v>
      </c>
      <c r="H7" s="3">
        <v>3</v>
      </c>
      <c r="J7" t="str">
        <f t="shared" si="0"/>
        <v>(7, 'Roberto', NULL, 'Young', 'EH793082D ', '1977-04-02', 'Customer Relations', '3'),</v>
      </c>
    </row>
    <row r="8" spans="1:10" x14ac:dyDescent="0.25">
      <c r="A8" s="3">
        <v>8</v>
      </c>
      <c r="B8" t="s">
        <v>31</v>
      </c>
      <c r="C8" t="s">
        <v>8</v>
      </c>
      <c r="D8" t="s">
        <v>32</v>
      </c>
      <c r="E8" t="s">
        <v>33</v>
      </c>
      <c r="F8" s="1">
        <v>33479</v>
      </c>
      <c r="G8" t="s">
        <v>34</v>
      </c>
      <c r="H8" s="3">
        <v>4</v>
      </c>
      <c r="J8" t="str">
        <f t="shared" si="0"/>
        <v>(8, 'Rob', NULL, 'Yalovsky', 'WF039886Z ', '1991-08-29', 'Litigation', '4'),</v>
      </c>
    </row>
    <row r="9" spans="1:10" x14ac:dyDescent="0.25">
      <c r="A9" s="3">
        <v>9</v>
      </c>
      <c r="B9" t="s">
        <v>35</v>
      </c>
      <c r="C9" t="s">
        <v>36</v>
      </c>
      <c r="D9" t="s">
        <v>37</v>
      </c>
      <c r="E9" t="s">
        <v>38</v>
      </c>
      <c r="F9" s="1">
        <v>29998</v>
      </c>
      <c r="G9" t="s">
        <v>23</v>
      </c>
      <c r="H9" s="3">
        <v>6</v>
      </c>
      <c r="J9" t="str">
        <f t="shared" si="0"/>
        <v>(9, 'Gail', 'A', 'Wu', 'SR883921U ', '1982-02-16', 'HR', '6'),</v>
      </c>
    </row>
    <row r="10" spans="1:10" x14ac:dyDescent="0.25">
      <c r="A10" s="3">
        <v>10</v>
      </c>
      <c r="B10" t="s">
        <v>39</v>
      </c>
      <c r="C10" t="s">
        <v>40</v>
      </c>
      <c r="D10" t="s">
        <v>41</v>
      </c>
      <c r="E10" t="s">
        <v>42</v>
      </c>
      <c r="F10" s="1">
        <v>33084</v>
      </c>
      <c r="G10" t="s">
        <v>16</v>
      </c>
      <c r="H10" s="3">
        <v>5</v>
      </c>
      <c r="J10" t="str">
        <f t="shared" si="0"/>
        <v>(10, 'Jossef', 'H', 'Wright', 'FU781952O ', '1990-07-30', 'Commercial', '5'),</v>
      </c>
    </row>
    <row r="11" spans="1:10" x14ac:dyDescent="0.25">
      <c r="A11" s="3">
        <v>11</v>
      </c>
      <c r="B11" t="s">
        <v>43</v>
      </c>
      <c r="C11" t="s">
        <v>36</v>
      </c>
      <c r="D11" t="s">
        <v>44</v>
      </c>
      <c r="E11" t="s">
        <v>45</v>
      </c>
      <c r="F11" s="1">
        <v>36490</v>
      </c>
      <c r="G11" t="s">
        <v>11</v>
      </c>
      <c r="H11" s="3">
        <v>5</v>
      </c>
      <c r="J11" t="str">
        <f>"("&amp;A11&amp;", '" &amp; B11&amp; "', "&amp;IF(C11="NULL",C11,"'"&amp;C11&amp;"'") &amp; ", '" &amp; D11 &amp; "', '" &amp; E11&amp; "', '" &amp;TEXT(F11,"yyyy-mm-dd") &amp; "', '" &amp; G11 &amp; "', "&amp;IF(H11="","NULL","'"&amp; H11 &amp; "'") &amp; ");"</f>
        <v>(11, 'Dylan', 'A', 'Word', 'SU416128W ', '1999-11-26', 'Customer Relations', '5');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E9673-30F9-4F06-ADC7-7DE9D1AF23FE}">
  <dimension ref="A1:E26"/>
  <sheetViews>
    <sheetView workbookViewId="0">
      <pane ySplit="1" topLeftCell="A11" activePane="bottomLeft" state="frozen"/>
      <selection pane="bottomLeft" activeCell="E27" sqref="E27"/>
    </sheetView>
  </sheetViews>
  <sheetFormatPr defaultRowHeight="15" x14ac:dyDescent="0.25"/>
  <cols>
    <col min="1" max="1" width="8.140625" style="4" bestFit="1" customWidth="1"/>
    <col min="2" max="2" width="17.7109375" style="2" bestFit="1" customWidth="1"/>
    <col min="3" max="3" width="17.42578125" style="3" bestFit="1" customWidth="1"/>
  </cols>
  <sheetData>
    <row r="1" spans="1:5" x14ac:dyDescent="0.25">
      <c r="A1" s="4" t="s">
        <v>46</v>
      </c>
      <c r="B1" s="2" t="s">
        <v>47</v>
      </c>
      <c r="C1" s="3" t="s">
        <v>0</v>
      </c>
      <c r="E1" t="s">
        <v>50</v>
      </c>
    </row>
    <row r="2" spans="1:5" x14ac:dyDescent="0.25">
      <c r="A2" s="4">
        <v>858.16</v>
      </c>
      <c r="B2" s="1">
        <v>45511</v>
      </c>
      <c r="C2">
        <v>1</v>
      </c>
      <c r="E2" t="str">
        <f>"("&amp;A2&amp;", '" &amp; TEXT(B2,"yyyy-mm-dd") &amp; "', " &amp; C2 &amp; "),"</f>
        <v>(858.16, '2024-08-07', 1),</v>
      </c>
    </row>
    <row r="3" spans="1:5" x14ac:dyDescent="0.25">
      <c r="A3" s="4">
        <v>804.4</v>
      </c>
      <c r="B3" s="1">
        <v>45659</v>
      </c>
      <c r="C3">
        <v>1</v>
      </c>
      <c r="E3" t="str">
        <f t="shared" ref="E3:E26" si="0">"("&amp;A3&amp;", '" &amp; TEXT(B3,"yyyy-mm-dd") &amp; "', " &amp; C3 &amp; "),"</f>
        <v>(804.4, '2025-01-02', 1),</v>
      </c>
    </row>
    <row r="4" spans="1:5" x14ac:dyDescent="0.25">
      <c r="A4" s="4">
        <v>-808.17</v>
      </c>
      <c r="B4" s="1">
        <v>45960</v>
      </c>
      <c r="C4">
        <v>1</v>
      </c>
      <c r="E4" t="str">
        <f t="shared" si="0"/>
        <v>(-808.17, '2025-10-30', 1),</v>
      </c>
    </row>
    <row r="5" spans="1:5" x14ac:dyDescent="0.25">
      <c r="A5" s="4">
        <v>957.03</v>
      </c>
      <c r="B5" s="1">
        <v>45432</v>
      </c>
      <c r="C5">
        <v>2</v>
      </c>
      <c r="E5" t="str">
        <f t="shared" si="0"/>
        <v>(957.03, '2024-05-20', 2),</v>
      </c>
    </row>
    <row r="6" spans="1:5" x14ac:dyDescent="0.25">
      <c r="A6" s="4">
        <v>786.22</v>
      </c>
      <c r="B6" s="1">
        <v>45607</v>
      </c>
      <c r="C6">
        <v>2</v>
      </c>
      <c r="E6" t="str">
        <f t="shared" si="0"/>
        <v>(786.22, '2024-11-11', 2),</v>
      </c>
    </row>
    <row r="7" spans="1:5" x14ac:dyDescent="0.25">
      <c r="A7" s="4">
        <v>-179.47</v>
      </c>
      <c r="B7" s="1">
        <v>45731</v>
      </c>
      <c r="C7">
        <v>2</v>
      </c>
      <c r="E7" t="str">
        <f t="shared" si="0"/>
        <v>(-179.47, '2025-03-15', 2),</v>
      </c>
    </row>
    <row r="8" spans="1:5" x14ac:dyDescent="0.25">
      <c r="A8" s="4">
        <v>-967.36</v>
      </c>
      <c r="B8" s="1">
        <v>45952</v>
      </c>
      <c r="C8">
        <v>2</v>
      </c>
      <c r="E8" t="str">
        <f t="shared" si="0"/>
        <v>(-967.36, '2025-10-22', 2),</v>
      </c>
    </row>
    <row r="9" spans="1:5" x14ac:dyDescent="0.25">
      <c r="A9" s="4">
        <v>-576.77</v>
      </c>
      <c r="B9" s="1">
        <v>45973</v>
      </c>
      <c r="C9">
        <v>3</v>
      </c>
      <c r="E9" t="str">
        <f t="shared" si="0"/>
        <v>(-576.77, '2025-11-12', 3),</v>
      </c>
    </row>
    <row r="10" spans="1:5" x14ac:dyDescent="0.25">
      <c r="A10" s="4">
        <v>-693.26</v>
      </c>
      <c r="B10" s="1">
        <v>45617</v>
      </c>
      <c r="C10">
        <v>4</v>
      </c>
      <c r="E10" t="str">
        <f t="shared" si="0"/>
        <v>(-693.26, '2024-11-21', 4),</v>
      </c>
    </row>
    <row r="11" spans="1:5" x14ac:dyDescent="0.25">
      <c r="A11" s="4">
        <v>390.52</v>
      </c>
      <c r="B11" s="1">
        <v>45625</v>
      </c>
      <c r="C11">
        <v>5</v>
      </c>
      <c r="E11" t="str">
        <f t="shared" si="0"/>
        <v>(390.52, '2024-11-29', 5),</v>
      </c>
    </row>
    <row r="12" spans="1:5" x14ac:dyDescent="0.25">
      <c r="A12" s="4">
        <v>-500.73</v>
      </c>
      <c r="B12" s="1">
        <v>45915</v>
      </c>
      <c r="C12">
        <v>5</v>
      </c>
      <c r="E12" t="str">
        <f t="shared" si="0"/>
        <v>(-500.73, '2025-09-15', 5),</v>
      </c>
    </row>
    <row r="13" spans="1:5" x14ac:dyDescent="0.25">
      <c r="A13" s="4">
        <v>228.51</v>
      </c>
      <c r="B13" s="1">
        <v>46019</v>
      </c>
      <c r="C13">
        <v>5</v>
      </c>
      <c r="E13" t="str">
        <f t="shared" si="0"/>
        <v>(228.51, '2025-12-28', 5),</v>
      </c>
    </row>
    <row r="14" spans="1:5" x14ac:dyDescent="0.25">
      <c r="A14" s="4">
        <v>-491.37</v>
      </c>
      <c r="B14" s="1">
        <v>45306</v>
      </c>
      <c r="C14">
        <v>6</v>
      </c>
      <c r="E14" t="str">
        <f t="shared" si="0"/>
        <v>(-491.37, '2024-01-15', 6),</v>
      </c>
    </row>
    <row r="15" spans="1:5" x14ac:dyDescent="0.25">
      <c r="A15" s="4">
        <v>-571</v>
      </c>
      <c r="B15" s="1">
        <v>45521</v>
      </c>
      <c r="C15">
        <v>6</v>
      </c>
      <c r="E15" t="str">
        <f t="shared" si="0"/>
        <v>(-571, '2024-08-17', 6),</v>
      </c>
    </row>
    <row r="16" spans="1:5" x14ac:dyDescent="0.25">
      <c r="A16" s="4">
        <v>817.11</v>
      </c>
      <c r="B16" s="1">
        <v>45854</v>
      </c>
      <c r="C16">
        <v>7</v>
      </c>
      <c r="E16" t="str">
        <f t="shared" si="0"/>
        <v>(817.11, '2025-07-16', 7),</v>
      </c>
    </row>
    <row r="17" spans="1:5" x14ac:dyDescent="0.25">
      <c r="A17" s="4">
        <v>-369.69</v>
      </c>
      <c r="B17" s="1">
        <v>45753</v>
      </c>
      <c r="C17">
        <v>8</v>
      </c>
      <c r="E17" t="str">
        <f t="shared" si="0"/>
        <v>(-369.69, '2025-04-06', 8),</v>
      </c>
    </row>
    <row r="18" spans="1:5" x14ac:dyDescent="0.25">
      <c r="A18" s="4">
        <v>-573.17999999999995</v>
      </c>
      <c r="B18" s="1">
        <v>45783</v>
      </c>
      <c r="C18">
        <v>8</v>
      </c>
      <c r="E18" t="str">
        <f t="shared" si="0"/>
        <v>(-573.18, '2025-05-06', 8),</v>
      </c>
    </row>
    <row r="19" spans="1:5" x14ac:dyDescent="0.25">
      <c r="A19" s="4">
        <v>117.21</v>
      </c>
      <c r="B19" s="1">
        <v>45440</v>
      </c>
      <c r="C19">
        <v>10</v>
      </c>
      <c r="E19" t="str">
        <f t="shared" si="0"/>
        <v>(117.21, '2024-05-28', 10),</v>
      </c>
    </row>
    <row r="20" spans="1:5" x14ac:dyDescent="0.25">
      <c r="A20" s="4">
        <v>981.18</v>
      </c>
      <c r="B20" s="1">
        <v>45765</v>
      </c>
      <c r="C20">
        <v>10</v>
      </c>
      <c r="E20" t="str">
        <f t="shared" si="0"/>
        <v>(981.18, '2025-04-18', 10),</v>
      </c>
    </row>
    <row r="21" spans="1:5" x14ac:dyDescent="0.25">
      <c r="A21" s="4">
        <v>861.16</v>
      </c>
      <c r="B21" s="1">
        <v>45430</v>
      </c>
      <c r="C21">
        <v>11</v>
      </c>
      <c r="E21" t="str">
        <f t="shared" si="0"/>
        <v>(861.16, '2024-05-18', 11),</v>
      </c>
    </row>
    <row r="22" spans="1:5" x14ac:dyDescent="0.25">
      <c r="A22" s="4">
        <v>-912.11</v>
      </c>
      <c r="B22" s="1">
        <v>45484</v>
      </c>
      <c r="C22">
        <v>11</v>
      </c>
      <c r="E22" t="str">
        <f t="shared" si="0"/>
        <v>(-912.11, '2024-07-11', 11),</v>
      </c>
    </row>
    <row r="23" spans="1:5" x14ac:dyDescent="0.25">
      <c r="A23" s="4">
        <v>-589.77</v>
      </c>
      <c r="B23" s="1">
        <v>45699</v>
      </c>
      <c r="C23">
        <v>11</v>
      </c>
      <c r="E23" t="str">
        <f t="shared" si="0"/>
        <v>(-589.77, '2025-02-11', 11),</v>
      </c>
    </row>
    <row r="24" spans="1:5" x14ac:dyDescent="0.25">
      <c r="A24" s="4">
        <v>-2.77</v>
      </c>
      <c r="B24" s="1">
        <v>45789</v>
      </c>
      <c r="C24">
        <v>11</v>
      </c>
      <c r="E24" t="str">
        <f t="shared" si="0"/>
        <v>(-2.77, '2025-05-12', 11),</v>
      </c>
    </row>
    <row r="25" spans="1:5" x14ac:dyDescent="0.25">
      <c r="A25" s="4">
        <v>-946.12</v>
      </c>
      <c r="B25" s="1">
        <v>45829</v>
      </c>
      <c r="C25">
        <v>11</v>
      </c>
      <c r="E25" t="str">
        <f t="shared" si="0"/>
        <v>(-946.12, '2025-06-21', 11),</v>
      </c>
    </row>
    <row r="26" spans="1:5" x14ac:dyDescent="0.25">
      <c r="A26" s="4">
        <v>-920.27</v>
      </c>
      <c r="B26" s="1">
        <v>45661</v>
      </c>
      <c r="C26">
        <v>12</v>
      </c>
      <c r="E26" t="str">
        <f>"("&amp;A26&amp;", '" &amp; TEXT(B26,"yyyy-mm-dd") &amp; "', " &amp; C26 &amp; ");"</f>
        <v>(-920.27, '2025-01-04', 12);</v>
      </c>
    </row>
  </sheetData>
  <autoFilter ref="A1:C26" xr:uid="{B4676786-C839-4154-BD36-87C3F322356F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tblEmployee</vt:lpstr>
      <vt:lpstr>tblTransaction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Burton</dc:creator>
  <cp:lastModifiedBy>Phillip Burton</cp:lastModifiedBy>
  <dcterms:created xsi:type="dcterms:W3CDTF">2020-09-10T13:52:52Z</dcterms:created>
  <dcterms:modified xsi:type="dcterms:W3CDTF">2020-09-25T10:29:58Z</dcterms:modified>
</cp:coreProperties>
</file>