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64" activeTab="5"/>
  </bookViews>
  <sheets>
    <sheet name="Start" sheetId="7" r:id="rId1"/>
    <sheet name="2018" sheetId="17" r:id="rId2"/>
    <sheet name="2019" sheetId="2" r:id="rId3"/>
    <sheet name="2020" sheetId="4" r:id="rId4"/>
    <sheet name="Reminders" sheetId="6" r:id="rId5"/>
    <sheet name="Prototype (3)" sheetId="1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25" i="19" l="1"/>
  <c r="H25" i="19" l="1"/>
  <c r="R26" i="19"/>
  <c r="F21" i="19"/>
  <c r="F20" i="19"/>
  <c r="F19" i="19"/>
  <c r="F18" i="19"/>
  <c r="F17" i="19"/>
  <c r="E18" i="19"/>
  <c r="E21" i="19"/>
  <c r="E20" i="19"/>
  <c r="E19" i="19"/>
  <c r="E17" i="19"/>
  <c r="D18" i="19"/>
  <c r="D21" i="19"/>
  <c r="D20" i="19"/>
  <c r="D19" i="19"/>
  <c r="D17" i="19"/>
  <c r="C17" i="19"/>
  <c r="C21" i="19"/>
  <c r="C20" i="19"/>
  <c r="C19" i="19"/>
  <c r="C18" i="19"/>
  <c r="D25" i="19"/>
  <c r="BL39" i="19"/>
  <c r="BJ39" i="19"/>
  <c r="BH39" i="19"/>
  <c r="BF39" i="19"/>
  <c r="BD39" i="19"/>
  <c r="BB39" i="19"/>
  <c r="AZ39" i="19"/>
  <c r="AX39" i="19"/>
  <c r="AV39" i="19"/>
  <c r="AT39" i="19"/>
  <c r="AR39" i="19"/>
  <c r="AP39" i="19"/>
  <c r="AN39" i="19"/>
  <c r="AL39" i="19"/>
  <c r="AJ39" i="19"/>
  <c r="AH39" i="19"/>
  <c r="AF39" i="19"/>
  <c r="AD39" i="19"/>
  <c r="AB39" i="19"/>
  <c r="Z39" i="19"/>
  <c r="X39" i="19"/>
  <c r="V39" i="19"/>
  <c r="T39" i="19"/>
  <c r="R39" i="19"/>
  <c r="P39" i="19"/>
  <c r="N39" i="19"/>
  <c r="L39" i="19"/>
  <c r="J39" i="19"/>
  <c r="H39" i="19"/>
  <c r="F39" i="19"/>
  <c r="D39" i="19"/>
  <c r="BL38" i="19"/>
  <c r="BJ38" i="19"/>
  <c r="BH38" i="19"/>
  <c r="BF38" i="19"/>
  <c r="BD38" i="19"/>
  <c r="BB38" i="19"/>
  <c r="AZ38" i="19"/>
  <c r="AX38" i="19"/>
  <c r="AV38" i="19"/>
  <c r="AT38" i="19"/>
  <c r="AR38" i="19"/>
  <c r="AP38" i="19"/>
  <c r="AN38" i="19"/>
  <c r="AL38" i="19"/>
  <c r="AJ38" i="19"/>
  <c r="AH38" i="19"/>
  <c r="AF38" i="19"/>
  <c r="AD38" i="19"/>
  <c r="AB38" i="19"/>
  <c r="Z38" i="19"/>
  <c r="X38" i="19"/>
  <c r="V38" i="19"/>
  <c r="T38" i="19"/>
  <c r="R38" i="19"/>
  <c r="P38" i="19"/>
  <c r="N38" i="19"/>
  <c r="L38" i="19"/>
  <c r="J38" i="19"/>
  <c r="H38" i="19"/>
  <c r="F38" i="19"/>
  <c r="D38" i="19"/>
  <c r="BL37" i="19"/>
  <c r="BJ37" i="19"/>
  <c r="BH37" i="19"/>
  <c r="BF37" i="19"/>
  <c r="BD37" i="19"/>
  <c r="BB37" i="19"/>
  <c r="AZ37" i="19"/>
  <c r="AX37" i="19"/>
  <c r="AV37" i="19"/>
  <c r="AT37" i="19"/>
  <c r="AR37" i="19"/>
  <c r="AP37" i="19"/>
  <c r="AN37" i="19"/>
  <c r="AL37" i="19"/>
  <c r="AJ37" i="19"/>
  <c r="AH37" i="19"/>
  <c r="AF37" i="19"/>
  <c r="AD37" i="19"/>
  <c r="AB37" i="19"/>
  <c r="Z37" i="19"/>
  <c r="X37" i="19"/>
  <c r="V37" i="19"/>
  <c r="T37" i="19"/>
  <c r="R37" i="19"/>
  <c r="P37" i="19"/>
  <c r="N37" i="19"/>
  <c r="L37" i="19"/>
  <c r="J37" i="19"/>
  <c r="H37" i="19"/>
  <c r="F37" i="19"/>
  <c r="D37" i="19"/>
  <c r="BL35" i="19"/>
  <c r="BJ35" i="19"/>
  <c r="BH35" i="19"/>
  <c r="BF35" i="19"/>
  <c r="BD35" i="19"/>
  <c r="BB35" i="19"/>
  <c r="AZ35" i="19"/>
  <c r="AX35" i="19"/>
  <c r="AV35" i="19"/>
  <c r="AT35" i="19"/>
  <c r="AR35" i="19"/>
  <c r="AP35" i="19"/>
  <c r="AN35" i="19"/>
  <c r="AL35" i="19"/>
  <c r="AJ35" i="19"/>
  <c r="AH35" i="19"/>
  <c r="AF35" i="19"/>
  <c r="AD35" i="19"/>
  <c r="AB35" i="19"/>
  <c r="Z35" i="19"/>
  <c r="X35" i="19"/>
  <c r="V35" i="19"/>
  <c r="T35" i="19"/>
  <c r="R35" i="19"/>
  <c r="P35" i="19"/>
  <c r="N35" i="19"/>
  <c r="L35" i="19"/>
  <c r="J35" i="19"/>
  <c r="H35" i="19"/>
  <c r="F35" i="19"/>
  <c r="D35" i="19"/>
  <c r="BL34" i="19"/>
  <c r="BJ34" i="19"/>
  <c r="BH34" i="19"/>
  <c r="BF34" i="19"/>
  <c r="BD34" i="19"/>
  <c r="BB34" i="19"/>
  <c r="AZ34" i="19"/>
  <c r="AX34" i="19"/>
  <c r="AV34" i="19"/>
  <c r="AT34" i="19"/>
  <c r="AR34" i="19"/>
  <c r="AP34" i="19"/>
  <c r="AN34" i="19"/>
  <c r="AL34" i="19"/>
  <c r="AJ34" i="19"/>
  <c r="AH34" i="19"/>
  <c r="AF34" i="19"/>
  <c r="AD34" i="19"/>
  <c r="AB34" i="19"/>
  <c r="Z34" i="19"/>
  <c r="X34" i="19"/>
  <c r="V34" i="19"/>
  <c r="T34" i="19"/>
  <c r="R34" i="19"/>
  <c r="P34" i="19"/>
  <c r="N34" i="19"/>
  <c r="L34" i="19"/>
  <c r="J34" i="19"/>
  <c r="H34" i="19"/>
  <c r="F34" i="19"/>
  <c r="D34" i="19"/>
  <c r="BL33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L31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L30" i="19"/>
  <c r="BJ30" i="19"/>
  <c r="BH30" i="19"/>
  <c r="BF30" i="19"/>
  <c r="BD30" i="19"/>
  <c r="BB30" i="19"/>
  <c r="AZ30" i="19"/>
  <c r="AX30" i="19"/>
  <c r="AV30" i="19"/>
  <c r="AT30" i="19"/>
  <c r="AR30" i="19"/>
  <c r="AP30" i="19"/>
  <c r="AN30" i="19"/>
  <c r="AL30" i="19"/>
  <c r="AJ30" i="19"/>
  <c r="AH30" i="19"/>
  <c r="AF30" i="19"/>
  <c r="AD30" i="19"/>
  <c r="AB30" i="19"/>
  <c r="Z30" i="19"/>
  <c r="X30" i="19"/>
  <c r="V30" i="19"/>
  <c r="T30" i="19"/>
  <c r="R30" i="19"/>
  <c r="P30" i="19"/>
  <c r="N30" i="19"/>
  <c r="L30" i="19"/>
  <c r="J30" i="19"/>
  <c r="H30" i="19"/>
  <c r="F30" i="19"/>
  <c r="D30" i="19"/>
  <c r="BO30" i="19" s="1"/>
  <c r="BL29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L26" i="19"/>
  <c r="BJ26" i="19"/>
  <c r="BH26" i="19"/>
  <c r="BF26" i="19"/>
  <c r="BD26" i="19"/>
  <c r="BB26" i="19"/>
  <c r="AZ26" i="19"/>
  <c r="AX26" i="19"/>
  <c r="AV26" i="19"/>
  <c r="AT26" i="19"/>
  <c r="AR26" i="19"/>
  <c r="AP26" i="19"/>
  <c r="AN26" i="19"/>
  <c r="AL26" i="19"/>
  <c r="AJ26" i="19"/>
  <c r="AH26" i="19"/>
  <c r="AF26" i="19"/>
  <c r="AD26" i="19"/>
  <c r="AB26" i="19"/>
  <c r="Z26" i="19"/>
  <c r="X26" i="19"/>
  <c r="V26" i="19"/>
  <c r="T26" i="19"/>
  <c r="P26" i="19"/>
  <c r="N26" i="19"/>
  <c r="L26" i="19"/>
  <c r="J26" i="19"/>
  <c r="H26" i="19"/>
  <c r="F26" i="19"/>
  <c r="D26" i="19"/>
  <c r="BL27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O27" i="19" s="1"/>
  <c r="BJ25" i="19"/>
  <c r="AZ25" i="19"/>
  <c r="AP25" i="19"/>
  <c r="AF25" i="19"/>
  <c r="V25" i="19"/>
  <c r="L25" i="19"/>
  <c r="J25" i="19"/>
  <c r="BO35" i="19" l="1"/>
  <c r="BO29" i="19"/>
  <c r="BO34" i="19"/>
  <c r="BO39" i="19"/>
  <c r="BO33" i="19"/>
  <c r="BO38" i="19"/>
  <c r="BO26" i="19"/>
  <c r="BO31" i="19"/>
  <c r="BO37" i="19"/>
  <c r="BP29" i="19"/>
  <c r="BP33" i="19"/>
  <c r="BP37" i="19"/>
  <c r="BL25" i="19"/>
  <c r="BH25" i="19"/>
  <c r="BF25" i="19"/>
  <c r="BD25" i="19"/>
  <c r="BB25" i="19"/>
  <c r="AX25" i="19"/>
  <c r="AV25" i="19"/>
  <c r="AT25" i="19"/>
  <c r="AR25" i="19"/>
  <c r="AN25" i="19"/>
  <c r="AL25" i="19"/>
  <c r="AJ25" i="19"/>
  <c r="AH25" i="19"/>
  <c r="AD25" i="19"/>
  <c r="AB25" i="19"/>
  <c r="Z25" i="19"/>
  <c r="X25" i="19"/>
  <c r="T25" i="19"/>
  <c r="R25" i="19"/>
  <c r="P25" i="19"/>
  <c r="N25" i="19"/>
  <c r="F25" i="19"/>
  <c r="BO25" i="19" l="1"/>
  <c r="BP25" i="19"/>
</calcChain>
</file>

<file path=xl/sharedStrings.xml><?xml version="1.0" encoding="utf-8"?>
<sst xmlns="http://schemas.openxmlformats.org/spreadsheetml/2006/main" count="97" uniqueCount="43">
  <si>
    <t>Книги</t>
  </si>
  <si>
    <t>Итоги</t>
  </si>
  <si>
    <t>Спорт</t>
  </si>
  <si>
    <t>Cognitive trainings</t>
  </si>
  <si>
    <t>Квартал</t>
  </si>
  <si>
    <t>I</t>
  </si>
  <si>
    <t>II</t>
  </si>
  <si>
    <t>ГОД</t>
  </si>
  <si>
    <t>Языки</t>
  </si>
  <si>
    <t>Эффективность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</si>
  <si>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</si>
  <si>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</si>
  <si>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</si>
  <si>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</si>
  <si>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</si>
  <si>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</si>
  <si>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</si>
  <si>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</si>
  <si>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</si>
  <si>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</si>
  <si>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Декабрь</t>
  </si>
  <si>
    <t>Ноябрь</t>
  </si>
  <si>
    <t>III</t>
  </si>
  <si>
    <t>IV</t>
  </si>
  <si>
    <t>Возраст</t>
  </si>
  <si>
    <t>Рост</t>
  </si>
  <si>
    <t>Имя</t>
  </si>
  <si>
    <t>Вес</t>
  </si>
  <si>
    <t>Трекер</t>
  </si>
  <si>
    <t>BMI</t>
  </si>
  <si>
    <t>Когнитивные тренировки</t>
  </si>
  <si>
    <t>Не сделанно</t>
  </si>
  <si>
    <t>Сделанно</t>
  </si>
  <si>
    <t>Planner</t>
  </si>
  <si>
    <t>Priority</t>
  </si>
  <si>
    <t>Tasks</t>
  </si>
  <si>
    <t>Week</t>
  </si>
  <si>
    <t>Week of the / Year</t>
  </si>
  <si>
    <t>Weekly focus thought / task / idea / event / book / person</t>
  </si>
  <si>
    <t>Day</t>
  </si>
  <si>
    <t>Weeky tasks</t>
  </si>
  <si>
    <t>The prize is …</t>
  </si>
  <si>
    <t>A
B
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</si>
</sst>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charset val="204"/>
      <scheme val="minor"/>
    </font>
    <font>
      <b/>
      <sz val="18"/>
      <color rgb="FF002060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20"/>
      <color theme="9" tint="-0.249977111117893"/>
      <name val="Calibri"/>
      <family val="2"/>
      <charset val="204"/>
      <scheme val="minor"/>
    </font>
    <font>
      <b/>
      <sz val="20"/>
      <color theme="9" tint="-0.249977111117893"/>
      <name val="Calibri"/>
      <family val="2"/>
      <charset val="204"/>
      <scheme val="minor"/>
    </font>
    <font>
      <b/>
      <sz val="36"/>
      <color theme="0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sz val="28"/>
      <color theme="9" tint="-0.249977111117893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0"/>
      <name val="Calibri"/>
      <family val="2"/>
      <charset val="204"/>
      <scheme val="minor"/>
    </font>
    <font>
      <sz val="48"/>
      <color theme="1"/>
      <name val="Calibri"/>
      <family val="2"/>
      <scheme val="minor"/>
    </font>
    <font>
      <b/>
      <sz val="20"/>
      <color theme="1" tint="0.14999847407452621"/>
      <name val="Calibri"/>
      <family val="2"/>
      <charset val="204"/>
      <scheme val="minor"/>
    </font>
    <font>
      <sz val="11"/>
      <color theme="1" tint="0.1499984740745262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FE0000"/>
      </left>
      <right/>
      <top style="thin">
        <color rgb="FFFE0000"/>
      </top>
      <bottom/>
      <diagonal/>
    </border>
    <border>
      <left/>
      <right/>
      <top style="thin">
        <color rgb="FFFE0000"/>
      </top>
      <bottom/>
      <diagonal/>
    </border>
    <border>
      <left/>
      <right style="thin">
        <color rgb="FFFE0000"/>
      </right>
      <top style="thin">
        <color rgb="FFFE0000"/>
      </top>
      <bottom/>
      <diagonal/>
    </border>
    <border>
      <left style="thin">
        <color rgb="FFFE0000"/>
      </left>
      <right/>
      <top/>
      <bottom/>
      <diagonal/>
    </border>
    <border>
      <left/>
      <right style="thin">
        <color rgb="FFFE0000"/>
      </right>
      <top/>
      <bottom/>
      <diagonal/>
    </border>
    <border>
      <left style="thin">
        <color rgb="FFFE0000"/>
      </left>
      <right/>
      <top style="thin">
        <color rgb="FFFE0000"/>
      </top>
      <bottom style="thin">
        <color rgb="FFFE0000"/>
      </bottom>
      <diagonal/>
    </border>
    <border>
      <left/>
      <right/>
      <top style="thin">
        <color rgb="FFFE0000"/>
      </top>
      <bottom style="thin">
        <color rgb="FFFE0000"/>
      </bottom>
      <diagonal/>
    </border>
    <border>
      <left/>
      <right style="thin">
        <color rgb="FFFE0000"/>
      </right>
      <top style="thin">
        <color rgb="FFFE0000"/>
      </top>
      <bottom style="thin">
        <color rgb="FFFE0000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 applyAlignment="1">
      <alignment horizontal="center"/>
    </xf>
    <xf numFmtId="0" fontId="0" fillId="2" borderId="0" xfId="0" applyFill="1" applyBorder="1"/>
    <xf numFmtId="0" fontId="0" fillId="4" borderId="0" xfId="0" applyFill="1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9" fillId="3" borderId="0" xfId="0" applyFont="1" applyFill="1" applyBorder="1" applyAlignment="1">
      <alignment vertical="center"/>
    </xf>
    <xf numFmtId="0" fontId="4" fillId="5" borderId="0" xfId="1"/>
    <xf numFmtId="0" fontId="5" fillId="6" borderId="0" xfId="2"/>
    <xf numFmtId="0" fontId="4" fillId="5" borderId="14" xfId="1" applyBorder="1"/>
    <xf numFmtId="0" fontId="4" fillId="5" borderId="16" xfId="1" applyBorder="1"/>
    <xf numFmtId="0" fontId="4" fillId="5" borderId="21" xfId="1" applyBorder="1"/>
    <xf numFmtId="0" fontId="4" fillId="5" borderId="0" xfId="1" applyBorder="1"/>
    <xf numFmtId="0" fontId="4" fillId="5" borderId="10" xfId="1" applyBorder="1"/>
    <xf numFmtId="0" fontId="4" fillId="5" borderId="15" xfId="1" applyBorder="1"/>
    <xf numFmtId="0" fontId="6" fillId="0" borderId="1" xfId="0" applyFont="1" applyBorder="1"/>
    <xf numFmtId="0" fontId="6" fillId="0" borderId="4" xfId="0" applyFont="1" applyBorder="1"/>
    <xf numFmtId="0" fontId="6" fillId="0" borderId="6" xfId="0" applyFont="1" applyBorder="1"/>
    <xf numFmtId="0" fontId="11" fillId="0" borderId="0" xfId="0" applyFont="1"/>
    <xf numFmtId="0" fontId="4" fillId="8" borderId="0" xfId="1" applyFill="1"/>
    <xf numFmtId="0" fontId="7" fillId="4" borderId="0" xfId="0" applyFont="1" applyFill="1" applyBorder="1"/>
    <xf numFmtId="0" fontId="4" fillId="8" borderId="15" xfId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3" fillId="7" borderId="0" xfId="0" applyFont="1" applyFill="1" applyBorder="1" applyAlignment="1">
      <alignment horizontal="center" vertical="center"/>
    </xf>
    <xf numFmtId="0" fontId="0" fillId="0" borderId="0" xfId="0" applyAlignment="1"/>
    <xf numFmtId="0" fontId="14" fillId="0" borderId="0" xfId="0" applyFont="1"/>
    <xf numFmtId="0" fontId="16" fillId="0" borderId="0" xfId="0" applyFont="1"/>
    <xf numFmtId="0" fontId="15" fillId="0" borderId="0" xfId="0" applyFont="1" applyBorder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/>
    </xf>
    <xf numFmtId="0" fontId="1" fillId="9" borderId="0" xfId="0" applyFont="1" applyFill="1" applyAlignment="1"/>
    <xf numFmtId="0" fontId="15" fillId="0" borderId="28" xfId="0" applyFont="1" applyBorder="1"/>
    <xf numFmtId="0" fontId="15" fillId="0" borderId="29" xfId="0" applyFont="1" applyBorder="1"/>
    <xf numFmtId="0" fontId="15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6" fillId="0" borderId="27" xfId="0" applyFont="1" applyBorder="1"/>
    <xf numFmtId="0" fontId="15" fillId="0" borderId="33" xfId="0" applyFont="1" applyBorder="1"/>
    <xf numFmtId="0" fontId="15" fillId="0" borderId="34" xfId="0" applyFont="1" applyBorder="1"/>
    <xf numFmtId="0" fontId="16" fillId="0" borderId="0" xfId="0" applyFont="1" applyAlignment="1"/>
    <xf numFmtId="0" fontId="16" fillId="0" borderId="0" xfId="0" applyFont="1" applyAlignment="1">
      <alignment vertical="center"/>
    </xf>
    <xf numFmtId="0" fontId="0" fillId="12" borderId="0" xfId="0" applyFill="1" applyBorder="1"/>
    <xf numFmtId="0" fontId="0" fillId="13" borderId="0" xfId="0" applyFill="1" applyBorder="1"/>
    <xf numFmtId="0" fontId="12" fillId="0" borderId="0" xfId="0" applyFont="1" applyFill="1" applyBorder="1" applyAlignment="1">
      <alignment vertical="center"/>
    </xf>
    <xf numFmtId="0" fontId="0" fillId="0" borderId="0" xfId="0" applyFill="1" applyAlignment="1"/>
    <xf numFmtId="0" fontId="8" fillId="7" borderId="11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8" fillId="7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9" fillId="11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center" vertical="top"/>
    </xf>
    <xf numFmtId="0" fontId="0" fillId="0" borderId="0" xfId="0" applyFill="1" applyBorder="1"/>
    <xf numFmtId="0" fontId="21" fillId="3" borderId="0" xfId="0" applyFont="1" applyFill="1" applyBorder="1" applyAlignment="1">
      <alignment vertical="center"/>
    </xf>
    <xf numFmtId="0" fontId="22" fillId="0" borderId="0" xfId="0" applyFont="1"/>
    <xf numFmtId="0" fontId="7" fillId="14" borderId="0" xfId="0" applyFont="1" applyFill="1" applyBorder="1" applyAlignment="1">
      <alignment horizontal="left"/>
    </xf>
    <xf numFmtId="0" fontId="3" fillId="14" borderId="25" xfId="0" applyFont="1" applyFill="1" applyBorder="1" applyAlignment="1">
      <alignment horizontal="left"/>
    </xf>
    <xf numFmtId="0" fontId="3" fillId="14" borderId="0" xfId="0" applyFont="1" applyFill="1" applyBorder="1" applyAlignment="1">
      <alignment horizontal="left"/>
    </xf>
    <xf numFmtId="0" fontId="7" fillId="14" borderId="25" xfId="0" applyFont="1" applyFill="1" applyBorder="1" applyAlignment="1">
      <alignment horizontal="left"/>
    </xf>
    <xf numFmtId="0" fontId="16" fillId="0" borderId="0" xfId="0" applyFont="1" applyAlignment="1">
      <alignment horizontal="left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E0000"/>
      <color rgb="FFFFFF7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C19" sqref="C19"/>
    </sheetView>
  </sheetViews>
  <sheetFormatPr defaultRowHeight="15" x14ac:dyDescent="0.25"/>
  <cols>
    <col min="1" max="1" width="4.28515625" customWidth="1"/>
    <col min="2" max="2" width="15.28515625" customWidth="1"/>
    <col min="3" max="3" width="27.28515625" customWidth="1"/>
  </cols>
  <sheetData>
    <row r="1" spans="2:3" ht="15.75" customHeight="1" x14ac:dyDescent="0.25"/>
    <row r="2" spans="2:3" ht="25.5" customHeight="1" x14ac:dyDescent="0.25">
      <c r="B2" s="52"/>
      <c r="C2" s="53"/>
    </row>
    <row r="3" spans="2:3" ht="21" x14ac:dyDescent="0.35">
      <c r="B3" s="13" t="s">
        <v>26</v>
      </c>
      <c r="C3" s="10"/>
    </row>
    <row r="4" spans="2:3" ht="21" x14ac:dyDescent="0.35">
      <c r="B4" s="14" t="s">
        <v>24</v>
      </c>
      <c r="C4" s="11"/>
    </row>
    <row r="5" spans="2:3" ht="21" x14ac:dyDescent="0.35">
      <c r="B5" s="14" t="s">
        <v>25</v>
      </c>
      <c r="C5" s="11"/>
    </row>
    <row r="6" spans="2:3" ht="21" x14ac:dyDescent="0.35">
      <c r="B6" s="14" t="s">
        <v>27</v>
      </c>
      <c r="C6" s="11"/>
    </row>
    <row r="7" spans="2:3" ht="21" x14ac:dyDescent="0.35">
      <c r="B7" s="14" t="s">
        <v>29</v>
      </c>
      <c r="C7" s="11"/>
    </row>
    <row r="8" spans="2:3" ht="21" x14ac:dyDescent="0.35">
      <c r="B8" s="14"/>
      <c r="C8" s="11"/>
    </row>
    <row r="9" spans="2:3" ht="21" x14ac:dyDescent="0.35">
      <c r="B9" s="14"/>
      <c r="C9" s="11"/>
    </row>
    <row r="10" spans="2:3" ht="21" x14ac:dyDescent="0.35">
      <c r="B10" s="15"/>
      <c r="C10" s="12"/>
    </row>
    <row r="14" spans="2:3" ht="18.75" x14ac:dyDescent="0.25">
      <c r="B14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opLeftCell="A13" zoomScale="70" zoomScaleNormal="70" workbookViewId="0">
      <selection activeCell="R28" sqref="R28"/>
    </sheetView>
  </sheetViews>
  <sheetFormatPr defaultRowHeight="15" x14ac:dyDescent="0.25"/>
  <cols>
    <col min="1" max="1" width="19.42578125" customWidth="1"/>
    <col min="2" max="2" width="37.42578125" customWidth="1"/>
    <col min="3" max="34" width="7.7109375" customWidth="1"/>
  </cols>
  <sheetData>
    <row r="1" spans="1:6" ht="12.75" customHeight="1" x14ac:dyDescent="0.25"/>
    <row r="2" spans="1:6" ht="12" customHeight="1" x14ac:dyDescent="0.25"/>
    <row r="5" spans="1:6" ht="12.75" customHeight="1" x14ac:dyDescent="0.25"/>
    <row r="6" spans="1:6" ht="12.75" customHeight="1" thickBot="1" x14ac:dyDescent="0.3"/>
    <row r="7" spans="1:6" ht="16.5" customHeight="1" thickTop="1" x14ac:dyDescent="0.25">
      <c r="A7" s="58" t="s">
        <v>28</v>
      </c>
      <c r="B7" s="59"/>
    </row>
    <row r="8" spans="1:6" ht="24" customHeight="1" thickBot="1" x14ac:dyDescent="0.3">
      <c r="A8" s="60"/>
      <c r="B8" s="61"/>
    </row>
    <row r="9" spans="1:6" ht="15.75" thickTop="1" x14ac:dyDescent="0.25"/>
    <row r="11" spans="1:6" ht="15.75" customHeight="1" x14ac:dyDescent="0.25"/>
    <row r="12" spans="1:6" ht="15" customHeight="1" x14ac:dyDescent="0.25"/>
    <row r="13" spans="1:6" ht="17.25" customHeight="1" x14ac:dyDescent="0.25"/>
    <row r="14" spans="1:6" ht="20.25" customHeight="1" x14ac:dyDescent="0.25"/>
    <row r="15" spans="1:6" ht="24.75" customHeight="1" x14ac:dyDescent="0.45">
      <c r="B15" s="62" t="s">
        <v>1</v>
      </c>
      <c r="C15" s="62"/>
      <c r="D15" s="62"/>
      <c r="E15" s="62"/>
      <c r="F15" s="7" t="s">
        <v>7</v>
      </c>
    </row>
    <row r="16" spans="1:6" ht="39.75" customHeight="1" x14ac:dyDescent="0.5">
      <c r="B16" s="28" t="s">
        <v>4</v>
      </c>
      <c r="C16" s="28" t="s">
        <v>5</v>
      </c>
      <c r="D16" s="28" t="s">
        <v>6</v>
      </c>
      <c r="E16" s="28" t="s">
        <v>6</v>
      </c>
      <c r="F16" s="28"/>
    </row>
    <row r="17" spans="2:34" ht="27" customHeight="1" x14ac:dyDescent="0.35">
      <c r="B17" s="25" t="s">
        <v>0</v>
      </c>
      <c r="C17" s="2"/>
      <c r="D17" s="2"/>
      <c r="E17" s="2"/>
      <c r="F17" s="3"/>
    </row>
    <row r="18" spans="2:34" ht="27" customHeight="1" x14ac:dyDescent="0.35">
      <c r="B18" s="26" t="s">
        <v>8</v>
      </c>
      <c r="C18" s="1"/>
      <c r="D18" s="1"/>
      <c r="E18" s="1"/>
      <c r="F18" s="4"/>
    </row>
    <row r="19" spans="2:34" ht="27" customHeight="1" x14ac:dyDescent="0.35">
      <c r="B19" s="26" t="s">
        <v>2</v>
      </c>
      <c r="C19" s="1"/>
      <c r="D19" s="1"/>
      <c r="E19" s="1"/>
      <c r="F19" s="4"/>
    </row>
    <row r="20" spans="2:34" ht="27" customHeight="1" x14ac:dyDescent="0.35">
      <c r="B20" s="26" t="s">
        <v>3</v>
      </c>
      <c r="C20" s="1"/>
      <c r="D20" s="1"/>
      <c r="E20" s="1"/>
      <c r="F20" s="4"/>
    </row>
    <row r="21" spans="2:34" ht="27" customHeight="1" x14ac:dyDescent="0.35">
      <c r="B21" s="27" t="s">
        <v>9</v>
      </c>
      <c r="C21" s="5"/>
      <c r="D21" s="5"/>
      <c r="E21" s="5"/>
      <c r="F21" s="6"/>
    </row>
    <row r="22" spans="2:34" ht="13.5" customHeight="1" x14ac:dyDescent="0.25"/>
    <row r="24" spans="2:34" ht="22.5" customHeight="1" x14ac:dyDescent="0.35">
      <c r="B24" s="8"/>
      <c r="C24" s="8"/>
      <c r="D24" s="30">
        <v>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30">
        <v>28</v>
      </c>
      <c r="AF24" s="30">
        <v>29</v>
      </c>
      <c r="AG24" s="30">
        <v>30</v>
      </c>
      <c r="AH24" s="30">
        <v>31</v>
      </c>
    </row>
    <row r="25" spans="2:34" ht="33.75" customHeight="1" x14ac:dyDescent="0.25">
      <c r="B25" s="16" t="s">
        <v>10</v>
      </c>
      <c r="C25" s="63" t="s">
        <v>5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</row>
    <row r="26" spans="2:34" ht="33.75" customHeight="1" x14ac:dyDescent="0.25">
      <c r="B26" s="16" t="s">
        <v>11</v>
      </c>
      <c r="C26" s="56"/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29"/>
      <c r="AG26" s="29"/>
      <c r="AH26" s="29"/>
    </row>
    <row r="27" spans="2:34" ht="33.75" customHeight="1" x14ac:dyDescent="0.25">
      <c r="B27" s="16" t="s">
        <v>12</v>
      </c>
      <c r="C27" s="56"/>
      <c r="D27" s="17">
        <v>1</v>
      </c>
      <c r="E27" s="17">
        <v>1</v>
      </c>
      <c r="F27" s="17">
        <v>1</v>
      </c>
      <c r="G27" s="17">
        <v>1</v>
      </c>
      <c r="H27" s="17">
        <v>1</v>
      </c>
      <c r="I27" s="17">
        <v>1</v>
      </c>
      <c r="J27" s="17">
        <v>1</v>
      </c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>
        <v>1</v>
      </c>
      <c r="Q27" s="17">
        <v>1</v>
      </c>
      <c r="R27" s="17">
        <v>1</v>
      </c>
      <c r="S27" s="17">
        <v>1</v>
      </c>
      <c r="T27" s="17">
        <v>1</v>
      </c>
      <c r="U27" s="17">
        <v>1</v>
      </c>
      <c r="V27" s="17">
        <v>1</v>
      </c>
      <c r="W27" s="17">
        <v>1</v>
      </c>
      <c r="X27" s="17">
        <v>1</v>
      </c>
      <c r="Y27" s="17">
        <v>1</v>
      </c>
      <c r="Z27" s="17">
        <v>1</v>
      </c>
      <c r="AA27" s="17">
        <v>1</v>
      </c>
      <c r="AB27" s="17">
        <v>1</v>
      </c>
      <c r="AC27" s="17">
        <v>1</v>
      </c>
      <c r="AD27" s="17">
        <v>1</v>
      </c>
      <c r="AE27" s="17">
        <v>1</v>
      </c>
      <c r="AF27" s="17">
        <v>1</v>
      </c>
      <c r="AG27" s="17">
        <v>1</v>
      </c>
      <c r="AH27" s="17">
        <v>1</v>
      </c>
    </row>
    <row r="28" spans="2:34" ht="33.75" customHeight="1" x14ac:dyDescent="0.25">
      <c r="B28" s="16" t="s">
        <v>13</v>
      </c>
      <c r="C28" s="56" t="s">
        <v>6</v>
      </c>
      <c r="D28" s="19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0">
        <v>1</v>
      </c>
      <c r="N28" s="20">
        <v>1</v>
      </c>
      <c r="O28" s="20">
        <v>1</v>
      </c>
      <c r="P28" s="2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20">
        <v>1</v>
      </c>
      <c r="Z28" s="20">
        <v>1</v>
      </c>
      <c r="AA28" s="20">
        <v>1</v>
      </c>
      <c r="AB28" s="20">
        <v>1</v>
      </c>
      <c r="AC28" s="20">
        <v>1</v>
      </c>
      <c r="AD28" s="20">
        <v>1</v>
      </c>
      <c r="AE28" s="20">
        <v>1</v>
      </c>
      <c r="AF28" s="20">
        <v>1</v>
      </c>
      <c r="AG28" s="20">
        <v>1</v>
      </c>
      <c r="AH28" s="29"/>
    </row>
    <row r="29" spans="2:34" ht="33.75" customHeight="1" x14ac:dyDescent="0.25">
      <c r="B29" s="16" t="s">
        <v>14</v>
      </c>
      <c r="C29" s="56"/>
      <c r="D29" s="21">
        <v>1</v>
      </c>
      <c r="E29" s="22">
        <v>1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2">
        <v>1</v>
      </c>
      <c r="W29" s="22">
        <v>1</v>
      </c>
      <c r="X29" s="22">
        <v>1</v>
      </c>
      <c r="Y29" s="22">
        <v>1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22">
        <v>1</v>
      </c>
      <c r="AF29" s="22">
        <v>1</v>
      </c>
      <c r="AG29" s="22">
        <v>1</v>
      </c>
      <c r="AH29" s="22">
        <v>1</v>
      </c>
    </row>
    <row r="30" spans="2:34" ht="33.75" customHeight="1" x14ac:dyDescent="0.25">
      <c r="B30" s="16" t="s">
        <v>15</v>
      </c>
      <c r="C30" s="56"/>
      <c r="D30" s="23">
        <v>1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J30" s="24">
        <v>1</v>
      </c>
      <c r="K30" s="24">
        <v>1</v>
      </c>
      <c r="L30" s="24">
        <v>1</v>
      </c>
      <c r="M30" s="24">
        <v>1</v>
      </c>
      <c r="N30" s="24">
        <v>1</v>
      </c>
      <c r="O30" s="24">
        <v>1</v>
      </c>
      <c r="P30" s="24">
        <v>1</v>
      </c>
      <c r="Q30" s="24">
        <v>1</v>
      </c>
      <c r="R30" s="24">
        <v>1</v>
      </c>
      <c r="S30" s="24">
        <v>1</v>
      </c>
      <c r="T30" s="24">
        <v>1</v>
      </c>
      <c r="U30" s="24">
        <v>1</v>
      </c>
      <c r="V30" s="24">
        <v>1</v>
      </c>
      <c r="W30" s="24">
        <v>1</v>
      </c>
      <c r="X30" s="24">
        <v>1</v>
      </c>
      <c r="Y30" s="24">
        <v>1</v>
      </c>
      <c r="Z30" s="24">
        <v>1</v>
      </c>
      <c r="AA30" s="24">
        <v>1</v>
      </c>
      <c r="AB30" s="24">
        <v>1</v>
      </c>
      <c r="AC30" s="24">
        <v>1</v>
      </c>
      <c r="AD30" s="24">
        <v>1</v>
      </c>
      <c r="AE30" s="24">
        <v>1</v>
      </c>
      <c r="AF30" s="24">
        <v>1</v>
      </c>
      <c r="AG30" s="24">
        <v>1</v>
      </c>
      <c r="AH30" s="29"/>
    </row>
    <row r="31" spans="2:34" ht="33.75" customHeight="1" x14ac:dyDescent="0.25">
      <c r="B31" s="16" t="s">
        <v>16</v>
      </c>
      <c r="C31" s="56" t="s">
        <v>22</v>
      </c>
      <c r="D31" s="19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  <c r="U31" s="20">
        <v>1</v>
      </c>
      <c r="V31" s="20">
        <v>1</v>
      </c>
      <c r="W31" s="20">
        <v>1</v>
      </c>
      <c r="X31" s="20">
        <v>1</v>
      </c>
      <c r="Y31" s="20">
        <v>1</v>
      </c>
      <c r="Z31" s="20">
        <v>1</v>
      </c>
      <c r="AA31" s="20">
        <v>1</v>
      </c>
      <c r="AB31" s="20">
        <v>1</v>
      </c>
      <c r="AC31" s="20">
        <v>1</v>
      </c>
      <c r="AD31" s="20">
        <v>1</v>
      </c>
      <c r="AE31" s="20">
        <v>1</v>
      </c>
      <c r="AF31" s="20">
        <v>1</v>
      </c>
      <c r="AG31" s="20">
        <v>1</v>
      </c>
      <c r="AH31" s="20">
        <v>1</v>
      </c>
    </row>
    <row r="32" spans="2:34" ht="33.75" customHeight="1" x14ac:dyDescent="0.25">
      <c r="B32" s="16" t="s">
        <v>17</v>
      </c>
      <c r="C32" s="56"/>
      <c r="D32" s="21">
        <v>1</v>
      </c>
      <c r="E32" s="22">
        <v>1</v>
      </c>
      <c r="F32" s="22">
        <v>1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2">
        <v>1</v>
      </c>
      <c r="Q32" s="22">
        <v>1</v>
      </c>
      <c r="R32" s="22">
        <v>1</v>
      </c>
      <c r="S32" s="22">
        <v>1</v>
      </c>
      <c r="T32" s="22">
        <v>1</v>
      </c>
      <c r="U32" s="22">
        <v>1</v>
      </c>
      <c r="V32" s="22">
        <v>1</v>
      </c>
      <c r="W32" s="22">
        <v>1</v>
      </c>
      <c r="X32" s="22">
        <v>1</v>
      </c>
      <c r="Y32" s="22">
        <v>1</v>
      </c>
      <c r="Z32" s="22">
        <v>1</v>
      </c>
      <c r="AA32" s="22">
        <v>1</v>
      </c>
      <c r="AB32" s="22">
        <v>1</v>
      </c>
      <c r="AC32" s="22">
        <v>1</v>
      </c>
      <c r="AD32" s="22">
        <v>1</v>
      </c>
      <c r="AE32" s="22">
        <v>1</v>
      </c>
      <c r="AF32" s="22">
        <v>1</v>
      </c>
      <c r="AG32" s="22">
        <v>1</v>
      </c>
      <c r="AH32" s="22">
        <v>1</v>
      </c>
    </row>
    <row r="33" spans="2:34" ht="33.75" customHeight="1" x14ac:dyDescent="0.25">
      <c r="B33" s="16" t="s">
        <v>18</v>
      </c>
      <c r="C33" s="56"/>
      <c r="D33" s="23">
        <v>1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4">
        <v>1</v>
      </c>
      <c r="N33" s="24">
        <v>1</v>
      </c>
      <c r="O33" s="24">
        <v>1</v>
      </c>
      <c r="P33" s="24">
        <v>1</v>
      </c>
      <c r="Q33" s="24">
        <v>1</v>
      </c>
      <c r="R33" s="24">
        <v>1</v>
      </c>
      <c r="S33" s="24">
        <v>1</v>
      </c>
      <c r="T33" s="24">
        <v>1</v>
      </c>
      <c r="U33" s="24">
        <v>1</v>
      </c>
      <c r="V33" s="24">
        <v>1</v>
      </c>
      <c r="W33" s="24">
        <v>1</v>
      </c>
      <c r="X33" s="24">
        <v>1</v>
      </c>
      <c r="Y33" s="24">
        <v>1</v>
      </c>
      <c r="Z33" s="24">
        <v>1</v>
      </c>
      <c r="AA33" s="24">
        <v>1</v>
      </c>
      <c r="AB33" s="24">
        <v>1</v>
      </c>
      <c r="AC33" s="24">
        <v>1</v>
      </c>
      <c r="AD33" s="24">
        <v>1</v>
      </c>
      <c r="AE33" s="24">
        <v>1</v>
      </c>
      <c r="AF33" s="24">
        <v>1</v>
      </c>
      <c r="AG33" s="24">
        <v>1</v>
      </c>
      <c r="AH33" s="31"/>
    </row>
    <row r="34" spans="2:34" ht="33.75" customHeight="1" x14ac:dyDescent="0.25">
      <c r="B34" s="16" t="s">
        <v>19</v>
      </c>
      <c r="C34" s="56" t="s">
        <v>23</v>
      </c>
      <c r="D34" s="17">
        <v>1</v>
      </c>
      <c r="E34" s="17">
        <v>1</v>
      </c>
      <c r="F34" s="17">
        <v>1</v>
      </c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17">
        <v>1</v>
      </c>
      <c r="M34" s="17">
        <v>1</v>
      </c>
      <c r="N34" s="17">
        <v>1</v>
      </c>
      <c r="O34" s="17">
        <v>1</v>
      </c>
      <c r="P34" s="17">
        <v>1</v>
      </c>
      <c r="Q34" s="17">
        <v>1</v>
      </c>
      <c r="R34" s="17">
        <v>1</v>
      </c>
      <c r="S34" s="17">
        <v>1</v>
      </c>
      <c r="T34" s="17">
        <v>1</v>
      </c>
      <c r="U34" s="17">
        <v>1</v>
      </c>
      <c r="V34" s="17">
        <v>1</v>
      </c>
      <c r="W34" s="17">
        <v>1</v>
      </c>
      <c r="X34" s="17">
        <v>1</v>
      </c>
      <c r="Y34" s="17">
        <v>1</v>
      </c>
      <c r="Z34" s="17">
        <v>1</v>
      </c>
      <c r="AA34" s="17">
        <v>1</v>
      </c>
      <c r="AB34" s="17">
        <v>1</v>
      </c>
      <c r="AC34" s="17">
        <v>1</v>
      </c>
      <c r="AD34" s="17">
        <v>1</v>
      </c>
      <c r="AE34" s="17">
        <v>1</v>
      </c>
      <c r="AF34" s="17">
        <v>1</v>
      </c>
      <c r="AG34" s="17">
        <v>1</v>
      </c>
      <c r="AH34" s="17">
        <v>1</v>
      </c>
    </row>
    <row r="35" spans="2:34" ht="33.75" customHeight="1" x14ac:dyDescent="0.25">
      <c r="B35" s="16" t="s">
        <v>21</v>
      </c>
      <c r="C35" s="56"/>
      <c r="D35" s="17">
        <v>1</v>
      </c>
      <c r="E35" s="17">
        <v>1</v>
      </c>
      <c r="F35" s="17">
        <v>1</v>
      </c>
      <c r="G35" s="17">
        <v>1</v>
      </c>
      <c r="H35" s="17">
        <v>1</v>
      </c>
      <c r="I35" s="17">
        <v>1</v>
      </c>
      <c r="J35" s="17">
        <v>1</v>
      </c>
      <c r="K35" s="17">
        <v>1</v>
      </c>
      <c r="L35" s="17">
        <v>1</v>
      </c>
      <c r="M35" s="17">
        <v>1</v>
      </c>
      <c r="N35" s="17">
        <v>1</v>
      </c>
      <c r="O35" s="17">
        <v>1</v>
      </c>
      <c r="P35" s="17">
        <v>1</v>
      </c>
      <c r="Q35" s="17">
        <v>1</v>
      </c>
      <c r="R35" s="17">
        <v>1</v>
      </c>
      <c r="S35" s="17">
        <v>1</v>
      </c>
      <c r="T35" s="17">
        <v>1</v>
      </c>
      <c r="U35" s="17">
        <v>1</v>
      </c>
      <c r="V35" s="17">
        <v>1</v>
      </c>
      <c r="W35" s="17">
        <v>1</v>
      </c>
      <c r="X35" s="17">
        <v>1</v>
      </c>
      <c r="Y35" s="17">
        <v>1</v>
      </c>
      <c r="Z35" s="17">
        <v>1</v>
      </c>
      <c r="AA35" s="17">
        <v>1</v>
      </c>
      <c r="AB35" s="17">
        <v>1</v>
      </c>
      <c r="AC35" s="17">
        <v>1</v>
      </c>
      <c r="AD35" s="17">
        <v>1</v>
      </c>
      <c r="AE35" s="17">
        <v>1</v>
      </c>
      <c r="AF35" s="17">
        <v>1</v>
      </c>
      <c r="AG35" s="17">
        <v>1</v>
      </c>
      <c r="AH35" s="29"/>
    </row>
    <row r="36" spans="2:34" ht="33.75" customHeight="1" x14ac:dyDescent="0.25">
      <c r="B36" s="16" t="s">
        <v>20</v>
      </c>
      <c r="C36" s="57"/>
      <c r="D36" s="17">
        <v>1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17">
        <v>1</v>
      </c>
      <c r="K36" s="17">
        <v>1</v>
      </c>
      <c r="L36" s="17">
        <v>1</v>
      </c>
      <c r="M36" s="17">
        <v>1</v>
      </c>
      <c r="N36" s="17">
        <v>1</v>
      </c>
      <c r="O36" s="17">
        <v>1</v>
      </c>
      <c r="P36" s="17">
        <v>1</v>
      </c>
      <c r="Q36" s="17">
        <v>1</v>
      </c>
      <c r="R36" s="17">
        <v>1</v>
      </c>
      <c r="S36" s="17">
        <v>1</v>
      </c>
      <c r="T36" s="17">
        <v>1</v>
      </c>
      <c r="U36" s="17">
        <v>1</v>
      </c>
      <c r="V36" s="17">
        <v>1</v>
      </c>
      <c r="W36" s="17">
        <v>1</v>
      </c>
      <c r="X36" s="17">
        <v>1</v>
      </c>
      <c r="Y36" s="17">
        <v>1</v>
      </c>
      <c r="Z36" s="17">
        <v>1</v>
      </c>
      <c r="AA36" s="17">
        <v>1</v>
      </c>
      <c r="AB36" s="17">
        <v>1</v>
      </c>
      <c r="AC36" s="17">
        <v>1</v>
      </c>
      <c r="AD36" s="17">
        <v>1</v>
      </c>
      <c r="AE36" s="17">
        <v>1</v>
      </c>
      <c r="AF36" s="17">
        <v>1</v>
      </c>
      <c r="AG36" s="17">
        <v>1</v>
      </c>
      <c r="AH36" s="17">
        <v>1</v>
      </c>
    </row>
  </sheetData>
  <mergeCells count="6">
    <mergeCell ref="C34:C36"/>
    <mergeCell ref="A7:B8"/>
    <mergeCell ref="B15:E15"/>
    <mergeCell ref="C25:C27"/>
    <mergeCell ref="C28:C30"/>
    <mergeCell ref="C31:C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K35" sqref="K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5"/>
  <sheetViews>
    <sheetView tabSelected="1" zoomScale="40" zoomScaleNormal="40" workbookViewId="0">
      <selection activeCell="AB16" sqref="AB16"/>
    </sheetView>
  </sheetViews>
  <sheetFormatPr defaultRowHeight="15" x14ac:dyDescent="0.25"/>
  <cols>
    <col min="1" max="1" width="19.42578125" customWidth="1"/>
    <col min="2" max="2" width="45.42578125" customWidth="1"/>
    <col min="3" max="34" width="7.7109375" customWidth="1"/>
    <col min="67" max="67" width="15.5703125" customWidth="1"/>
  </cols>
  <sheetData>
    <row r="1" spans="1:69" ht="12.75" customHeight="1" x14ac:dyDescent="0.25">
      <c r="BN1" s="35"/>
      <c r="BO1" s="35"/>
    </row>
    <row r="2" spans="1:69" ht="12" customHeight="1" x14ac:dyDescent="0.25">
      <c r="BN2" s="35"/>
      <c r="BO2" s="35"/>
    </row>
    <row r="3" spans="1:69" x14ac:dyDescent="0.25">
      <c r="BN3" s="35"/>
      <c r="BO3" s="35"/>
    </row>
    <row r="4" spans="1:69" x14ac:dyDescent="0.25">
      <c r="BN4" s="35"/>
      <c r="BO4" s="35"/>
    </row>
    <row r="5" spans="1:69" ht="12.75" customHeight="1" x14ac:dyDescent="0.25">
      <c r="BN5" s="35"/>
      <c r="BO5" s="35"/>
    </row>
    <row r="6" spans="1:69" ht="12.75" customHeight="1" x14ac:dyDescent="0.25">
      <c r="BN6" s="35"/>
      <c r="BO6" s="35"/>
    </row>
    <row r="7" spans="1:69" ht="16.5" customHeight="1" x14ac:dyDescent="0.25">
      <c r="BN7" s="35"/>
      <c r="BO7" s="35"/>
    </row>
    <row r="8" spans="1:69" ht="35.25" customHeight="1" x14ac:dyDescent="0.25">
      <c r="BN8" s="35"/>
      <c r="BO8" s="35"/>
    </row>
    <row r="9" spans="1:69" x14ac:dyDescent="0.25">
      <c r="BN9" s="35"/>
      <c r="BO9" s="35"/>
    </row>
    <row r="10" spans="1:69" x14ac:dyDescent="0.25">
      <c r="BN10" s="35"/>
      <c r="BO10" s="35"/>
    </row>
    <row r="11" spans="1:69" ht="46.5" customHeight="1" x14ac:dyDescent="0.25">
      <c r="A11" s="105" t="s">
        <v>28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</row>
    <row r="12" spans="1:69" ht="33.75" customHeight="1" x14ac:dyDescent="0.25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</row>
    <row r="13" spans="1:69" ht="17.25" customHeight="1" x14ac:dyDescent="0.25">
      <c r="BN13" s="35"/>
      <c r="BO13" s="35"/>
    </row>
    <row r="14" spans="1:69" ht="20.25" customHeight="1" x14ac:dyDescent="0.25">
      <c r="BN14" s="35"/>
      <c r="BO14" s="35"/>
    </row>
    <row r="15" spans="1:69" ht="24.75" customHeight="1" x14ac:dyDescent="0.45">
      <c r="B15" s="41"/>
      <c r="C15" s="77" t="s">
        <v>32</v>
      </c>
      <c r="D15" s="77"/>
      <c r="E15" s="77"/>
      <c r="F15" s="77"/>
      <c r="H15" s="78" t="s">
        <v>31</v>
      </c>
      <c r="I15" s="78"/>
      <c r="J15" s="78"/>
      <c r="K15" s="78"/>
      <c r="L15" s="78"/>
      <c r="M15" s="78"/>
      <c r="N15" s="78"/>
      <c r="O15" s="78"/>
      <c r="Q15" s="62" t="s">
        <v>1</v>
      </c>
      <c r="R15" s="62"/>
      <c r="S15" s="62"/>
      <c r="T15" s="62"/>
      <c r="U15" s="88" t="s">
        <v>7</v>
      </c>
      <c r="V15" s="88"/>
      <c r="BN15" s="35"/>
      <c r="BO15" s="35"/>
    </row>
    <row r="16" spans="1:69" ht="39.75" customHeight="1" x14ac:dyDescent="0.5">
      <c r="B16" s="28" t="s">
        <v>4</v>
      </c>
      <c r="C16" s="28" t="s">
        <v>5</v>
      </c>
      <c r="D16" s="28" t="s">
        <v>6</v>
      </c>
      <c r="E16" s="28" t="s">
        <v>22</v>
      </c>
      <c r="F16" s="28" t="s">
        <v>23</v>
      </c>
      <c r="H16" s="94" t="s">
        <v>5</v>
      </c>
      <c r="I16" s="94"/>
      <c r="J16" s="94" t="s">
        <v>6</v>
      </c>
      <c r="K16" s="94"/>
      <c r="L16" s="94" t="s">
        <v>22</v>
      </c>
      <c r="M16" s="94"/>
      <c r="N16" s="94" t="s">
        <v>23</v>
      </c>
      <c r="O16" s="94"/>
      <c r="Q16" s="87"/>
      <c r="R16" s="87"/>
      <c r="S16" s="87"/>
      <c r="T16" s="87"/>
      <c r="U16" s="87"/>
      <c r="V16" s="87"/>
      <c r="BN16" s="35"/>
      <c r="BO16" s="35"/>
    </row>
    <row r="17" spans="1:73" ht="27" customHeight="1" x14ac:dyDescent="0.45">
      <c r="A17" s="1"/>
      <c r="B17" s="45" t="s">
        <v>0</v>
      </c>
      <c r="C17" s="42">
        <f>(365-H17)/365*100</f>
        <v>100</v>
      </c>
      <c r="D17" s="42">
        <f>(365-J17)/365*100</f>
        <v>100</v>
      </c>
      <c r="E17" s="42">
        <f>(365-L17)/365*100</f>
        <v>100</v>
      </c>
      <c r="F17" s="43">
        <f>(365-N17)/365*100</f>
        <v>100</v>
      </c>
      <c r="H17" s="92"/>
      <c r="I17" s="89"/>
      <c r="J17" s="89"/>
      <c r="K17" s="89"/>
      <c r="L17" s="89"/>
      <c r="M17" s="89"/>
      <c r="N17" s="89"/>
      <c r="O17" s="90"/>
      <c r="P17" s="36"/>
      <c r="Q17" s="95"/>
      <c r="R17" s="79"/>
      <c r="S17" s="79"/>
      <c r="T17" s="79"/>
      <c r="U17" s="79"/>
      <c r="V17" s="80"/>
      <c r="BN17" s="35"/>
      <c r="BO17" s="35"/>
    </row>
    <row r="18" spans="1:73" ht="27" customHeight="1" x14ac:dyDescent="0.45">
      <c r="A18" s="1"/>
      <c r="B18" s="46" t="s">
        <v>8</v>
      </c>
      <c r="C18" s="38">
        <f>(365-H18)/365*100</f>
        <v>100</v>
      </c>
      <c r="D18" s="38">
        <f>(365-J18)/365*100</f>
        <v>100</v>
      </c>
      <c r="E18" s="38">
        <f>(365- L18)/365*100</f>
        <v>100</v>
      </c>
      <c r="F18" s="44">
        <f>(365-N18)/365*100</f>
        <v>100</v>
      </c>
      <c r="H18" s="93"/>
      <c r="I18" s="81"/>
      <c r="J18" s="81"/>
      <c r="K18" s="81"/>
      <c r="L18" s="81"/>
      <c r="M18" s="81"/>
      <c r="N18" s="81"/>
      <c r="O18" s="91"/>
      <c r="P18" s="36"/>
      <c r="Q18" s="96"/>
      <c r="R18" s="81"/>
      <c r="S18" s="81"/>
      <c r="T18" s="81"/>
      <c r="U18" s="81"/>
      <c r="V18" s="82"/>
      <c r="BN18" s="35"/>
      <c r="BO18" s="35"/>
    </row>
    <row r="19" spans="1:73" ht="27" customHeight="1" x14ac:dyDescent="0.45">
      <c r="A19" s="1"/>
      <c r="B19" s="46" t="s">
        <v>2</v>
      </c>
      <c r="C19" s="38">
        <f>(365-H19)/365*100</f>
        <v>100</v>
      </c>
      <c r="D19" s="38">
        <f>(365-J19)/365*100</f>
        <v>100</v>
      </c>
      <c r="E19" s="38">
        <f>(365-L19)/365*100</f>
        <v>100</v>
      </c>
      <c r="F19" s="44">
        <f>(365-N19)/365*100</f>
        <v>100</v>
      </c>
      <c r="H19" s="93"/>
      <c r="I19" s="81"/>
      <c r="J19" s="81"/>
      <c r="K19" s="81"/>
      <c r="L19" s="81"/>
      <c r="M19" s="81"/>
      <c r="N19" s="81"/>
      <c r="O19" s="91"/>
      <c r="P19" s="36"/>
      <c r="Q19" s="96"/>
      <c r="R19" s="81"/>
      <c r="S19" s="81"/>
      <c r="T19" s="81"/>
      <c r="U19" s="81"/>
      <c r="V19" s="82"/>
      <c r="BN19" s="35"/>
      <c r="BO19" s="35"/>
    </row>
    <row r="20" spans="1:73" ht="27" customHeight="1" x14ac:dyDescent="0.45">
      <c r="A20" s="1"/>
      <c r="B20" s="46" t="s">
        <v>30</v>
      </c>
      <c r="C20" s="38">
        <f>(365-H20)/365*100</f>
        <v>100</v>
      </c>
      <c r="D20" s="38">
        <f>(365-J20)/365*100</f>
        <v>100</v>
      </c>
      <c r="E20" s="38">
        <f>(365-L20)/365*100</f>
        <v>100</v>
      </c>
      <c r="F20" s="44">
        <f>(365-N20)/365*100</f>
        <v>100</v>
      </c>
      <c r="H20" s="93"/>
      <c r="I20" s="81"/>
      <c r="J20" s="81"/>
      <c r="K20" s="81"/>
      <c r="L20" s="81"/>
      <c r="M20" s="81"/>
      <c r="N20" s="81"/>
      <c r="O20" s="91"/>
      <c r="P20" s="36"/>
      <c r="Q20" s="97"/>
      <c r="R20" s="83"/>
      <c r="S20" s="83"/>
      <c r="T20" s="83"/>
      <c r="U20" s="83"/>
      <c r="V20" s="84"/>
      <c r="BN20" s="35"/>
      <c r="BO20" s="35"/>
    </row>
    <row r="21" spans="1:73" ht="27" customHeight="1" x14ac:dyDescent="0.45">
      <c r="A21" s="1"/>
      <c r="B21" s="47" t="s">
        <v>9</v>
      </c>
      <c r="C21" s="48">
        <f>(365-H21)/365*100</f>
        <v>100</v>
      </c>
      <c r="D21" s="48">
        <f>(365-J21)/365*100</f>
        <v>100</v>
      </c>
      <c r="E21" s="48">
        <f>(365-L21)/365*100</f>
        <v>100</v>
      </c>
      <c r="F21" s="49">
        <f>(365-N21)/365*100</f>
        <v>100</v>
      </c>
      <c r="H21" s="100"/>
      <c r="I21" s="99"/>
      <c r="J21" s="99"/>
      <c r="K21" s="99"/>
      <c r="L21" s="99"/>
      <c r="M21" s="99"/>
      <c r="N21" s="99"/>
      <c r="O21" s="101"/>
      <c r="P21" s="36"/>
      <c r="Q21" s="98"/>
      <c r="R21" s="85"/>
      <c r="S21" s="85"/>
      <c r="T21" s="85"/>
      <c r="U21" s="85"/>
      <c r="V21" s="86"/>
      <c r="BN21" s="35"/>
      <c r="BO21" s="35"/>
    </row>
    <row r="22" spans="1:73" ht="13.5" customHeight="1" x14ac:dyDescent="0.25">
      <c r="A22" s="1"/>
      <c r="B22" s="1"/>
      <c r="C22" s="1"/>
      <c r="D22" s="1"/>
      <c r="E22" s="1"/>
      <c r="F22" s="1"/>
      <c r="BN22" s="35"/>
      <c r="BO22" s="35"/>
    </row>
    <row r="23" spans="1:73" x14ac:dyDescent="0.25">
      <c r="BN23" s="35"/>
      <c r="BO23" s="35"/>
    </row>
    <row r="24" spans="1:73" ht="22.5" customHeight="1" x14ac:dyDescent="0.35">
      <c r="B24" s="108"/>
      <c r="C24" s="108"/>
      <c r="D24" s="111">
        <v>1</v>
      </c>
      <c r="E24" s="112"/>
      <c r="F24" s="113"/>
      <c r="G24" s="112"/>
      <c r="H24" s="113"/>
      <c r="I24" s="112"/>
      <c r="J24" s="113"/>
      <c r="K24" s="112"/>
      <c r="L24" s="113">
        <v>5</v>
      </c>
      <c r="M24" s="112"/>
      <c r="N24" s="113"/>
      <c r="O24" s="112"/>
      <c r="P24" s="113"/>
      <c r="Q24" s="112"/>
      <c r="R24" s="113"/>
      <c r="S24" s="112"/>
      <c r="T24" s="113"/>
      <c r="U24" s="112"/>
      <c r="V24" s="113">
        <v>10</v>
      </c>
      <c r="W24" s="112"/>
      <c r="X24" s="113"/>
      <c r="Y24" s="112"/>
      <c r="Z24" s="113"/>
      <c r="AA24" s="112"/>
      <c r="AB24" s="113"/>
      <c r="AC24" s="112"/>
      <c r="AD24" s="113"/>
      <c r="AE24" s="112"/>
      <c r="AF24" s="113">
        <v>15</v>
      </c>
      <c r="AG24" s="112"/>
      <c r="AH24" s="113"/>
      <c r="AI24" s="112"/>
      <c r="AJ24" s="113"/>
      <c r="AK24" s="112"/>
      <c r="AL24" s="111"/>
      <c r="AM24" s="112"/>
      <c r="AN24" s="113"/>
      <c r="AO24" s="112"/>
      <c r="AP24" s="113">
        <v>20</v>
      </c>
      <c r="AQ24" s="112"/>
      <c r="AR24" s="113"/>
      <c r="AS24" s="112"/>
      <c r="AT24" s="113"/>
      <c r="AU24" s="112"/>
      <c r="AV24" s="113"/>
      <c r="AW24" s="112"/>
      <c r="AX24" s="113"/>
      <c r="AY24" s="112"/>
      <c r="AZ24" s="113">
        <v>25</v>
      </c>
      <c r="BA24" s="112"/>
      <c r="BB24" s="113"/>
      <c r="BC24" s="112"/>
      <c r="BD24" s="113"/>
      <c r="BE24" s="112"/>
      <c r="BF24" s="113"/>
      <c r="BG24" s="112"/>
      <c r="BH24" s="113"/>
      <c r="BI24" s="112"/>
      <c r="BJ24" s="113">
        <v>30</v>
      </c>
      <c r="BK24" s="114"/>
      <c r="BL24" s="113">
        <v>31</v>
      </c>
      <c r="BM24" s="111"/>
      <c r="BN24" s="65"/>
      <c r="BO24" s="65"/>
      <c r="BP24" s="65"/>
      <c r="BQ24" s="65"/>
      <c r="BS24" s="65"/>
      <c r="BT24" s="65"/>
    </row>
    <row r="25" spans="1:73" ht="30.75" customHeight="1" x14ac:dyDescent="0.5">
      <c r="B25" s="109" t="s">
        <v>10</v>
      </c>
      <c r="C25" s="55"/>
      <c r="D25" s="64">
        <f>(1+1+1+1+1)*0.2</f>
        <v>1</v>
      </c>
      <c r="E25" s="64"/>
      <c r="F25" s="64">
        <f>(1+1+1+1+1)*0.2</f>
        <v>1</v>
      </c>
      <c r="G25" s="64"/>
      <c r="H25" s="64">
        <f>(1+1+1+1+1)*0.2</f>
        <v>1</v>
      </c>
      <c r="I25" s="64"/>
      <c r="J25" s="69">
        <f>(1+1+1+1+1)*0.2</f>
        <v>1</v>
      </c>
      <c r="K25" s="69"/>
      <c r="L25" s="64">
        <f>(1+1+1+1+1)*0.2</f>
        <v>1</v>
      </c>
      <c r="M25" s="64"/>
      <c r="N25" s="64">
        <f>(1+1+1+1+1)*0.2</f>
        <v>1</v>
      </c>
      <c r="O25" s="64"/>
      <c r="P25" s="64">
        <f>(1+1+1+1+1)*0.2</f>
        <v>1</v>
      </c>
      <c r="Q25" s="64"/>
      <c r="R25" s="64">
        <f>(1+1+1+1+1)*0.2</f>
        <v>1</v>
      </c>
      <c r="S25" s="64"/>
      <c r="T25" s="64">
        <f>(1+1+1+1+1)*0.2</f>
        <v>1</v>
      </c>
      <c r="U25" s="64"/>
      <c r="V25" s="69">
        <f>(1+1+1+1+1)*0.2</f>
        <v>1</v>
      </c>
      <c r="W25" s="76"/>
      <c r="X25" s="64">
        <f>(1+1+1+1+1)*0.2</f>
        <v>1</v>
      </c>
      <c r="Y25" s="64"/>
      <c r="Z25" s="64">
        <f>(1+1+1+1+1)*0.2</f>
        <v>1</v>
      </c>
      <c r="AA25" s="64"/>
      <c r="AB25" s="64">
        <f>(1+1+1+1+1)*0.2</f>
        <v>1</v>
      </c>
      <c r="AC25" s="64"/>
      <c r="AD25" s="64">
        <f>(1+1+1+1+1)*0.2</f>
        <v>1</v>
      </c>
      <c r="AE25" s="64"/>
      <c r="AF25" s="64">
        <f>(1+1+1+1+1)*0.2</f>
        <v>1</v>
      </c>
      <c r="AG25" s="64"/>
      <c r="AH25" s="64">
        <f>(1+1+1+1+1)*0.2</f>
        <v>1</v>
      </c>
      <c r="AI25" s="64"/>
      <c r="AJ25" s="64">
        <f>(1+1+1+1+1)*0.2</f>
        <v>1</v>
      </c>
      <c r="AK25" s="64"/>
      <c r="AL25" s="64">
        <f>(1+1+1+1+1)*0.2</f>
        <v>1</v>
      </c>
      <c r="AM25" s="64"/>
      <c r="AN25" s="64">
        <f>(1+1+1+1+1)*0.2</f>
        <v>1</v>
      </c>
      <c r="AO25" s="64"/>
      <c r="AP25" s="69">
        <f>(1+1+1+1+1)*0.2</f>
        <v>1</v>
      </c>
      <c r="AQ25" s="76"/>
      <c r="AR25" s="64">
        <f>(1+1+1+1+1)*0.2</f>
        <v>1</v>
      </c>
      <c r="AS25" s="64"/>
      <c r="AT25" s="64">
        <f>(1+1+1+1+1)*0.2</f>
        <v>1</v>
      </c>
      <c r="AU25" s="64"/>
      <c r="AV25" s="64">
        <f>(1+1+1+1+1)*0.2</f>
        <v>1</v>
      </c>
      <c r="AW25" s="64"/>
      <c r="AX25" s="64">
        <f>(1+1+1+1+1)*0.2</f>
        <v>1</v>
      </c>
      <c r="AY25" s="64"/>
      <c r="AZ25" s="64">
        <f>(1+1+1+1+1)*0.2</f>
        <v>1</v>
      </c>
      <c r="BA25" s="64"/>
      <c r="BB25" s="64">
        <f>(1+1+1+1+1)*0.2</f>
        <v>1</v>
      </c>
      <c r="BC25" s="64"/>
      <c r="BD25" s="64">
        <f>(1+1+1+1+1)*0.2</f>
        <v>1</v>
      </c>
      <c r="BE25" s="64"/>
      <c r="BF25" s="64">
        <f>(1+1+1+1+1)*0.2</f>
        <v>1</v>
      </c>
      <c r="BG25" s="64"/>
      <c r="BH25" s="64">
        <f>(1+1+1+1+1)*0.2</f>
        <v>1</v>
      </c>
      <c r="BI25" s="64"/>
      <c r="BJ25" s="64">
        <f>(1+1+1+1+1)*0.2</f>
        <v>1</v>
      </c>
      <c r="BK25" s="64"/>
      <c r="BL25" s="64">
        <f>(1+1+1+1+1)*0.2</f>
        <v>1</v>
      </c>
      <c r="BM25" s="64"/>
      <c r="BN25" s="16"/>
      <c r="BO25" s="37">
        <f>SUM(D25:BM25)/30*100</f>
        <v>103.33333333333334</v>
      </c>
      <c r="BP25" s="70">
        <f>SUM(D25:BM27)/365*100</f>
        <v>25.479452054794521</v>
      </c>
      <c r="BQ25" s="71"/>
      <c r="BS25" s="66">
        <f>BP25+BP29+BP33+BP37</f>
        <v>101.91780821917808</v>
      </c>
      <c r="BT25" s="66"/>
      <c r="BU25" s="66"/>
    </row>
    <row r="26" spans="1:73" ht="34.5" customHeight="1" x14ac:dyDescent="0.5">
      <c r="B26" s="109" t="s">
        <v>11</v>
      </c>
      <c r="C26" s="34" t="s">
        <v>5</v>
      </c>
      <c r="D26" s="64">
        <f>(1+1+1+1+1)*0.2</f>
        <v>1</v>
      </c>
      <c r="E26" s="64"/>
      <c r="F26" s="64">
        <f>(1+1+1+1+1)*0.2</f>
        <v>1</v>
      </c>
      <c r="G26" s="64"/>
      <c r="H26" s="64">
        <f>(1+1+1+1+1)*0.2</f>
        <v>1</v>
      </c>
      <c r="I26" s="64"/>
      <c r="J26" s="69">
        <f>(1+1+1+1+1)*0.2</f>
        <v>1</v>
      </c>
      <c r="K26" s="69"/>
      <c r="L26" s="64">
        <f>(1+1+1+1+1)*0.2</f>
        <v>1</v>
      </c>
      <c r="M26" s="64"/>
      <c r="N26" s="64">
        <f>(1+1+1+1+1)*0.2</f>
        <v>1</v>
      </c>
      <c r="O26" s="64"/>
      <c r="P26" s="64">
        <f>(1+1+1+1+1)*0.2</f>
        <v>1</v>
      </c>
      <c r="Q26" s="64"/>
      <c r="R26" s="64">
        <f>(1+1+1+1+1)*0.2</f>
        <v>1</v>
      </c>
      <c r="S26" s="64"/>
      <c r="T26" s="64">
        <f>(1+1+1+1+1)*0.2</f>
        <v>1</v>
      </c>
      <c r="U26" s="64"/>
      <c r="V26" s="69">
        <f>(1+1+1+1+1)*0.2</f>
        <v>1</v>
      </c>
      <c r="W26" s="76"/>
      <c r="X26" s="64">
        <f>(1+1+1+1+1)*0.2</f>
        <v>1</v>
      </c>
      <c r="Y26" s="64"/>
      <c r="Z26" s="64">
        <f>(1+1+1+1+1)*0.2</f>
        <v>1</v>
      </c>
      <c r="AA26" s="64"/>
      <c r="AB26" s="64">
        <f>(1+1+1+1+1)*0.2</f>
        <v>1</v>
      </c>
      <c r="AC26" s="64"/>
      <c r="AD26" s="64">
        <f>(1+1+1+1+1)*0.2</f>
        <v>1</v>
      </c>
      <c r="AE26" s="64"/>
      <c r="AF26" s="64">
        <f>(1+1+1+1+1)*0.2</f>
        <v>1</v>
      </c>
      <c r="AG26" s="64"/>
      <c r="AH26" s="64">
        <f>(1+1+1+1+1)*0.2</f>
        <v>1</v>
      </c>
      <c r="AI26" s="64"/>
      <c r="AJ26" s="64">
        <f>(1+1+1+1+1)*0.2</f>
        <v>1</v>
      </c>
      <c r="AK26" s="64"/>
      <c r="AL26" s="64">
        <f>(1+1+1+1+1)*0.2</f>
        <v>1</v>
      </c>
      <c r="AM26" s="64"/>
      <c r="AN26" s="64">
        <f>(1+1+1+1+1)*0.2</f>
        <v>1</v>
      </c>
      <c r="AO26" s="64"/>
      <c r="AP26" s="69">
        <f>(1+1+1+1+1)*0.2</f>
        <v>1</v>
      </c>
      <c r="AQ26" s="76"/>
      <c r="AR26" s="64">
        <f>(1+1+1+1+1)*0.2</f>
        <v>1</v>
      </c>
      <c r="AS26" s="64"/>
      <c r="AT26" s="64">
        <f>(1+1+1+1+1)*0.2</f>
        <v>1</v>
      </c>
      <c r="AU26" s="64"/>
      <c r="AV26" s="64">
        <f>(1+1+1+1+1)*0.2</f>
        <v>1</v>
      </c>
      <c r="AW26" s="64"/>
      <c r="AX26" s="64">
        <f>(1+1+1+1+1)*0.2</f>
        <v>1</v>
      </c>
      <c r="AY26" s="64"/>
      <c r="AZ26" s="64">
        <f>(1+1+1+1+1)*0.2</f>
        <v>1</v>
      </c>
      <c r="BA26" s="64"/>
      <c r="BB26" s="64">
        <f>(1+1+1+1+1)*0.2</f>
        <v>1</v>
      </c>
      <c r="BC26" s="64"/>
      <c r="BD26" s="64">
        <f>(1+1+1+1+1)*0.2</f>
        <v>1</v>
      </c>
      <c r="BE26" s="64"/>
      <c r="BF26" s="64">
        <f>(1+1+1+1+1)*0.2</f>
        <v>1</v>
      </c>
      <c r="BG26" s="64"/>
      <c r="BH26" s="64">
        <f>(1+1+1+1+1)*0.2</f>
        <v>1</v>
      </c>
      <c r="BI26" s="64"/>
      <c r="BJ26" s="64">
        <f>(1+1+1+1+1)*0.2</f>
        <v>1</v>
      </c>
      <c r="BK26" s="64"/>
      <c r="BL26" s="64">
        <f>(1+1+1+1+1)*0.2</f>
        <v>1</v>
      </c>
      <c r="BM26" s="64"/>
      <c r="BN26" s="16"/>
      <c r="BO26" s="37">
        <f>SUM(D26:BM26)/30*100</f>
        <v>103.33333333333334</v>
      </c>
      <c r="BP26" s="72"/>
      <c r="BQ26" s="73"/>
      <c r="BS26" s="66"/>
      <c r="BT26" s="66"/>
      <c r="BU26" s="66"/>
    </row>
    <row r="27" spans="1:73" ht="34.5" customHeight="1" x14ac:dyDescent="0.5">
      <c r="B27" s="109" t="s">
        <v>12</v>
      </c>
      <c r="C27" s="33"/>
      <c r="D27" s="64">
        <f>(1+1+1+1+1)*0.2</f>
        <v>1</v>
      </c>
      <c r="E27" s="64"/>
      <c r="F27" s="64">
        <f>(1+1+1+1+1)*0.2</f>
        <v>1</v>
      </c>
      <c r="G27" s="64"/>
      <c r="H27" s="64">
        <f>(1+1+1+1+1)*0.2</f>
        <v>1</v>
      </c>
      <c r="I27" s="64"/>
      <c r="J27" s="69">
        <f>(1+1+1+1+1)*0.2</f>
        <v>1</v>
      </c>
      <c r="K27" s="69"/>
      <c r="L27" s="64">
        <f>(1+1+1+1+1)*0.2</f>
        <v>1</v>
      </c>
      <c r="M27" s="64"/>
      <c r="N27" s="64">
        <f>(1+1+1+1+1)*0.2</f>
        <v>1</v>
      </c>
      <c r="O27" s="64"/>
      <c r="P27" s="64">
        <f>(1+1+1+1+1)*0.2</f>
        <v>1</v>
      </c>
      <c r="Q27" s="64"/>
      <c r="R27" s="64">
        <f>(1+1+1+1+1)*0.2</f>
        <v>1</v>
      </c>
      <c r="S27" s="64"/>
      <c r="T27" s="64">
        <f>(1+1+1+1+1)*0.2</f>
        <v>1</v>
      </c>
      <c r="U27" s="64"/>
      <c r="V27" s="69">
        <f>(1+1+1+1+1)*0.2</f>
        <v>1</v>
      </c>
      <c r="W27" s="76"/>
      <c r="X27" s="64">
        <f>(1+1+1+1+1)*0.2</f>
        <v>1</v>
      </c>
      <c r="Y27" s="64"/>
      <c r="Z27" s="64">
        <f>(1+1+1+1+1)*0.2</f>
        <v>1</v>
      </c>
      <c r="AA27" s="64"/>
      <c r="AB27" s="64">
        <f>(1+1+1+1+1)*0.2</f>
        <v>1</v>
      </c>
      <c r="AC27" s="64"/>
      <c r="AD27" s="64">
        <f>(1+1+1+1+1)*0.2</f>
        <v>1</v>
      </c>
      <c r="AE27" s="64"/>
      <c r="AF27" s="64">
        <f>(1+1+1+1+1)*0.2</f>
        <v>1</v>
      </c>
      <c r="AG27" s="64"/>
      <c r="AH27" s="64">
        <f>(1+1+1+1+1)*0.2</f>
        <v>1</v>
      </c>
      <c r="AI27" s="64"/>
      <c r="AJ27" s="64">
        <f>(1+1+1+1+1)*0.2</f>
        <v>1</v>
      </c>
      <c r="AK27" s="64"/>
      <c r="AL27" s="64">
        <f>(1+1+1+1+1)*0.2</f>
        <v>1</v>
      </c>
      <c r="AM27" s="64"/>
      <c r="AN27" s="64">
        <f>(1+1+1+1+1)*0.2</f>
        <v>1</v>
      </c>
      <c r="AO27" s="64"/>
      <c r="AP27" s="69">
        <f>(1+1+1+1+1)*0.2</f>
        <v>1</v>
      </c>
      <c r="AQ27" s="76"/>
      <c r="AR27" s="64">
        <f>(1+1+1+1+1)*0.2</f>
        <v>1</v>
      </c>
      <c r="AS27" s="64"/>
      <c r="AT27" s="64">
        <f>(1+1+1+1+1)*0.2</f>
        <v>1</v>
      </c>
      <c r="AU27" s="64"/>
      <c r="AV27" s="64">
        <f>(1+1+1+1+1)*0.2</f>
        <v>1</v>
      </c>
      <c r="AW27" s="64"/>
      <c r="AX27" s="64">
        <f>(1+1+1+1+1)*0.2</f>
        <v>1</v>
      </c>
      <c r="AY27" s="64"/>
      <c r="AZ27" s="64">
        <f>(1+1+1+1+1)*0.2</f>
        <v>1</v>
      </c>
      <c r="BA27" s="64"/>
      <c r="BB27" s="64">
        <f>(1+1+1+1+1)*0.2</f>
        <v>1</v>
      </c>
      <c r="BC27" s="64"/>
      <c r="BD27" s="64">
        <f>(1+1+1+1+1)*0.2</f>
        <v>1</v>
      </c>
      <c r="BE27" s="64"/>
      <c r="BF27" s="64">
        <f>(1+1+1+1+1)*0.2</f>
        <v>1</v>
      </c>
      <c r="BG27" s="64"/>
      <c r="BH27" s="64">
        <f>(1+1+1+1+1)*0.2</f>
        <v>1</v>
      </c>
      <c r="BI27" s="64"/>
      <c r="BJ27" s="64">
        <f>(1+1+1+1+1)*0.2</f>
        <v>1</v>
      </c>
      <c r="BK27" s="64"/>
      <c r="BL27" s="64">
        <f>(1+1+1+1+1)*0.2</f>
        <v>1</v>
      </c>
      <c r="BM27" s="64"/>
      <c r="BN27" s="16"/>
      <c r="BO27" s="37">
        <f>SUM(D27:BM27)/30*100</f>
        <v>103.33333333333334</v>
      </c>
      <c r="BP27" s="74"/>
      <c r="BQ27" s="75"/>
      <c r="BS27" s="66"/>
      <c r="BT27" s="66"/>
      <c r="BU27" s="66"/>
    </row>
    <row r="28" spans="1:73" ht="34.5" customHeight="1" x14ac:dyDescent="0.25">
      <c r="B28" s="110"/>
      <c r="C28" s="3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8"/>
      <c r="X28" s="67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8"/>
      <c r="AR28" s="67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O28" s="65"/>
      <c r="BP28" s="65"/>
      <c r="BQ28" s="65"/>
      <c r="BS28" s="66"/>
      <c r="BT28" s="66"/>
      <c r="BU28" s="66"/>
    </row>
    <row r="29" spans="1:73" ht="34.5" customHeight="1" x14ac:dyDescent="0.5">
      <c r="B29" s="109" t="s">
        <v>13</v>
      </c>
      <c r="C29" s="32"/>
      <c r="D29" s="64">
        <f>(1+1+1+1+1)*0.2</f>
        <v>1</v>
      </c>
      <c r="E29" s="64"/>
      <c r="F29" s="64">
        <f>(1+1+1+1+1)*0.2</f>
        <v>1</v>
      </c>
      <c r="G29" s="64"/>
      <c r="H29" s="64">
        <f>(1+1+1+1+1)*0.2</f>
        <v>1</v>
      </c>
      <c r="I29" s="64"/>
      <c r="J29" s="69">
        <f>(1+1+1+1+1)*0.2</f>
        <v>1</v>
      </c>
      <c r="K29" s="69"/>
      <c r="L29" s="64">
        <f>(1+1+1+1+1)*0.2</f>
        <v>1</v>
      </c>
      <c r="M29" s="64"/>
      <c r="N29" s="64">
        <f>(1+1+1+1+1)*0.2</f>
        <v>1</v>
      </c>
      <c r="O29" s="64"/>
      <c r="P29" s="64">
        <f>(1+1+1+1+1)*0.2</f>
        <v>1</v>
      </c>
      <c r="Q29" s="64"/>
      <c r="R29" s="64">
        <f>(1+1+1+1+1)*0.2</f>
        <v>1</v>
      </c>
      <c r="S29" s="64"/>
      <c r="T29" s="64">
        <f>(1+1+1+1+1)*0.2</f>
        <v>1</v>
      </c>
      <c r="U29" s="64"/>
      <c r="V29" s="69">
        <f>(1+1+1+1+1)*0.2</f>
        <v>1</v>
      </c>
      <c r="W29" s="76"/>
      <c r="X29" s="64">
        <f>(1+1+1+1+1)*0.2</f>
        <v>1</v>
      </c>
      <c r="Y29" s="64"/>
      <c r="Z29" s="64">
        <f>(1+1+1+1+1)*0.2</f>
        <v>1</v>
      </c>
      <c r="AA29" s="64"/>
      <c r="AB29" s="64">
        <f>(1+1+1+1+1)*0.2</f>
        <v>1</v>
      </c>
      <c r="AC29" s="64"/>
      <c r="AD29" s="64">
        <f>(1+1+1+1+1)*0.2</f>
        <v>1</v>
      </c>
      <c r="AE29" s="64"/>
      <c r="AF29" s="64">
        <f>(1+1+1+1+1)*0.2</f>
        <v>1</v>
      </c>
      <c r="AG29" s="64"/>
      <c r="AH29" s="64">
        <f>(1+1+1+1+1)*0.2</f>
        <v>1</v>
      </c>
      <c r="AI29" s="64"/>
      <c r="AJ29" s="64">
        <f>(1+1+1+1+1)*0.2</f>
        <v>1</v>
      </c>
      <c r="AK29" s="64"/>
      <c r="AL29" s="64">
        <f>(1+1+1+1+1)*0.2</f>
        <v>1</v>
      </c>
      <c r="AM29" s="64"/>
      <c r="AN29" s="64">
        <f>(1+1+1+1+1)*0.2</f>
        <v>1</v>
      </c>
      <c r="AO29" s="64"/>
      <c r="AP29" s="69">
        <f>(1+1+1+1+1)*0.2</f>
        <v>1</v>
      </c>
      <c r="AQ29" s="76"/>
      <c r="AR29" s="64">
        <f>(1+1+1+1+1)*0.2</f>
        <v>1</v>
      </c>
      <c r="AS29" s="64"/>
      <c r="AT29" s="64">
        <f>(1+1+1+1+1)*0.2</f>
        <v>1</v>
      </c>
      <c r="AU29" s="64"/>
      <c r="AV29" s="64">
        <f>(1+1+1+1+1)*0.2</f>
        <v>1</v>
      </c>
      <c r="AW29" s="64"/>
      <c r="AX29" s="64">
        <f>(1+1+1+1+1)*0.2</f>
        <v>1</v>
      </c>
      <c r="AY29" s="64"/>
      <c r="AZ29" s="64">
        <f>(1+1+1+1+1)*0.2</f>
        <v>1</v>
      </c>
      <c r="BA29" s="64"/>
      <c r="BB29" s="64">
        <f>(1+1+1+1+1)*0.2</f>
        <v>1</v>
      </c>
      <c r="BC29" s="64"/>
      <c r="BD29" s="64">
        <f>(1+1+1+1+1)*0.2</f>
        <v>1</v>
      </c>
      <c r="BE29" s="64"/>
      <c r="BF29" s="64">
        <f>(1+1+1+1+1)*0.2</f>
        <v>1</v>
      </c>
      <c r="BG29" s="64"/>
      <c r="BH29" s="64">
        <f>(1+1+1+1+1)*0.2</f>
        <v>1</v>
      </c>
      <c r="BI29" s="64"/>
      <c r="BJ29" s="64">
        <f>(1+1+1+1+1)*0.2</f>
        <v>1</v>
      </c>
      <c r="BK29" s="64"/>
      <c r="BL29" s="64">
        <f>(1+1+1+1+1)*0.2</f>
        <v>1</v>
      </c>
      <c r="BM29" s="64"/>
      <c r="BN29" s="16"/>
      <c r="BO29" s="37">
        <f>SUM(D29:BM29)/30*100</f>
        <v>103.33333333333334</v>
      </c>
      <c r="BP29" s="70">
        <f>SUM(D29:BM31)/365*100</f>
        <v>25.479452054794521</v>
      </c>
      <c r="BQ29" s="71"/>
      <c r="BS29" s="66"/>
      <c r="BT29" s="66"/>
      <c r="BU29" s="66"/>
    </row>
    <row r="30" spans="1:73" ht="34.5" customHeight="1" x14ac:dyDescent="0.5">
      <c r="B30" s="109" t="s">
        <v>14</v>
      </c>
      <c r="C30" s="34" t="s">
        <v>6</v>
      </c>
      <c r="D30" s="64">
        <f>(1+1+1+1+1)*0.2</f>
        <v>1</v>
      </c>
      <c r="E30" s="64"/>
      <c r="F30" s="64">
        <f>(1+1+1+1+1)*0.2</f>
        <v>1</v>
      </c>
      <c r="G30" s="64"/>
      <c r="H30" s="64">
        <f>(1+1+1+1+1)*0.2</f>
        <v>1</v>
      </c>
      <c r="I30" s="64"/>
      <c r="J30" s="69">
        <f>(1+1+1+1+1)*0.2</f>
        <v>1</v>
      </c>
      <c r="K30" s="69"/>
      <c r="L30" s="64">
        <f>(1+1+1+1+1)*0.2</f>
        <v>1</v>
      </c>
      <c r="M30" s="64"/>
      <c r="N30" s="64">
        <f>(1+1+1+1+1)*0.2</f>
        <v>1</v>
      </c>
      <c r="O30" s="64"/>
      <c r="P30" s="64">
        <f>(1+1+1+1+1)*0.2</f>
        <v>1</v>
      </c>
      <c r="Q30" s="64"/>
      <c r="R30" s="64">
        <f>(1+1+1+1+1)*0.2</f>
        <v>1</v>
      </c>
      <c r="S30" s="64"/>
      <c r="T30" s="64">
        <f>(1+1+1+1+1)*0.2</f>
        <v>1</v>
      </c>
      <c r="U30" s="64"/>
      <c r="V30" s="69">
        <f>(1+1+1+1+1)*0.2</f>
        <v>1</v>
      </c>
      <c r="W30" s="76"/>
      <c r="X30" s="64">
        <f>(1+1+1+1+1)*0.2</f>
        <v>1</v>
      </c>
      <c r="Y30" s="64"/>
      <c r="Z30" s="64">
        <f>(1+1+1+1+1)*0.2</f>
        <v>1</v>
      </c>
      <c r="AA30" s="64"/>
      <c r="AB30" s="64">
        <f>(1+1+1+1+1)*0.2</f>
        <v>1</v>
      </c>
      <c r="AC30" s="64"/>
      <c r="AD30" s="64">
        <f>(1+1+1+1+1)*0.2</f>
        <v>1</v>
      </c>
      <c r="AE30" s="64"/>
      <c r="AF30" s="64">
        <f>(1+1+1+1+1)*0.2</f>
        <v>1</v>
      </c>
      <c r="AG30" s="64"/>
      <c r="AH30" s="64">
        <f>(1+1+1+1+1)*0.2</f>
        <v>1</v>
      </c>
      <c r="AI30" s="64"/>
      <c r="AJ30" s="64">
        <f>(1+1+1+1+1)*0.2</f>
        <v>1</v>
      </c>
      <c r="AK30" s="64"/>
      <c r="AL30" s="64">
        <f>(1+1+1+1+1)*0.2</f>
        <v>1</v>
      </c>
      <c r="AM30" s="64"/>
      <c r="AN30" s="64">
        <f>(1+1+1+1+1)*0.2</f>
        <v>1</v>
      </c>
      <c r="AO30" s="64"/>
      <c r="AP30" s="69">
        <f>(1+1+1+1+1)*0.2</f>
        <v>1</v>
      </c>
      <c r="AQ30" s="76"/>
      <c r="AR30" s="64">
        <f>(1+1+1+1+1)*0.2</f>
        <v>1</v>
      </c>
      <c r="AS30" s="64"/>
      <c r="AT30" s="64">
        <f>(1+1+1+1+1)*0.2</f>
        <v>1</v>
      </c>
      <c r="AU30" s="64"/>
      <c r="AV30" s="64">
        <f>(1+1+1+1+1)*0.2</f>
        <v>1</v>
      </c>
      <c r="AW30" s="64"/>
      <c r="AX30" s="64">
        <f>(1+1+1+1+1)*0.2</f>
        <v>1</v>
      </c>
      <c r="AY30" s="64"/>
      <c r="AZ30" s="64">
        <f>(1+1+1+1+1)*0.2</f>
        <v>1</v>
      </c>
      <c r="BA30" s="64"/>
      <c r="BB30" s="64">
        <f>(1+1+1+1+1)*0.2</f>
        <v>1</v>
      </c>
      <c r="BC30" s="64"/>
      <c r="BD30" s="64">
        <f>(1+1+1+1+1)*0.2</f>
        <v>1</v>
      </c>
      <c r="BE30" s="64"/>
      <c r="BF30" s="64">
        <f>(1+1+1+1+1)*0.2</f>
        <v>1</v>
      </c>
      <c r="BG30" s="64"/>
      <c r="BH30" s="64">
        <f>(1+1+1+1+1)*0.2</f>
        <v>1</v>
      </c>
      <c r="BI30" s="64"/>
      <c r="BJ30" s="64">
        <f>(1+1+1+1+1)*0.2</f>
        <v>1</v>
      </c>
      <c r="BK30" s="64"/>
      <c r="BL30" s="64">
        <f>(1+1+1+1+1)*0.2</f>
        <v>1</v>
      </c>
      <c r="BM30" s="64"/>
      <c r="BN30" s="16"/>
      <c r="BO30" s="37">
        <f>SUM(D30:BM30)/30*100</f>
        <v>103.33333333333334</v>
      </c>
      <c r="BP30" s="72"/>
      <c r="BQ30" s="73"/>
      <c r="BS30" s="66"/>
      <c r="BT30" s="66"/>
      <c r="BU30" s="66"/>
    </row>
    <row r="31" spans="1:73" ht="34.5" customHeight="1" x14ac:dyDescent="0.5">
      <c r="B31" s="109" t="s">
        <v>15</v>
      </c>
      <c r="C31" s="32"/>
      <c r="D31" s="64">
        <f>(1+1+1+1+1)*0.2</f>
        <v>1</v>
      </c>
      <c r="E31" s="64"/>
      <c r="F31" s="64">
        <f>(1+1+1+1+1)*0.2</f>
        <v>1</v>
      </c>
      <c r="G31" s="64"/>
      <c r="H31" s="64">
        <f>(1+1+1+1+1)*0.2</f>
        <v>1</v>
      </c>
      <c r="I31" s="64"/>
      <c r="J31" s="69">
        <f>(1+1+1+1+1)*0.2</f>
        <v>1</v>
      </c>
      <c r="K31" s="69"/>
      <c r="L31" s="64">
        <f>(1+1+1+1+1)*0.2</f>
        <v>1</v>
      </c>
      <c r="M31" s="64"/>
      <c r="N31" s="64">
        <f>(1+1+1+1+1)*0.2</f>
        <v>1</v>
      </c>
      <c r="O31" s="64"/>
      <c r="P31" s="64">
        <f>(1+1+1+1+1)*0.2</f>
        <v>1</v>
      </c>
      <c r="Q31" s="64"/>
      <c r="R31" s="64">
        <f>(1+1+1+1+1)*0.2</f>
        <v>1</v>
      </c>
      <c r="S31" s="64"/>
      <c r="T31" s="64">
        <f>(1+1+1+1+1)*0.2</f>
        <v>1</v>
      </c>
      <c r="U31" s="64"/>
      <c r="V31" s="69">
        <f>(1+1+1+1+1)*0.2</f>
        <v>1</v>
      </c>
      <c r="W31" s="76"/>
      <c r="X31" s="64">
        <f>(1+1+1+1+1)*0.2</f>
        <v>1</v>
      </c>
      <c r="Y31" s="64"/>
      <c r="Z31" s="64">
        <f>(1+1+1+1+1)*0.2</f>
        <v>1</v>
      </c>
      <c r="AA31" s="64"/>
      <c r="AB31" s="64">
        <f>(1+1+1+1+1)*0.2</f>
        <v>1</v>
      </c>
      <c r="AC31" s="64"/>
      <c r="AD31" s="64">
        <f>(1+1+1+1+1)*0.2</f>
        <v>1</v>
      </c>
      <c r="AE31" s="64"/>
      <c r="AF31" s="64">
        <f>(1+1+1+1+1)*0.2</f>
        <v>1</v>
      </c>
      <c r="AG31" s="64"/>
      <c r="AH31" s="64">
        <f>(1+1+1+1+1)*0.2</f>
        <v>1</v>
      </c>
      <c r="AI31" s="64"/>
      <c r="AJ31" s="64">
        <f>(1+1+1+1+1)*0.2</f>
        <v>1</v>
      </c>
      <c r="AK31" s="64"/>
      <c r="AL31" s="64">
        <f>(1+1+1+1+1)*0.2</f>
        <v>1</v>
      </c>
      <c r="AM31" s="64"/>
      <c r="AN31" s="64">
        <f>(1+1+1+1+1)*0.2</f>
        <v>1</v>
      </c>
      <c r="AO31" s="64"/>
      <c r="AP31" s="69">
        <f>(1+1+1+1+1)*0.2</f>
        <v>1</v>
      </c>
      <c r="AQ31" s="76"/>
      <c r="AR31" s="64">
        <f>(1+1+1+1+1)*0.2</f>
        <v>1</v>
      </c>
      <c r="AS31" s="64"/>
      <c r="AT31" s="64">
        <f>(1+1+1+1+1)*0.2</f>
        <v>1</v>
      </c>
      <c r="AU31" s="64"/>
      <c r="AV31" s="64">
        <f>(1+1+1+1+1)*0.2</f>
        <v>1</v>
      </c>
      <c r="AW31" s="64"/>
      <c r="AX31" s="64">
        <f>(1+1+1+1+1)*0.2</f>
        <v>1</v>
      </c>
      <c r="AY31" s="64"/>
      <c r="AZ31" s="64">
        <f>(1+1+1+1+1)*0.2</f>
        <v>1</v>
      </c>
      <c r="BA31" s="64"/>
      <c r="BB31" s="64">
        <f>(1+1+1+1+1)*0.2</f>
        <v>1</v>
      </c>
      <c r="BC31" s="64"/>
      <c r="BD31" s="64">
        <f>(1+1+1+1+1)*0.2</f>
        <v>1</v>
      </c>
      <c r="BE31" s="64"/>
      <c r="BF31" s="64">
        <f>(1+1+1+1+1)*0.2</f>
        <v>1</v>
      </c>
      <c r="BG31" s="64"/>
      <c r="BH31" s="64">
        <f>(1+1+1+1+1)*0.2</f>
        <v>1</v>
      </c>
      <c r="BI31" s="64"/>
      <c r="BJ31" s="64">
        <f>(1+1+1+1+1)*0.2</f>
        <v>1</v>
      </c>
      <c r="BK31" s="64"/>
      <c r="BL31" s="64">
        <f>(1+1+1+1+1)*0.2</f>
        <v>1</v>
      </c>
      <c r="BM31" s="64"/>
      <c r="BN31" s="16"/>
      <c r="BO31" s="37">
        <f>SUM(D31:BM31)/30*100</f>
        <v>103.33333333333334</v>
      </c>
      <c r="BP31" s="74"/>
      <c r="BQ31" s="75"/>
      <c r="BS31" s="66"/>
      <c r="BT31" s="66"/>
      <c r="BU31" s="66"/>
    </row>
    <row r="32" spans="1:73" ht="34.5" customHeight="1" x14ac:dyDescent="0.25">
      <c r="B32" s="110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8"/>
      <c r="X32" s="67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8"/>
      <c r="AR32" s="67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O32" s="65"/>
      <c r="BP32" s="65"/>
      <c r="BQ32" s="65"/>
      <c r="BS32" s="66"/>
      <c r="BT32" s="66"/>
      <c r="BU32" s="66"/>
    </row>
    <row r="33" spans="1:73" ht="34.5" customHeight="1" x14ac:dyDescent="0.5">
      <c r="B33" s="109" t="s">
        <v>16</v>
      </c>
      <c r="C33" s="33"/>
      <c r="D33" s="64">
        <f>(1+1+1+1+1)*0.2</f>
        <v>1</v>
      </c>
      <c r="E33" s="64"/>
      <c r="F33" s="64">
        <f>(1+1+1+1+1)*0.2</f>
        <v>1</v>
      </c>
      <c r="G33" s="64"/>
      <c r="H33" s="64">
        <f>(1+1+1+1+1)*0.2</f>
        <v>1</v>
      </c>
      <c r="I33" s="64"/>
      <c r="J33" s="69">
        <f>(1+1+1+1+1)*0.2</f>
        <v>1</v>
      </c>
      <c r="K33" s="69"/>
      <c r="L33" s="64">
        <f>(1+1+1+1+1)*0.2</f>
        <v>1</v>
      </c>
      <c r="M33" s="64"/>
      <c r="N33" s="64">
        <f>(1+1+1+1+1)*0.2</f>
        <v>1</v>
      </c>
      <c r="O33" s="64"/>
      <c r="P33" s="64">
        <f>(1+1+1+1+1)*0.2</f>
        <v>1</v>
      </c>
      <c r="Q33" s="64"/>
      <c r="R33" s="64">
        <f>(1+1+1+1+1)*0.2</f>
        <v>1</v>
      </c>
      <c r="S33" s="64"/>
      <c r="T33" s="64">
        <f>(1+1+1+1+1)*0.2</f>
        <v>1</v>
      </c>
      <c r="U33" s="64"/>
      <c r="V33" s="69">
        <f>(1+1+1+1+1)*0.2</f>
        <v>1</v>
      </c>
      <c r="W33" s="76"/>
      <c r="X33" s="64">
        <f>(1+1+1+1+1)*0.2</f>
        <v>1</v>
      </c>
      <c r="Y33" s="64"/>
      <c r="Z33" s="64">
        <f>(1+1+1+1+1)*0.2</f>
        <v>1</v>
      </c>
      <c r="AA33" s="64"/>
      <c r="AB33" s="64">
        <f>(1+1+1+1+1)*0.2</f>
        <v>1</v>
      </c>
      <c r="AC33" s="64"/>
      <c r="AD33" s="64">
        <f>(1+1+1+1+1)*0.2</f>
        <v>1</v>
      </c>
      <c r="AE33" s="64"/>
      <c r="AF33" s="64">
        <f>(1+1+1+1+1)*0.2</f>
        <v>1</v>
      </c>
      <c r="AG33" s="64"/>
      <c r="AH33" s="64">
        <f>(1+1+1+1+1)*0.2</f>
        <v>1</v>
      </c>
      <c r="AI33" s="64"/>
      <c r="AJ33" s="64">
        <f>(1+1+1+1+1)*0.2</f>
        <v>1</v>
      </c>
      <c r="AK33" s="64"/>
      <c r="AL33" s="64">
        <f>(1+1+1+1+1)*0.2</f>
        <v>1</v>
      </c>
      <c r="AM33" s="64"/>
      <c r="AN33" s="64">
        <f>(1+1+1+1+1)*0.2</f>
        <v>1</v>
      </c>
      <c r="AO33" s="64"/>
      <c r="AP33" s="69">
        <f>(1+1+1+1+1)*0.2</f>
        <v>1</v>
      </c>
      <c r="AQ33" s="76"/>
      <c r="AR33" s="64">
        <f>(1+1+1+1+1)*0.2</f>
        <v>1</v>
      </c>
      <c r="AS33" s="64"/>
      <c r="AT33" s="64">
        <f>(1+1+1+1+1)*0.2</f>
        <v>1</v>
      </c>
      <c r="AU33" s="64"/>
      <c r="AV33" s="64">
        <f>(1+1+1+1+1)*0.2</f>
        <v>1</v>
      </c>
      <c r="AW33" s="64"/>
      <c r="AX33" s="64">
        <f>(1+1+1+1+1)*0.2</f>
        <v>1</v>
      </c>
      <c r="AY33" s="64"/>
      <c r="AZ33" s="64">
        <f>(1+1+1+1+1)*0.2</f>
        <v>1</v>
      </c>
      <c r="BA33" s="64"/>
      <c r="BB33" s="64">
        <f>(1+1+1+1+1)*0.2</f>
        <v>1</v>
      </c>
      <c r="BC33" s="64"/>
      <c r="BD33" s="64">
        <f>(1+1+1+1+1)*0.2</f>
        <v>1</v>
      </c>
      <c r="BE33" s="64"/>
      <c r="BF33" s="64">
        <f>(1+1+1+1+1)*0.2</f>
        <v>1</v>
      </c>
      <c r="BG33" s="64"/>
      <c r="BH33" s="64">
        <f>(1+1+1+1+1)*0.2</f>
        <v>1</v>
      </c>
      <c r="BI33" s="64"/>
      <c r="BJ33" s="64">
        <f>(1+1+1+1+1)*0.2</f>
        <v>1</v>
      </c>
      <c r="BK33" s="64"/>
      <c r="BL33" s="64">
        <f>(1+1+1+1+1)*0.2</f>
        <v>1</v>
      </c>
      <c r="BM33" s="64"/>
      <c r="BN33" s="16"/>
      <c r="BO33" s="37">
        <f>SUM(D33:BM33)/30*100</f>
        <v>103.33333333333334</v>
      </c>
      <c r="BP33" s="70">
        <f>SUM(D33:BM35)/365*100</f>
        <v>25.479452054794521</v>
      </c>
      <c r="BQ33" s="71"/>
      <c r="BS33" s="66"/>
      <c r="BT33" s="66"/>
      <c r="BU33" s="66"/>
    </row>
    <row r="34" spans="1:73" ht="34.5" customHeight="1" x14ac:dyDescent="0.5">
      <c r="B34" s="109" t="s">
        <v>17</v>
      </c>
      <c r="C34" s="34" t="s">
        <v>22</v>
      </c>
      <c r="D34" s="64">
        <f>(1+1+1+1+1)*0.2</f>
        <v>1</v>
      </c>
      <c r="E34" s="64"/>
      <c r="F34" s="64">
        <f>(1+1+1+1+1)*0.2</f>
        <v>1</v>
      </c>
      <c r="G34" s="64"/>
      <c r="H34" s="64">
        <f>(1+1+1+1+1)*0.2</f>
        <v>1</v>
      </c>
      <c r="I34" s="64"/>
      <c r="J34" s="69">
        <f>(1+1+1+1+1)*0.2</f>
        <v>1</v>
      </c>
      <c r="K34" s="69"/>
      <c r="L34" s="64">
        <f>(1+1+1+1+1)*0.2</f>
        <v>1</v>
      </c>
      <c r="M34" s="64"/>
      <c r="N34" s="64">
        <f>(1+1+1+1+1)*0.2</f>
        <v>1</v>
      </c>
      <c r="O34" s="64"/>
      <c r="P34" s="64">
        <f>(1+1+1+1+1)*0.2</f>
        <v>1</v>
      </c>
      <c r="Q34" s="64"/>
      <c r="R34" s="64">
        <f>(1+1+1+1+1)*0.2</f>
        <v>1</v>
      </c>
      <c r="S34" s="64"/>
      <c r="T34" s="64">
        <f>(1+1+1+1+1)*0.2</f>
        <v>1</v>
      </c>
      <c r="U34" s="64"/>
      <c r="V34" s="69">
        <f>(1+1+1+1+1)*0.2</f>
        <v>1</v>
      </c>
      <c r="W34" s="76"/>
      <c r="X34" s="64">
        <f>(1+1+1+1+1)*0.2</f>
        <v>1</v>
      </c>
      <c r="Y34" s="64"/>
      <c r="Z34" s="64">
        <f>(1+1+1+1+1)*0.2</f>
        <v>1</v>
      </c>
      <c r="AA34" s="64"/>
      <c r="AB34" s="64">
        <f>(1+1+1+1+1)*0.2</f>
        <v>1</v>
      </c>
      <c r="AC34" s="64"/>
      <c r="AD34" s="64">
        <f>(1+1+1+1+1)*0.2</f>
        <v>1</v>
      </c>
      <c r="AE34" s="64"/>
      <c r="AF34" s="64">
        <f>(1+1+1+1+1)*0.2</f>
        <v>1</v>
      </c>
      <c r="AG34" s="64"/>
      <c r="AH34" s="64">
        <f>(1+1+1+1+1)*0.2</f>
        <v>1</v>
      </c>
      <c r="AI34" s="64"/>
      <c r="AJ34" s="64">
        <f>(1+1+1+1+1)*0.2</f>
        <v>1</v>
      </c>
      <c r="AK34" s="64"/>
      <c r="AL34" s="64">
        <f>(1+1+1+1+1)*0.2</f>
        <v>1</v>
      </c>
      <c r="AM34" s="64"/>
      <c r="AN34" s="64">
        <f>(1+1+1+1+1)*0.2</f>
        <v>1</v>
      </c>
      <c r="AO34" s="64"/>
      <c r="AP34" s="69">
        <f>(1+1+1+1+1)*0.2</f>
        <v>1</v>
      </c>
      <c r="AQ34" s="76"/>
      <c r="AR34" s="64">
        <f>(1+1+1+1+1)*0.2</f>
        <v>1</v>
      </c>
      <c r="AS34" s="64"/>
      <c r="AT34" s="64">
        <f>(1+1+1+1+1)*0.2</f>
        <v>1</v>
      </c>
      <c r="AU34" s="64"/>
      <c r="AV34" s="64">
        <f>(1+1+1+1+1)*0.2</f>
        <v>1</v>
      </c>
      <c r="AW34" s="64"/>
      <c r="AX34" s="64">
        <f>(1+1+1+1+1)*0.2</f>
        <v>1</v>
      </c>
      <c r="AY34" s="64"/>
      <c r="AZ34" s="64">
        <f>(1+1+1+1+1)*0.2</f>
        <v>1</v>
      </c>
      <c r="BA34" s="64"/>
      <c r="BB34" s="64">
        <f>(1+1+1+1+1)*0.2</f>
        <v>1</v>
      </c>
      <c r="BC34" s="64"/>
      <c r="BD34" s="64">
        <f>(1+1+1+1+1)*0.2</f>
        <v>1</v>
      </c>
      <c r="BE34" s="64"/>
      <c r="BF34" s="64">
        <f>(1+1+1+1+1)*0.2</f>
        <v>1</v>
      </c>
      <c r="BG34" s="64"/>
      <c r="BH34" s="64">
        <f>(1+1+1+1+1)*0.2</f>
        <v>1</v>
      </c>
      <c r="BI34" s="64"/>
      <c r="BJ34" s="64">
        <f>(1+1+1+1+1)*0.2</f>
        <v>1</v>
      </c>
      <c r="BK34" s="64"/>
      <c r="BL34" s="64">
        <f>(1+1+1+1+1)*0.2</f>
        <v>1</v>
      </c>
      <c r="BM34" s="64"/>
      <c r="BN34" s="16"/>
      <c r="BO34" s="37">
        <f>SUM(D34:BM34)/30*100</f>
        <v>103.33333333333334</v>
      </c>
      <c r="BP34" s="72"/>
      <c r="BQ34" s="73"/>
      <c r="BS34" s="66"/>
      <c r="BT34" s="66"/>
      <c r="BU34" s="66"/>
    </row>
    <row r="35" spans="1:73" ht="34.5" customHeight="1" x14ac:dyDescent="0.5">
      <c r="B35" s="109" t="s">
        <v>18</v>
      </c>
      <c r="C35" s="32"/>
      <c r="D35" s="64">
        <f>(1+1+1+1+1)*0.2</f>
        <v>1</v>
      </c>
      <c r="E35" s="64"/>
      <c r="F35" s="64">
        <f>(1+1+1+1+1)*0.2</f>
        <v>1</v>
      </c>
      <c r="G35" s="64"/>
      <c r="H35" s="64">
        <f>(1+1+1+1+1)*0.2</f>
        <v>1</v>
      </c>
      <c r="I35" s="64"/>
      <c r="J35" s="69">
        <f>(1+1+1+1+1)*0.2</f>
        <v>1</v>
      </c>
      <c r="K35" s="69"/>
      <c r="L35" s="64">
        <f>(1+1+1+1+1)*0.2</f>
        <v>1</v>
      </c>
      <c r="M35" s="64"/>
      <c r="N35" s="64">
        <f>(1+1+1+1+1)*0.2</f>
        <v>1</v>
      </c>
      <c r="O35" s="64"/>
      <c r="P35" s="64">
        <f>(1+1+1+1+1)*0.2</f>
        <v>1</v>
      </c>
      <c r="Q35" s="64"/>
      <c r="R35" s="64">
        <f>(1+1+1+1+1)*0.2</f>
        <v>1</v>
      </c>
      <c r="S35" s="64"/>
      <c r="T35" s="64">
        <f>(1+1+1+1+1)*0.2</f>
        <v>1</v>
      </c>
      <c r="U35" s="64"/>
      <c r="V35" s="69">
        <f>(1+1+1+1+1)*0.2</f>
        <v>1</v>
      </c>
      <c r="W35" s="76"/>
      <c r="X35" s="64">
        <f>(1+1+1+1+1)*0.2</f>
        <v>1</v>
      </c>
      <c r="Y35" s="64"/>
      <c r="Z35" s="64">
        <f>(1+1+1+1+1)*0.2</f>
        <v>1</v>
      </c>
      <c r="AA35" s="64"/>
      <c r="AB35" s="64">
        <f>(1+1+1+1+1)*0.2</f>
        <v>1</v>
      </c>
      <c r="AC35" s="64"/>
      <c r="AD35" s="64">
        <f>(1+1+1+1+1)*0.2</f>
        <v>1</v>
      </c>
      <c r="AE35" s="64"/>
      <c r="AF35" s="64">
        <f>(1+1+1+1+1)*0.2</f>
        <v>1</v>
      </c>
      <c r="AG35" s="64"/>
      <c r="AH35" s="64">
        <f>(1+1+1+1+1)*0.2</f>
        <v>1</v>
      </c>
      <c r="AI35" s="64"/>
      <c r="AJ35" s="64">
        <f>(1+1+1+1+1)*0.2</f>
        <v>1</v>
      </c>
      <c r="AK35" s="64"/>
      <c r="AL35" s="64">
        <f>(1+1+1+1+1)*0.2</f>
        <v>1</v>
      </c>
      <c r="AM35" s="64"/>
      <c r="AN35" s="64">
        <f>(1+1+1+1+1)*0.2</f>
        <v>1</v>
      </c>
      <c r="AO35" s="64"/>
      <c r="AP35" s="69">
        <f>(1+1+1+1+1)*0.2</f>
        <v>1</v>
      </c>
      <c r="AQ35" s="76"/>
      <c r="AR35" s="64">
        <f>(1+1+1+1+1)*0.2</f>
        <v>1</v>
      </c>
      <c r="AS35" s="64"/>
      <c r="AT35" s="64">
        <f>(1+1+1+1+1)*0.2</f>
        <v>1</v>
      </c>
      <c r="AU35" s="64"/>
      <c r="AV35" s="64">
        <f>(1+1+1+1+1)*0.2</f>
        <v>1</v>
      </c>
      <c r="AW35" s="64"/>
      <c r="AX35" s="64">
        <f>(1+1+1+1+1)*0.2</f>
        <v>1</v>
      </c>
      <c r="AY35" s="64"/>
      <c r="AZ35" s="64">
        <f>(1+1+1+1+1)*0.2</f>
        <v>1</v>
      </c>
      <c r="BA35" s="64"/>
      <c r="BB35" s="64">
        <f>(1+1+1+1+1)*0.2</f>
        <v>1</v>
      </c>
      <c r="BC35" s="64"/>
      <c r="BD35" s="64">
        <f>(1+1+1+1+1)*0.2</f>
        <v>1</v>
      </c>
      <c r="BE35" s="64"/>
      <c r="BF35" s="64">
        <f>(1+1+1+1+1)*0.2</f>
        <v>1</v>
      </c>
      <c r="BG35" s="64"/>
      <c r="BH35" s="64">
        <f>(1+1+1+1+1)*0.2</f>
        <v>1</v>
      </c>
      <c r="BI35" s="64"/>
      <c r="BJ35" s="64">
        <f>(1+1+1+1+1)*0.2</f>
        <v>1</v>
      </c>
      <c r="BK35" s="64"/>
      <c r="BL35" s="64">
        <f>(1+1+1+1+1)*0.2</f>
        <v>1</v>
      </c>
      <c r="BM35" s="64"/>
      <c r="BN35" s="16"/>
      <c r="BO35" s="37">
        <f>SUM(D35:BM35)/30*100</f>
        <v>103.33333333333334</v>
      </c>
      <c r="BP35" s="74"/>
      <c r="BQ35" s="75"/>
      <c r="BS35" s="66"/>
      <c r="BT35" s="66"/>
      <c r="BU35" s="66"/>
    </row>
    <row r="36" spans="1:73" ht="34.5" customHeight="1" x14ac:dyDescent="0.25">
      <c r="B36" s="110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8"/>
      <c r="X36" s="67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8"/>
      <c r="AR36" s="67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O36" s="65"/>
      <c r="BP36" s="65"/>
      <c r="BQ36" s="65"/>
      <c r="BS36" s="66"/>
      <c r="BT36" s="66"/>
      <c r="BU36" s="66"/>
    </row>
    <row r="37" spans="1:73" ht="34.5" customHeight="1" x14ac:dyDescent="0.5">
      <c r="B37" s="109" t="s">
        <v>19</v>
      </c>
      <c r="C37" s="32"/>
      <c r="D37" s="64">
        <f>(1+1+1+1+1)*0.2</f>
        <v>1</v>
      </c>
      <c r="E37" s="64"/>
      <c r="F37" s="64">
        <f>(1+1+1+1+1)*0.2</f>
        <v>1</v>
      </c>
      <c r="G37" s="64"/>
      <c r="H37" s="64">
        <f>(1+1+1+1+1)*0.2</f>
        <v>1</v>
      </c>
      <c r="I37" s="64"/>
      <c r="J37" s="69">
        <f>(1+1+1+1+1)*0.2</f>
        <v>1</v>
      </c>
      <c r="K37" s="69"/>
      <c r="L37" s="64">
        <f>(1+1+1+1+1)*0.2</f>
        <v>1</v>
      </c>
      <c r="M37" s="64"/>
      <c r="N37" s="64">
        <f>(1+1+1+1+1)*0.2</f>
        <v>1</v>
      </c>
      <c r="O37" s="64"/>
      <c r="P37" s="64">
        <f>(1+1+1+1+1)*0.2</f>
        <v>1</v>
      </c>
      <c r="Q37" s="64"/>
      <c r="R37" s="64">
        <f>(1+1+1+1+1)*0.2</f>
        <v>1</v>
      </c>
      <c r="S37" s="64"/>
      <c r="T37" s="64">
        <f>(1+1+1+1+1)*0.2</f>
        <v>1</v>
      </c>
      <c r="U37" s="64"/>
      <c r="V37" s="69">
        <f>(1+1+1+1+1)*0.2</f>
        <v>1</v>
      </c>
      <c r="W37" s="76"/>
      <c r="X37" s="64">
        <f>(1+1+1+1+1)*0.2</f>
        <v>1</v>
      </c>
      <c r="Y37" s="64"/>
      <c r="Z37" s="64">
        <f>(1+1+1+1+1)*0.2</f>
        <v>1</v>
      </c>
      <c r="AA37" s="64"/>
      <c r="AB37" s="64">
        <f>(1+1+1+1+1)*0.2</f>
        <v>1</v>
      </c>
      <c r="AC37" s="64"/>
      <c r="AD37" s="64">
        <f>(1+1+1+1+1)*0.2</f>
        <v>1</v>
      </c>
      <c r="AE37" s="64"/>
      <c r="AF37" s="64">
        <f>(1+1+1+1+1)*0.2</f>
        <v>1</v>
      </c>
      <c r="AG37" s="64"/>
      <c r="AH37" s="64">
        <f>(1+1+1+1+1)*0.2</f>
        <v>1</v>
      </c>
      <c r="AI37" s="64"/>
      <c r="AJ37" s="64">
        <f>(1+1+1+1+1)*0.2</f>
        <v>1</v>
      </c>
      <c r="AK37" s="64"/>
      <c r="AL37" s="64">
        <f>(1+1+1+1+1)*0.2</f>
        <v>1</v>
      </c>
      <c r="AM37" s="64"/>
      <c r="AN37" s="64">
        <f>(1+1+1+1+1)*0.2</f>
        <v>1</v>
      </c>
      <c r="AO37" s="64"/>
      <c r="AP37" s="69">
        <f>(1+1+1+1+1)*0.2</f>
        <v>1</v>
      </c>
      <c r="AQ37" s="76"/>
      <c r="AR37" s="64">
        <f>(1+1+1+1+1)*0.2</f>
        <v>1</v>
      </c>
      <c r="AS37" s="64"/>
      <c r="AT37" s="64">
        <f>(1+1+1+1+1)*0.2</f>
        <v>1</v>
      </c>
      <c r="AU37" s="64"/>
      <c r="AV37" s="64">
        <f>(1+1+1+1+1)*0.2</f>
        <v>1</v>
      </c>
      <c r="AW37" s="64"/>
      <c r="AX37" s="64">
        <f>(1+1+1+1+1)*0.2</f>
        <v>1</v>
      </c>
      <c r="AY37" s="64"/>
      <c r="AZ37" s="64">
        <f>(1+1+1+1+1)*0.2</f>
        <v>1</v>
      </c>
      <c r="BA37" s="64"/>
      <c r="BB37" s="64">
        <f>(1+1+1+1+1)*0.2</f>
        <v>1</v>
      </c>
      <c r="BC37" s="64"/>
      <c r="BD37" s="64">
        <f>(1+1+1+1+1)*0.2</f>
        <v>1</v>
      </c>
      <c r="BE37" s="64"/>
      <c r="BF37" s="64">
        <f>(1+1+1+1+1)*0.2</f>
        <v>1</v>
      </c>
      <c r="BG37" s="64"/>
      <c r="BH37" s="64">
        <f>(1+1+1+1+1)*0.2</f>
        <v>1</v>
      </c>
      <c r="BI37" s="64"/>
      <c r="BJ37" s="64">
        <f>(1+1+1+1+1)*0.2</f>
        <v>1</v>
      </c>
      <c r="BK37" s="64"/>
      <c r="BL37" s="64">
        <f>(1+1+1+1+1)*0.2</f>
        <v>1</v>
      </c>
      <c r="BM37" s="64"/>
      <c r="BN37" s="16"/>
      <c r="BO37" s="37">
        <f>SUM(D37:BM37)/30*100</f>
        <v>103.33333333333334</v>
      </c>
      <c r="BP37" s="70">
        <f>SUM(D37:BM39)/365*100</f>
        <v>25.479452054794521</v>
      </c>
      <c r="BQ37" s="71"/>
      <c r="BS37" s="66"/>
      <c r="BT37" s="66"/>
      <c r="BU37" s="66"/>
    </row>
    <row r="38" spans="1:73" ht="34.5" customHeight="1" x14ac:dyDescent="0.5">
      <c r="B38" s="109" t="s">
        <v>21</v>
      </c>
      <c r="C38" s="34" t="s">
        <v>23</v>
      </c>
      <c r="D38" s="64">
        <f>(1+1+1+1+1)*0.2</f>
        <v>1</v>
      </c>
      <c r="E38" s="64"/>
      <c r="F38" s="64">
        <f>(1+1+1+1+1)*0.2</f>
        <v>1</v>
      </c>
      <c r="G38" s="64"/>
      <c r="H38" s="64">
        <f>(1+1+1+1+1)*0.2</f>
        <v>1</v>
      </c>
      <c r="I38" s="64"/>
      <c r="J38" s="69">
        <f>(1+1+1+1+1)*0.2</f>
        <v>1</v>
      </c>
      <c r="K38" s="69"/>
      <c r="L38" s="64">
        <f>(1+1+1+1+1)*0.2</f>
        <v>1</v>
      </c>
      <c r="M38" s="64"/>
      <c r="N38" s="64">
        <f>(1+1+1+1+1)*0.2</f>
        <v>1</v>
      </c>
      <c r="O38" s="64"/>
      <c r="P38" s="64">
        <f>(1+1+1+1+1)*0.2</f>
        <v>1</v>
      </c>
      <c r="Q38" s="64"/>
      <c r="R38" s="64">
        <f>(1+1+1+1+1)*0.2</f>
        <v>1</v>
      </c>
      <c r="S38" s="64"/>
      <c r="T38" s="64">
        <f>(1+1+1+1+1)*0.2</f>
        <v>1</v>
      </c>
      <c r="U38" s="64"/>
      <c r="V38" s="69">
        <f>(1+1+1+1+1)*0.2</f>
        <v>1</v>
      </c>
      <c r="W38" s="76"/>
      <c r="X38" s="64">
        <f>(1+1+1+1+1)*0.2</f>
        <v>1</v>
      </c>
      <c r="Y38" s="64"/>
      <c r="Z38" s="64">
        <f>(1+1+1+1+1)*0.2</f>
        <v>1</v>
      </c>
      <c r="AA38" s="64"/>
      <c r="AB38" s="64">
        <f>(1+1+1+1+1)*0.2</f>
        <v>1</v>
      </c>
      <c r="AC38" s="64"/>
      <c r="AD38" s="64">
        <f>(1+1+1+1+1)*0.2</f>
        <v>1</v>
      </c>
      <c r="AE38" s="64"/>
      <c r="AF38" s="64">
        <f>(1+1+1+1+1)*0.2</f>
        <v>1</v>
      </c>
      <c r="AG38" s="64"/>
      <c r="AH38" s="64">
        <f>(1+1+1+1+1)*0.2</f>
        <v>1</v>
      </c>
      <c r="AI38" s="64"/>
      <c r="AJ38" s="64">
        <f>(1+1+1+1+1)*0.2</f>
        <v>1</v>
      </c>
      <c r="AK38" s="64"/>
      <c r="AL38" s="64">
        <f>(1+1+1+1+1)*0.2</f>
        <v>1</v>
      </c>
      <c r="AM38" s="64"/>
      <c r="AN38" s="64">
        <f>(1+1+1+1+1)*0.2</f>
        <v>1</v>
      </c>
      <c r="AO38" s="64"/>
      <c r="AP38" s="69">
        <f>(1+1+1+1+1)*0.2</f>
        <v>1</v>
      </c>
      <c r="AQ38" s="76"/>
      <c r="AR38" s="64">
        <f>(1+1+1+1+1)*0.2</f>
        <v>1</v>
      </c>
      <c r="AS38" s="64"/>
      <c r="AT38" s="64">
        <f>(1+1+1+1+1)*0.2</f>
        <v>1</v>
      </c>
      <c r="AU38" s="64"/>
      <c r="AV38" s="64">
        <f>(1+1+1+1+1)*0.2</f>
        <v>1</v>
      </c>
      <c r="AW38" s="64"/>
      <c r="AX38" s="64">
        <f>(1+1+1+1+1)*0.2</f>
        <v>1</v>
      </c>
      <c r="AY38" s="64"/>
      <c r="AZ38" s="64">
        <f>(1+1+1+1+1)*0.2</f>
        <v>1</v>
      </c>
      <c r="BA38" s="64"/>
      <c r="BB38" s="64">
        <f>(1+1+1+1+1)*0.2</f>
        <v>1</v>
      </c>
      <c r="BC38" s="64"/>
      <c r="BD38" s="64">
        <f>(1+1+1+1+1)*0.2</f>
        <v>1</v>
      </c>
      <c r="BE38" s="64"/>
      <c r="BF38" s="64">
        <f>(1+1+1+1+1)*0.2</f>
        <v>1</v>
      </c>
      <c r="BG38" s="64"/>
      <c r="BH38" s="64">
        <f>(1+1+1+1+1)*0.2</f>
        <v>1</v>
      </c>
      <c r="BI38" s="64"/>
      <c r="BJ38" s="64">
        <f>(1+1+1+1+1)*0.2</f>
        <v>1</v>
      </c>
      <c r="BK38" s="64"/>
      <c r="BL38" s="64">
        <f>(1+1+1+1+1)*0.2</f>
        <v>1</v>
      </c>
      <c r="BM38" s="64"/>
      <c r="BN38" s="16"/>
      <c r="BO38" s="37">
        <f>SUM(D38:BM38)/30*100</f>
        <v>103.33333333333334</v>
      </c>
      <c r="BP38" s="72"/>
      <c r="BQ38" s="73"/>
      <c r="BS38" s="66"/>
      <c r="BT38" s="66"/>
      <c r="BU38" s="66"/>
    </row>
    <row r="39" spans="1:73" ht="34.5" customHeight="1" x14ac:dyDescent="0.5">
      <c r="B39" s="109" t="s">
        <v>20</v>
      </c>
      <c r="C39" s="32"/>
      <c r="D39" s="64">
        <f>(1+1+1+1+1)*0.2</f>
        <v>1</v>
      </c>
      <c r="E39" s="64"/>
      <c r="F39" s="64">
        <f>(1+1+1+1+1)*0.2</f>
        <v>1</v>
      </c>
      <c r="G39" s="64"/>
      <c r="H39" s="64">
        <f>(1+1+1+1+1)*0.2</f>
        <v>1</v>
      </c>
      <c r="I39" s="64"/>
      <c r="J39" s="69">
        <f>(1+1+1+1+1)*0.2</f>
        <v>1</v>
      </c>
      <c r="K39" s="69"/>
      <c r="L39" s="64">
        <f>(1+1+1+1+1)*0.2</f>
        <v>1</v>
      </c>
      <c r="M39" s="64"/>
      <c r="N39" s="64">
        <f>(1+1+1+1+1)*0.2</f>
        <v>1</v>
      </c>
      <c r="O39" s="64"/>
      <c r="P39" s="64">
        <f>(1+1+1+1+1)*0.2</f>
        <v>1</v>
      </c>
      <c r="Q39" s="64"/>
      <c r="R39" s="64">
        <f>(1+1+1+1+1)*0.2</f>
        <v>1</v>
      </c>
      <c r="S39" s="64"/>
      <c r="T39" s="64">
        <f>(1+1+1+1+1)*0.2</f>
        <v>1</v>
      </c>
      <c r="U39" s="64"/>
      <c r="V39" s="69">
        <f>(1+1+1+1+1)*0.2</f>
        <v>1</v>
      </c>
      <c r="W39" s="76"/>
      <c r="X39" s="64">
        <f>(1+1+1+1+1)*0.2</f>
        <v>1</v>
      </c>
      <c r="Y39" s="64"/>
      <c r="Z39" s="64">
        <f>(1+1+1+1+1)*0.2</f>
        <v>1</v>
      </c>
      <c r="AA39" s="64"/>
      <c r="AB39" s="64">
        <f>(1+1+1+1+1)*0.2</f>
        <v>1</v>
      </c>
      <c r="AC39" s="64"/>
      <c r="AD39" s="64">
        <f>(1+1+1+1+1)*0.2</f>
        <v>1</v>
      </c>
      <c r="AE39" s="64"/>
      <c r="AF39" s="64">
        <f>(1+1+1+1+1)*0.2</f>
        <v>1</v>
      </c>
      <c r="AG39" s="64"/>
      <c r="AH39" s="64">
        <f>(1+1+1+1+1)*0.2</f>
        <v>1</v>
      </c>
      <c r="AI39" s="64"/>
      <c r="AJ39" s="64">
        <f>(1+1+1+1+1)*0.2</f>
        <v>1</v>
      </c>
      <c r="AK39" s="64"/>
      <c r="AL39" s="64">
        <f>(1+1+1+1+1)*0.2</f>
        <v>1</v>
      </c>
      <c r="AM39" s="64"/>
      <c r="AN39" s="64">
        <f>(1+1+1+1+1)*0.2</f>
        <v>1</v>
      </c>
      <c r="AO39" s="64"/>
      <c r="AP39" s="69">
        <f>(1+1+1+1+1)*0.2</f>
        <v>1</v>
      </c>
      <c r="AQ39" s="76"/>
      <c r="AR39" s="64">
        <f>(1+1+1+1+1)*0.2</f>
        <v>1</v>
      </c>
      <c r="AS39" s="64"/>
      <c r="AT39" s="64">
        <f>(1+1+1+1+1)*0.2</f>
        <v>1</v>
      </c>
      <c r="AU39" s="64"/>
      <c r="AV39" s="64">
        <f>(1+1+1+1+1)*0.2</f>
        <v>1</v>
      </c>
      <c r="AW39" s="64"/>
      <c r="AX39" s="64">
        <f>(1+1+1+1+1)*0.2</f>
        <v>1</v>
      </c>
      <c r="AY39" s="64"/>
      <c r="AZ39" s="64">
        <f>(1+1+1+1+1)*0.2</f>
        <v>1</v>
      </c>
      <c r="BA39" s="64"/>
      <c r="BB39" s="64">
        <f>(1+1+1+1+1)*0.2</f>
        <v>1</v>
      </c>
      <c r="BC39" s="64"/>
      <c r="BD39" s="64">
        <f>(1+1+1+1+1)*0.2</f>
        <v>1</v>
      </c>
      <c r="BE39" s="64"/>
      <c r="BF39" s="64">
        <f>(1+1+1+1+1)*0.2</f>
        <v>1</v>
      </c>
      <c r="BG39" s="64"/>
      <c r="BH39" s="64">
        <f>(1+1+1+1+1)*0.2</f>
        <v>1</v>
      </c>
      <c r="BI39" s="64"/>
      <c r="BJ39" s="64">
        <f>(1+1+1+1+1)*0.2</f>
        <v>1</v>
      </c>
      <c r="BK39" s="64"/>
      <c r="BL39" s="64">
        <f>(1+1+1+1+1)*0.2</f>
        <v>1</v>
      </c>
      <c r="BM39" s="64"/>
      <c r="BN39" s="16"/>
      <c r="BO39" s="37">
        <f>SUM(D39:BM39)/30*100</f>
        <v>103.33333333333334</v>
      </c>
      <c r="BP39" s="74"/>
      <c r="BQ39" s="75"/>
      <c r="BS39" s="66"/>
      <c r="BT39" s="66"/>
      <c r="BU39" s="66"/>
    </row>
    <row r="40" spans="1:73" ht="34.5" customHeight="1" x14ac:dyDescent="0.25">
      <c r="C40" s="1"/>
    </row>
    <row r="41" spans="1:73" ht="34.5" customHeight="1" x14ac:dyDescent="0.25"/>
    <row r="42" spans="1:73" ht="38.25" customHeight="1" x14ac:dyDescent="0.5">
      <c r="B42" s="37" t="s">
        <v>33</v>
      </c>
      <c r="C42" s="104" t="s">
        <v>41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 t="s">
        <v>38</v>
      </c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 t="s">
        <v>37</v>
      </c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</row>
    <row r="43" spans="1:73" ht="38.25" customHeight="1" x14ac:dyDescent="0.5">
      <c r="B43" s="40" t="s">
        <v>34</v>
      </c>
      <c r="C43" s="104" t="s">
        <v>35</v>
      </c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 t="s">
        <v>34</v>
      </c>
      <c r="Q43" s="104"/>
      <c r="R43" s="104"/>
      <c r="S43" s="104"/>
      <c r="T43" s="104"/>
      <c r="U43" s="104"/>
      <c r="V43" s="104"/>
      <c r="W43" s="104"/>
      <c r="X43" s="104" t="s">
        <v>35</v>
      </c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 t="s">
        <v>40</v>
      </c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</row>
    <row r="44" spans="1:73" ht="38.25" customHeight="1" x14ac:dyDescent="0.25">
      <c r="A44" s="106" t="s">
        <v>39</v>
      </c>
      <c r="B44" s="115" t="s">
        <v>42</v>
      </c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4"/>
      <c r="Q44" s="104"/>
      <c r="R44" s="104"/>
      <c r="S44" s="104"/>
      <c r="T44" s="104"/>
      <c r="U44" s="104"/>
      <c r="V44" s="104"/>
      <c r="W44" s="104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</row>
    <row r="45" spans="1:73" ht="38.25" customHeight="1" x14ac:dyDescent="0.25">
      <c r="A45" s="106"/>
      <c r="B45" s="102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4"/>
      <c r="Q45" s="104"/>
      <c r="R45" s="104"/>
      <c r="S45" s="104"/>
      <c r="T45" s="104"/>
      <c r="U45" s="104"/>
      <c r="V45" s="104"/>
      <c r="W45" s="104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</row>
    <row r="46" spans="1:73" ht="38.25" customHeight="1" x14ac:dyDescent="0.25">
      <c r="A46" s="106"/>
      <c r="B46" s="102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4"/>
      <c r="Q46" s="104"/>
      <c r="R46" s="104"/>
      <c r="S46" s="104"/>
      <c r="T46" s="104"/>
      <c r="U46" s="104"/>
      <c r="V46" s="104"/>
      <c r="W46" s="104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</row>
    <row r="47" spans="1:73" ht="38.25" customHeight="1" x14ac:dyDescent="0.25">
      <c r="A47" s="106"/>
      <c r="B47" s="102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4"/>
      <c r="Q47" s="104"/>
      <c r="R47" s="104"/>
      <c r="S47" s="104"/>
      <c r="T47" s="104"/>
      <c r="U47" s="104"/>
      <c r="V47" s="104"/>
      <c r="W47" s="104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</row>
    <row r="48" spans="1:73" ht="38.25" customHeight="1" x14ac:dyDescent="0.25">
      <c r="A48" s="106"/>
      <c r="B48" s="102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4"/>
      <c r="Q48" s="104"/>
      <c r="R48" s="104"/>
      <c r="S48" s="104"/>
      <c r="T48" s="104"/>
      <c r="U48" s="104"/>
      <c r="V48" s="104"/>
      <c r="W48" s="104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</row>
    <row r="49" spans="1:57" ht="38.25" customHeight="1" x14ac:dyDescent="0.25">
      <c r="A49" s="106"/>
      <c r="B49" s="102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4"/>
      <c r="Q49" s="104"/>
      <c r="R49" s="104"/>
      <c r="S49" s="104"/>
      <c r="T49" s="104"/>
      <c r="U49" s="104"/>
      <c r="V49" s="104"/>
      <c r="W49" s="104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</row>
    <row r="50" spans="1:57" ht="38.25" customHeight="1" x14ac:dyDescent="0.25">
      <c r="A50" s="106"/>
      <c r="B50" s="102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4"/>
      <c r="Q50" s="104"/>
      <c r="R50" s="104"/>
      <c r="S50" s="104"/>
      <c r="T50" s="104"/>
      <c r="U50" s="104"/>
      <c r="V50" s="104"/>
      <c r="W50" s="104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</row>
    <row r="51" spans="1:57" ht="38.25" customHeight="1" x14ac:dyDescent="0.25">
      <c r="A51" s="106" t="s">
        <v>39</v>
      </c>
      <c r="B51" s="102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4"/>
      <c r="Q51" s="104"/>
      <c r="R51" s="104"/>
      <c r="S51" s="104"/>
      <c r="T51" s="104"/>
      <c r="U51" s="104"/>
      <c r="V51" s="104"/>
      <c r="W51" s="104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</row>
    <row r="52" spans="1:57" ht="38.25" customHeight="1" x14ac:dyDescent="0.25">
      <c r="A52" s="106"/>
      <c r="B52" s="102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4"/>
      <c r="Q52" s="104"/>
      <c r="R52" s="104"/>
      <c r="S52" s="104"/>
      <c r="T52" s="104"/>
      <c r="U52" s="104"/>
      <c r="V52" s="104"/>
      <c r="W52" s="104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</row>
    <row r="53" spans="1:57" ht="38.25" customHeight="1" x14ac:dyDescent="0.25">
      <c r="A53" s="106"/>
      <c r="B53" s="102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4"/>
      <c r="Q53" s="104"/>
      <c r="R53" s="104"/>
      <c r="S53" s="104"/>
      <c r="T53" s="104"/>
      <c r="U53" s="104"/>
      <c r="V53" s="104"/>
      <c r="W53" s="104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</row>
    <row r="54" spans="1:57" ht="38.25" customHeight="1" x14ac:dyDescent="0.25">
      <c r="A54" s="106"/>
      <c r="B54" s="102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4"/>
      <c r="Q54" s="104"/>
      <c r="R54" s="104"/>
      <c r="S54" s="104"/>
      <c r="T54" s="104"/>
      <c r="U54" s="104"/>
      <c r="V54" s="104"/>
      <c r="W54" s="104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</row>
    <row r="55" spans="1:57" ht="38.25" customHeight="1" x14ac:dyDescent="0.25">
      <c r="A55" s="106"/>
      <c r="B55" s="102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4"/>
      <c r="Q55" s="104"/>
      <c r="R55" s="104"/>
      <c r="S55" s="104"/>
      <c r="T55" s="104"/>
      <c r="U55" s="104"/>
      <c r="V55" s="104"/>
      <c r="W55" s="104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</row>
    <row r="56" spans="1:57" ht="38.25" customHeight="1" x14ac:dyDescent="0.25">
      <c r="A56" s="106"/>
      <c r="B56" s="102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4"/>
      <c r="Q56" s="104"/>
      <c r="R56" s="104"/>
      <c r="S56" s="104"/>
      <c r="T56" s="104"/>
      <c r="U56" s="104"/>
      <c r="V56" s="104"/>
      <c r="W56" s="104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</row>
    <row r="57" spans="1:57" ht="38.25" customHeight="1" x14ac:dyDescent="0.25">
      <c r="A57" s="106"/>
      <c r="B57" s="102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4"/>
      <c r="Q57" s="104"/>
      <c r="R57" s="104"/>
      <c r="S57" s="104"/>
      <c r="T57" s="104"/>
      <c r="U57" s="104"/>
      <c r="V57" s="104"/>
      <c r="W57" s="104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</row>
    <row r="58" spans="1:57" ht="38.25" customHeight="1" x14ac:dyDescent="0.25">
      <c r="A58" s="106" t="s">
        <v>39</v>
      </c>
      <c r="B58" s="102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4"/>
      <c r="Q58" s="104"/>
      <c r="R58" s="104"/>
      <c r="S58" s="104"/>
      <c r="T58" s="104"/>
      <c r="U58" s="104"/>
      <c r="V58" s="104"/>
      <c r="W58" s="104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</row>
    <row r="59" spans="1:57" ht="38.25" customHeight="1" x14ac:dyDescent="0.25">
      <c r="A59" s="106"/>
      <c r="B59" s="102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4"/>
      <c r="Q59" s="104"/>
      <c r="R59" s="104"/>
      <c r="S59" s="104"/>
      <c r="T59" s="104"/>
      <c r="U59" s="104"/>
      <c r="V59" s="104"/>
      <c r="W59" s="104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</row>
    <row r="60" spans="1:57" ht="38.25" customHeight="1" x14ac:dyDescent="0.25">
      <c r="A60" s="106"/>
      <c r="B60" s="102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4"/>
      <c r="Q60" s="104"/>
      <c r="R60" s="104"/>
      <c r="S60" s="104"/>
      <c r="T60" s="104"/>
      <c r="U60" s="104"/>
      <c r="V60" s="104"/>
      <c r="W60" s="104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</row>
    <row r="61" spans="1:57" ht="38.25" customHeight="1" x14ac:dyDescent="0.25">
      <c r="A61" s="106"/>
      <c r="B61" s="102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4"/>
      <c r="Q61" s="104"/>
      <c r="R61" s="104"/>
      <c r="S61" s="104"/>
      <c r="T61" s="104"/>
      <c r="U61" s="104"/>
      <c r="V61" s="104"/>
      <c r="W61" s="104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</row>
    <row r="62" spans="1:57" ht="38.25" customHeight="1" x14ac:dyDescent="0.25">
      <c r="A62" s="106"/>
      <c r="B62" s="102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4"/>
      <c r="Q62" s="104"/>
      <c r="R62" s="104"/>
      <c r="S62" s="104"/>
      <c r="T62" s="104"/>
      <c r="U62" s="104"/>
      <c r="V62" s="104"/>
      <c r="W62" s="104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</row>
    <row r="63" spans="1:57" ht="38.25" customHeight="1" x14ac:dyDescent="0.25">
      <c r="A63" s="106"/>
      <c r="B63" s="102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4"/>
      <c r="Q63" s="104"/>
      <c r="R63" s="104"/>
      <c r="S63" s="104"/>
      <c r="T63" s="104"/>
      <c r="U63" s="104"/>
      <c r="V63" s="104"/>
      <c r="W63" s="104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</row>
    <row r="64" spans="1:57" ht="38.25" customHeight="1" x14ac:dyDescent="0.25">
      <c r="A64" s="106"/>
      <c r="B64" s="102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4"/>
      <c r="Q64" s="104"/>
      <c r="R64" s="104"/>
      <c r="S64" s="104"/>
      <c r="T64" s="104"/>
      <c r="U64" s="104"/>
      <c r="V64" s="104"/>
      <c r="W64" s="104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</row>
    <row r="65" spans="2:57" ht="38.25" customHeight="1" x14ac:dyDescent="0.25"/>
    <row r="66" spans="2:57" ht="38.25" customHeight="1" x14ac:dyDescent="0.25"/>
    <row r="67" spans="2:57" ht="38.25" customHeight="1" x14ac:dyDescent="0.25"/>
    <row r="68" spans="2:57" ht="38.25" customHeight="1" x14ac:dyDescent="0.25"/>
    <row r="69" spans="2:57" ht="38.25" customHeight="1" x14ac:dyDescent="0.5">
      <c r="B69" s="37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</row>
    <row r="70" spans="2:57" ht="38.25" customHeight="1" x14ac:dyDescent="0.5">
      <c r="B70" s="4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</row>
    <row r="71" spans="2:57" ht="38.25" customHeight="1" x14ac:dyDescent="0.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50"/>
      <c r="Q71" s="50"/>
      <c r="R71" s="50"/>
      <c r="S71" s="50"/>
      <c r="T71" s="50"/>
      <c r="U71" s="50"/>
      <c r="V71" s="50"/>
      <c r="W71" s="50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</row>
    <row r="72" spans="2:57" ht="38.25" customHeight="1" x14ac:dyDescent="0.5">
      <c r="B72" s="37"/>
      <c r="C72" s="104" t="s">
        <v>41</v>
      </c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 t="s">
        <v>38</v>
      </c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 t="s">
        <v>37</v>
      </c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</row>
    <row r="73" spans="2:57" ht="38.25" customHeight="1" x14ac:dyDescent="0.5">
      <c r="B73" s="40" t="s">
        <v>34</v>
      </c>
      <c r="C73" s="104" t="s">
        <v>35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 t="s">
        <v>34</v>
      </c>
      <c r="Q73" s="104"/>
      <c r="R73" s="104"/>
      <c r="S73" s="104"/>
      <c r="T73" s="104"/>
      <c r="U73" s="104"/>
      <c r="V73" s="104"/>
      <c r="W73" s="104"/>
      <c r="X73" s="104" t="s">
        <v>35</v>
      </c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 t="s">
        <v>36</v>
      </c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</row>
    <row r="74" spans="2:57" ht="38.25" customHeight="1" x14ac:dyDescent="0.25">
      <c r="B74" s="102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4"/>
      <c r="Q74" s="104"/>
      <c r="R74" s="104"/>
      <c r="S74" s="104"/>
      <c r="T74" s="104"/>
      <c r="U74" s="104"/>
      <c r="V74" s="104"/>
      <c r="W74" s="104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</row>
    <row r="75" spans="2:57" ht="38.25" customHeight="1" x14ac:dyDescent="0.25">
      <c r="B75" s="102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4"/>
      <c r="Q75" s="104"/>
      <c r="R75" s="104"/>
      <c r="S75" s="104"/>
      <c r="T75" s="104"/>
      <c r="U75" s="104"/>
      <c r="V75" s="104"/>
      <c r="W75" s="104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</row>
    <row r="76" spans="2:57" ht="38.25" customHeight="1" x14ac:dyDescent="0.25">
      <c r="B76" s="102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4"/>
      <c r="Q76" s="104"/>
      <c r="R76" s="104"/>
      <c r="S76" s="104"/>
      <c r="T76" s="104"/>
      <c r="U76" s="104"/>
      <c r="V76" s="104"/>
      <c r="W76" s="104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</row>
    <row r="77" spans="2:57" ht="38.25" customHeight="1" x14ac:dyDescent="0.25">
      <c r="B77" s="102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4"/>
      <c r="Q77" s="104"/>
      <c r="R77" s="104"/>
      <c r="S77" s="104"/>
      <c r="T77" s="104"/>
      <c r="U77" s="104"/>
      <c r="V77" s="104"/>
      <c r="W77" s="104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</row>
    <row r="78" spans="2:57" ht="38.25" customHeight="1" x14ac:dyDescent="0.25">
      <c r="B78" s="102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4"/>
      <c r="Q78" s="104"/>
      <c r="R78" s="104"/>
      <c r="S78" s="104"/>
      <c r="T78" s="104"/>
      <c r="U78" s="104"/>
      <c r="V78" s="104"/>
      <c r="W78" s="104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</row>
    <row r="79" spans="2:57" ht="38.25" customHeight="1" x14ac:dyDescent="0.25">
      <c r="B79" s="102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4"/>
      <c r="Q79" s="104"/>
      <c r="R79" s="104"/>
      <c r="S79" s="104"/>
      <c r="T79" s="104"/>
      <c r="U79" s="104"/>
      <c r="V79" s="104"/>
      <c r="W79" s="104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</row>
    <row r="80" spans="2:57" ht="38.25" customHeight="1" x14ac:dyDescent="0.25">
      <c r="B80" s="102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4"/>
      <c r="Q80" s="104"/>
      <c r="R80" s="104"/>
      <c r="S80" s="104"/>
      <c r="T80" s="104"/>
      <c r="U80" s="104"/>
      <c r="V80" s="104"/>
      <c r="W80" s="104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</row>
    <row r="81" spans="2:57" ht="38.25" customHeight="1" x14ac:dyDescent="0.25">
      <c r="B81" s="102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4"/>
      <c r="Q81" s="104"/>
      <c r="R81" s="104"/>
      <c r="S81" s="104"/>
      <c r="T81" s="104"/>
      <c r="U81" s="104"/>
      <c r="V81" s="104"/>
      <c r="W81" s="104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</row>
    <row r="82" spans="2:57" ht="38.25" customHeight="1" x14ac:dyDescent="0.25">
      <c r="B82" s="102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4"/>
      <c r="Q82" s="104"/>
      <c r="R82" s="104"/>
      <c r="S82" s="104"/>
      <c r="T82" s="104"/>
      <c r="U82" s="104"/>
      <c r="V82" s="104"/>
      <c r="W82" s="104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</row>
    <row r="83" spans="2:57" ht="37.5" customHeight="1" x14ac:dyDescent="0.25">
      <c r="B83" s="102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4"/>
      <c r="Q83" s="104"/>
      <c r="R83" s="104"/>
      <c r="S83" s="104"/>
      <c r="T83" s="104"/>
      <c r="U83" s="104"/>
      <c r="V83" s="104"/>
      <c r="W83" s="104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</row>
    <row r="84" spans="2:57" ht="37.5" customHeight="1" x14ac:dyDescent="0.25">
      <c r="B84" s="102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4"/>
      <c r="Q84" s="104"/>
      <c r="R84" s="104"/>
      <c r="S84" s="104"/>
      <c r="T84" s="104"/>
      <c r="U84" s="104"/>
      <c r="V84" s="104"/>
      <c r="W84" s="104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</row>
    <row r="85" spans="2:57" ht="37.5" customHeight="1" x14ac:dyDescent="0.25">
      <c r="B85" s="102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4"/>
      <c r="Q85" s="104"/>
      <c r="R85" s="104"/>
      <c r="S85" s="104"/>
      <c r="T85" s="104"/>
      <c r="U85" s="104"/>
      <c r="V85" s="104"/>
      <c r="W85" s="104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</row>
    <row r="86" spans="2:57" ht="37.5" customHeight="1" x14ac:dyDescent="0.25">
      <c r="B86" s="102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4"/>
      <c r="Q86" s="104"/>
      <c r="R86" s="104"/>
      <c r="S86" s="104"/>
      <c r="T86" s="104"/>
      <c r="U86" s="104"/>
      <c r="V86" s="104"/>
      <c r="W86" s="104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</row>
    <row r="87" spans="2:57" ht="37.5" customHeight="1" x14ac:dyDescent="0.25">
      <c r="B87" s="102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4"/>
      <c r="Q87" s="104"/>
      <c r="R87" s="104"/>
      <c r="S87" s="104"/>
      <c r="T87" s="104"/>
      <c r="U87" s="104"/>
      <c r="V87" s="104"/>
      <c r="W87" s="104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</row>
    <row r="88" spans="2:57" ht="37.5" customHeight="1" x14ac:dyDescent="0.25">
      <c r="B88" s="102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4"/>
      <c r="Q88" s="104"/>
      <c r="R88" s="104"/>
      <c r="S88" s="104"/>
      <c r="T88" s="104"/>
      <c r="U88" s="104"/>
      <c r="V88" s="104"/>
      <c r="W88" s="104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</row>
    <row r="89" spans="2:57" ht="37.5" customHeight="1" x14ac:dyDescent="0.25">
      <c r="B89" s="102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4"/>
      <c r="Q89" s="104"/>
      <c r="R89" s="104"/>
      <c r="S89" s="104"/>
      <c r="T89" s="104"/>
      <c r="U89" s="104"/>
      <c r="V89" s="104"/>
      <c r="W89" s="104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</row>
    <row r="90" spans="2:57" ht="37.5" customHeight="1" x14ac:dyDescent="0.25">
      <c r="B90" s="102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4"/>
      <c r="Q90" s="104"/>
      <c r="R90" s="104"/>
      <c r="S90" s="104"/>
      <c r="T90" s="104"/>
      <c r="U90" s="104"/>
      <c r="V90" s="104"/>
      <c r="W90" s="104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</row>
    <row r="91" spans="2:57" ht="37.5" customHeight="1" x14ac:dyDescent="0.25">
      <c r="B91" s="102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4"/>
      <c r="Q91" s="104"/>
      <c r="R91" s="104"/>
      <c r="S91" s="104"/>
      <c r="T91" s="104"/>
      <c r="U91" s="104"/>
      <c r="V91" s="104"/>
      <c r="W91" s="104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</row>
    <row r="92" spans="2:57" ht="37.5" customHeight="1" x14ac:dyDescent="0.25">
      <c r="B92" s="102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4"/>
      <c r="Q92" s="104"/>
      <c r="R92" s="104"/>
      <c r="S92" s="104"/>
      <c r="T92" s="104"/>
      <c r="U92" s="104"/>
      <c r="V92" s="104"/>
      <c r="W92" s="104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</row>
    <row r="93" spans="2:57" ht="37.5" customHeight="1" x14ac:dyDescent="0.25">
      <c r="B93" s="102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4"/>
      <c r="Q93" s="104"/>
      <c r="R93" s="104"/>
      <c r="S93" s="104"/>
      <c r="T93" s="104"/>
      <c r="U93" s="104"/>
      <c r="V93" s="104"/>
      <c r="W93" s="104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</row>
    <row r="94" spans="2:57" ht="37.5" customHeight="1" x14ac:dyDescent="0.25">
      <c r="B94" s="102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4"/>
      <c r="Q94" s="104"/>
      <c r="R94" s="104"/>
      <c r="S94" s="104"/>
      <c r="T94" s="104"/>
      <c r="U94" s="104"/>
      <c r="V94" s="104"/>
      <c r="W94" s="104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</row>
    <row r="95" spans="2:57" ht="37.5" customHeight="1" x14ac:dyDescent="0.25"/>
    <row r="96" spans="2:57" ht="37.5" customHeight="1" x14ac:dyDescent="0.25"/>
    <row r="97" spans="2:57" ht="37.5" customHeight="1" x14ac:dyDescent="0.25"/>
    <row r="98" spans="2:57" ht="37.5" customHeight="1" x14ac:dyDescent="0.25"/>
    <row r="99" spans="2:57" ht="37.5" customHeight="1" x14ac:dyDescent="0.25"/>
    <row r="100" spans="2:57" ht="37.5" customHeight="1" x14ac:dyDescent="0.25"/>
    <row r="101" spans="2:57" ht="37.5" customHeight="1" x14ac:dyDescent="0.25"/>
    <row r="102" spans="2:57" ht="37.5" customHeight="1" x14ac:dyDescent="0.5">
      <c r="B102" s="37"/>
      <c r="C102" s="104" t="s">
        <v>41</v>
      </c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 t="s">
        <v>38</v>
      </c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 t="s">
        <v>37</v>
      </c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4"/>
      <c r="BD102" s="104"/>
      <c r="BE102" s="104"/>
    </row>
    <row r="103" spans="2:57" ht="37.5" customHeight="1" x14ac:dyDescent="0.5">
      <c r="B103" s="40" t="s">
        <v>34</v>
      </c>
      <c r="C103" s="104" t="s">
        <v>35</v>
      </c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 t="s">
        <v>34</v>
      </c>
      <c r="Q103" s="104"/>
      <c r="R103" s="104"/>
      <c r="S103" s="104"/>
      <c r="T103" s="104"/>
      <c r="U103" s="104"/>
      <c r="V103" s="104"/>
      <c r="W103" s="104"/>
      <c r="X103" s="104" t="s">
        <v>35</v>
      </c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 t="s">
        <v>36</v>
      </c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104"/>
      <c r="BE103" s="104"/>
    </row>
    <row r="104" spans="2:57" ht="37.5" customHeight="1" x14ac:dyDescent="0.25">
      <c r="B104" s="102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4"/>
      <c r="Q104" s="104"/>
      <c r="R104" s="104"/>
      <c r="S104" s="104"/>
      <c r="T104" s="104"/>
      <c r="U104" s="104"/>
      <c r="V104" s="104"/>
      <c r="W104" s="104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</row>
    <row r="105" spans="2:57" ht="37.5" customHeight="1" x14ac:dyDescent="0.25">
      <c r="B105" s="102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4"/>
      <c r="Q105" s="104"/>
      <c r="R105" s="104"/>
      <c r="S105" s="104"/>
      <c r="T105" s="104"/>
      <c r="U105" s="104"/>
      <c r="V105" s="104"/>
      <c r="W105" s="104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</row>
    <row r="106" spans="2:57" ht="37.5" customHeight="1" x14ac:dyDescent="0.25">
      <c r="B106" s="102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4"/>
      <c r="Q106" s="104"/>
      <c r="R106" s="104"/>
      <c r="S106" s="104"/>
      <c r="T106" s="104"/>
      <c r="U106" s="104"/>
      <c r="V106" s="104"/>
      <c r="W106" s="104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</row>
    <row r="107" spans="2:57" ht="37.5" customHeight="1" x14ac:dyDescent="0.25">
      <c r="B107" s="102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4"/>
      <c r="Q107" s="104"/>
      <c r="R107" s="104"/>
      <c r="S107" s="104"/>
      <c r="T107" s="104"/>
      <c r="U107" s="104"/>
      <c r="V107" s="104"/>
      <c r="W107" s="104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</row>
    <row r="108" spans="2:57" ht="37.5" customHeight="1" x14ac:dyDescent="0.25">
      <c r="B108" s="102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4"/>
      <c r="Q108" s="104"/>
      <c r="R108" s="104"/>
      <c r="S108" s="104"/>
      <c r="T108" s="104"/>
      <c r="U108" s="104"/>
      <c r="V108" s="104"/>
      <c r="W108" s="104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</row>
    <row r="109" spans="2:57" ht="37.5" customHeight="1" x14ac:dyDescent="0.25">
      <c r="B109" s="102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4"/>
      <c r="Q109" s="104"/>
      <c r="R109" s="104"/>
      <c r="S109" s="104"/>
      <c r="T109" s="104"/>
      <c r="U109" s="104"/>
      <c r="V109" s="104"/>
      <c r="W109" s="104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</row>
    <row r="110" spans="2:57" ht="37.5" customHeight="1" x14ac:dyDescent="0.25">
      <c r="B110" s="102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4"/>
      <c r="Q110" s="104"/>
      <c r="R110" s="104"/>
      <c r="S110" s="104"/>
      <c r="T110" s="104"/>
      <c r="U110" s="104"/>
      <c r="V110" s="104"/>
      <c r="W110" s="104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</row>
    <row r="111" spans="2:57" ht="37.5" customHeight="1" x14ac:dyDescent="0.25">
      <c r="B111" s="102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4"/>
      <c r="Q111" s="104"/>
      <c r="R111" s="104"/>
      <c r="S111" s="104"/>
      <c r="T111" s="104"/>
      <c r="U111" s="104"/>
      <c r="V111" s="104"/>
      <c r="W111" s="104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</row>
    <row r="112" spans="2:57" ht="37.5" customHeight="1" x14ac:dyDescent="0.25">
      <c r="B112" s="102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4"/>
      <c r="Q112" s="104"/>
      <c r="R112" s="104"/>
      <c r="S112" s="104"/>
      <c r="T112" s="104"/>
      <c r="U112" s="104"/>
      <c r="V112" s="104"/>
      <c r="W112" s="104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</row>
    <row r="113" spans="2:57" ht="37.5" customHeight="1" x14ac:dyDescent="0.25">
      <c r="B113" s="102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4"/>
      <c r="Q113" s="104"/>
      <c r="R113" s="104"/>
      <c r="S113" s="104"/>
      <c r="T113" s="104"/>
      <c r="U113" s="104"/>
      <c r="V113" s="104"/>
      <c r="W113" s="104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</row>
    <row r="114" spans="2:57" ht="37.5" customHeight="1" x14ac:dyDescent="0.25">
      <c r="B114" s="102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4"/>
      <c r="Q114" s="104"/>
      <c r="R114" s="104"/>
      <c r="S114" s="104"/>
      <c r="T114" s="104"/>
      <c r="U114" s="104"/>
      <c r="V114" s="104"/>
      <c r="W114" s="104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</row>
    <row r="115" spans="2:57" ht="37.5" customHeight="1" x14ac:dyDescent="0.25">
      <c r="B115" s="102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4"/>
      <c r="Q115" s="104"/>
      <c r="R115" s="104"/>
      <c r="S115" s="104"/>
      <c r="T115" s="104"/>
      <c r="U115" s="104"/>
      <c r="V115" s="104"/>
      <c r="W115" s="104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</row>
    <row r="116" spans="2:57" ht="37.5" customHeight="1" x14ac:dyDescent="0.25">
      <c r="B116" s="102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4"/>
      <c r="Q116" s="104"/>
      <c r="R116" s="104"/>
      <c r="S116" s="104"/>
      <c r="T116" s="104"/>
      <c r="U116" s="104"/>
      <c r="V116" s="104"/>
      <c r="W116" s="104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</row>
    <row r="117" spans="2:57" ht="37.5" customHeight="1" x14ac:dyDescent="0.25">
      <c r="B117" s="102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4"/>
      <c r="Q117" s="104"/>
      <c r="R117" s="104"/>
      <c r="S117" s="104"/>
      <c r="T117" s="104"/>
      <c r="U117" s="104"/>
      <c r="V117" s="104"/>
      <c r="W117" s="104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</row>
    <row r="118" spans="2:57" ht="37.5" customHeight="1" x14ac:dyDescent="0.25">
      <c r="B118" s="102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4"/>
      <c r="Q118" s="104"/>
      <c r="R118" s="104"/>
      <c r="S118" s="104"/>
      <c r="T118" s="104"/>
      <c r="U118" s="104"/>
      <c r="V118" s="104"/>
      <c r="W118" s="104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</row>
    <row r="119" spans="2:57" ht="37.5" customHeight="1" x14ac:dyDescent="0.25">
      <c r="B119" s="102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4"/>
      <c r="Q119" s="104"/>
      <c r="R119" s="104"/>
      <c r="S119" s="104"/>
      <c r="T119" s="104"/>
      <c r="U119" s="104"/>
      <c r="V119" s="104"/>
      <c r="W119" s="104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</row>
    <row r="120" spans="2:57" ht="37.5" customHeight="1" x14ac:dyDescent="0.25">
      <c r="B120" s="102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4"/>
      <c r="Q120" s="104"/>
      <c r="R120" s="104"/>
      <c r="S120" s="104"/>
      <c r="T120" s="104"/>
      <c r="U120" s="104"/>
      <c r="V120" s="104"/>
      <c r="W120" s="104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</row>
    <row r="121" spans="2:57" ht="37.5" customHeight="1" x14ac:dyDescent="0.25">
      <c r="B121" s="102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4"/>
      <c r="Q121" s="104"/>
      <c r="R121" s="104"/>
      <c r="S121" s="104"/>
      <c r="T121" s="104"/>
      <c r="U121" s="104"/>
      <c r="V121" s="104"/>
      <c r="W121" s="104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</row>
    <row r="122" spans="2:57" ht="37.5" customHeight="1" x14ac:dyDescent="0.25">
      <c r="B122" s="102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4"/>
      <c r="Q122" s="104"/>
      <c r="R122" s="104"/>
      <c r="S122" s="104"/>
      <c r="T122" s="104"/>
      <c r="U122" s="104"/>
      <c r="V122" s="104"/>
      <c r="W122" s="104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</row>
    <row r="123" spans="2:57" ht="37.5" customHeight="1" x14ac:dyDescent="0.25">
      <c r="B123" s="102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4"/>
      <c r="Q123" s="104"/>
      <c r="R123" s="104"/>
      <c r="S123" s="104"/>
      <c r="T123" s="104"/>
      <c r="U123" s="104"/>
      <c r="V123" s="104"/>
      <c r="W123" s="104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</row>
    <row r="124" spans="2:57" ht="37.5" customHeight="1" x14ac:dyDescent="0.25">
      <c r="B124" s="102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4"/>
      <c r="Q124" s="104"/>
      <c r="R124" s="104"/>
      <c r="S124" s="104"/>
      <c r="T124" s="104"/>
      <c r="U124" s="104"/>
      <c r="V124" s="104"/>
      <c r="W124" s="104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</row>
    <row r="125" spans="2:57" ht="37.5" customHeight="1" x14ac:dyDescent="0.25"/>
    <row r="126" spans="2:57" ht="37.5" customHeight="1" x14ac:dyDescent="0.25"/>
    <row r="127" spans="2:57" ht="37.5" customHeight="1" x14ac:dyDescent="0.25"/>
    <row r="128" spans="2:57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</sheetData>
  <mergeCells count="494">
    <mergeCell ref="C102:O102"/>
    <mergeCell ref="P102:AJ102"/>
    <mergeCell ref="AK102:BE102"/>
    <mergeCell ref="C103:O103"/>
    <mergeCell ref="P103:W103"/>
    <mergeCell ref="X103:AJ103"/>
    <mergeCell ref="AK103:BE103"/>
    <mergeCell ref="B104:B110"/>
    <mergeCell ref="C104:O110"/>
    <mergeCell ref="P104:W110"/>
    <mergeCell ref="X104:AJ110"/>
    <mergeCell ref="AK104:BE124"/>
    <mergeCell ref="B111:B117"/>
    <mergeCell ref="C111:O117"/>
    <mergeCell ref="P111:W117"/>
    <mergeCell ref="X111:AJ117"/>
    <mergeCell ref="B118:B124"/>
    <mergeCell ref="C118:O124"/>
    <mergeCell ref="P118:W124"/>
    <mergeCell ref="X118:AJ124"/>
    <mergeCell ref="C72:O72"/>
    <mergeCell ref="P72:AJ72"/>
    <mergeCell ref="AK72:BE72"/>
    <mergeCell ref="C73:O73"/>
    <mergeCell ref="P73:W73"/>
    <mergeCell ref="X73:AJ73"/>
    <mergeCell ref="AK73:BE73"/>
    <mergeCell ref="B74:B80"/>
    <mergeCell ref="C74:O80"/>
    <mergeCell ref="P74:W80"/>
    <mergeCell ref="X74:AJ80"/>
    <mergeCell ref="AK74:BE94"/>
    <mergeCell ref="B81:B87"/>
    <mergeCell ref="C81:O87"/>
    <mergeCell ref="P81:W87"/>
    <mergeCell ref="X81:AJ87"/>
    <mergeCell ref="B88:B94"/>
    <mergeCell ref="C88:O94"/>
    <mergeCell ref="P88:W94"/>
    <mergeCell ref="X88:AJ94"/>
    <mergeCell ref="A11:BQ12"/>
    <mergeCell ref="A44:A50"/>
    <mergeCell ref="A51:A57"/>
    <mergeCell ref="A58:A64"/>
    <mergeCell ref="P42:AJ42"/>
    <mergeCell ref="AK42:BE42"/>
    <mergeCell ref="B58:B64"/>
    <mergeCell ref="C44:O50"/>
    <mergeCell ref="C51:O57"/>
    <mergeCell ref="C58:O64"/>
    <mergeCell ref="P44:W50"/>
    <mergeCell ref="X44:AJ50"/>
    <mergeCell ref="P51:W57"/>
    <mergeCell ref="P58:W64"/>
    <mergeCell ref="X51:AJ57"/>
    <mergeCell ref="X58:AJ64"/>
    <mergeCell ref="BD34:BE34"/>
    <mergeCell ref="BF34:BG34"/>
    <mergeCell ref="BH34:BI34"/>
    <mergeCell ref="BJ34:BK34"/>
    <mergeCell ref="BL34:BM34"/>
    <mergeCell ref="BJ30:BK30"/>
    <mergeCell ref="BL30:BM30"/>
    <mergeCell ref="BJ29:BK29"/>
    <mergeCell ref="B44:B50"/>
    <mergeCell ref="B51:B57"/>
    <mergeCell ref="AK44:BE64"/>
    <mergeCell ref="P43:W43"/>
    <mergeCell ref="C43:O43"/>
    <mergeCell ref="X43:AJ43"/>
    <mergeCell ref="AK43:BE43"/>
    <mergeCell ref="C42:O42"/>
    <mergeCell ref="BL39:BM39"/>
    <mergeCell ref="AZ39:BA39"/>
    <mergeCell ref="BB39:BC39"/>
    <mergeCell ref="BD39:BE39"/>
    <mergeCell ref="BF39:BG39"/>
    <mergeCell ref="BH39:BI39"/>
    <mergeCell ref="BJ39:BK39"/>
    <mergeCell ref="AD39:AE39"/>
    <mergeCell ref="AF39:AG39"/>
    <mergeCell ref="AH39:AI39"/>
    <mergeCell ref="AJ39:AK39"/>
    <mergeCell ref="AL39:AM39"/>
    <mergeCell ref="D39:E39"/>
    <mergeCell ref="F39:G39"/>
    <mergeCell ref="H39:I39"/>
    <mergeCell ref="J39:K39"/>
    <mergeCell ref="BL38:BM38"/>
    <mergeCell ref="BL37:BM37"/>
    <mergeCell ref="BF37:BG37"/>
    <mergeCell ref="BH37:BI37"/>
    <mergeCell ref="BJ37:BK37"/>
    <mergeCell ref="P39:Q39"/>
    <mergeCell ref="R39:S39"/>
    <mergeCell ref="T39:U39"/>
    <mergeCell ref="V39:W39"/>
    <mergeCell ref="X39:Y39"/>
    <mergeCell ref="Z39:AA39"/>
    <mergeCell ref="BF38:BG38"/>
    <mergeCell ref="BH38:BI38"/>
    <mergeCell ref="BJ38:BK38"/>
    <mergeCell ref="AZ38:BA38"/>
    <mergeCell ref="BB38:BC38"/>
    <mergeCell ref="BD38:BE38"/>
    <mergeCell ref="AN39:AO39"/>
    <mergeCell ref="AP39:AQ39"/>
    <mergeCell ref="AR39:AS39"/>
    <mergeCell ref="AT39:AU39"/>
    <mergeCell ref="AV39:AW39"/>
    <mergeCell ref="AX39:AY39"/>
    <mergeCell ref="AB39:AC39"/>
    <mergeCell ref="L39:M39"/>
    <mergeCell ref="N39:O39"/>
    <mergeCell ref="AT38:AU38"/>
    <mergeCell ref="AV38:AW38"/>
    <mergeCell ref="AX38:AY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AN37:AO37"/>
    <mergeCell ref="AP37:AQ37"/>
    <mergeCell ref="AR37:AS37"/>
    <mergeCell ref="AT37:AU37"/>
    <mergeCell ref="AV37:AW37"/>
    <mergeCell ref="AX37:AY37"/>
    <mergeCell ref="D37:E37"/>
    <mergeCell ref="F37:G37"/>
    <mergeCell ref="H37:I37"/>
    <mergeCell ref="J37:K37"/>
    <mergeCell ref="L37:M37"/>
    <mergeCell ref="N37:O37"/>
    <mergeCell ref="D35:E35"/>
    <mergeCell ref="F35:G35"/>
    <mergeCell ref="H35:I35"/>
    <mergeCell ref="J35:K35"/>
    <mergeCell ref="L35:M35"/>
    <mergeCell ref="D36:W36"/>
    <mergeCell ref="P37:Q37"/>
    <mergeCell ref="R37:S37"/>
    <mergeCell ref="T37:U37"/>
    <mergeCell ref="V37:W37"/>
    <mergeCell ref="X37:Y37"/>
    <mergeCell ref="Z37:AA37"/>
    <mergeCell ref="N35:O35"/>
    <mergeCell ref="P35:Q35"/>
    <mergeCell ref="R35:S35"/>
    <mergeCell ref="T35:U35"/>
    <mergeCell ref="X36:AQ36"/>
    <mergeCell ref="AH35:AI35"/>
    <mergeCell ref="AJ35:AK35"/>
    <mergeCell ref="AL35:AM35"/>
    <mergeCell ref="AN35:AO35"/>
    <mergeCell ref="AP35:AQ35"/>
    <mergeCell ref="AB37:AC37"/>
    <mergeCell ref="AD37:AE37"/>
    <mergeCell ref="AF37:AG37"/>
    <mergeCell ref="AH37:AI37"/>
    <mergeCell ref="AJ37:AK37"/>
    <mergeCell ref="AL37:AM37"/>
    <mergeCell ref="BJ33:BK33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R34:AS34"/>
    <mergeCell ref="AT34:AU34"/>
    <mergeCell ref="AV34:AW34"/>
    <mergeCell ref="AX34:AY34"/>
    <mergeCell ref="AZ34:BA34"/>
    <mergeCell ref="BB34:BC34"/>
    <mergeCell ref="AV33:AW33"/>
    <mergeCell ref="Z33:AA33"/>
    <mergeCell ref="AB33:AC33"/>
    <mergeCell ref="AD33:AE33"/>
    <mergeCell ref="AF33:AG33"/>
    <mergeCell ref="AH33:AI33"/>
    <mergeCell ref="AJ33:AK33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BD30:BE30"/>
    <mergeCell ref="BF30:BG30"/>
    <mergeCell ref="BH30:BI30"/>
    <mergeCell ref="AZ30:BA30"/>
    <mergeCell ref="BB30:BC30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T30:U30"/>
    <mergeCell ref="V30:W30"/>
    <mergeCell ref="X30:Y30"/>
    <mergeCell ref="Z30:AA30"/>
    <mergeCell ref="AB30:AC30"/>
    <mergeCell ref="AD30:AE30"/>
    <mergeCell ref="AB31:AC31"/>
    <mergeCell ref="AD31:AE31"/>
    <mergeCell ref="AF31:AG31"/>
    <mergeCell ref="AR30:AS30"/>
    <mergeCell ref="AT30:AU30"/>
    <mergeCell ref="AV30:AW30"/>
    <mergeCell ref="AX30:AY30"/>
    <mergeCell ref="AF30:AG30"/>
    <mergeCell ref="AH30:AI30"/>
    <mergeCell ref="AJ30:AK30"/>
    <mergeCell ref="AL30:AM30"/>
    <mergeCell ref="AN30:AO30"/>
    <mergeCell ref="AP30:AQ30"/>
    <mergeCell ref="R26:S26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V27:W27"/>
    <mergeCell ref="X27:Y27"/>
    <mergeCell ref="Z27:AA27"/>
    <mergeCell ref="D27:E27"/>
    <mergeCell ref="F27:G27"/>
    <mergeCell ref="H27:I27"/>
    <mergeCell ref="J27:K27"/>
    <mergeCell ref="L27:M27"/>
    <mergeCell ref="N27:O27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AD29:AE29"/>
    <mergeCell ref="Q19:T19"/>
    <mergeCell ref="Q20:T20"/>
    <mergeCell ref="Q21:T21"/>
    <mergeCell ref="D29:E29"/>
    <mergeCell ref="F29:G29"/>
    <mergeCell ref="H29:I29"/>
    <mergeCell ref="J29:K29"/>
    <mergeCell ref="L29:M29"/>
    <mergeCell ref="L19:M19"/>
    <mergeCell ref="J20:K20"/>
    <mergeCell ref="L20:M20"/>
    <mergeCell ref="J21:K21"/>
    <mergeCell ref="L21:M21"/>
    <mergeCell ref="H19:I19"/>
    <mergeCell ref="H20:I20"/>
    <mergeCell ref="H21:I21"/>
    <mergeCell ref="P27:Q27"/>
    <mergeCell ref="R27:S27"/>
    <mergeCell ref="T27:U27"/>
    <mergeCell ref="J19:K19"/>
    <mergeCell ref="D28:W28"/>
    <mergeCell ref="N19:O19"/>
    <mergeCell ref="N20:O20"/>
    <mergeCell ref="N21:O21"/>
    <mergeCell ref="U15:V15"/>
    <mergeCell ref="Q15:T15"/>
    <mergeCell ref="N17:O17"/>
    <mergeCell ref="N18:O18"/>
    <mergeCell ref="H17:I17"/>
    <mergeCell ref="H18:I18"/>
    <mergeCell ref="H16:I16"/>
    <mergeCell ref="J16:K16"/>
    <mergeCell ref="L16:M16"/>
    <mergeCell ref="N16:O16"/>
    <mergeCell ref="J18:K18"/>
    <mergeCell ref="Q17:T17"/>
    <mergeCell ref="Q18:T18"/>
    <mergeCell ref="L18:M18"/>
    <mergeCell ref="L17:M17"/>
    <mergeCell ref="J17:K17"/>
    <mergeCell ref="BF35:BG35"/>
    <mergeCell ref="BH35:BI35"/>
    <mergeCell ref="BJ35:BK35"/>
    <mergeCell ref="BL35:BM35"/>
    <mergeCell ref="AT35:AU35"/>
    <mergeCell ref="AV35:AW35"/>
    <mergeCell ref="AX35:AY35"/>
    <mergeCell ref="AZ35:BA35"/>
    <mergeCell ref="BB35:BC35"/>
    <mergeCell ref="BD35:BE35"/>
    <mergeCell ref="AR35:AS35"/>
    <mergeCell ref="V35:W35"/>
    <mergeCell ref="X35:Y35"/>
    <mergeCell ref="Z35:AA35"/>
    <mergeCell ref="AB35:AC35"/>
    <mergeCell ref="AD35:AE35"/>
    <mergeCell ref="AF35:AG35"/>
    <mergeCell ref="AZ31:BA31"/>
    <mergeCell ref="BB31:BC31"/>
    <mergeCell ref="D32:W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AP33:AQ33"/>
    <mergeCell ref="AR33:AS33"/>
    <mergeCell ref="AT33:AU33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AV31:AW31"/>
    <mergeCell ref="AX31:AY31"/>
    <mergeCell ref="D31:E31"/>
    <mergeCell ref="F31:G31"/>
    <mergeCell ref="H31:I31"/>
    <mergeCell ref="J31:K31"/>
    <mergeCell ref="L31:M31"/>
    <mergeCell ref="N31:O31"/>
    <mergeCell ref="BL27:BM27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T26:U26"/>
    <mergeCell ref="V26:W26"/>
    <mergeCell ref="X26:Y26"/>
    <mergeCell ref="Z26:AA26"/>
    <mergeCell ref="AB26:AC26"/>
    <mergeCell ref="BB26:BC26"/>
    <mergeCell ref="BD26:BE26"/>
    <mergeCell ref="BF26:BG26"/>
    <mergeCell ref="AP26:AQ26"/>
    <mergeCell ref="AR26:AS26"/>
    <mergeCell ref="AT26:AU26"/>
    <mergeCell ref="AV26:AW26"/>
    <mergeCell ref="AX26:AY26"/>
    <mergeCell ref="AZ26:BA26"/>
    <mergeCell ref="BP37:BQ39"/>
    <mergeCell ref="C15:F15"/>
    <mergeCell ref="H15:O15"/>
    <mergeCell ref="U17:V17"/>
    <mergeCell ref="U18:V18"/>
    <mergeCell ref="U19:V19"/>
    <mergeCell ref="U20:V20"/>
    <mergeCell ref="U21:V21"/>
    <mergeCell ref="Q16:V16"/>
    <mergeCell ref="AB25:AC25"/>
    <mergeCell ref="AD25:AE25"/>
    <mergeCell ref="AF25:AG25"/>
    <mergeCell ref="AH25:AI25"/>
    <mergeCell ref="L25:M25"/>
    <mergeCell ref="N25:O25"/>
    <mergeCell ref="P25:Q25"/>
    <mergeCell ref="R25:S25"/>
    <mergeCell ref="T25:U25"/>
    <mergeCell ref="V25:W25"/>
    <mergeCell ref="BH25:BI25"/>
    <mergeCell ref="BJ25:BK25"/>
    <mergeCell ref="BL25:BM25"/>
    <mergeCell ref="D26:E26"/>
    <mergeCell ref="F26:G26"/>
    <mergeCell ref="AL27:AM27"/>
    <mergeCell ref="BL31:BM31"/>
    <mergeCell ref="D25:E25"/>
    <mergeCell ref="F25:G25"/>
    <mergeCell ref="H25:I25"/>
    <mergeCell ref="J25:K25"/>
    <mergeCell ref="BP25:BQ27"/>
    <mergeCell ref="BP29:BQ31"/>
    <mergeCell ref="BP33:BQ35"/>
    <mergeCell ref="H26:I26"/>
    <mergeCell ref="J26:K26"/>
    <mergeCell ref="L26:M26"/>
    <mergeCell ref="N26:O26"/>
    <mergeCell ref="P26:Q26"/>
    <mergeCell ref="AV25:AW25"/>
    <mergeCell ref="AX25:AY25"/>
    <mergeCell ref="AZ25:BA25"/>
    <mergeCell ref="BB25:BC25"/>
    <mergeCell ref="BD25:BE25"/>
    <mergeCell ref="BF25:BG25"/>
    <mergeCell ref="AJ25:AK25"/>
    <mergeCell ref="AL25:AM25"/>
    <mergeCell ref="AN25:AO25"/>
    <mergeCell ref="AP25:AQ25"/>
    <mergeCell ref="BS24:BT24"/>
    <mergeCell ref="BS25:BU39"/>
    <mergeCell ref="AR36:BM36"/>
    <mergeCell ref="BO36:BQ36"/>
    <mergeCell ref="X28:AQ28"/>
    <mergeCell ref="AR28:BM28"/>
    <mergeCell ref="BO28:BQ28"/>
    <mergeCell ref="BN24:BQ24"/>
    <mergeCell ref="BO32:BQ32"/>
    <mergeCell ref="AR32:BM32"/>
    <mergeCell ref="X32:AQ32"/>
    <mergeCell ref="AR25:AS25"/>
    <mergeCell ref="AT25:AU25"/>
    <mergeCell ref="X25:Y25"/>
    <mergeCell ref="Z25:AA25"/>
    <mergeCell ref="AD26:AE26"/>
    <mergeCell ref="AF26:AG26"/>
    <mergeCell ref="AH26:AI26"/>
    <mergeCell ref="AJ26:AK26"/>
    <mergeCell ref="AL26:AM26"/>
    <mergeCell ref="AN26:AO26"/>
    <mergeCell ref="BH26:BI26"/>
    <mergeCell ref="BJ26:BK26"/>
    <mergeCell ref="BL26:BM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2018</vt:lpstr>
      <vt:lpstr>2019</vt:lpstr>
      <vt:lpstr>2020</vt:lpstr>
      <vt:lpstr>Reminders</vt:lpstr>
      <vt:lpstr>Prototype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2018-05-14T17:18:39Z</dcterms:modified>
</cp:coreProperties>
</file>