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hmedShnebli/Document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" i="1" l="1"/>
</calcChain>
</file>

<file path=xl/sharedStrings.xml><?xml version="1.0" encoding="utf-8"?>
<sst xmlns="http://schemas.openxmlformats.org/spreadsheetml/2006/main" count="140" uniqueCount="101">
  <si>
    <t>Description</t>
  </si>
  <si>
    <t>R8</t>
  </si>
  <si>
    <t>R6</t>
  </si>
  <si>
    <t>R1</t>
  </si>
  <si>
    <t>T1</t>
  </si>
  <si>
    <t>U1</t>
  </si>
  <si>
    <t>J1</t>
  </si>
  <si>
    <t>D1</t>
  </si>
  <si>
    <t>J2</t>
  </si>
  <si>
    <t>SP1</t>
  </si>
  <si>
    <t>P</t>
  </si>
  <si>
    <t>DIS1</t>
  </si>
  <si>
    <t xml:space="preserve">C7, C8, C9, C10, C11 </t>
  </si>
  <si>
    <t>C2, C3,</t>
  </si>
  <si>
    <t>C1, C5</t>
  </si>
  <si>
    <t>S1, S2,</t>
  </si>
  <si>
    <t>LM7805</t>
  </si>
  <si>
    <t>P/DNP =</t>
  </si>
  <si>
    <t>Place/Do Not Place component</t>
  </si>
  <si>
    <t>Cnt</t>
  </si>
  <si>
    <t>Part References</t>
  </si>
  <si>
    <t>P/DNP</t>
  </si>
  <si>
    <t>Mfg</t>
  </si>
  <si>
    <t>Mfg PN</t>
  </si>
  <si>
    <t>ECS Inc.</t>
  </si>
  <si>
    <t>Ver #</t>
  </si>
  <si>
    <t>Changed in version</t>
  </si>
  <si>
    <t>Initial BOM.</t>
  </si>
  <si>
    <t>Bill Of Materials for [Team 15 Light Sensitive Alarm Clock]</t>
  </si>
  <si>
    <t>Distributor</t>
  </si>
  <si>
    <t>Dist. PN</t>
  </si>
  <si>
    <t>Cost Ea.</t>
  </si>
  <si>
    <t>Cost Ext.</t>
  </si>
  <si>
    <t>Notes</t>
  </si>
  <si>
    <t>Digikey</t>
  </si>
  <si>
    <t>TOTAL COST:</t>
  </si>
  <si>
    <t>ECS-120-32-4X</t>
  </si>
  <si>
    <t>CRYSTAL 12.0000MHZ 32PF T/H</t>
  </si>
  <si>
    <t>X1100-ND</t>
  </si>
  <si>
    <t>AVX Corporation</t>
  </si>
  <si>
    <t>SR205C104KAR</t>
  </si>
  <si>
    <t>CAP CER 0.1UF 50V X7R RADIAL</t>
  </si>
  <si>
    <t>478-3187-ND</t>
  </si>
  <si>
    <t>CF14JT10K0CT-ND</t>
  </si>
  <si>
    <t>RES 10K OHM 1/4W 5% AXIAL</t>
  </si>
  <si>
    <t>CF14JT10K0</t>
  </si>
  <si>
    <t>Stackpole Electronics Inc.</t>
  </si>
  <si>
    <t>R2, R3, R4, R5, R7</t>
  </si>
  <si>
    <t>3310Y-025-103L-ND</t>
  </si>
  <si>
    <t>Bourns Inc.</t>
  </si>
  <si>
    <t>POT 10K OHM 1/4W PLASTIC LINEAR</t>
  </si>
  <si>
    <t>3310Y-025-103L</t>
  </si>
  <si>
    <t>399-9760-ND</t>
  </si>
  <si>
    <t>CAP CER 18PF 200V NP0 RADIAL</t>
  </si>
  <si>
    <t>C317C180J2G5TA</t>
  </si>
  <si>
    <t>KEMET</t>
  </si>
  <si>
    <t>1.0KQBK-ND</t>
  </si>
  <si>
    <t>Yageo</t>
  </si>
  <si>
    <t>CFR-25JB-52-1K</t>
  </si>
  <si>
    <t>RES 1K OHM 1/4W 5% AXIAL</t>
  </si>
  <si>
    <t>220QBK-ND</t>
  </si>
  <si>
    <t>RES 220 OHM 1/4W 5% AXIAL</t>
  </si>
  <si>
    <t>CFR-25JB-52-220R</t>
  </si>
  <si>
    <t>2N2222ACS-ND</t>
  </si>
  <si>
    <t>TRANS NPN 40V 0.8A TO-18</t>
  </si>
  <si>
    <t>2N2222A</t>
  </si>
  <si>
    <t>Central Semiconductor Corp</t>
  </si>
  <si>
    <t>ATMEGA328-PU-ND</t>
  </si>
  <si>
    <t>IC MCU 8BIT 32KB FLASH 28DIP</t>
  </si>
  <si>
    <t>ATMEGA328-PU</t>
  </si>
  <si>
    <t>Microchip Technology</t>
  </si>
  <si>
    <t>FT232RL</t>
  </si>
  <si>
    <t>NA</t>
  </si>
  <si>
    <t>FT232RL FTDI USB To TTL Serial Converter Adapter Module For Arduino</t>
  </si>
  <si>
    <t>Banggood</t>
  </si>
  <si>
    <t>PDV-P8103-ND</t>
  </si>
  <si>
    <t>PHOTOCELL 16-33KOHM</t>
  </si>
  <si>
    <t>PDV-P8103</t>
  </si>
  <si>
    <t>Advanced Photonix</t>
  </si>
  <si>
    <t>adafruit</t>
  </si>
  <si>
    <t>Little clicky switches are standard input "buttons" on electronic projects.</t>
  </si>
  <si>
    <t>OMRON</t>
  </si>
  <si>
    <t>CP-037A-ND</t>
  </si>
  <si>
    <t>CUI Inc.</t>
  </si>
  <si>
    <t>PJ-037A</t>
  </si>
  <si>
    <t>CONN PWR JACK 2X5.5MM SOLDER</t>
  </si>
  <si>
    <t>497-1468-5-ND</t>
  </si>
  <si>
    <t>STMicroelectronics</t>
  </si>
  <si>
    <t>L78S05CV</t>
  </si>
  <si>
    <t>IC REG LINEAR 5V 2A TO220AB</t>
  </si>
  <si>
    <t>102-3841-ND</t>
  </si>
  <si>
    <t>CMS-28528N-L152</t>
  </si>
  <si>
    <t>SPEAKER 8OHM 2W TOP PORT 99DB</t>
  </si>
  <si>
    <t>1528-1502-ND</t>
  </si>
  <si>
    <t>Adafruit Industries LLC</t>
  </si>
  <si>
    <t>STANDARD LCD 16X2 + EXTRAS</t>
  </si>
  <si>
    <t>12MHZ Crystal</t>
  </si>
  <si>
    <t>source file: [UPDATED_PROJECT411Team15]</t>
  </si>
  <si>
    <t>Last modified: 8th Nov, 2018</t>
  </si>
  <si>
    <t>PCB version: 3</t>
  </si>
  <si>
    <t>BOM revision: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</si>
</sst>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\$* #,##0.00_);_(\$* \(#,##0.00\);_(\$* &quot;-&quot;??_);_(@_)"/>
  </numFmts>
  <fonts count="8" x14ac:knownFonts="1">
    <font>
      <sz val="12"/>
      <color theme="1"/>
      <name val="Calibri"/>
      <family val="2"/>
      <scheme val="minor"/>
    </font>
    <font>
      <sz val="10.5"/>
      <color theme="1"/>
      <name val="Courier New"/>
    </font>
    <font>
      <sz val="12"/>
      <color theme="1"/>
      <name val="Courier New"/>
    </font>
    <font>
      <sz val="10"/>
      <color theme="1"/>
      <name val="Monaco"/>
    </font>
    <font>
      <sz val="12"/>
      <color theme="1"/>
      <name val="Monaco"/>
    </font>
    <font>
      <b/>
      <sz val="10"/>
      <color rgb="FF000000"/>
      <name val="Sans"/>
    </font>
    <font>
      <sz val="12"/>
      <color rgb="FF00000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2" borderId="0" xfId="0" applyNumberFormat="1" applyFont="1" applyFill="1" applyBorder="1" applyAlignment="1"/>
    <xf numFmtId="164" fontId="5" fillId="2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5" fillId="2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0" fontId="0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topLeftCell="B1" zoomScale="84" workbookViewId="0">
      <selection activeCell="A5" sqref="A5"/>
    </sheetView>
  </sheetViews>
  <sheetFormatPr baseColWidth="10" defaultRowHeight="16" x14ac:dyDescent="0.2"/>
  <cols>
    <col min="1" max="1" width="40.33203125" customWidth="1"/>
    <col min="2" max="2" width="36.5" customWidth="1"/>
    <col min="3" max="3" width="15" customWidth="1"/>
    <col min="4" max="4" width="41.33203125" customWidth="1"/>
    <col min="5" max="5" width="24.83203125" customWidth="1"/>
    <col min="6" max="6" width="64.1640625" customWidth="1"/>
    <col min="7" max="7" width="21.1640625" customWidth="1"/>
    <col min="8" max="8" width="36.5" customWidth="1"/>
    <col min="9" max="9" width="30.83203125" customWidth="1"/>
    <col min="10" max="10" width="26.83203125" customWidth="1"/>
    <col min="11" max="11" width="51.83203125" customWidth="1"/>
    <col min="12" max="12" width="41.83203125" customWidth="1"/>
    <col min="13" max="13" width="26" customWidth="1"/>
    <col min="14" max="14" width="61.5" customWidth="1"/>
    <col min="15" max="15" width="62" customWidth="1"/>
    <col min="17" max="17" width="35.5" customWidth="1"/>
  </cols>
  <sheetData>
    <row r="1" spans="1:31" x14ac:dyDescent="0.2">
      <c r="A1" s="6" t="s">
        <v>28</v>
      </c>
      <c r="B1" s="6"/>
      <c r="C1" s="6"/>
      <c r="D1" s="6"/>
      <c r="E1" s="6"/>
      <c r="F1" s="6"/>
      <c r="G1" s="6"/>
      <c r="H1" s="6"/>
      <c r="I1" s="7"/>
      <c r="J1" s="8"/>
      <c r="K1" s="9"/>
      <c r="AA1" s="5"/>
      <c r="AC1" s="4"/>
    </row>
    <row r="2" spans="1:31" x14ac:dyDescent="0.2">
      <c r="A2" s="6" t="s">
        <v>97</v>
      </c>
      <c r="B2" s="6"/>
      <c r="C2" s="6"/>
      <c r="D2" s="6"/>
      <c r="E2" s="6"/>
      <c r="F2" s="6"/>
      <c r="G2" s="9"/>
      <c r="H2" s="6"/>
      <c r="I2" s="7"/>
      <c r="J2" s="8"/>
      <c r="K2" s="9"/>
    </row>
    <row r="3" spans="1:31" ht="17" x14ac:dyDescent="0.25">
      <c r="A3" s="6" t="s">
        <v>98</v>
      </c>
      <c r="B3" s="6"/>
      <c r="C3" s="6"/>
      <c r="D3" s="6"/>
      <c r="E3" s="6"/>
      <c r="F3" s="6"/>
      <c r="G3" s="6"/>
      <c r="H3" s="6"/>
      <c r="I3" s="7"/>
      <c r="J3" s="8"/>
      <c r="K3" s="9"/>
      <c r="AA3" s="4"/>
      <c r="AB3" s="4"/>
      <c r="AE3" s="2"/>
    </row>
    <row r="4" spans="1:31" x14ac:dyDescent="0.2">
      <c r="A4" s="6" t="s">
        <v>99</v>
      </c>
      <c r="B4" s="6"/>
      <c r="C4" s="9" t="s">
        <v>17</v>
      </c>
      <c r="D4" s="9" t="s">
        <v>18</v>
      </c>
      <c r="E4" s="9"/>
      <c r="F4" s="6"/>
      <c r="G4" s="6"/>
      <c r="H4" s="6"/>
      <c r="I4" s="7"/>
      <c r="J4" s="8"/>
      <c r="K4" s="9"/>
    </row>
    <row r="5" spans="1:31" x14ac:dyDescent="0.2">
      <c r="A5" s="6" t="s">
        <v>100</v>
      </c>
      <c r="B5" s="6"/>
      <c r="C5" s="6"/>
      <c r="D5" s="9"/>
      <c r="E5" s="9"/>
      <c r="F5" s="6"/>
      <c r="G5" s="6"/>
      <c r="H5" s="6"/>
      <c r="I5" s="7"/>
      <c r="J5" s="8"/>
      <c r="K5" s="9"/>
    </row>
    <row r="6" spans="1:31" x14ac:dyDescent="0.2">
      <c r="A6" s="6"/>
      <c r="B6" s="6"/>
      <c r="C6" s="6"/>
      <c r="D6" s="6"/>
      <c r="E6" s="6"/>
      <c r="F6" s="6"/>
      <c r="G6" s="6"/>
      <c r="H6" s="6"/>
      <c r="I6" s="7"/>
      <c r="J6" s="8"/>
      <c r="K6" s="9"/>
    </row>
    <row r="7" spans="1:31" x14ac:dyDescent="0.2">
      <c r="A7" s="6" t="s">
        <v>19</v>
      </c>
      <c r="B7" s="6" t="s">
        <v>20</v>
      </c>
      <c r="C7" s="10" t="s">
        <v>21</v>
      </c>
      <c r="D7" s="6" t="s">
        <v>22</v>
      </c>
      <c r="E7" s="6" t="s">
        <v>23</v>
      </c>
      <c r="F7" s="6" t="s">
        <v>0</v>
      </c>
      <c r="G7" s="6" t="s">
        <v>29</v>
      </c>
      <c r="H7" s="6" t="s">
        <v>30</v>
      </c>
      <c r="I7" s="7" t="s">
        <v>31</v>
      </c>
      <c r="J7" s="8" t="s">
        <v>32</v>
      </c>
      <c r="K7" s="6" t="s">
        <v>33</v>
      </c>
    </row>
    <row r="8" spans="1:31" x14ac:dyDescent="0.2">
      <c r="A8" s="3">
        <v>1</v>
      </c>
      <c r="B8" t="s">
        <v>96</v>
      </c>
      <c r="C8" s="12" t="s">
        <v>10</v>
      </c>
      <c r="D8" s="11" t="s">
        <v>24</v>
      </c>
      <c r="E8" s="22" t="s">
        <v>36</v>
      </c>
      <c r="F8" t="s">
        <v>37</v>
      </c>
      <c r="G8" s="11" t="s">
        <v>34</v>
      </c>
      <c r="H8" t="s">
        <v>38</v>
      </c>
      <c r="I8" s="11">
        <v>0.69</v>
      </c>
      <c r="J8" s="11">
        <v>0.69</v>
      </c>
      <c r="K8" s="11"/>
    </row>
    <row r="9" spans="1:31" x14ac:dyDescent="0.2">
      <c r="A9" s="3">
        <v>5</v>
      </c>
      <c r="B9" t="s">
        <v>12</v>
      </c>
      <c r="C9" s="12" t="s">
        <v>10</v>
      </c>
      <c r="D9" t="s">
        <v>39</v>
      </c>
      <c r="E9" s="11" t="s">
        <v>40</v>
      </c>
      <c r="F9" t="s">
        <v>41</v>
      </c>
      <c r="G9" s="11" t="s">
        <v>34</v>
      </c>
      <c r="H9" t="s">
        <v>42</v>
      </c>
      <c r="I9" s="11">
        <v>0.27</v>
      </c>
      <c r="J9" s="11">
        <v>1.35</v>
      </c>
      <c r="K9" s="11"/>
    </row>
    <row r="10" spans="1:31" x14ac:dyDescent="0.2">
      <c r="A10" s="3">
        <v>4</v>
      </c>
      <c r="B10" t="s">
        <v>13</v>
      </c>
      <c r="C10" s="12" t="s">
        <v>10</v>
      </c>
      <c r="D10" t="s">
        <v>39</v>
      </c>
      <c r="E10" s="11" t="s">
        <v>40</v>
      </c>
      <c r="F10" t="s">
        <v>41</v>
      </c>
      <c r="G10" s="11" t="s">
        <v>34</v>
      </c>
      <c r="H10" t="s">
        <v>42</v>
      </c>
      <c r="I10" s="11">
        <v>0.27</v>
      </c>
      <c r="J10" s="11">
        <v>1.08</v>
      </c>
      <c r="K10" s="11"/>
    </row>
    <row r="11" spans="1:31" x14ac:dyDescent="0.2">
      <c r="A11" s="3">
        <v>1</v>
      </c>
      <c r="B11" t="s">
        <v>1</v>
      </c>
      <c r="C11" s="12" t="s">
        <v>10</v>
      </c>
      <c r="D11" t="s">
        <v>49</v>
      </c>
      <c r="E11" s="21" t="s">
        <v>51</v>
      </c>
      <c r="F11" t="s">
        <v>50</v>
      </c>
      <c r="G11" s="11" t="s">
        <v>34</v>
      </c>
      <c r="H11" t="s">
        <v>48</v>
      </c>
      <c r="I11" s="13">
        <v>3.65</v>
      </c>
      <c r="J11" s="14">
        <v>3.56</v>
      </c>
      <c r="K11" s="11"/>
    </row>
    <row r="12" spans="1:31" x14ac:dyDescent="0.2">
      <c r="A12" s="3">
        <v>5</v>
      </c>
      <c r="B12" t="s">
        <v>47</v>
      </c>
      <c r="C12" s="12" t="s">
        <v>10</v>
      </c>
      <c r="D12" t="s">
        <v>46</v>
      </c>
      <c r="E12" s="11" t="s">
        <v>45</v>
      </c>
      <c r="F12" t="s">
        <v>44</v>
      </c>
      <c r="G12" s="11" t="s">
        <v>34</v>
      </c>
      <c r="H12" t="s">
        <v>43</v>
      </c>
      <c r="I12" s="11">
        <v>0.1</v>
      </c>
      <c r="J12" s="11">
        <v>0.5</v>
      </c>
      <c r="K12" s="11"/>
    </row>
    <row r="13" spans="1:31" x14ac:dyDescent="0.2">
      <c r="A13" s="3">
        <v>2</v>
      </c>
      <c r="B13" t="s">
        <v>14</v>
      </c>
      <c r="C13" s="12" t="s">
        <v>10</v>
      </c>
      <c r="D13" t="s">
        <v>55</v>
      </c>
      <c r="E13" t="s">
        <v>54</v>
      </c>
      <c r="F13" t="s">
        <v>53</v>
      </c>
      <c r="G13" s="11" t="s">
        <v>34</v>
      </c>
      <c r="H13" t="s">
        <v>52</v>
      </c>
      <c r="I13" s="11">
        <v>0.43</v>
      </c>
      <c r="J13" s="11">
        <v>0.86</v>
      </c>
    </row>
    <row r="14" spans="1:31" x14ac:dyDescent="0.2">
      <c r="A14" s="3">
        <v>1</v>
      </c>
      <c r="B14" t="s">
        <v>2</v>
      </c>
      <c r="C14" s="12" t="s">
        <v>10</v>
      </c>
      <c r="D14" t="s">
        <v>57</v>
      </c>
      <c r="E14" t="s">
        <v>58</v>
      </c>
      <c r="F14" t="s">
        <v>59</v>
      </c>
      <c r="G14" s="11" t="s">
        <v>34</v>
      </c>
      <c r="H14" t="s">
        <v>56</v>
      </c>
      <c r="I14" s="11">
        <v>0.1</v>
      </c>
      <c r="J14" s="11">
        <v>0.1</v>
      </c>
    </row>
    <row r="15" spans="1:31" x14ac:dyDescent="0.2">
      <c r="A15" s="3">
        <v>1</v>
      </c>
      <c r="B15" t="s">
        <v>3</v>
      </c>
      <c r="C15" s="12" t="s">
        <v>10</v>
      </c>
      <c r="D15" t="s">
        <v>57</v>
      </c>
      <c r="E15" t="s">
        <v>62</v>
      </c>
      <c r="F15" t="s">
        <v>61</v>
      </c>
      <c r="G15" s="11" t="s">
        <v>34</v>
      </c>
      <c r="H15" t="s">
        <v>60</v>
      </c>
      <c r="I15" s="11">
        <v>0.1</v>
      </c>
      <c r="J15" s="11">
        <v>0.1</v>
      </c>
    </row>
    <row r="16" spans="1:31" x14ac:dyDescent="0.2">
      <c r="A16" s="3">
        <v>1</v>
      </c>
      <c r="B16" t="s">
        <v>4</v>
      </c>
      <c r="C16" s="12" t="s">
        <v>10</v>
      </c>
      <c r="D16" t="s">
        <v>66</v>
      </c>
      <c r="E16" t="s">
        <v>65</v>
      </c>
      <c r="F16" t="s">
        <v>64</v>
      </c>
      <c r="G16" s="11" t="s">
        <v>34</v>
      </c>
      <c r="H16" t="s">
        <v>63</v>
      </c>
      <c r="I16" s="11">
        <v>2.34</v>
      </c>
      <c r="J16" s="11">
        <v>2.34</v>
      </c>
    </row>
    <row r="17" spans="1:11" x14ac:dyDescent="0.2">
      <c r="A17" s="3">
        <v>1</v>
      </c>
      <c r="B17" t="s">
        <v>5</v>
      </c>
      <c r="C17" s="12" t="s">
        <v>10</v>
      </c>
      <c r="D17" t="s">
        <v>70</v>
      </c>
      <c r="E17" t="s">
        <v>69</v>
      </c>
      <c r="F17" t="s">
        <v>68</v>
      </c>
      <c r="G17" s="11" t="s">
        <v>34</v>
      </c>
      <c r="H17" t="s">
        <v>67</v>
      </c>
      <c r="I17" s="11">
        <v>1.96</v>
      </c>
      <c r="J17" s="11">
        <v>1.96</v>
      </c>
    </row>
    <row r="18" spans="1:11" x14ac:dyDescent="0.2">
      <c r="A18" s="3">
        <v>1</v>
      </c>
      <c r="B18" t="s">
        <v>6</v>
      </c>
      <c r="C18" s="12" t="s">
        <v>10</v>
      </c>
      <c r="D18" t="s">
        <v>72</v>
      </c>
      <c r="E18" t="s">
        <v>71</v>
      </c>
      <c r="F18" t="s">
        <v>73</v>
      </c>
      <c r="G18" s="11" t="s">
        <v>74</v>
      </c>
      <c r="H18" s="11" t="s">
        <v>72</v>
      </c>
      <c r="I18" s="11">
        <v>3.09</v>
      </c>
      <c r="J18" s="11">
        <v>3.09</v>
      </c>
    </row>
    <row r="19" spans="1:11" x14ac:dyDescent="0.2">
      <c r="A19" s="3">
        <v>1</v>
      </c>
      <c r="B19" t="s">
        <v>7</v>
      </c>
      <c r="C19" s="12" t="s">
        <v>10</v>
      </c>
      <c r="D19" t="s">
        <v>78</v>
      </c>
      <c r="E19" t="s">
        <v>77</v>
      </c>
      <c r="F19" t="s">
        <v>76</v>
      </c>
      <c r="G19" s="11" t="s">
        <v>34</v>
      </c>
      <c r="H19" t="s">
        <v>75</v>
      </c>
      <c r="I19" s="11">
        <v>0.89</v>
      </c>
      <c r="J19" s="11">
        <v>0.89</v>
      </c>
    </row>
    <row r="20" spans="1:11" x14ac:dyDescent="0.2">
      <c r="A20" s="3">
        <v>4</v>
      </c>
      <c r="B20" t="s">
        <v>15</v>
      </c>
      <c r="C20" s="12" t="s">
        <v>10</v>
      </c>
      <c r="D20" t="s">
        <v>81</v>
      </c>
      <c r="E20" t="s">
        <v>72</v>
      </c>
      <c r="F20" t="s">
        <v>80</v>
      </c>
      <c r="G20" s="11" t="s">
        <v>79</v>
      </c>
      <c r="H20" s="11" t="s">
        <v>72</v>
      </c>
      <c r="I20" s="11">
        <v>2.5</v>
      </c>
      <c r="J20" s="11">
        <v>10</v>
      </c>
    </row>
    <row r="21" spans="1:11" x14ac:dyDescent="0.2">
      <c r="A21" s="3">
        <v>1</v>
      </c>
      <c r="B21" t="s">
        <v>8</v>
      </c>
      <c r="C21" s="12" t="s">
        <v>10</v>
      </c>
      <c r="D21" t="s">
        <v>83</v>
      </c>
      <c r="E21" t="s">
        <v>84</v>
      </c>
      <c r="F21" t="s">
        <v>85</v>
      </c>
      <c r="G21" s="11" t="s">
        <v>34</v>
      </c>
      <c r="H21" t="s">
        <v>82</v>
      </c>
      <c r="I21" s="11">
        <v>0.57999999999999996</v>
      </c>
      <c r="J21" s="11">
        <v>0.57999999999999996</v>
      </c>
    </row>
    <row r="22" spans="1:11" x14ac:dyDescent="0.2">
      <c r="A22" s="3">
        <v>1</v>
      </c>
      <c r="B22" t="s">
        <v>16</v>
      </c>
      <c r="C22" s="12" t="s">
        <v>10</v>
      </c>
      <c r="D22" t="s">
        <v>87</v>
      </c>
      <c r="E22" t="s">
        <v>88</v>
      </c>
      <c r="F22" t="s">
        <v>89</v>
      </c>
      <c r="G22" s="11" t="s">
        <v>34</v>
      </c>
      <c r="H22" t="s">
        <v>86</v>
      </c>
      <c r="I22" s="11">
        <v>0.71</v>
      </c>
      <c r="J22" s="11">
        <v>0.71</v>
      </c>
    </row>
    <row r="23" spans="1:11" x14ac:dyDescent="0.2">
      <c r="A23" s="3">
        <v>1</v>
      </c>
      <c r="B23" t="s">
        <v>9</v>
      </c>
      <c r="C23" s="12" t="s">
        <v>10</v>
      </c>
      <c r="D23" t="s">
        <v>83</v>
      </c>
      <c r="E23" t="s">
        <v>91</v>
      </c>
      <c r="F23" t="s">
        <v>92</v>
      </c>
      <c r="G23" s="11" t="s">
        <v>34</v>
      </c>
      <c r="H23" t="s">
        <v>90</v>
      </c>
      <c r="I23" s="11">
        <v>3.7</v>
      </c>
      <c r="J23" s="11">
        <v>3.7</v>
      </c>
    </row>
    <row r="24" spans="1:11" x14ac:dyDescent="0.2">
      <c r="A24" s="3">
        <v>1</v>
      </c>
      <c r="B24" t="s">
        <v>11</v>
      </c>
      <c r="C24" s="12" t="s">
        <v>10</v>
      </c>
      <c r="D24" t="s">
        <v>94</v>
      </c>
      <c r="E24">
        <v>181</v>
      </c>
      <c r="F24" t="s">
        <v>95</v>
      </c>
      <c r="G24" s="11" t="s">
        <v>34</v>
      </c>
      <c r="H24" t="s">
        <v>93</v>
      </c>
      <c r="I24" s="11">
        <v>9.9499999999999993</v>
      </c>
      <c r="J24" s="11">
        <v>9.9499999999999993</v>
      </c>
    </row>
    <row r="25" spans="1:11" x14ac:dyDescent="0.2">
      <c r="A25" s="18" t="s">
        <v>25</v>
      </c>
      <c r="B25" s="9" t="s">
        <v>26</v>
      </c>
      <c r="C25" s="9"/>
      <c r="D25" s="9"/>
      <c r="E25" s="9"/>
      <c r="F25" s="9"/>
      <c r="G25" s="9"/>
      <c r="H25" s="15" t="s">
        <v>35</v>
      </c>
      <c r="I25" s="16"/>
      <c r="J25" s="17">
        <f>SUM(J8:J24)</f>
        <v>41.459999999999994</v>
      </c>
      <c r="K25" s="9"/>
    </row>
    <row r="26" spans="1:11" x14ac:dyDescent="0.2">
      <c r="A26" s="18">
        <v>1</v>
      </c>
      <c r="B26" s="9" t="s">
        <v>27</v>
      </c>
      <c r="C26" s="9"/>
      <c r="D26" s="9"/>
      <c r="E26" s="9"/>
      <c r="F26" s="9"/>
      <c r="G26" s="9"/>
      <c r="H26" s="9"/>
      <c r="I26" s="19"/>
      <c r="J26" s="20"/>
      <c r="K26" s="9"/>
    </row>
    <row r="27" spans="1:11" x14ac:dyDescent="0.2">
      <c r="A27" s="18"/>
      <c r="B27" s="9"/>
      <c r="C27" s="9"/>
      <c r="D27" s="9"/>
      <c r="E27" s="9"/>
      <c r="F27" s="9"/>
      <c r="G27" s="9"/>
      <c r="H27" s="9"/>
      <c r="I27" s="19"/>
      <c r="J27" s="20"/>
      <c r="K27" s="9"/>
    </row>
    <row r="36" spans="1:1" x14ac:dyDescent="0.2">
      <c r="A3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2018-11-09T12:39:55Z</dcterms:created>
  <dcterms:modified xsi:type="dcterms:W3CDTF">2018-11-09T14:59:19Z</dcterms:modified>
</cp:coreProperties>
</file>