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924"/>
  <workbookPr defaultThemeVersion="124226"/>
  <mc:AlternateContent xmlns:mc="http://schemas.openxmlformats.org/markup-compatibility/2006">
    <mc:Choice Requires="x15">
      <x15ac:absPath xmlns:x15ac="http://schemas.microsoft.com/office/spreadsheetml/2010/11/ac" url="https://projectingsuccesshack.sharepoint.com/sites/ProjectHack17/Shared Documents/Team 14D/"/>
    </mc:Choice>
  </mc:AlternateContent>
  <xr:revisionPtr revIDLastSave="228" documentId="14_{A611148F-328A-4D91-B2A1-E49E0336EB1A}" xr6:coauthVersionLast="47" xr6:coauthVersionMax="47" xr10:uidLastSave="{8CFA6BFA-41A1-43BE-8B57-CA06584C69E0}"/>
  <bookViews>
    <workbookView xWindow="-120" yWindow="-120" windowWidth="29040" windowHeight="15840" xr2:uid="{00000000-000D-0000-FFFF-FFFF00000000}"/>
  </bookViews>
  <sheets>
    <sheet name="Hack17 initial report" sheetId="1" r:id="rId1"/>
  </sheets>
  <definedNames>
    <definedName name="_xlnm._FilterDatabase" localSheetId="0" hidden="1">'Hack17 initial report'!$A$1:$M$282</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73" i="1" l="1"/>
  <c r="P145" i="1"/>
  <c r="P228" i="1"/>
  <c r="P2" i="1"/>
  <c r="P3" i="1"/>
  <c r="P4" i="1"/>
  <c r="P229" i="1"/>
  <c r="P230" i="1"/>
  <c r="P231" i="1"/>
  <c r="P232" i="1"/>
  <c r="P233" i="1"/>
  <c r="P234" i="1"/>
  <c r="P146" i="1"/>
  <c r="P147" i="1"/>
  <c r="P148" i="1"/>
  <c r="P149" i="1"/>
  <c r="P150" i="1"/>
  <c r="P151" i="1"/>
  <c r="P152" i="1"/>
  <c r="P153" i="1"/>
  <c r="P74" i="1"/>
  <c r="P75" i="1"/>
  <c r="P76" i="1"/>
  <c r="P77" i="1"/>
  <c r="P78" i="1"/>
  <c r="P79" i="1"/>
  <c r="P80" i="1"/>
  <c r="P154" i="1"/>
  <c r="P235" i="1"/>
  <c r="P5" i="1"/>
  <c r="P81" i="1"/>
  <c r="P155" i="1"/>
  <c r="P236" i="1"/>
  <c r="P6" i="1"/>
  <c r="P82" i="1"/>
  <c r="P156" i="1"/>
  <c r="P237" i="1"/>
  <c r="P7" i="1"/>
  <c r="P8" i="1"/>
  <c r="P9" i="1"/>
  <c r="P238" i="1"/>
  <c r="P239" i="1"/>
  <c r="P240" i="1"/>
  <c r="P241" i="1"/>
  <c r="P242" i="1"/>
  <c r="P243" i="1"/>
  <c r="P83" i="1"/>
  <c r="P84" i="1"/>
  <c r="P85" i="1"/>
  <c r="P86" i="1"/>
  <c r="P87" i="1"/>
  <c r="P88" i="1"/>
  <c r="P89" i="1"/>
  <c r="P90" i="1"/>
  <c r="P157" i="1"/>
  <c r="P158" i="1"/>
  <c r="P159" i="1"/>
  <c r="P160" i="1"/>
  <c r="P161" i="1"/>
  <c r="P162" i="1"/>
  <c r="P163" i="1"/>
  <c r="P164" i="1"/>
  <c r="P165" i="1"/>
  <c r="P166" i="1"/>
  <c r="P91" i="1"/>
  <c r="P167" i="1"/>
  <c r="P244" i="1"/>
  <c r="P10" i="1"/>
  <c r="P92" i="1"/>
  <c r="P93" i="1"/>
  <c r="P94" i="1"/>
  <c r="P95" i="1"/>
  <c r="P96" i="1"/>
  <c r="P97" i="1"/>
  <c r="P98" i="1"/>
  <c r="P99" i="1"/>
  <c r="P100" i="1"/>
  <c r="P101" i="1"/>
  <c r="P102" i="1"/>
  <c r="P103" i="1"/>
  <c r="P104" i="1"/>
  <c r="P105" i="1"/>
  <c r="P106" i="1"/>
  <c r="P107" i="1"/>
  <c r="P108" i="1"/>
  <c r="P109" i="1"/>
  <c r="P110" i="1"/>
  <c r="P111"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45" i="1"/>
  <c r="P246" i="1"/>
  <c r="P247" i="1"/>
  <c r="P248" i="1"/>
  <c r="P249" i="1"/>
  <c r="P250" i="1"/>
  <c r="P251" i="1"/>
  <c r="P252" i="1"/>
  <c r="P253" i="1"/>
  <c r="P254" i="1"/>
  <c r="P255" i="1"/>
  <c r="P256" i="1"/>
  <c r="P257" i="1"/>
  <c r="P258"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112" i="1"/>
  <c r="P113" i="1"/>
  <c r="P114" i="1"/>
  <c r="P115" i="1"/>
  <c r="P116" i="1"/>
  <c r="P117" i="1"/>
  <c r="P118" i="1"/>
  <c r="P119" i="1"/>
  <c r="P202" i="1"/>
  <c r="P203" i="1"/>
  <c r="P204" i="1"/>
  <c r="P205" i="1"/>
  <c r="P206" i="1"/>
  <c r="P207" i="1"/>
  <c r="P208" i="1"/>
  <c r="P209" i="1"/>
  <c r="P210" i="1"/>
  <c r="P211" i="1"/>
  <c r="P212" i="1"/>
  <c r="P213" i="1"/>
  <c r="P259" i="1"/>
  <c r="P260" i="1"/>
  <c r="P261" i="1"/>
  <c r="P262" i="1"/>
  <c r="P263" i="1"/>
  <c r="P264" i="1"/>
  <c r="P44" i="1"/>
  <c r="P45" i="1"/>
  <c r="P46" i="1"/>
  <c r="P47" i="1"/>
  <c r="P48" i="1"/>
  <c r="P49" i="1"/>
  <c r="P50" i="1"/>
  <c r="P51" i="1"/>
  <c r="P52" i="1"/>
  <c r="P53" i="1"/>
  <c r="P54" i="1"/>
  <c r="P55" i="1"/>
  <c r="P56" i="1"/>
  <c r="P120" i="1"/>
  <c r="P121" i="1"/>
  <c r="P122" i="1"/>
  <c r="P123" i="1"/>
  <c r="P124" i="1"/>
  <c r="P125" i="1"/>
  <c r="P126" i="1"/>
  <c r="P127" i="1"/>
  <c r="P128" i="1"/>
  <c r="P129" i="1"/>
  <c r="P130" i="1"/>
  <c r="P131" i="1"/>
  <c r="P132" i="1"/>
  <c r="P133" i="1"/>
  <c r="P134" i="1"/>
  <c r="P135" i="1"/>
  <c r="P136" i="1"/>
  <c r="P137" i="1"/>
  <c r="P138" i="1"/>
  <c r="P139" i="1"/>
  <c r="P140" i="1"/>
  <c r="P214" i="1"/>
  <c r="P215" i="1"/>
  <c r="P216" i="1"/>
  <c r="P217" i="1"/>
  <c r="P218" i="1"/>
  <c r="P219" i="1"/>
  <c r="P220" i="1"/>
  <c r="P221" i="1"/>
  <c r="P222" i="1"/>
  <c r="P223" i="1"/>
  <c r="P265" i="1"/>
  <c r="P266" i="1"/>
  <c r="P267" i="1"/>
  <c r="P268" i="1"/>
  <c r="P269" i="1"/>
  <c r="P270" i="1"/>
  <c r="P271" i="1"/>
  <c r="P272" i="1"/>
  <c r="P273" i="1"/>
  <c r="P274" i="1"/>
  <c r="P275" i="1"/>
  <c r="P276" i="1"/>
  <c r="P277" i="1"/>
  <c r="P278" i="1"/>
  <c r="P279" i="1"/>
  <c r="P280" i="1"/>
  <c r="P281" i="1"/>
  <c r="P282" i="1"/>
  <c r="P57" i="1"/>
  <c r="P58" i="1"/>
  <c r="P59" i="1"/>
  <c r="P60" i="1"/>
  <c r="P61" i="1"/>
  <c r="P62" i="1"/>
  <c r="P63" i="1"/>
  <c r="P64" i="1"/>
  <c r="P65" i="1"/>
  <c r="P66" i="1"/>
  <c r="P67" i="1"/>
  <c r="P68" i="1"/>
  <c r="P69" i="1"/>
  <c r="P70" i="1"/>
  <c r="P71" i="1"/>
  <c r="P72" i="1"/>
  <c r="P141" i="1"/>
  <c r="P142" i="1"/>
  <c r="P143" i="1"/>
  <c r="P144" i="1"/>
  <c r="P224" i="1"/>
  <c r="P225" i="1"/>
  <c r="P226" i="1"/>
  <c r="P227" i="1"/>
  <c r="W73" i="1"/>
  <c r="N73" i="1"/>
  <c r="O73" i="1" s="1"/>
  <c r="N145" i="1"/>
  <c r="O145" i="1" s="1"/>
  <c r="N228" i="1"/>
  <c r="O228" i="1" s="1"/>
  <c r="N2" i="1"/>
  <c r="O2" i="1" s="1"/>
  <c r="N3" i="1"/>
  <c r="O3" i="1" s="1"/>
  <c r="N4" i="1"/>
  <c r="O4" i="1" s="1"/>
  <c r="N229" i="1"/>
  <c r="O229" i="1" s="1"/>
  <c r="N230" i="1"/>
  <c r="O230" i="1" s="1"/>
  <c r="N231" i="1"/>
  <c r="O231" i="1" s="1"/>
  <c r="N232" i="1"/>
  <c r="O232" i="1" s="1"/>
  <c r="N233" i="1"/>
  <c r="O233" i="1" s="1"/>
  <c r="N234" i="1"/>
  <c r="O234" i="1" s="1"/>
  <c r="N146" i="1"/>
  <c r="O146" i="1" s="1"/>
  <c r="N147" i="1"/>
  <c r="O147" i="1" s="1"/>
  <c r="N148" i="1"/>
  <c r="O148" i="1" s="1"/>
  <c r="N149" i="1"/>
  <c r="O149" i="1" s="1"/>
  <c r="N150" i="1"/>
  <c r="O150" i="1" s="1"/>
  <c r="N151" i="1"/>
  <c r="O151" i="1" s="1"/>
  <c r="N152" i="1"/>
  <c r="O152" i="1" s="1"/>
  <c r="N153" i="1"/>
  <c r="O153" i="1" s="1"/>
  <c r="N74" i="1"/>
  <c r="O74" i="1" s="1"/>
  <c r="N75" i="1"/>
  <c r="O75" i="1" s="1"/>
  <c r="N76" i="1"/>
  <c r="O76" i="1" s="1"/>
  <c r="N77" i="1"/>
  <c r="O77" i="1" s="1"/>
  <c r="N78" i="1"/>
  <c r="O78" i="1" s="1"/>
  <c r="N79" i="1"/>
  <c r="O79" i="1" s="1"/>
  <c r="N80" i="1"/>
  <c r="O80" i="1" s="1"/>
  <c r="N154" i="1"/>
  <c r="O154" i="1" s="1"/>
  <c r="N235" i="1"/>
  <c r="O235" i="1" s="1"/>
  <c r="N5" i="1"/>
  <c r="O5" i="1" s="1"/>
  <c r="N81" i="1"/>
  <c r="O81" i="1" s="1"/>
  <c r="N155" i="1"/>
  <c r="O155" i="1" s="1"/>
  <c r="N236" i="1"/>
  <c r="O236" i="1" s="1"/>
  <c r="N6" i="1"/>
  <c r="O6" i="1" s="1"/>
  <c r="N82" i="1"/>
  <c r="O82" i="1" s="1"/>
  <c r="N156" i="1"/>
  <c r="O156" i="1" s="1"/>
  <c r="N237" i="1"/>
  <c r="O237" i="1" s="1"/>
  <c r="N7" i="1"/>
  <c r="O7" i="1" s="1"/>
  <c r="N8" i="1"/>
  <c r="O8" i="1" s="1"/>
  <c r="N9" i="1"/>
  <c r="O9" i="1" s="1"/>
  <c r="N238" i="1"/>
  <c r="O238" i="1" s="1"/>
  <c r="N239" i="1"/>
  <c r="O239" i="1" s="1"/>
  <c r="N240" i="1"/>
  <c r="O240" i="1" s="1"/>
  <c r="N241" i="1"/>
  <c r="O241" i="1" s="1"/>
  <c r="N242" i="1"/>
  <c r="O242" i="1" s="1"/>
  <c r="N243" i="1"/>
  <c r="O243" i="1" s="1"/>
  <c r="N83" i="1"/>
  <c r="O83" i="1" s="1"/>
  <c r="N84" i="1"/>
  <c r="O84" i="1" s="1"/>
  <c r="N85" i="1"/>
  <c r="O85" i="1" s="1"/>
  <c r="N86" i="1"/>
  <c r="O86" i="1" s="1"/>
  <c r="N87" i="1"/>
  <c r="O87" i="1" s="1"/>
  <c r="N88" i="1"/>
  <c r="O88" i="1" s="1"/>
  <c r="N89" i="1"/>
  <c r="O89" i="1" s="1"/>
  <c r="N90" i="1"/>
  <c r="O90" i="1" s="1"/>
  <c r="N157" i="1"/>
  <c r="O157" i="1" s="1"/>
  <c r="N158" i="1"/>
  <c r="O158" i="1" s="1"/>
  <c r="N159" i="1"/>
  <c r="O159" i="1" s="1"/>
  <c r="N160" i="1"/>
  <c r="O160" i="1" s="1"/>
  <c r="N161" i="1"/>
  <c r="O161" i="1" s="1"/>
  <c r="N162" i="1"/>
  <c r="O162" i="1" s="1"/>
  <c r="N163" i="1"/>
  <c r="O163" i="1" s="1"/>
  <c r="N164" i="1"/>
  <c r="O164" i="1" s="1"/>
  <c r="N165" i="1"/>
  <c r="O165" i="1" s="1"/>
  <c r="N166" i="1"/>
  <c r="O166" i="1" s="1"/>
  <c r="N91" i="1"/>
  <c r="O91" i="1" s="1"/>
  <c r="N167" i="1"/>
  <c r="O167" i="1" s="1"/>
  <c r="N244" i="1"/>
  <c r="O244" i="1" s="1"/>
  <c r="N10" i="1"/>
  <c r="O10"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112" i="1"/>
  <c r="O112" i="1" s="1"/>
  <c r="N113" i="1"/>
  <c r="O113" i="1" s="1"/>
  <c r="N114" i="1"/>
  <c r="O114" i="1" s="1"/>
  <c r="N115" i="1"/>
  <c r="O115" i="1" s="1"/>
  <c r="N116" i="1"/>
  <c r="O116" i="1" s="1"/>
  <c r="N117" i="1"/>
  <c r="O117" i="1" s="1"/>
  <c r="N118" i="1"/>
  <c r="O118" i="1" s="1"/>
  <c r="N119" i="1"/>
  <c r="O119"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59" i="1"/>
  <c r="O259" i="1" s="1"/>
  <c r="N260" i="1"/>
  <c r="O260" i="1" s="1"/>
  <c r="N261" i="1"/>
  <c r="O261" i="1" s="1"/>
  <c r="N262" i="1"/>
  <c r="O262" i="1" s="1"/>
  <c r="N263" i="1"/>
  <c r="O263" i="1" s="1"/>
  <c r="N264" i="1"/>
  <c r="O264"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214" i="1"/>
  <c r="O214" i="1" s="1"/>
  <c r="N215" i="1"/>
  <c r="O215" i="1" s="1"/>
  <c r="N216" i="1"/>
  <c r="O216" i="1" s="1"/>
  <c r="N217" i="1"/>
  <c r="O217" i="1" s="1"/>
  <c r="N218" i="1"/>
  <c r="O218" i="1" s="1"/>
  <c r="N219" i="1"/>
  <c r="O219" i="1" s="1"/>
  <c r="N220" i="1"/>
  <c r="O220" i="1" s="1"/>
  <c r="N221" i="1"/>
  <c r="O221" i="1" s="1"/>
  <c r="N222" i="1"/>
  <c r="O222" i="1" s="1"/>
  <c r="N223" i="1"/>
  <c r="O223" i="1" s="1"/>
  <c r="N265" i="1"/>
  <c r="O265" i="1" s="1"/>
  <c r="N266" i="1"/>
  <c r="O266" i="1" s="1"/>
  <c r="N267" i="1"/>
  <c r="O267" i="1" s="1"/>
  <c r="N268" i="1"/>
  <c r="O268" i="1" s="1"/>
  <c r="N269" i="1"/>
  <c r="O269" i="1" s="1"/>
  <c r="N270" i="1"/>
  <c r="O270" i="1" s="1"/>
  <c r="N271" i="1"/>
  <c r="O271" i="1" s="1"/>
  <c r="N272" i="1"/>
  <c r="O272" i="1" s="1"/>
  <c r="N273" i="1"/>
  <c r="O273" i="1" s="1"/>
  <c r="N274" i="1"/>
  <c r="O274" i="1" s="1"/>
  <c r="N275" i="1"/>
  <c r="O275" i="1" s="1"/>
  <c r="N276" i="1"/>
  <c r="O276" i="1" s="1"/>
  <c r="N277" i="1"/>
  <c r="O277" i="1" s="1"/>
  <c r="N278" i="1"/>
  <c r="O278" i="1" s="1"/>
  <c r="N279" i="1"/>
  <c r="O279" i="1" s="1"/>
  <c r="N280" i="1"/>
  <c r="O280" i="1" s="1"/>
  <c r="N281" i="1"/>
  <c r="O281" i="1" s="1"/>
  <c r="N282" i="1"/>
  <c r="O282"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141" i="1"/>
  <c r="O141" i="1" s="1"/>
  <c r="N142" i="1"/>
  <c r="O142" i="1" s="1"/>
  <c r="N143" i="1"/>
  <c r="O143" i="1" s="1"/>
  <c r="N144" i="1"/>
  <c r="O144" i="1" s="1"/>
  <c r="N224" i="1"/>
  <c r="O224" i="1" s="1"/>
  <c r="N225" i="1"/>
  <c r="O225" i="1" s="1"/>
  <c r="N226" i="1"/>
  <c r="O226" i="1" s="1"/>
  <c r="N227" i="1"/>
  <c r="O227" i="1" s="1"/>
  <c r="W145" i="1"/>
  <c r="X145" i="1"/>
  <c r="Y145" i="1"/>
  <c r="Z145" i="1"/>
  <c r="AA145" i="1"/>
  <c r="W228" i="1"/>
  <c r="X228" i="1"/>
  <c r="Y228" i="1"/>
  <c r="Z228" i="1"/>
  <c r="AA228" i="1"/>
  <c r="W2" i="1"/>
  <c r="X2" i="1"/>
  <c r="Y2" i="1"/>
  <c r="Z2" i="1"/>
  <c r="AA2" i="1"/>
  <c r="W3" i="1"/>
  <c r="X3" i="1"/>
  <c r="Y3" i="1"/>
  <c r="Z3" i="1"/>
  <c r="AA3" i="1"/>
  <c r="W4" i="1"/>
  <c r="X4" i="1"/>
  <c r="Y4" i="1"/>
  <c r="Z4" i="1"/>
  <c r="AA4" i="1"/>
  <c r="W229" i="1"/>
  <c r="X229" i="1"/>
  <c r="Y229" i="1"/>
  <c r="Z229" i="1"/>
  <c r="AA229" i="1"/>
  <c r="W230" i="1"/>
  <c r="X230" i="1"/>
  <c r="Y230" i="1"/>
  <c r="Z230" i="1"/>
  <c r="AA230" i="1"/>
  <c r="W231" i="1"/>
  <c r="X231" i="1"/>
  <c r="Y231" i="1"/>
  <c r="Z231" i="1"/>
  <c r="AA231" i="1"/>
  <c r="W232" i="1"/>
  <c r="X232" i="1"/>
  <c r="Y232" i="1"/>
  <c r="Z232" i="1"/>
  <c r="AA232" i="1"/>
  <c r="W233" i="1"/>
  <c r="X233" i="1"/>
  <c r="Y233" i="1"/>
  <c r="Z233" i="1"/>
  <c r="AA233" i="1"/>
  <c r="W234" i="1"/>
  <c r="X234" i="1"/>
  <c r="Y234" i="1"/>
  <c r="Z234" i="1"/>
  <c r="AA234" i="1"/>
  <c r="W146" i="1"/>
  <c r="X146" i="1"/>
  <c r="Y146" i="1"/>
  <c r="Z146" i="1"/>
  <c r="AA146" i="1"/>
  <c r="W147" i="1"/>
  <c r="X147" i="1"/>
  <c r="Y147" i="1"/>
  <c r="Z147" i="1"/>
  <c r="AA147" i="1"/>
  <c r="W148" i="1"/>
  <c r="X148" i="1"/>
  <c r="Y148" i="1"/>
  <c r="Z148" i="1"/>
  <c r="AA148" i="1"/>
  <c r="W149" i="1"/>
  <c r="X149" i="1"/>
  <c r="Y149" i="1"/>
  <c r="Z149" i="1"/>
  <c r="AA149" i="1"/>
  <c r="W150" i="1"/>
  <c r="X150" i="1"/>
  <c r="Y150" i="1"/>
  <c r="Z150" i="1"/>
  <c r="AA150" i="1"/>
  <c r="W151" i="1"/>
  <c r="X151" i="1"/>
  <c r="Y151" i="1"/>
  <c r="Z151" i="1"/>
  <c r="AA151" i="1"/>
  <c r="W152" i="1"/>
  <c r="X152" i="1"/>
  <c r="Y152" i="1"/>
  <c r="Z152" i="1"/>
  <c r="AA152" i="1"/>
  <c r="W153" i="1"/>
  <c r="X153" i="1"/>
  <c r="Y153" i="1"/>
  <c r="Z153" i="1"/>
  <c r="AA153" i="1"/>
  <c r="W74" i="1"/>
  <c r="X74" i="1"/>
  <c r="Y74" i="1"/>
  <c r="Z74" i="1"/>
  <c r="AA74" i="1"/>
  <c r="W75" i="1"/>
  <c r="X75" i="1"/>
  <c r="Y75" i="1"/>
  <c r="Z75" i="1"/>
  <c r="AA75" i="1"/>
  <c r="W76" i="1"/>
  <c r="X76" i="1"/>
  <c r="Y76" i="1"/>
  <c r="Z76" i="1"/>
  <c r="AA76" i="1"/>
  <c r="W77" i="1"/>
  <c r="X77" i="1"/>
  <c r="Y77" i="1"/>
  <c r="Z77" i="1"/>
  <c r="AA77" i="1"/>
  <c r="W78" i="1"/>
  <c r="X78" i="1"/>
  <c r="Y78" i="1"/>
  <c r="Z78" i="1"/>
  <c r="AA78" i="1"/>
  <c r="W79" i="1"/>
  <c r="X79" i="1"/>
  <c r="Y79" i="1"/>
  <c r="Z79" i="1"/>
  <c r="AA79" i="1"/>
  <c r="W80" i="1"/>
  <c r="X80" i="1"/>
  <c r="Y80" i="1"/>
  <c r="Z80" i="1"/>
  <c r="AA80" i="1"/>
  <c r="W154" i="1"/>
  <c r="X154" i="1"/>
  <c r="Y154" i="1"/>
  <c r="Z154" i="1"/>
  <c r="AA154" i="1"/>
  <c r="W235" i="1"/>
  <c r="X235" i="1"/>
  <c r="Y235" i="1"/>
  <c r="Z235" i="1"/>
  <c r="AA235" i="1"/>
  <c r="W5" i="1"/>
  <c r="X5" i="1"/>
  <c r="Y5" i="1"/>
  <c r="Z5" i="1"/>
  <c r="AA5" i="1"/>
  <c r="W81" i="1"/>
  <c r="X81" i="1"/>
  <c r="Y81" i="1"/>
  <c r="Z81" i="1"/>
  <c r="AA81" i="1"/>
  <c r="W155" i="1"/>
  <c r="X155" i="1"/>
  <c r="Y155" i="1"/>
  <c r="Z155" i="1"/>
  <c r="AA155" i="1"/>
  <c r="W236" i="1"/>
  <c r="X236" i="1"/>
  <c r="Y236" i="1"/>
  <c r="Z236" i="1"/>
  <c r="AA236" i="1"/>
  <c r="W6" i="1"/>
  <c r="X6" i="1"/>
  <c r="Y6" i="1"/>
  <c r="Z6" i="1"/>
  <c r="AA6" i="1"/>
  <c r="W82" i="1"/>
  <c r="X82" i="1"/>
  <c r="Y82" i="1"/>
  <c r="Z82" i="1"/>
  <c r="AA82" i="1"/>
  <c r="W156" i="1"/>
  <c r="X156" i="1"/>
  <c r="Y156" i="1"/>
  <c r="Z156" i="1"/>
  <c r="AA156" i="1"/>
  <c r="W237" i="1"/>
  <c r="X237" i="1"/>
  <c r="Y237" i="1"/>
  <c r="Z237" i="1"/>
  <c r="AA237" i="1"/>
  <c r="W7" i="1"/>
  <c r="X7" i="1"/>
  <c r="Y7" i="1"/>
  <c r="Z7" i="1"/>
  <c r="AA7" i="1"/>
  <c r="W8" i="1"/>
  <c r="X8" i="1"/>
  <c r="Y8" i="1"/>
  <c r="Z8" i="1"/>
  <c r="AA8" i="1"/>
  <c r="W9" i="1"/>
  <c r="X9" i="1"/>
  <c r="Y9" i="1"/>
  <c r="Z9" i="1"/>
  <c r="AA9" i="1"/>
  <c r="W238" i="1"/>
  <c r="X238" i="1"/>
  <c r="Y238" i="1"/>
  <c r="Z238" i="1"/>
  <c r="AA238" i="1"/>
  <c r="W239" i="1"/>
  <c r="X239" i="1"/>
  <c r="Y239" i="1"/>
  <c r="Z239" i="1"/>
  <c r="AA239" i="1"/>
  <c r="W240" i="1"/>
  <c r="X240" i="1"/>
  <c r="Y240" i="1"/>
  <c r="Z240" i="1"/>
  <c r="AA240" i="1"/>
  <c r="W241" i="1"/>
  <c r="X241" i="1"/>
  <c r="Y241" i="1"/>
  <c r="Z241" i="1"/>
  <c r="AA241" i="1"/>
  <c r="W242" i="1"/>
  <c r="X242" i="1"/>
  <c r="Y242" i="1"/>
  <c r="Z242" i="1"/>
  <c r="AA242" i="1"/>
  <c r="W243" i="1"/>
  <c r="X243" i="1"/>
  <c r="Y243" i="1"/>
  <c r="Z243" i="1"/>
  <c r="AA243" i="1"/>
  <c r="W83" i="1"/>
  <c r="X83" i="1"/>
  <c r="Y83" i="1"/>
  <c r="Z83" i="1"/>
  <c r="AA83" i="1"/>
  <c r="W84" i="1"/>
  <c r="X84" i="1"/>
  <c r="Y84" i="1"/>
  <c r="Z84" i="1"/>
  <c r="AA84" i="1"/>
  <c r="W85" i="1"/>
  <c r="X85" i="1"/>
  <c r="Y85" i="1"/>
  <c r="Z85" i="1"/>
  <c r="AA85" i="1"/>
  <c r="W86" i="1"/>
  <c r="X86" i="1"/>
  <c r="Y86" i="1"/>
  <c r="Z86" i="1"/>
  <c r="AA86" i="1"/>
  <c r="W87" i="1"/>
  <c r="X87" i="1"/>
  <c r="Y87" i="1"/>
  <c r="Z87" i="1"/>
  <c r="AA87" i="1"/>
  <c r="W88" i="1"/>
  <c r="X88" i="1"/>
  <c r="Y88" i="1"/>
  <c r="Z88" i="1"/>
  <c r="AA88" i="1"/>
  <c r="W89" i="1"/>
  <c r="X89" i="1"/>
  <c r="Y89" i="1"/>
  <c r="Z89" i="1"/>
  <c r="AA89" i="1"/>
  <c r="W90" i="1"/>
  <c r="X90" i="1"/>
  <c r="Y90" i="1"/>
  <c r="Z90" i="1"/>
  <c r="AA90" i="1"/>
  <c r="W157" i="1"/>
  <c r="X157" i="1"/>
  <c r="Y157" i="1"/>
  <c r="Z157" i="1"/>
  <c r="AA157" i="1"/>
  <c r="W158" i="1"/>
  <c r="X158" i="1"/>
  <c r="Y158" i="1"/>
  <c r="Z158" i="1"/>
  <c r="AA158" i="1"/>
  <c r="W159" i="1"/>
  <c r="X159" i="1"/>
  <c r="Y159" i="1"/>
  <c r="Z159" i="1"/>
  <c r="AA159" i="1"/>
  <c r="W160" i="1"/>
  <c r="X160" i="1"/>
  <c r="Y160" i="1"/>
  <c r="Z160" i="1"/>
  <c r="AA160" i="1"/>
  <c r="W161" i="1"/>
  <c r="X161" i="1"/>
  <c r="Y161" i="1"/>
  <c r="Z161" i="1"/>
  <c r="AA161" i="1"/>
  <c r="W162" i="1"/>
  <c r="X162" i="1"/>
  <c r="Y162" i="1"/>
  <c r="Z162" i="1"/>
  <c r="AA162" i="1"/>
  <c r="W163" i="1"/>
  <c r="X163" i="1"/>
  <c r="Y163" i="1"/>
  <c r="Z163" i="1"/>
  <c r="AA163" i="1"/>
  <c r="W164" i="1"/>
  <c r="X164" i="1"/>
  <c r="Y164" i="1"/>
  <c r="Z164" i="1"/>
  <c r="AA164" i="1"/>
  <c r="W165" i="1"/>
  <c r="X165" i="1"/>
  <c r="Y165" i="1"/>
  <c r="Z165" i="1"/>
  <c r="AA165" i="1"/>
  <c r="W166" i="1"/>
  <c r="X166" i="1"/>
  <c r="Y166" i="1"/>
  <c r="Z166" i="1"/>
  <c r="AA166" i="1"/>
  <c r="W91" i="1"/>
  <c r="X91" i="1"/>
  <c r="Y91" i="1"/>
  <c r="Z91" i="1"/>
  <c r="AA91" i="1"/>
  <c r="W167" i="1"/>
  <c r="X167" i="1"/>
  <c r="Y167" i="1"/>
  <c r="Z167" i="1"/>
  <c r="AA167" i="1"/>
  <c r="W244" i="1"/>
  <c r="X244" i="1"/>
  <c r="Y244" i="1"/>
  <c r="Z244" i="1"/>
  <c r="AA244" i="1"/>
  <c r="W10" i="1"/>
  <c r="X10" i="1"/>
  <c r="Y10" i="1"/>
  <c r="Z10" i="1"/>
  <c r="AA10" i="1"/>
  <c r="W92" i="1"/>
  <c r="X92" i="1"/>
  <c r="Y92" i="1"/>
  <c r="Z92" i="1"/>
  <c r="AA92" i="1"/>
  <c r="W93" i="1"/>
  <c r="X93" i="1"/>
  <c r="Y93" i="1"/>
  <c r="Z93" i="1"/>
  <c r="AA93" i="1"/>
  <c r="W94" i="1"/>
  <c r="X94" i="1"/>
  <c r="Y94" i="1"/>
  <c r="Z94" i="1"/>
  <c r="AA94" i="1"/>
  <c r="W95" i="1"/>
  <c r="X95" i="1"/>
  <c r="Y95" i="1"/>
  <c r="Z95" i="1"/>
  <c r="AA95" i="1"/>
  <c r="W96" i="1"/>
  <c r="X96" i="1"/>
  <c r="Y96" i="1"/>
  <c r="Z96" i="1"/>
  <c r="AA96" i="1"/>
  <c r="W97" i="1"/>
  <c r="X97" i="1"/>
  <c r="Y97" i="1"/>
  <c r="Z97" i="1"/>
  <c r="AA97" i="1"/>
  <c r="W98" i="1"/>
  <c r="X98" i="1"/>
  <c r="Y98" i="1"/>
  <c r="Z98" i="1"/>
  <c r="AA98" i="1"/>
  <c r="W99" i="1"/>
  <c r="X99" i="1"/>
  <c r="Y99" i="1"/>
  <c r="Z99" i="1"/>
  <c r="AA99" i="1"/>
  <c r="W100" i="1"/>
  <c r="X100" i="1"/>
  <c r="Y100" i="1"/>
  <c r="Z100" i="1"/>
  <c r="AA100" i="1"/>
  <c r="W101" i="1"/>
  <c r="X101" i="1"/>
  <c r="Y101" i="1"/>
  <c r="Z101" i="1"/>
  <c r="AA101" i="1"/>
  <c r="W102" i="1"/>
  <c r="X102" i="1"/>
  <c r="Y102" i="1"/>
  <c r="Z102" i="1"/>
  <c r="AA102" i="1"/>
  <c r="W103" i="1"/>
  <c r="X103" i="1"/>
  <c r="Y103" i="1"/>
  <c r="Z103" i="1"/>
  <c r="AA103" i="1"/>
  <c r="W104" i="1"/>
  <c r="X104" i="1"/>
  <c r="Y104" i="1"/>
  <c r="Z104" i="1"/>
  <c r="AA104" i="1"/>
  <c r="W105" i="1"/>
  <c r="X105" i="1"/>
  <c r="Y105" i="1"/>
  <c r="Z105" i="1"/>
  <c r="AA105" i="1"/>
  <c r="W106" i="1"/>
  <c r="X106" i="1"/>
  <c r="Y106" i="1"/>
  <c r="Z106" i="1"/>
  <c r="AA106" i="1"/>
  <c r="W107" i="1"/>
  <c r="X107" i="1"/>
  <c r="Y107" i="1"/>
  <c r="Z107" i="1"/>
  <c r="AA107" i="1"/>
  <c r="W108" i="1"/>
  <c r="X108" i="1"/>
  <c r="Y108" i="1"/>
  <c r="Z108" i="1"/>
  <c r="AA108" i="1"/>
  <c r="W109" i="1"/>
  <c r="X109" i="1"/>
  <c r="Y109" i="1"/>
  <c r="Z109" i="1"/>
  <c r="AA109" i="1"/>
  <c r="W110" i="1"/>
  <c r="X110" i="1"/>
  <c r="Y110" i="1"/>
  <c r="Z110" i="1"/>
  <c r="AA110" i="1"/>
  <c r="W111" i="1"/>
  <c r="X111" i="1"/>
  <c r="Y111" i="1"/>
  <c r="Z111" i="1"/>
  <c r="AA111" i="1"/>
  <c r="W168" i="1"/>
  <c r="X168" i="1"/>
  <c r="Y168" i="1"/>
  <c r="Z168" i="1"/>
  <c r="AA168" i="1"/>
  <c r="W169" i="1"/>
  <c r="X169" i="1"/>
  <c r="Y169" i="1"/>
  <c r="Z169" i="1"/>
  <c r="AA169" i="1"/>
  <c r="W170" i="1"/>
  <c r="X170" i="1"/>
  <c r="Y170" i="1"/>
  <c r="Z170" i="1"/>
  <c r="AA170" i="1"/>
  <c r="W171" i="1"/>
  <c r="X171" i="1"/>
  <c r="Y171" i="1"/>
  <c r="Z171" i="1"/>
  <c r="AA171" i="1"/>
  <c r="W172" i="1"/>
  <c r="X172" i="1"/>
  <c r="Y172" i="1"/>
  <c r="Z172" i="1"/>
  <c r="AA172" i="1"/>
  <c r="W173" i="1"/>
  <c r="X173" i="1"/>
  <c r="Y173" i="1"/>
  <c r="Z173" i="1"/>
  <c r="AA173" i="1"/>
  <c r="W174" i="1"/>
  <c r="X174" i="1"/>
  <c r="Y174" i="1"/>
  <c r="Z174" i="1"/>
  <c r="AA174" i="1"/>
  <c r="W175" i="1"/>
  <c r="X175" i="1"/>
  <c r="Y175" i="1"/>
  <c r="Z175" i="1"/>
  <c r="AA175" i="1"/>
  <c r="W176" i="1"/>
  <c r="X176" i="1"/>
  <c r="Y176" i="1"/>
  <c r="Z176" i="1"/>
  <c r="AA176" i="1"/>
  <c r="W177" i="1"/>
  <c r="X177" i="1"/>
  <c r="Y177" i="1"/>
  <c r="Z177" i="1"/>
  <c r="AA177" i="1"/>
  <c r="W178" i="1"/>
  <c r="X178" i="1"/>
  <c r="Y178" i="1"/>
  <c r="Z178" i="1"/>
  <c r="AA178" i="1"/>
  <c r="W179" i="1"/>
  <c r="X179" i="1"/>
  <c r="Y179" i="1"/>
  <c r="Z179" i="1"/>
  <c r="AA179" i="1"/>
  <c r="W180" i="1"/>
  <c r="X180" i="1"/>
  <c r="Y180" i="1"/>
  <c r="Z180" i="1"/>
  <c r="AA180" i="1"/>
  <c r="W181" i="1"/>
  <c r="X181" i="1"/>
  <c r="Y181" i="1"/>
  <c r="Z181" i="1"/>
  <c r="AA181" i="1"/>
  <c r="W182" i="1"/>
  <c r="X182" i="1"/>
  <c r="Y182" i="1"/>
  <c r="Z182" i="1"/>
  <c r="AA182" i="1"/>
  <c r="W183" i="1"/>
  <c r="X183" i="1"/>
  <c r="Y183" i="1"/>
  <c r="Z183" i="1"/>
  <c r="AA183" i="1"/>
  <c r="W184" i="1"/>
  <c r="X184" i="1"/>
  <c r="Y184" i="1"/>
  <c r="Z184" i="1"/>
  <c r="AA184" i="1"/>
  <c r="W185" i="1"/>
  <c r="X185" i="1"/>
  <c r="Y185" i="1"/>
  <c r="Z185" i="1"/>
  <c r="AA185" i="1"/>
  <c r="W186" i="1"/>
  <c r="X186" i="1"/>
  <c r="Y186" i="1"/>
  <c r="Z186" i="1"/>
  <c r="AA186" i="1"/>
  <c r="W187" i="1"/>
  <c r="X187" i="1"/>
  <c r="Y187" i="1"/>
  <c r="Z187" i="1"/>
  <c r="AA187" i="1"/>
  <c r="W188" i="1"/>
  <c r="X188" i="1"/>
  <c r="Y188" i="1"/>
  <c r="Z188" i="1"/>
  <c r="AA188" i="1"/>
  <c r="W189" i="1"/>
  <c r="X189" i="1"/>
  <c r="Y189" i="1"/>
  <c r="Z189" i="1"/>
  <c r="AA189" i="1"/>
  <c r="W190" i="1"/>
  <c r="X190" i="1"/>
  <c r="Y190" i="1"/>
  <c r="Z190" i="1"/>
  <c r="AA190" i="1"/>
  <c r="W191" i="1"/>
  <c r="X191" i="1"/>
  <c r="Y191" i="1"/>
  <c r="Z191" i="1"/>
  <c r="AA191" i="1"/>
  <c r="W192" i="1"/>
  <c r="X192" i="1"/>
  <c r="Y192" i="1"/>
  <c r="Z192" i="1"/>
  <c r="AA192" i="1"/>
  <c r="W193" i="1"/>
  <c r="X193" i="1"/>
  <c r="Y193" i="1"/>
  <c r="Z193" i="1"/>
  <c r="AA193" i="1"/>
  <c r="W194" i="1"/>
  <c r="X194" i="1"/>
  <c r="Y194" i="1"/>
  <c r="Z194" i="1"/>
  <c r="AA194" i="1"/>
  <c r="W195" i="1"/>
  <c r="X195" i="1"/>
  <c r="Y195" i="1"/>
  <c r="Z195" i="1"/>
  <c r="AA195" i="1"/>
  <c r="W196" i="1"/>
  <c r="X196" i="1"/>
  <c r="Y196" i="1"/>
  <c r="Z196" i="1"/>
  <c r="AA196" i="1"/>
  <c r="W197" i="1"/>
  <c r="X197" i="1"/>
  <c r="Y197" i="1"/>
  <c r="Z197" i="1"/>
  <c r="AA197" i="1"/>
  <c r="W198" i="1"/>
  <c r="X198" i="1"/>
  <c r="Y198" i="1"/>
  <c r="Z198" i="1"/>
  <c r="AA198" i="1"/>
  <c r="W199" i="1"/>
  <c r="X199" i="1"/>
  <c r="Y199" i="1"/>
  <c r="Z199" i="1"/>
  <c r="AA199" i="1"/>
  <c r="W200" i="1"/>
  <c r="X200" i="1"/>
  <c r="Y200" i="1"/>
  <c r="Z200" i="1"/>
  <c r="AA200" i="1"/>
  <c r="W201" i="1"/>
  <c r="X201" i="1"/>
  <c r="Y201" i="1"/>
  <c r="Z201" i="1"/>
  <c r="AA201" i="1"/>
  <c r="W245" i="1"/>
  <c r="X245" i="1"/>
  <c r="Y245" i="1"/>
  <c r="Z245" i="1"/>
  <c r="AA245" i="1"/>
  <c r="W246" i="1"/>
  <c r="X246" i="1"/>
  <c r="Y246" i="1"/>
  <c r="Z246" i="1"/>
  <c r="AA246" i="1"/>
  <c r="W247" i="1"/>
  <c r="X247" i="1"/>
  <c r="Y247" i="1"/>
  <c r="Z247" i="1"/>
  <c r="AA247" i="1"/>
  <c r="W248" i="1"/>
  <c r="X248" i="1"/>
  <c r="Y248" i="1"/>
  <c r="Z248" i="1"/>
  <c r="AA248" i="1"/>
  <c r="W249" i="1"/>
  <c r="X249" i="1"/>
  <c r="Y249" i="1"/>
  <c r="Z249" i="1"/>
  <c r="AA249" i="1"/>
  <c r="W250" i="1"/>
  <c r="X250" i="1"/>
  <c r="Y250" i="1"/>
  <c r="Z250" i="1"/>
  <c r="AA250" i="1"/>
  <c r="W251" i="1"/>
  <c r="X251" i="1"/>
  <c r="Y251" i="1"/>
  <c r="Z251" i="1"/>
  <c r="AA251" i="1"/>
  <c r="W252" i="1"/>
  <c r="X252" i="1"/>
  <c r="Y252" i="1"/>
  <c r="Z252" i="1"/>
  <c r="AA252" i="1"/>
  <c r="W253" i="1"/>
  <c r="X253" i="1"/>
  <c r="Y253" i="1"/>
  <c r="Z253" i="1"/>
  <c r="AA253" i="1"/>
  <c r="W254" i="1"/>
  <c r="X254" i="1"/>
  <c r="Y254" i="1"/>
  <c r="Z254" i="1"/>
  <c r="AA254" i="1"/>
  <c r="W255" i="1"/>
  <c r="X255" i="1"/>
  <c r="Y255" i="1"/>
  <c r="Z255" i="1"/>
  <c r="AA255" i="1"/>
  <c r="W256" i="1"/>
  <c r="X256" i="1"/>
  <c r="Y256" i="1"/>
  <c r="Z256" i="1"/>
  <c r="AA256" i="1"/>
  <c r="W257" i="1"/>
  <c r="X257" i="1"/>
  <c r="Y257" i="1"/>
  <c r="Z257" i="1"/>
  <c r="AA257" i="1"/>
  <c r="W258" i="1"/>
  <c r="X258" i="1"/>
  <c r="Y258" i="1"/>
  <c r="Z258" i="1"/>
  <c r="AA258" i="1"/>
  <c r="W11" i="1"/>
  <c r="X11" i="1"/>
  <c r="Y11" i="1"/>
  <c r="Z11" i="1"/>
  <c r="AA11" i="1"/>
  <c r="W12" i="1"/>
  <c r="X12" i="1"/>
  <c r="Y12" i="1"/>
  <c r="Z12" i="1"/>
  <c r="AA12" i="1"/>
  <c r="W13" i="1"/>
  <c r="X13" i="1"/>
  <c r="Y13" i="1"/>
  <c r="Z13" i="1"/>
  <c r="AA13" i="1"/>
  <c r="W14" i="1"/>
  <c r="X14" i="1"/>
  <c r="Y14" i="1"/>
  <c r="Z14" i="1"/>
  <c r="AA14" i="1"/>
  <c r="W15" i="1"/>
  <c r="X15" i="1"/>
  <c r="Y15" i="1"/>
  <c r="Z15" i="1"/>
  <c r="AA15" i="1"/>
  <c r="W16" i="1"/>
  <c r="X16" i="1"/>
  <c r="Y16" i="1"/>
  <c r="Z16" i="1"/>
  <c r="AA16" i="1"/>
  <c r="W17" i="1"/>
  <c r="X17" i="1"/>
  <c r="Y17" i="1"/>
  <c r="Z17" i="1"/>
  <c r="AA17" i="1"/>
  <c r="W18" i="1"/>
  <c r="X18" i="1"/>
  <c r="Y18" i="1"/>
  <c r="Z18" i="1"/>
  <c r="AA18" i="1"/>
  <c r="W19" i="1"/>
  <c r="X19" i="1"/>
  <c r="Y19" i="1"/>
  <c r="Z19" i="1"/>
  <c r="AA19" i="1"/>
  <c r="W20" i="1"/>
  <c r="X20" i="1"/>
  <c r="Y20" i="1"/>
  <c r="Z20" i="1"/>
  <c r="AA20" i="1"/>
  <c r="W21" i="1"/>
  <c r="X21" i="1"/>
  <c r="Y21" i="1"/>
  <c r="Z21" i="1"/>
  <c r="AA21" i="1"/>
  <c r="W22" i="1"/>
  <c r="X22" i="1"/>
  <c r="Y22" i="1"/>
  <c r="Z22" i="1"/>
  <c r="AA22" i="1"/>
  <c r="W23" i="1"/>
  <c r="X23" i="1"/>
  <c r="Y23" i="1"/>
  <c r="Z23" i="1"/>
  <c r="AA23" i="1"/>
  <c r="W24" i="1"/>
  <c r="X24" i="1"/>
  <c r="Y24" i="1"/>
  <c r="Z24" i="1"/>
  <c r="AA24" i="1"/>
  <c r="W25" i="1"/>
  <c r="X25" i="1"/>
  <c r="Y25" i="1"/>
  <c r="Z25" i="1"/>
  <c r="AA25" i="1"/>
  <c r="W26" i="1"/>
  <c r="X26" i="1"/>
  <c r="Y26" i="1"/>
  <c r="Z26" i="1"/>
  <c r="AA26" i="1"/>
  <c r="W27" i="1"/>
  <c r="X27" i="1"/>
  <c r="Y27" i="1"/>
  <c r="Z27" i="1"/>
  <c r="AA27" i="1"/>
  <c r="W28" i="1"/>
  <c r="X28" i="1"/>
  <c r="Y28" i="1"/>
  <c r="Z28" i="1"/>
  <c r="AA28" i="1"/>
  <c r="W29" i="1"/>
  <c r="X29" i="1"/>
  <c r="Y29" i="1"/>
  <c r="Z29" i="1"/>
  <c r="AA29" i="1"/>
  <c r="W30" i="1"/>
  <c r="X30" i="1"/>
  <c r="Y30" i="1"/>
  <c r="Z30" i="1"/>
  <c r="AA30" i="1"/>
  <c r="W31" i="1"/>
  <c r="X31" i="1"/>
  <c r="Y31" i="1"/>
  <c r="Z31" i="1"/>
  <c r="AA31" i="1"/>
  <c r="W32" i="1"/>
  <c r="X32" i="1"/>
  <c r="Y32" i="1"/>
  <c r="Z32" i="1"/>
  <c r="AA32" i="1"/>
  <c r="W33" i="1"/>
  <c r="X33" i="1"/>
  <c r="Y33" i="1"/>
  <c r="Z33" i="1"/>
  <c r="AA33" i="1"/>
  <c r="W34" i="1"/>
  <c r="X34" i="1"/>
  <c r="Y34" i="1"/>
  <c r="Z34" i="1"/>
  <c r="AA34" i="1"/>
  <c r="W35" i="1"/>
  <c r="X35" i="1"/>
  <c r="Y35" i="1"/>
  <c r="Z35" i="1"/>
  <c r="AA35" i="1"/>
  <c r="W36" i="1"/>
  <c r="X36" i="1"/>
  <c r="Y36" i="1"/>
  <c r="Z36" i="1"/>
  <c r="AA36" i="1"/>
  <c r="W37" i="1"/>
  <c r="X37" i="1"/>
  <c r="Y37" i="1"/>
  <c r="Z37" i="1"/>
  <c r="AA37" i="1"/>
  <c r="W38" i="1"/>
  <c r="X38" i="1"/>
  <c r="Y38" i="1"/>
  <c r="Z38" i="1"/>
  <c r="AA38" i="1"/>
  <c r="W39" i="1"/>
  <c r="X39" i="1"/>
  <c r="Y39" i="1"/>
  <c r="Z39" i="1"/>
  <c r="AA39" i="1"/>
  <c r="W40" i="1"/>
  <c r="X40" i="1"/>
  <c r="Y40" i="1"/>
  <c r="Z40" i="1"/>
  <c r="AA40" i="1"/>
  <c r="W41" i="1"/>
  <c r="X41" i="1"/>
  <c r="Y41" i="1"/>
  <c r="Z41" i="1"/>
  <c r="AA41" i="1"/>
  <c r="W42" i="1"/>
  <c r="X42" i="1"/>
  <c r="Y42" i="1"/>
  <c r="Z42" i="1"/>
  <c r="AA42" i="1"/>
  <c r="W43" i="1"/>
  <c r="X43" i="1"/>
  <c r="Y43" i="1"/>
  <c r="Z43" i="1"/>
  <c r="AA43" i="1"/>
  <c r="W112" i="1"/>
  <c r="X112" i="1"/>
  <c r="Y112" i="1"/>
  <c r="Z112" i="1"/>
  <c r="AA112" i="1"/>
  <c r="W113" i="1"/>
  <c r="X113" i="1"/>
  <c r="Y113" i="1"/>
  <c r="Z113" i="1"/>
  <c r="AA113" i="1"/>
  <c r="W114" i="1"/>
  <c r="X114" i="1"/>
  <c r="Y114" i="1"/>
  <c r="Z114" i="1"/>
  <c r="AA114" i="1"/>
  <c r="W115" i="1"/>
  <c r="X115" i="1"/>
  <c r="Y115" i="1"/>
  <c r="Z115" i="1"/>
  <c r="AA115" i="1"/>
  <c r="W116" i="1"/>
  <c r="X116" i="1"/>
  <c r="Y116" i="1"/>
  <c r="Z116" i="1"/>
  <c r="AA116" i="1"/>
  <c r="W117" i="1"/>
  <c r="X117" i="1"/>
  <c r="Y117" i="1"/>
  <c r="Z117" i="1"/>
  <c r="AA117" i="1"/>
  <c r="W118" i="1"/>
  <c r="X118" i="1"/>
  <c r="Y118" i="1"/>
  <c r="Z118" i="1"/>
  <c r="AA118" i="1"/>
  <c r="W119" i="1"/>
  <c r="X119" i="1"/>
  <c r="Y119" i="1"/>
  <c r="Z119" i="1"/>
  <c r="AA119" i="1"/>
  <c r="W202" i="1"/>
  <c r="X202" i="1"/>
  <c r="Y202" i="1"/>
  <c r="Z202" i="1"/>
  <c r="AA202" i="1"/>
  <c r="W203" i="1"/>
  <c r="X203" i="1"/>
  <c r="Y203" i="1"/>
  <c r="Z203" i="1"/>
  <c r="AA203" i="1"/>
  <c r="W204" i="1"/>
  <c r="X204" i="1"/>
  <c r="Y204" i="1"/>
  <c r="Z204" i="1"/>
  <c r="AA204" i="1"/>
  <c r="W205" i="1"/>
  <c r="X205" i="1"/>
  <c r="Y205" i="1"/>
  <c r="Z205" i="1"/>
  <c r="AA205" i="1"/>
  <c r="W206" i="1"/>
  <c r="X206" i="1"/>
  <c r="Y206" i="1"/>
  <c r="Z206" i="1"/>
  <c r="AA206" i="1"/>
  <c r="W207" i="1"/>
  <c r="X207" i="1"/>
  <c r="Y207" i="1"/>
  <c r="Z207" i="1"/>
  <c r="AA207" i="1"/>
  <c r="W208" i="1"/>
  <c r="X208" i="1"/>
  <c r="Y208" i="1"/>
  <c r="Z208" i="1"/>
  <c r="AA208" i="1"/>
  <c r="W209" i="1"/>
  <c r="X209" i="1"/>
  <c r="Y209" i="1"/>
  <c r="Z209" i="1"/>
  <c r="AA209" i="1"/>
  <c r="W210" i="1"/>
  <c r="X210" i="1"/>
  <c r="Y210" i="1"/>
  <c r="Z210" i="1"/>
  <c r="AA210" i="1"/>
  <c r="W211" i="1"/>
  <c r="X211" i="1"/>
  <c r="Y211" i="1"/>
  <c r="Z211" i="1"/>
  <c r="AA211" i="1"/>
  <c r="W212" i="1"/>
  <c r="X212" i="1"/>
  <c r="Y212" i="1"/>
  <c r="Z212" i="1"/>
  <c r="AA212" i="1"/>
  <c r="W213" i="1"/>
  <c r="X213" i="1"/>
  <c r="Y213" i="1"/>
  <c r="Z213" i="1"/>
  <c r="AA213" i="1"/>
  <c r="W259" i="1"/>
  <c r="X259" i="1"/>
  <c r="Y259" i="1"/>
  <c r="Z259" i="1"/>
  <c r="AA259" i="1"/>
  <c r="W260" i="1"/>
  <c r="X260" i="1"/>
  <c r="Y260" i="1"/>
  <c r="Z260" i="1"/>
  <c r="AA260" i="1"/>
  <c r="W261" i="1"/>
  <c r="X261" i="1"/>
  <c r="Y261" i="1"/>
  <c r="Z261" i="1"/>
  <c r="AA261" i="1"/>
  <c r="W262" i="1"/>
  <c r="X262" i="1"/>
  <c r="Y262" i="1"/>
  <c r="Z262" i="1"/>
  <c r="AA262" i="1"/>
  <c r="W263" i="1"/>
  <c r="X263" i="1"/>
  <c r="Y263" i="1"/>
  <c r="Z263" i="1"/>
  <c r="AA263" i="1"/>
  <c r="W264" i="1"/>
  <c r="X264" i="1"/>
  <c r="Y264" i="1"/>
  <c r="Z264" i="1"/>
  <c r="AA264" i="1"/>
  <c r="W44" i="1"/>
  <c r="X44" i="1"/>
  <c r="Y44" i="1"/>
  <c r="Z44" i="1"/>
  <c r="AA44" i="1"/>
  <c r="W45" i="1"/>
  <c r="X45" i="1"/>
  <c r="Y45" i="1"/>
  <c r="Z45" i="1"/>
  <c r="AA45" i="1"/>
  <c r="W46" i="1"/>
  <c r="X46" i="1"/>
  <c r="Y46" i="1"/>
  <c r="Z46" i="1"/>
  <c r="AA46" i="1"/>
  <c r="W47" i="1"/>
  <c r="X47" i="1"/>
  <c r="Y47" i="1"/>
  <c r="Z47" i="1"/>
  <c r="AA47" i="1"/>
  <c r="W48" i="1"/>
  <c r="X48" i="1"/>
  <c r="Y48" i="1"/>
  <c r="Z48" i="1"/>
  <c r="AA48" i="1"/>
  <c r="W49" i="1"/>
  <c r="X49" i="1"/>
  <c r="Y49" i="1"/>
  <c r="Z49" i="1"/>
  <c r="AA49" i="1"/>
  <c r="W50" i="1"/>
  <c r="X50" i="1"/>
  <c r="Y50" i="1"/>
  <c r="Z50" i="1"/>
  <c r="AA50" i="1"/>
  <c r="W51" i="1"/>
  <c r="X51" i="1"/>
  <c r="Y51" i="1"/>
  <c r="Z51" i="1"/>
  <c r="AA51" i="1"/>
  <c r="W52" i="1"/>
  <c r="X52" i="1"/>
  <c r="Y52" i="1"/>
  <c r="Z52" i="1"/>
  <c r="AA52" i="1"/>
  <c r="W53" i="1"/>
  <c r="X53" i="1"/>
  <c r="Y53" i="1"/>
  <c r="Z53" i="1"/>
  <c r="AA53" i="1"/>
  <c r="W54" i="1"/>
  <c r="X54" i="1"/>
  <c r="Y54" i="1"/>
  <c r="Z54" i="1"/>
  <c r="AA54" i="1"/>
  <c r="W55" i="1"/>
  <c r="X55" i="1"/>
  <c r="Y55" i="1"/>
  <c r="Z55" i="1"/>
  <c r="AA55" i="1"/>
  <c r="W56" i="1"/>
  <c r="X56" i="1"/>
  <c r="Y56" i="1"/>
  <c r="Z56" i="1"/>
  <c r="AA56" i="1"/>
  <c r="W120" i="1"/>
  <c r="X120" i="1"/>
  <c r="Y120" i="1"/>
  <c r="Z120" i="1"/>
  <c r="AA120" i="1"/>
  <c r="W121" i="1"/>
  <c r="X121" i="1"/>
  <c r="Y121" i="1"/>
  <c r="Z121" i="1"/>
  <c r="AA121" i="1"/>
  <c r="W122" i="1"/>
  <c r="X122" i="1"/>
  <c r="Y122" i="1"/>
  <c r="Z122" i="1"/>
  <c r="AA122" i="1"/>
  <c r="W123" i="1"/>
  <c r="X123" i="1"/>
  <c r="Y123" i="1"/>
  <c r="Z123" i="1"/>
  <c r="AA123" i="1"/>
  <c r="W124" i="1"/>
  <c r="X124" i="1"/>
  <c r="Y124" i="1"/>
  <c r="Z124" i="1"/>
  <c r="AA124" i="1"/>
  <c r="W125" i="1"/>
  <c r="X125" i="1"/>
  <c r="Y125" i="1"/>
  <c r="Z125" i="1"/>
  <c r="AA125" i="1"/>
  <c r="W126" i="1"/>
  <c r="X126" i="1"/>
  <c r="Y126" i="1"/>
  <c r="Z126" i="1"/>
  <c r="AA126" i="1"/>
  <c r="W127" i="1"/>
  <c r="X127" i="1"/>
  <c r="Y127" i="1"/>
  <c r="Z127" i="1"/>
  <c r="AA127" i="1"/>
  <c r="W128" i="1"/>
  <c r="X128" i="1"/>
  <c r="Y128" i="1"/>
  <c r="Z128" i="1"/>
  <c r="AA128" i="1"/>
  <c r="W129" i="1"/>
  <c r="X129" i="1"/>
  <c r="Y129" i="1"/>
  <c r="Z129" i="1"/>
  <c r="AA129" i="1"/>
  <c r="W130" i="1"/>
  <c r="X130" i="1"/>
  <c r="Y130" i="1"/>
  <c r="Z130" i="1"/>
  <c r="AA130" i="1"/>
  <c r="W131" i="1"/>
  <c r="X131" i="1"/>
  <c r="Y131" i="1"/>
  <c r="Z131" i="1"/>
  <c r="AA131" i="1"/>
  <c r="W132" i="1"/>
  <c r="X132" i="1"/>
  <c r="Y132" i="1"/>
  <c r="Z132" i="1"/>
  <c r="AA132" i="1"/>
  <c r="W133" i="1"/>
  <c r="X133" i="1"/>
  <c r="Y133" i="1"/>
  <c r="Z133" i="1"/>
  <c r="AA133" i="1"/>
  <c r="W134" i="1"/>
  <c r="X134" i="1"/>
  <c r="Y134" i="1"/>
  <c r="Z134" i="1"/>
  <c r="AA134" i="1"/>
  <c r="W135" i="1"/>
  <c r="X135" i="1"/>
  <c r="Y135" i="1"/>
  <c r="Z135" i="1"/>
  <c r="AA135" i="1"/>
  <c r="W136" i="1"/>
  <c r="X136" i="1"/>
  <c r="Y136" i="1"/>
  <c r="Z136" i="1"/>
  <c r="AA136" i="1"/>
  <c r="W137" i="1"/>
  <c r="X137" i="1"/>
  <c r="Y137" i="1"/>
  <c r="Z137" i="1"/>
  <c r="AA137" i="1"/>
  <c r="W138" i="1"/>
  <c r="X138" i="1"/>
  <c r="Y138" i="1"/>
  <c r="Z138" i="1"/>
  <c r="AA138" i="1"/>
  <c r="W139" i="1"/>
  <c r="X139" i="1"/>
  <c r="Y139" i="1"/>
  <c r="Z139" i="1"/>
  <c r="AA139" i="1"/>
  <c r="W140" i="1"/>
  <c r="X140" i="1"/>
  <c r="Y140" i="1"/>
  <c r="Z140" i="1"/>
  <c r="AA140" i="1"/>
  <c r="W214" i="1"/>
  <c r="X214" i="1"/>
  <c r="Y214" i="1"/>
  <c r="Z214" i="1"/>
  <c r="AA214" i="1"/>
  <c r="W215" i="1"/>
  <c r="X215" i="1"/>
  <c r="Y215" i="1"/>
  <c r="Z215" i="1"/>
  <c r="AA215" i="1"/>
  <c r="W216" i="1"/>
  <c r="X216" i="1"/>
  <c r="Y216" i="1"/>
  <c r="Z216" i="1"/>
  <c r="AA216" i="1"/>
  <c r="W217" i="1"/>
  <c r="X217" i="1"/>
  <c r="Y217" i="1"/>
  <c r="Z217" i="1"/>
  <c r="AA217" i="1"/>
  <c r="W218" i="1"/>
  <c r="X218" i="1"/>
  <c r="Y218" i="1"/>
  <c r="Z218" i="1"/>
  <c r="AA218" i="1"/>
  <c r="W219" i="1"/>
  <c r="X219" i="1"/>
  <c r="Y219" i="1"/>
  <c r="Z219" i="1"/>
  <c r="AA219" i="1"/>
  <c r="W220" i="1"/>
  <c r="X220" i="1"/>
  <c r="Y220" i="1"/>
  <c r="Z220" i="1"/>
  <c r="AA220" i="1"/>
  <c r="W221" i="1"/>
  <c r="X221" i="1"/>
  <c r="Y221" i="1"/>
  <c r="Z221" i="1"/>
  <c r="AA221" i="1"/>
  <c r="W222" i="1"/>
  <c r="X222" i="1"/>
  <c r="Y222" i="1"/>
  <c r="Z222" i="1"/>
  <c r="AA222" i="1"/>
  <c r="W223" i="1"/>
  <c r="X223" i="1"/>
  <c r="Y223" i="1"/>
  <c r="Z223" i="1"/>
  <c r="AA223" i="1"/>
  <c r="W265" i="1"/>
  <c r="X265" i="1"/>
  <c r="Y265" i="1"/>
  <c r="Z265" i="1"/>
  <c r="AA265" i="1"/>
  <c r="W266" i="1"/>
  <c r="X266" i="1"/>
  <c r="Y266" i="1"/>
  <c r="Z266" i="1"/>
  <c r="AA266" i="1"/>
  <c r="W267" i="1"/>
  <c r="X267" i="1"/>
  <c r="Y267" i="1"/>
  <c r="Z267" i="1"/>
  <c r="AA267" i="1"/>
  <c r="W268" i="1"/>
  <c r="X268" i="1"/>
  <c r="Y268" i="1"/>
  <c r="Z268" i="1"/>
  <c r="AA268" i="1"/>
  <c r="W269" i="1"/>
  <c r="X269" i="1"/>
  <c r="Y269" i="1"/>
  <c r="Z269" i="1"/>
  <c r="AA269" i="1"/>
  <c r="W270" i="1"/>
  <c r="X270" i="1"/>
  <c r="Y270" i="1"/>
  <c r="Z270" i="1"/>
  <c r="AA270" i="1"/>
  <c r="W271" i="1"/>
  <c r="X271" i="1"/>
  <c r="Y271" i="1"/>
  <c r="Z271" i="1"/>
  <c r="AA271" i="1"/>
  <c r="W272" i="1"/>
  <c r="X272" i="1"/>
  <c r="Y272" i="1"/>
  <c r="Z272" i="1"/>
  <c r="AA272" i="1"/>
  <c r="W273" i="1"/>
  <c r="X273" i="1"/>
  <c r="Y273" i="1"/>
  <c r="Z273" i="1"/>
  <c r="AA273" i="1"/>
  <c r="W274" i="1"/>
  <c r="X274" i="1"/>
  <c r="Y274" i="1"/>
  <c r="Z274" i="1"/>
  <c r="AA274" i="1"/>
  <c r="W275" i="1"/>
  <c r="X275" i="1"/>
  <c r="Y275" i="1"/>
  <c r="Z275" i="1"/>
  <c r="AA275" i="1"/>
  <c r="W276" i="1"/>
  <c r="X276" i="1"/>
  <c r="Y276" i="1"/>
  <c r="Z276" i="1"/>
  <c r="AA276" i="1"/>
  <c r="W277" i="1"/>
  <c r="X277" i="1"/>
  <c r="Y277" i="1"/>
  <c r="Z277" i="1"/>
  <c r="AA277" i="1"/>
  <c r="W278" i="1"/>
  <c r="X278" i="1"/>
  <c r="Y278" i="1"/>
  <c r="Z278" i="1"/>
  <c r="AA278" i="1"/>
  <c r="W279" i="1"/>
  <c r="X279" i="1"/>
  <c r="Y279" i="1"/>
  <c r="Z279" i="1"/>
  <c r="AA279" i="1"/>
  <c r="W280" i="1"/>
  <c r="X280" i="1"/>
  <c r="Y280" i="1"/>
  <c r="Z280" i="1"/>
  <c r="AA280" i="1"/>
  <c r="W281" i="1"/>
  <c r="X281" i="1"/>
  <c r="Y281" i="1"/>
  <c r="Z281" i="1"/>
  <c r="AA281" i="1"/>
  <c r="W282" i="1"/>
  <c r="X282" i="1"/>
  <c r="Y282" i="1"/>
  <c r="Z282" i="1"/>
  <c r="AA282" i="1"/>
  <c r="W57" i="1"/>
  <c r="X57" i="1"/>
  <c r="Y57" i="1"/>
  <c r="Z57" i="1"/>
  <c r="AA57" i="1"/>
  <c r="W58" i="1"/>
  <c r="X58" i="1"/>
  <c r="Y58" i="1"/>
  <c r="Z58" i="1"/>
  <c r="AA58" i="1"/>
  <c r="W59" i="1"/>
  <c r="X59" i="1"/>
  <c r="Y59" i="1"/>
  <c r="Z59" i="1"/>
  <c r="AA59" i="1"/>
  <c r="W60" i="1"/>
  <c r="X60" i="1"/>
  <c r="Y60" i="1"/>
  <c r="Z60" i="1"/>
  <c r="AA60" i="1"/>
  <c r="W61" i="1"/>
  <c r="X61" i="1"/>
  <c r="Y61" i="1"/>
  <c r="Z61" i="1"/>
  <c r="AA61" i="1"/>
  <c r="W62" i="1"/>
  <c r="X62" i="1"/>
  <c r="Y62" i="1"/>
  <c r="Z62" i="1"/>
  <c r="AA62" i="1"/>
  <c r="W63" i="1"/>
  <c r="X63" i="1"/>
  <c r="Y63" i="1"/>
  <c r="Z63" i="1"/>
  <c r="AA63" i="1"/>
  <c r="W64" i="1"/>
  <c r="X64" i="1"/>
  <c r="Y64" i="1"/>
  <c r="Z64" i="1"/>
  <c r="AA64" i="1"/>
  <c r="W65" i="1"/>
  <c r="X65" i="1"/>
  <c r="Y65" i="1"/>
  <c r="Z65" i="1"/>
  <c r="AA65" i="1"/>
  <c r="W66" i="1"/>
  <c r="X66" i="1"/>
  <c r="Y66" i="1"/>
  <c r="Z66" i="1"/>
  <c r="AA66" i="1"/>
  <c r="W67" i="1"/>
  <c r="X67" i="1"/>
  <c r="Y67" i="1"/>
  <c r="Z67" i="1"/>
  <c r="AA67" i="1"/>
  <c r="W68" i="1"/>
  <c r="X68" i="1"/>
  <c r="Y68" i="1"/>
  <c r="Z68" i="1"/>
  <c r="AA68" i="1"/>
  <c r="W69" i="1"/>
  <c r="X69" i="1"/>
  <c r="Y69" i="1"/>
  <c r="Z69" i="1"/>
  <c r="AA69" i="1"/>
  <c r="W70" i="1"/>
  <c r="X70" i="1"/>
  <c r="Y70" i="1"/>
  <c r="Z70" i="1"/>
  <c r="AA70" i="1"/>
  <c r="W71" i="1"/>
  <c r="X71" i="1"/>
  <c r="Y71" i="1"/>
  <c r="Z71" i="1"/>
  <c r="AA71" i="1"/>
  <c r="W72" i="1"/>
  <c r="X72" i="1"/>
  <c r="Y72" i="1"/>
  <c r="Z72" i="1"/>
  <c r="AA72" i="1"/>
  <c r="W141" i="1"/>
  <c r="X141" i="1"/>
  <c r="Y141" i="1"/>
  <c r="Z141" i="1"/>
  <c r="AA141" i="1"/>
  <c r="W142" i="1"/>
  <c r="X142" i="1"/>
  <c r="Y142" i="1"/>
  <c r="Z142" i="1"/>
  <c r="AA142" i="1"/>
  <c r="W143" i="1"/>
  <c r="X143" i="1"/>
  <c r="Y143" i="1"/>
  <c r="Z143" i="1"/>
  <c r="AA143" i="1"/>
  <c r="W144" i="1"/>
  <c r="X144" i="1"/>
  <c r="Y144" i="1"/>
  <c r="Z144" i="1"/>
  <c r="AA144" i="1"/>
  <c r="W224" i="1"/>
  <c r="X224" i="1"/>
  <c r="Y224" i="1"/>
  <c r="Z224" i="1"/>
  <c r="AA224" i="1"/>
  <c r="W225" i="1"/>
  <c r="X225" i="1"/>
  <c r="Y225" i="1"/>
  <c r="Z225" i="1"/>
  <c r="AA225" i="1"/>
  <c r="W226" i="1"/>
  <c r="X226" i="1"/>
  <c r="Y226" i="1"/>
  <c r="Z226" i="1"/>
  <c r="AA226" i="1"/>
  <c r="W227" i="1"/>
  <c r="X227" i="1"/>
  <c r="Y227" i="1"/>
  <c r="Z227" i="1"/>
  <c r="AA227" i="1"/>
  <c r="Y73" i="1"/>
  <c r="Z73" i="1"/>
  <c r="AA73" i="1"/>
  <c r="X73" i="1"/>
</calcChain>
</file>

<file path=xl/sharedStrings.xml><?xml version="1.0" encoding="utf-8"?>
<sst xmlns="http://schemas.openxmlformats.org/spreadsheetml/2006/main" count="3917" uniqueCount="892">
  <si>
    <t>Risk: Risk Title</t>
  </si>
  <si>
    <t>Owning JV</t>
  </si>
  <si>
    <t>Risk Manager</t>
  </si>
  <si>
    <t>Risk Owner</t>
  </si>
  <si>
    <t>Status</t>
  </si>
  <si>
    <t>Business Unit: Organisation Managing Register</t>
  </si>
  <si>
    <t>Detailed Description</t>
  </si>
  <si>
    <t>Current Impact</t>
  </si>
  <si>
    <t>Consequences</t>
  </si>
  <si>
    <t>Current Rating</t>
  </si>
  <si>
    <t>Forecast Rating</t>
  </si>
  <si>
    <t>Risk Type</t>
  </si>
  <si>
    <t>Close Actions</t>
  </si>
  <si>
    <t>Date of Entry</t>
  </si>
  <si>
    <t>Risk Start Date</t>
  </si>
  <si>
    <t>Risk Duration (Days)</t>
  </si>
  <si>
    <t>Subcontractor</t>
  </si>
  <si>
    <t>Section Location</t>
  </si>
  <si>
    <t>Section Latitude</t>
  </si>
  <si>
    <t>Section Longitude</t>
  </si>
  <si>
    <t>Works Type</t>
  </si>
  <si>
    <t>Critical Path Delay</t>
  </si>
  <si>
    <t>Cost</t>
  </si>
  <si>
    <t>Delay</t>
  </si>
  <si>
    <t>Safety</t>
  </si>
  <si>
    <t>Environment</t>
  </si>
  <si>
    <t>Quality</t>
  </si>
  <si>
    <t>Organisation3 POSSESSIONS- Late cancellation of booked possessions</t>
  </si>
  <si>
    <t>Business Unit1</t>
  </si>
  <si>
    <t>Barry</t>
  </si>
  <si>
    <t>Filippa</t>
  </si>
  <si>
    <t>Closed - Transferred</t>
  </si>
  <si>
    <t>Client Organisation</t>
  </si>
  <si>
    <t>Late cancellation of booked possessions</t>
  </si>
  <si>
    <t>Medium</t>
  </si>
  <si>
    <t>Delay to construction schedule. Cost of programme acceleration</t>
  </si>
  <si>
    <t>Yes</t>
  </si>
  <si>
    <t>Subcontractor 01</t>
  </si>
  <si>
    <t>Birmingham South to Birmingham NEC</t>
  </si>
  <si>
    <t>Enabling Works</t>
  </si>
  <si>
    <t>SLOPE INSTABILITY</t>
  </si>
  <si>
    <t>Munashe</t>
  </si>
  <si>
    <t>Instability of earthworks side slopes.</t>
  </si>
  <si>
    <t>Damage to railway infrastructure and/or increased maintenance.</t>
  </si>
  <si>
    <t>Subcontractor 02</t>
  </si>
  <si>
    <t>Earthworks &amp; Drainage</t>
  </si>
  <si>
    <t>No</t>
  </si>
  <si>
    <t>RELIC SHEAR SURFACES/LANDSLIDES</t>
  </si>
  <si>
    <t>Closed - Treated</t>
  </si>
  <si>
    <t>Presence of historical shear surfaces/landslides from periglacial/solifluction processes.</t>
  </si>
  <si>
    <t>Very Low</t>
  </si>
  <si>
    <t>Cost and delay from damage due to ground movement.  Cost of earthworks and foundations are different from expected.</t>
  </si>
  <si>
    <t>Subcontractor 03</t>
  </si>
  <si>
    <t>Track Works</t>
  </si>
  <si>
    <t>Location18 Location19 Viaduct design</t>
  </si>
  <si>
    <t>Herbert</t>
  </si>
  <si>
    <t>Non-standard viaduct</t>
  </si>
  <si>
    <t>Design is rejected and leads to time and cost of redesign</t>
  </si>
  <si>
    <t>Subcontractor 04</t>
  </si>
  <si>
    <t>Signalling &amp; M&amp;E</t>
  </si>
  <si>
    <t>DESIGN OF OUTLET CONTROL FROM PONDS</t>
  </si>
  <si>
    <t>Olive</t>
  </si>
  <si>
    <t>Pipe levels too low to discharge as a result of outlet pipe diameter. Further engangement wil be required with LLFA (Lead Local Flood Authority) i.e. the EA or council to confirm discharge rates into existing watercourses.</t>
  </si>
  <si>
    <t>With smaller pipes, gradients need to be steeper and therefore the current assumed pipe levels may be too low to enable discharge to the watercourse, if smaller pipes than assumed are required, or they may not meet the requirements for self cleansing.</t>
  </si>
  <si>
    <t>Subcontractor 05</t>
  </si>
  <si>
    <t>Sub Structure</t>
  </si>
  <si>
    <t>Organisation18 Track Alignment - Departures</t>
  </si>
  <si>
    <t>Jeremiah</t>
  </si>
  <si>
    <t xml:space="preserve">Date1 At Organisation18 design there are 5 departures from Client Organisation  Standards (Ref: DocumentReference7,  DocumentReference8,  DocumentReference9,  DocumentReference10,  DocumentReference11) If these departures not be accepted by Client Organisation. the track alignment design may need to change. This will have a knock </t>
  </si>
  <si>
    <t>Additional cost of design (track and other disciplines) due to change in track alignment and possible delay to design programme.</t>
  </si>
  <si>
    <t>Subcontractor 06</t>
  </si>
  <si>
    <t>Fit Out</t>
  </si>
  <si>
    <t>UTX Directional Drilling</t>
  </si>
  <si>
    <t>Zlatka</t>
  </si>
  <si>
    <t>Vivian</t>
  </si>
  <si>
    <t>If directional drilling is proposed to install the UTX, the position of drive and reception pits will need to be reviewed, both against the footprint of the earthworks and to ensure the appropriate depth can be achieved below the railway.</t>
  </si>
  <si>
    <t>Design will need to be revised</t>
  </si>
  <si>
    <t>Subcontractor 07</t>
  </si>
  <si>
    <t>Temporary Works</t>
  </si>
  <si>
    <t>Organisation2 earthworks volume calculations</t>
  </si>
  <si>
    <t>Date3 Bulking factor of 1.0 assumed in the Organisation2 earthworks volume calculations. Risk that volume of surplus cohesive fill is underestimated.ÃÂ </t>
  </si>
  <si>
    <t>Cost of disposal of surplus volume of soil</t>
  </si>
  <si>
    <t>Subcontractor 08</t>
  </si>
  <si>
    <t>HIGHWAYS DRAINAGE</t>
  </si>
  <si>
    <t>Uncertainty of highways drainage and perimeter drainage solutions</t>
  </si>
  <si>
    <t>Low</t>
  </si>
  <si>
    <t>Cost of highways and perimeter drainage is different from expected</t>
  </si>
  <si>
    <t>Subcontractor 09</t>
  </si>
  <si>
    <t>Presence of protected trees- Arboriculture</t>
  </si>
  <si>
    <t>Ndidi</t>
  </si>
  <si>
    <t>Presence of protected/veteran tree prevents PCC works</t>
  </si>
  <si>
    <t>High</t>
  </si>
  <si>
    <t>The presence of protected/veteran trees within the PCC construction zone may restrict work and lead to programme delays</t>
  </si>
  <si>
    <t>Subcontractor 10</t>
  </si>
  <si>
    <t>Borrow Pit Areas Heritage Investigations</t>
  </si>
  <si>
    <t>Borrow pit areas - Need for deep heritage investigations need more time to investigate or are difficult to undertake with current methods</t>
  </si>
  <si>
    <t>This may leads to more time behind taken to complete archaeological investigations at borrow pit areas which would lead to cost and programme delay</t>
  </si>
  <si>
    <t>Unknown Archaeological areas</t>
  </si>
  <si>
    <t>Encountering archaeology in areas that have not yet been understood (i.e. not in current hotspot zones)</t>
  </si>
  <si>
    <t>Encountering archaeology in areas that have not yet been understood (i.e. not in current hotspot zones)Cost and programme delay</t>
  </si>
  <si>
    <t>Ecology survey results</t>
  </si>
  <si>
    <t>Halimat</t>
  </si>
  <si>
    <t>Results of the Ecology surveys fundamentally changes the assumptions which programme is built on.</t>
  </si>
  <si>
    <t>Programme requires re-working</t>
  </si>
  <si>
    <t>PCC Construction Programme Activity durations</t>
  </si>
  <si>
    <t>Durations assumed in making is based o Client Organisation. Programme assumptions which may prove to be insufficient</t>
  </si>
  <si>
    <t>PCC takes longer to complete works which leads to programme delay</t>
  </si>
  <si>
    <t>Access to Statutory bodies land</t>
  </si>
  <si>
    <t>Permits or permission may be required from statutory bodies on adjacent sites (Organisation3, Organisation1, local Councils), delay in getting these permits may delay commencement or in worst case lack of access/permits</t>
  </si>
  <si>
    <t>Delay in getting permits and permissions to work on land owned/managed by statutory bodies may result in programme delays and thus additional costs.</t>
  </si>
  <si>
    <t>Location18 disruption due to PCC works</t>
  </si>
  <si>
    <t>Location18 disruption due Haulage work associated with the PCC scope.</t>
  </si>
  <si>
    <t>Any Impact on Location18 such as disruption resulting from haulage associated with PCC works lead to objections from HE and may to additional cost (compensation) and programme delay to PCC work. This may also have negative publicity</t>
  </si>
  <si>
    <t>PCC impacts Organisation3 infrastructure at Location7 to Location62Organisation11 disruption due to PCC works</t>
  </si>
  <si>
    <t>Organisation11 disruption due to PCC works. At Location57 North Embankment and South Embankments (DesignReference6) the Organisation11 (Organisation11) coincides with the new Client Organisation  route. In the Organisation13 there will be a spur off this line but the PCC will also have to work in close proximi</t>
  </si>
  <si>
    <t>Any Impact on existing Organisation3 infrastructure including signalling, traction power supplies  can lead to additional cost (compensation) and programme delay to PCC works</t>
  </si>
  <si>
    <t>Objections for Local residents to PCC works</t>
  </si>
  <si>
    <t>Local residents object to PCC leading to protests</t>
  </si>
  <si>
    <t>Delay to PCC works and in cost and programme delay due to protest from local residents. Likelihood of reputation damage</t>
  </si>
  <si>
    <t>Local authority capacity to manage consents</t>
  </si>
  <si>
    <t>Racquel</t>
  </si>
  <si>
    <t>Local authority's are incapable of handling volume of consents in timeframe delaying start of works</t>
  </si>
  <si>
    <t>Lack of approval may delay the work and the programme</t>
  </si>
  <si>
    <t>Existing  Structures Damage due to PCC works</t>
  </si>
  <si>
    <t>PCC works causes damage to (old) Organisation3  or highways bridges</t>
  </si>
  <si>
    <t>Any resulting damage may result in Cost and programme delay to PCC works as well as potential reputational damage to Client Organisation Ltd.</t>
  </si>
  <si>
    <t>PCC impacts Major  Organisation3 infrastructure at Location7 to Location62</t>
  </si>
  <si>
    <t>Additional surveys or monitoring of Organisation3's equipment are needed for any works in close proximity to signalling or traction power supplies, particularly near the approach to Location6</t>
  </si>
  <si>
    <t>Damage to Organisation3 Infrastructure</t>
  </si>
  <si>
    <t>BASELINE DATA</t>
  </si>
  <si>
    <t>Liddy</t>
  </si>
  <si>
    <t>Late receipt of baseline data sets</t>
  </si>
  <si>
    <t>1. Delay to design schedule_x005F_x000D_
2. Cost of making conservative assumptions_x005F_x000D_
3. Cost and time associated with further validations of work done to date</t>
  </si>
  <si>
    <t>Location1 AND Location38 TUNNEL</t>
  </si>
  <si>
    <t>Lamont</t>
  </si>
  <si>
    <t>Ground settlement when constructing Location1 or Location38 Tunnels damages 3rd party assets</t>
  </si>
  <si>
    <t>Construction works local ground settlement. Cost of repairing damage to 3rd party assets (incl. services, buildings, structures) &amp; or compensation</t>
  </si>
  <si>
    <t>FLOOD COMPENSATION VIADUCT OPTIONEERING</t>
  </si>
  <si>
    <t>Esta</t>
  </si>
  <si>
    <t>Uncertain flood levels increases cost of viaducts/ culverts</t>
  </si>
  <si>
    <t>Increased costs of additional viaducts/ culverts and flood compensation, including land purchase</t>
  </si>
  <si>
    <t>Location2 HOUSE (Location30)</t>
  </si>
  <si>
    <t>Andromeda</t>
  </si>
  <si>
    <t>The original risk related to special needs school and relocation has been mitigated.</t>
  </si>
  <si>
    <t>At DesignReference1 commitment has been made to maintain the viability of the building in accordance with listed building legislation and historic England guidance.</t>
  </si>
  <si>
    <t>ASSESSING HEALTH EFFECTS</t>
  </si>
  <si>
    <t>Neil</t>
  </si>
  <si>
    <t>No established methodology for assessing significant health effects delays Parliamentary Process</t>
  </si>
  <si>
    <t>Delay to Parliamentary Process as a result from Third Party petition(s)</t>
  </si>
  <si>
    <t>Location60 LISTED BUILDING</t>
  </si>
  <si>
    <t>Close proximity of alignment to Location60 Listed Building</t>
  </si>
  <si>
    <t>1. Increased cost of compensation to land owners
2. Increased cost of mitigation during construction
3. Increased cost of providing alternative permanent access
4. Adverse affect on reputation by putting Location60 Listed on Heritage at Risk List</t>
  </si>
  <si>
    <t>CONSTRUCTION COMPOUNDS</t>
  </si>
  <si>
    <t>[Petition] Uncertainty associated with construction compounds</t>
  </si>
  <si>
    <t>Cost of providing construction compounds is different from expected (including cost of land take). Definition of land take delay design schedule.</t>
  </si>
  <si>
    <t>Change of standards for Utilities</t>
  </si>
  <si>
    <t>Change to standards governing separation of utilities</t>
  </si>
  <si>
    <t>Cost of increased utility diversion lengths and land take</t>
  </si>
  <si>
    <t>Location6 PORTAL SOUTH</t>
  </si>
  <si>
    <t>Direction of TBM drive at Location6 Tunnel affects construction logistics at Location6 Portal South</t>
  </si>
  <si>
    <t>C861 has to make provision and assumptions to allow for TBM drive from south, including cost of larger construction compound (to accommodate tunnel segments, tunnel muck/ arising, temporary office buildings, construction plant). Delay whilst secure Organisation3 app</t>
  </si>
  <si>
    <t>CONSTRUCTION TRAFFIC</t>
  </si>
  <si>
    <t>Fay</t>
  </si>
  <si>
    <t>Uncertainty of cumulative construction traffic related to Location6 Hub</t>
  </si>
  <si>
    <t>1. Increased chance of multiple Third Party petitions delays Parliamentary Process_x005F_x000D_
2. Requirement to revisit EIA (esp. noise and air quality) delays programme_x005F_x000D_
3. Cost related to a prolonged construction programme owing to highway constraints_x005F_x000D_
4. Cost of</t>
  </si>
  <si>
    <t>HGV CONSTRUCTION ROUTES</t>
  </si>
  <si>
    <t>Petition received against selected HGV construction routes e.g. Local Authorities</t>
  </si>
  <si>
    <t>Increased chance of multiple Third Party petitions delays Parliamentary Process
Requirement to revisit EIA (esp. noise and air quality) delays programme
Construct additional offsite works
Re-route additional traffics
Longer haul distances</t>
  </si>
  <si>
    <t>LOCOMOTIVE STORAGE LIMITED</t>
  </si>
  <si>
    <t>Hanako</t>
  </si>
  <si>
    <t>Design development alters land take requirements</t>
  </si>
  <si>
    <t>1. Cost of additional land take,  reinstatement (e.g. additional cost of land for relocation, reconfiguration cost) and reputational/petition risk. 
2. Delay to schedule whilst negotiate additional land take</t>
  </si>
  <si>
    <t>GROUND CONDTIONS UNDER Organisation11</t>
  </si>
  <si>
    <t>Unknown ground condtions at glacial till- Assumption has been made that the ground is suitable for the works without major remidation works</t>
  </si>
  <si>
    <t>Additional time and cost associated with ground strengthening works required. Delay in construction.</t>
  </si>
  <si>
    <t>Other post DesignReference1 Ancient Woodland sites</t>
  </si>
  <si>
    <t>Schuyler</t>
  </si>
  <si>
    <t>Ancient woodlands sites that have been added to the inventory since DesignReference1. There is a risk that more onerous mitigation is required around the ancient woodland. To be updated</t>
  </si>
  <si>
    <t>1. Increased cost of environmental mitigation 1. Objections from stakeholders (e.g. Organisation7, Organisation8, wildlife trusts) delays statutory consultation process. 2. Cost of finding and securing additional land take for addressing No Net Loss of</t>
  </si>
  <si>
    <t>HIGHWAY DRAINAGE</t>
  </si>
  <si>
    <t>Not sufficient volume within highway swales for  attenuation. Assumed that attenutaion will possible within highways' verges routewide. 
At detailed design stage additional engineering solutions can be proposed such as check dams or filter drains below th</t>
  </si>
  <si>
    <t>More space may be required to ensure enough attenuation volume is provided.</t>
  </si>
  <si>
    <t>EXISTING CULVERTS</t>
  </si>
  <si>
    <t>Pond clashing with existing culvert and outfall pipe might clash with existing utilities</t>
  </si>
  <si>
    <t>Unable to construct</t>
  </si>
  <si>
    <t>Drainage at Location7 to Location62 railway siding</t>
  </si>
  <si>
    <t>It has been proposed that drainage for the new Location7 to Location62 railway siding in DesignReference4 at DocumentReference14 will be discharged into the existing Organisation3 Drainage systems, the capacity and level of which is unknown.</t>
  </si>
  <si>
    <t>A pumping station may be required if drainage cannot be tied into Organisation3 drainage.</t>
  </si>
  <si>
    <t>Track Alignment Changes Civils Design(Organisation18)</t>
  </si>
  <si>
    <t>Risk of developing Organisation18 Engineering Civils design before the Organisation18 Track alignment design is accepted.</t>
  </si>
  <si>
    <t>Additional cost and delay to programme if Track alignment design changes are required.</t>
  </si>
  <si>
    <t>Soil Stabilization (Organisation18 )</t>
  </si>
  <si>
    <t>Uncertainty about strength / compaction parameters gained by the use of lime or cement on Glacial Till. This is due to lack of GI and stabilisation test on the glacial till. The assumption at Organisation18 is that we will do lime stabilization of the glacial till o</t>
  </si>
  <si>
    <t>Increase cost and time due to increased lime/cement requirement or increase cost and time to used Class1/6 fill instead of soil stabilisation.</t>
  </si>
  <si>
    <t>Mercia Mudstone (Organisation18)</t>
  </si>
  <si>
    <t>Mercia Mudstone does not meet the soil stiffness parameters required to address Rayleigh Wave effects beneath embankments and ground treatment is required.</t>
  </si>
  <si>
    <t>Cost and time associated with including ground treatment below embankments on Mercia Mudstone.</t>
  </si>
  <si>
    <t>Location9 Location10 and Location11 - Possessions (Bridge Foundations)</t>
  </si>
  <si>
    <t>Organisation3 possessions at Location9 -   a number of 8 hr possessions are available but the requirements for much longer possessions. These may not be available to booked.</t>
  </si>
  <si>
    <t>Impact is delays to the schedule as the working time after isolation will be a maximum of 6 hours on a Saturday only (assumed) therefore the schedule impact would be 4 to 6 months</t>
  </si>
  <si>
    <t>Long lead materials- Advanced utility orders</t>
  </si>
  <si>
    <t>There are several items the construction programme that have long lead times e.g. Cables, Stopple Pit equipment which have a long lead time. Client Organisation  need to commit to Utility company and then the supply chain if not completed to time this would delay the cons</t>
  </si>
  <si>
    <t>Very High</t>
  </si>
  <si>
    <t>Delay to construction. Increased concurrent activities can lead to CDM risks.</t>
  </si>
  <si>
    <t>Underatkings and Assurance (U&amp;A) restrictions to specific locations</t>
  </si>
  <si>
    <t>U&amp;A assurance means some elements of the works can't be constructed to programme</t>
  </si>
  <si>
    <t>Gaps in access.  Delays construction of a portion of works</t>
  </si>
  <si>
    <t>EARTHWORKS CUT &amp; FILL IMBALANCE</t>
  </si>
  <si>
    <t>The estimations of earthworks balance (QUANTITIES) from cuttings along the route may be inaccurate.</t>
  </si>
  <si>
    <t>Increased cost,  delay &amp; environmental impact (e.g. bigger borrow pits, construction traffic etc.) of either importing or disposal of materials. Cost of construction is different from expected (e.g. quantity of stabilised fill material)</t>
  </si>
  <si>
    <t>ARCHAEOLOGICAL</t>
  </si>
  <si>
    <t>Magnus</t>
  </si>
  <si>
    <t>Restrictions and disruptions imposed arising from archaeological finds e.g. burial grounds across the route</t>
  </si>
  <si>
    <t>1. Potential delay to programme due to undertaking of expert investigation and/or realignment, any costs associated with this._x005F_x000D_
2. Delay to construction and railway formation with consequential additional cost_x005F_x000D_
3. Reputational impact associated with signi</t>
  </si>
  <si>
    <t>Possessions for Temporary works - new bridge construction</t>
  </si>
  <si>
    <t>Existing Organisation11 OLE/Lineside equipment/signals/gantries that are affected by new bridge construction (Location6 area)</t>
  </si>
  <si>
    <t>Impact is delays to the schedule and additional cost. This is difficult to quantify as the scope is unclear however there could be a series of possessions required to relocate OLE equipment over several hundred metres rather than simply isolated structure</t>
  </si>
  <si>
    <t>Location32- Rail possessions</t>
  </si>
  <si>
    <t>Possessions for construction of Bridges are cancelled or prioritized by the maintainer to undertake emergency maintenance for the safe continued operation of the railway. This risk therefore applies to Location32 area (Organisation11), The Location59 (Location7 -</t>
  </si>
  <si>
    <t>Impact is delays to the schedule and based on a cancellation of say 5 possessions per annum this could be 10 weeks over 2 years</t>
  </si>
  <si>
    <t>ES Commitments have unintended consequences on construction methods</t>
  </si>
  <si>
    <t>ES Commitments ave unintended consequences preclude efficient/revise methods of working</t>
  </si>
  <si>
    <t>Delay to construction and the cost assocaited with the delay and direct costs.</t>
  </si>
  <si>
    <t>GIS workbook usage at tender</t>
  </si>
  <si>
    <t>PCC Contactor is unable to interpret works from PCC workbook</t>
  </si>
  <si>
    <t>Scope not clear.  Delay to commencement, missing consent windows and planning.  Cost estimate un-realistic</t>
  </si>
  <si>
    <t>New Undertakings and Assurances (U&amp;As) lead to restrictions at specific location</t>
  </si>
  <si>
    <t>New U&amp;As introduced post EEW works as these are still/continue to be defined  being defined</t>
  </si>
  <si>
    <t>Redesign of access route or access to EEM sites become limited.</t>
  </si>
  <si>
    <t>Site clearance for Major Utlities and Utlitiles Programme</t>
  </si>
  <si>
    <t>PCC scope includes site clearance for major utilities. it is possible that that site vegetation clearance for PCC items is not  utilised by the utility companies when envisaged. This may mean that that site could need de-vegetating again. Doing site clear</t>
  </si>
  <si>
    <t>"Bad PR or dis-gruntled land owners through acquiring and then not using land in appropriate timescales.  Potential for re-growth of vegetation if done too early.  Re-clearance works needed._x005F_x000D_
Leads to interface issues  between PCC programme and the Utilit</t>
  </si>
  <si>
    <t>Agricultural (soil)Surveys</t>
  </si>
  <si>
    <t>Surveys show the quantum of material is not available in identified borrow pits</t>
  </si>
  <si>
    <t>Identification of alternative source for the quantum of material required leads to programme delays and additional costs sot and programme delay</t>
  </si>
  <si>
    <t>Unavailability of Survey specialists</t>
  </si>
  <si>
    <t>Availability of specialist surveyors  is restricted</t>
  </si>
  <si>
    <t>Non availability of resource to complete the survey will restrict the completion of these surveys within the period scheduled in the programme. This will leads to programme delay</t>
  </si>
  <si>
    <t>Early Access track to understand extent and distribution of Archaeo. remains</t>
  </si>
  <si>
    <t>"The creation of an early access track along the centre of the Phase 2a route may provide an important opportunity to get a window into the character, extent and distribution of buried archaeological remains. Assessment of the presence of significant arch</t>
  </si>
  <si>
    <t>While we understand that the intention of the route is not to create an engineered haul road, the repeated use of any track across farmland runs the risk of vehicles sinking through wet soil and damaging underlying deposits. We therefore would strongly ur</t>
  </si>
  <si>
    <t>Current programme assumes concurrent running,</t>
  </si>
  <si>
    <t>If programme allows non-concurrent tunnel construction, Current programme assumes concurrent running,</t>
  </si>
  <si>
    <t>ESTIMATING UNCERTAINTY - WATERCOURSE</t>
  </si>
  <si>
    <t>Farzana</t>
  </si>
  <si>
    <t>ESTIMATING UNCERTAINTY - DEMOLITION</t>
  </si>
  <si>
    <t>Cost Increase Due to Having To Source Plant and Equipment Further Afield Interna</t>
  </si>
  <si>
    <t>Bob</t>
  </si>
  <si>
    <t>Elliott</t>
  </si>
  <si>
    <t>High demand for specialist plant and equipment E.g. hydrofraise means it may need to be sourced further afield/internationally resulting in increased transportation costs.</t>
  </si>
  <si>
    <t>1. Increase shipping cost - road haulage, shipping and airfreight</t>
  </si>
  <si>
    <t>Additional property costs to meet construction schedule</t>
  </si>
  <si>
    <t>Business Unit2</t>
  </si>
  <si>
    <t>Additional costs to meet construction schedule.</t>
  </si>
  <si>
    <t>Impact based on an allowance for achieving commercial agreements with a small number of owners of schedule critical properties._x005F_x000D_
Note: costs associated with delays/ re-sequencing of works are considered to be Construction exposure._x005F_x000D_
Note: accepting materi</t>
  </si>
  <si>
    <t>Planned Safety Stand downs</t>
  </si>
  <si>
    <t>Assume  Min 1 per annum ML 2 per annum Max 4 per annum during the main construction period of 5 years.</t>
  </si>
  <si>
    <t>Common practice to have safety stand downs after breaks ie xmas , easter &amp; summer holidays</t>
  </si>
  <si>
    <t>Construction access delayed due to scale and complexity of CPOs</t>
  </si>
  <si>
    <t>Tibby</t>
  </si>
  <si>
    <t>Access to sites for commencement of construction is delayed due to the scale and complexity of CPOs required.</t>
  </si>
  <si>
    <t>1. Schedule delay.</t>
  </si>
  <si>
    <t>Unexpected historic environment finds</t>
  </si>
  <si>
    <t>Increased risk of unexpected areas of complex archaeological remains that are not of national significance, but require recording that significantly delay the project programme.</t>
  </si>
  <si>
    <t>Increased risk of programme delay and additional costs, or amendments to the overall design.</t>
  </si>
  <si>
    <t>Additional land and property needs are identified</t>
  </si>
  <si>
    <t>1. Additional land and property costs._x005F_x000D_
2. Insufficient land powers._x005F_x000D_
3. Potential delay to programme._x005F_x000D_
4. APs required to identify and acquire additional land.</t>
  </si>
  <si>
    <t>Inadequate access to neighbouring land during construction</t>
  </si>
  <si>
    <t>Constrained or alternative methods of working required leading to delay._x005F_x000D_
Additional cost of negotiating additional land access.</t>
  </si>
  <si>
    <t>Business owners opt for extinguishment compensation</t>
  </si>
  <si>
    <t>Jack</t>
  </si>
  <si>
    <t>Business owners will not relocate but are entitled to compensation for extinguishment.</t>
  </si>
  <si>
    <t>Cost of extinguishment.</t>
  </si>
  <si>
    <t>Organisation3 accommodation of change in programme and loss in possession synergy</t>
  </si>
  <si>
    <t>Organisation3 unable to accommodate change in programme and loss in possession synergy</t>
  </si>
  <si>
    <t>Risk of disruption as a result of Organisation3 non alignment with Client Organisation  Programme of Works</t>
  </si>
  <si>
    <t>Rail Systems</t>
  </si>
  <si>
    <t>Johan</t>
  </si>
  <si>
    <t>Imposed scope change from Organisation5, Organisation6 or Organisation3 Location6 Hub e.g omit Location6 Tunnel or different ITSS</t>
  </si>
  <si>
    <t>Imposed scope change from Organisation5, Organisation6 or Organisation3 Location6 Hub e.g. omit Location6 Tunnel or different ITSS</t>
  </si>
  <si>
    <t>Indirects Workforce</t>
  </si>
  <si>
    <t>tbc</t>
  </si>
  <si>
    <t>Due to the differing timescales of the Phase 2a delivery strategy and the Baseline 2 approval. Potential additional costs not identified as a result of evolving strategy route</t>
  </si>
  <si>
    <t>Supply chain capacity - materials and miscellaneous services</t>
  </si>
  <si>
    <t>Merritt</t>
  </si>
  <si>
    <t>Key construction materials or suppliers of such materials will be in relatively short supply.</t>
  </si>
  <si>
    <t>1. Increased cost of materials._x005F_x000D_
2. Schedule delay if rate of materials supply required for Client Organisation  programme is beyond market capacity at an acceptable price point.</t>
  </si>
  <si>
    <t>Phase 2A Land Access General</t>
  </si>
  <si>
    <t>General Land Access Risks</t>
  </si>
  <si>
    <t>TBC</t>
  </si>
  <si>
    <t>Invasive Species</t>
  </si>
  <si>
    <t>High coverage of Himalayan blossom or Japanese Knott weed and lack of time prevent spraying control regime and increase cost/programme delays</t>
  </si>
  <si>
    <t>The presence of Himalayan Blossom or Japanese Knott weed  within the PCC construction zone may restrict work and lead to programme delays</t>
  </si>
  <si>
    <t>London to Old Oak</t>
  </si>
  <si>
    <t>INFECTIOUS DISEASES</t>
  </si>
  <si>
    <t>Unknown locations of infectious diseases carried by disposed livestock leads to delays and additional cost to construction</t>
  </si>
  <si>
    <t>Cost and delays associated with the late identification of locations, disposal / removal of contamination and safeguarding of contractors.</t>
  </si>
  <si>
    <t>DEVELOPMENT OF Client Organisation  Organisation16</t>
  </si>
  <si>
    <t>Talfryn</t>
  </si>
  <si>
    <t>Closed - Impacted</t>
  </si>
  <si>
    <t>Changes to Client Organisation  Organisation16 types and geometry</t>
  </si>
  <si>
    <t>Updates and revisions to the Client Organisation  alignment and track design to accommodate new Organisation16</t>
  </si>
  <si>
    <t>CONTAMINATED MATERIAL FROM BORROW PITS</t>
  </si>
  <si>
    <t>Contaminated material recovered from borrow pits.</t>
  </si>
  <si>
    <t>Risk to human health as well as cost of treatment and/or disposal of contaminated material.</t>
  </si>
  <si>
    <t>HIA SYSTEMATIC LITERATURE REVIEW</t>
  </si>
  <si>
    <t>PHE petition lack of systematic HIA literature review</t>
  </si>
  <si>
    <t>Organisation10 petition delays pre-construction programme</t>
  </si>
  <si>
    <t>LOCATION OF UTILITY COMPOUNDS</t>
  </si>
  <si>
    <t>National Grid and other Major Utilities diversion usage of construction compounds is now know all compounds for non contested utilities now confirmed.</t>
  </si>
  <si>
    <t>There is a risk that the new designated compounds may fall outside the CCB and further ecology clearance prior to commencing at compound locations / worksites may be required. This could mean Increased cost and time delay for SUs to design alternative sol</t>
  </si>
  <si>
    <t>Local placement areas are rejected by House of Commons Select Committee</t>
  </si>
  <si>
    <t>Areas for local placement of surplus earthworks material- 20 have been included in DesignReference1.</t>
  </si>
  <si>
    <t>Increased cost of transport off site disposal</t>
  </si>
  <si>
    <t>Rail systems design not sufficiently developed</t>
  </si>
  <si>
    <t>Rail systems design not sufficiently developed to confirm alignment suitable in terms of traction power, headways and tunnel systems at extended Location1 Tunnel and Location6 interface. Option C (DesignReference1)</t>
  </si>
  <si>
    <t>Feasibility of alignment for rail systems not confirmed. Risk that further alignment changes required. Time and cost of redesign resulting in additional land take</t>
  </si>
  <si>
    <t>INACCURACY OF COORDINATE SYSTEM CONVENTION</t>
  </si>
  <si>
    <t>Renata</t>
  </si>
  <si>
    <t xml:space="preserve">After converting the files using the conversion process detailed by Organisation12, these files were slightly away from where they needed to be. The CAD Team has since set up a joint model including all the references and moved these to where we think they match </t>
  </si>
  <si>
    <t>Potential to re-do clash assessment</t>
  </si>
  <si>
    <t>Highways drainage flow paths</t>
  </si>
  <si>
    <t xml:space="preserve">At this stage the highway cutting drainage design has not been developed to a level of detail. Highways cutting drainage design was not included in the scope hence drainage requirements and exceedence  flow paths have not been determined. There is a risk </t>
  </si>
  <si>
    <t>Heavy rain could cause relatively large flows towards workers or the public within the refuge areas.  It could also cause localised flooding on the track.</t>
  </si>
  <si>
    <t>Location13 Roundabout (U&amp;A)</t>
  </si>
  <si>
    <t>Aoibhinn</t>
  </si>
  <si>
    <t>Risk of delay to programme critical works as a result of Assurances relating to Location13 Junction (Location18 Location29) &amp; Location37 Residents
Changes post DesignReference1may be required to the design may require additional land revised geometry, land for utility diversions an</t>
  </si>
  <si>
    <t>Delay to the schedule. The impact would affect directly road haulage which is a part of the earthworks. Due to the significant number of road hauls which are critical there would be a significant impact on the works and therefore the schedule.</t>
  </si>
  <si>
    <t>Location15 Canopy design development</t>
  </si>
  <si>
    <t>[PETITION] Cost uncertainty associated with the construction of Canopy at Location15</t>
  </si>
  <si>
    <t>Design uncertainty leading to increased cost of additional mitigation as design is not sufficient.
Petition Risk</t>
  </si>
  <si>
    <t>Client Organisation A PCC and Phase 1 Works Interface</t>
  </si>
  <si>
    <t>Site access and Interface risk with Phase 1.  Risk of Phase 1 Client Organisation contracts holding up the commencement of Client Organisation A PCC works at the Phase 2a interface, DocumentReference13.</t>
  </si>
  <si>
    <t>This is a complex works area and  interface with Phase1 which if not managed will lead to programme delay</t>
  </si>
  <si>
    <t>Location50 Central Cutting -Early Civils Works DesignReference3</t>
  </si>
  <si>
    <t>Location50 Central Cutting has extensive environmental mitigation planned (subject to final survey findings) with a twelve month stabilisation period and so earliest access to this area is important. This element also contains 132kV cables and a proposed F</t>
  </si>
  <si>
    <t>Complex area with several stakeholders and lead to delay in programme and additional costs</t>
  </si>
  <si>
    <t>Location10 to Location11 Train Line - Early Civils Works DesignReference3</t>
  </si>
  <si>
    <t>Location10 to Location11 Train Line – Protective measures are required to ensure safety of the rail track which may require possessions.  In addition, the Location52 adjacent to this area will require a temporary roundabout to be installed</t>
  </si>
  <si>
    <t>Unchartered above Ground Heritage</t>
  </si>
  <si>
    <t>Unchartered above ground heritage present</t>
  </si>
  <si>
    <t>Discovery of any unchartered above ground sites during the PCC construction programme is likely to delay programme which will lead to additional costs</t>
  </si>
  <si>
    <t>Below Ground Heritage</t>
  </si>
  <si>
    <t>Lack of intrusive investigation increases risk of finding below ground heritage</t>
  </si>
  <si>
    <t>Discovery of any archaeological sites during the PCC construction programme is likely to delay programme which will lead to additional costs</t>
  </si>
  <si>
    <t>Location1 SOURCE PROTECTION ZONE</t>
  </si>
  <si>
    <t>Esmee</t>
  </si>
  <si>
    <t>Close proximity of alignment to Location1 Source Protection Zone</t>
  </si>
  <si>
    <t>1. Increased cost of providing alternative water supply during construction phase 
2. Increased cost of surveillance monitoring to guard against contamination of groundwater supply 
3. Additional cost associated with agreeing design, construction cost and</t>
  </si>
  <si>
    <t>BORROW PITS BACKFILL</t>
  </si>
  <si>
    <t>Different geochemical properties of the site won clay backfill to the insitu material in the borrow pit resulting in having to use imported material.</t>
  </si>
  <si>
    <t xml:space="preserve">1. Cost of off-site disposal of site-won clay
2. Cost of importing alternative backfill material 
3. Natural groundwater drainage paths within ground surrounding borrow pits are disrupted, which may cause local groundwater flooding. 
4. Restored farmland </t>
  </si>
  <si>
    <t>INVASIVE SPECIES</t>
  </si>
  <si>
    <t>There could be a presence of invasive species such as Japanese Knotweed and Giant Hogweed,</t>
  </si>
  <si>
    <t>Delay to Ground Investigation and construction due to larger than anticipated presence of invasive species, requiring treatment and difficult construction methods, e.g. Japanese knotweed exclusion zones.</t>
  </si>
  <si>
    <t>SHALLOW GROUND WATER</t>
  </si>
  <si>
    <t>Flooding of excavations due to shallow ground water, potential for settlement and interruption to surface and/or groundwater abstraction caused by temporary dewatering.</t>
  </si>
  <si>
    <t>Increased time and cost during construction due to flooding to excavations and settlements due to removal of shallow groundwater during dewatering.</t>
  </si>
  <si>
    <t>Historical Pits - Location and Contamination</t>
  </si>
  <si>
    <t>Uncertainty associated with pits</t>
  </si>
  <si>
    <t>1. Increased cost, delays &amp; environmental impact associated with remedial works and / or disposal, quarantine contaminated material and importing new material. 
2. Cost and time associated with further investigation to identify type and extent of contamin</t>
  </si>
  <si>
    <t>CONTAMINATED GROUND KNOWN SITES</t>
  </si>
  <si>
    <t>There may be additional ground contamination at known sites</t>
  </si>
  <si>
    <t>Increased cost, delays &amp;; environmental impact associated with remedial works and / or disposal, quarantine contaminated material and importing new material. Cost and time associated with further investigation to identify type and extent of contamination.</t>
  </si>
  <si>
    <t>GROUND CONTAMINATION UNKNOWN SITES</t>
  </si>
  <si>
    <t>Uncertainty associated with contaminated land at unknown sites</t>
  </si>
  <si>
    <t>SENSITIVE BUILDINGS</t>
  </si>
  <si>
    <t>Riku</t>
  </si>
  <si>
    <t>Uncertainty about sensitive buildings along the route leading to additional unforeseen protective measures</t>
  </si>
  <si>
    <t>1. Cost of repairing damage to sensitive buildings_x005F_x000D_
2. Cost of providing isolation for sensitive equipment_x005F_x000D_
3. Cost of compensation for disruption to business_x005F_x000D_
4. Delay to complete Heritage assessments</t>
  </si>
  <si>
    <t>EMBANKMENT SETTLEMENT</t>
  </si>
  <si>
    <t>Settlement under the embankments is greater than anticipated.</t>
  </si>
  <si>
    <t>Excessive settlements and / or earthworks instability i.e. bearing capacity failure and / or increased maintenance. Differential settlement between embankment earthworks and adjacent structures.</t>
  </si>
  <si>
    <t>HEAVE IN CUTTINGS</t>
  </si>
  <si>
    <t>Heave of the track bed in the earthwork cuttings.</t>
  </si>
  <si>
    <t>This may cause differential settlement of structures founded on heave prone geologies. It may also cause distortion on the railway track. Cost of thicker granular layers in the base of some cuttings</t>
  </si>
  <si>
    <t>SOUTH PORTAL DESIGN STAGES</t>
  </si>
  <si>
    <t>Design on 2a may not tie in exactly with 2b tunnel alignment</t>
  </si>
  <si>
    <t>Redesign of southern portal in order to tie in with 2b design</t>
  </si>
  <si>
    <t>Alignment will run underneath a buried glacial valley</t>
  </si>
  <si>
    <t>Option B</t>
  </si>
  <si>
    <t>Some additional mitigation works may be required at this location to enable the TBM to run safely through this material, if the channel is deeper than currently interpreted. Cost and time of ground improvements prior to tunneling</t>
  </si>
  <si>
    <t>Visibility splay for cycletrack to Location36</t>
  </si>
  <si>
    <t>Michiko</t>
  </si>
  <si>
    <t>na</t>
  </si>
  <si>
    <t>Collisions of cyclists with vehicles</t>
  </si>
  <si>
    <t>ROUTE CIVIL WORKS CLOSE/ADJACENT TO EXISTING Organisation3 INFRASTRUCUTRE</t>
  </si>
  <si>
    <t>Route civil works close or adjacent to exisiting Organisation3 infrastructure, which may not be allowed by Organisation3</t>
  </si>
  <si>
    <t>Additional cost and time associated with changing highways proposals. Worst case: Schedule delay whilst respond to petition.</t>
  </si>
  <si>
    <t>JUNCTION DIMENSIONS</t>
  </si>
  <si>
    <t>Assumed that provision for LGV's is not required at BOAT 34 junction with Location51. There is no provision for large good vehicles (LGVs) so 10m corner radii has been used in this junction as recommended in DocumentReference12</t>
  </si>
  <si>
    <t>Rededign and increase kerb radii and land take required. Increased additional cost due to (Compulsary Purchase Order) CPO and additional road / junction construction required.</t>
  </si>
  <si>
    <t>Traffic signs for realigned/diverted highways</t>
  </si>
  <si>
    <t>New or modified traffic signs required for realigned/diverted highways fall outside of the CCB and the existing highway boundaries. A design for traffic signage will only be produced at the detailed design stage.</t>
  </si>
  <si>
    <t>Insufficient CCB or existing highway land to provide the required new or modified traffic signs. Time and cost of redesign within CCB to accommodate signage- Redesign may need to be based on lower design speed.</t>
  </si>
  <si>
    <t>Location1 Mitigations during tunnelling</t>
  </si>
  <si>
    <t>Ground settlement when constructing Location1 causes excessive settlement to Location1 public highway</t>
  </si>
  <si>
    <t>Temporary closure of Location1 highway during tunnelling activities. Re-construction of Location1 highway section (approx. 150m long)</t>
  </si>
  <si>
    <t>FLOODING ON DRAINGAGE NETWORKS INSIDE OF TRACE</t>
  </si>
  <si>
    <t>Water backing up into the track filter drains from the balancing ponds. Current scope does not include modelling of the drainage networks. The suite of rainfall events will need to be simulated to determine if there is a flooding issue. We need to determi</t>
  </si>
  <si>
    <t>Potentially not meeting the flood risk design criteria for the track drainage. Flooding of track/trace.</t>
  </si>
  <si>
    <t>SIZE OF PONDS</t>
  </si>
  <si>
    <t xml:space="preserve">Current size of ponds is based on calculation appropriate for level of design rather than detailed modelling. More land may be required in some cases to have bigger pond sizes for the attenuation volume required. Further engagement with local authorities </t>
  </si>
  <si>
    <t>More land (unlikely to be outside the CCB) may be required for some ponds.</t>
  </si>
  <si>
    <t>PERIMETER DRAINS FLOOD RISK</t>
  </si>
  <si>
    <t>Perimeter drains on flat or undulating ground.The contours used to undertake the design are not accurate.  More detailed checks using the terrain files show flat and undulating sections. This could let to redesign of the perimeter drains.</t>
  </si>
  <si>
    <t>Some perimeter drains may need to be realigned or deepened to ensure they can drain by gravity.</t>
  </si>
  <si>
    <t>Track Alignment Changes Rail Systems(Organisation18)</t>
  </si>
  <si>
    <t>Risk due to Organisation18 Track alignment changing subsequent to the alignment freeze, resulting in change for other disciplines.</t>
  </si>
  <si>
    <t>Embankment Construction Organisation18</t>
  </si>
  <si>
    <t>Internal angle between granular railway embankment fill and cohesive mitigation embankment fill at 1V:1H at some locations.</t>
  </si>
  <si>
    <t>Change to the construction programme resulting from change in construction method as the two embankment elements need to constructed together.</t>
  </si>
  <si>
    <t>Children's Home- Organisation14</t>
  </si>
  <si>
    <t>The completion of a the childrens home assurance as part of priory education services assurances may take longer than the period allowed within the schedule. This period comprises of 18 months for planning (design and approval), 12 months for construction</t>
  </si>
  <si>
    <t>The risk is delay to the schedule arising from an overrun of the design, construction, planning and relocation which is being undertaken by the petitioner. The consequence is  No works in the area of Location2 cut can commence until the relocation has occur</t>
  </si>
  <si>
    <t>Location16 Golf Club (U&amp;A)</t>
  </si>
  <si>
    <t>The critical path element here is the relocation of oil and gas piplines on and near to the golf club. 
The relocation work is dependent on third parties (Golf Club) to design, tender, deliver the works for the extension golf course relocation, and to man</t>
  </si>
  <si>
    <t>Delay to the schedule, increased cost.</t>
  </si>
  <si>
    <t>Location31  Farm (U&amp;A)</t>
  </si>
  <si>
    <t>Specialist agricultural business rearing animals. Current farm buildings are well ventilated to accommodate animals and the concern is construction dust could impact the calf and the business. Buildings need to be relocated, planning and consents would be</t>
  </si>
  <si>
    <t>The consequence of this risk is a direct impact on the commencement of Location42t cutting and a 6 month overrun risk is assumed as impact should the buildings not be ready in time.</t>
  </si>
  <si>
    <t>Lack of demand for topsoil</t>
  </si>
  <si>
    <t>DesignReference15 Master estimate: Topsoil strip on earthworks always assumed to be a depth of 300mm, except at borrow pits where it is assumed to be 250mm. Assumes surplus topsoil (circa 780k m3) made available for agricultural use, disposal rate used includes for hau</t>
  </si>
  <si>
    <t>Additional cost of picking up, transporting and disposing of unwanted material.</t>
  </si>
  <si>
    <t>Restricted Winter Working</t>
  </si>
  <si>
    <t>Bad Weather restrcits the amounnt of work possible in Winter</t>
  </si>
  <si>
    <t>Delay to construction</t>
  </si>
  <si>
    <t>Better than expected number of Environmental donor sites</t>
  </si>
  <si>
    <t>Result of ecology surveys either dramatically changes number of donor sites and hence number of mitigations required severely reducing contractors forecasted work.</t>
  </si>
  <si>
    <t>Reduction in ecological works e.g. the number of</t>
  </si>
  <si>
    <t>Animal1 pond size</t>
  </si>
  <si>
    <t>Animal1 population size dictates bigger ponds needed which need longer establishment</t>
  </si>
  <si>
    <t>.Requirement of bigger ponds which need longer establishment leads to higher costs and programme delay</t>
  </si>
  <si>
    <t>Survey data availability</t>
  </si>
  <si>
    <t>Survey data being available for design period</t>
  </si>
  <si>
    <t>Design is completed at risk.  Delay in surveys or EEW works delay start of Utility works. Additional costs and programme delay</t>
  </si>
  <si>
    <t>PCC Construction delay</t>
  </si>
  <si>
    <t>Current the Organisation13 works are programmed to commence after the completion of PCC works, Delay in the completion of PCC construction will result in PCC works occurring at the same time as Organisation13 works and additional interface which is not envisaged.</t>
  </si>
  <si>
    <t>If the PCC works are not completed on time it is likely that not all the Organisation13 activities will commence as per the Organisation13 programme this would lead to a delay in the delivery of Organisation13 scope of works</t>
  </si>
  <si>
    <t>HYDRAULIC MODELLING</t>
  </si>
  <si>
    <t>Hydraulic modelling outputs to inform engineering design will input into later stages</t>
  </si>
  <si>
    <t>Late receipt of survey information delays development of Hydraulic Model and design of other infrastructure elements during and post hB. Increased cost of engineering elements owing to having to make conservative assumptions on Hydrology. Less accurate in</t>
  </si>
  <si>
    <t>DESIGN CHANGES DURING PARLIAMENTARY PROCESS (PETITION RISK)</t>
  </si>
  <si>
    <t>Design changes during Parliamentary Process (Petition Risk)</t>
  </si>
  <si>
    <t xml:space="preserve">1. Increased number of petitions delays the Parliamentary Process
2. Increased cost and time associated with responding to petitioners.
3. Inadequate time to incorporate all feedback from public consultation into the hybrid Bill design.
4. Late inclusion </t>
  </si>
  <si>
    <t>Information regarding  Organisation3 possessions</t>
  </si>
  <si>
    <t>Lack of information in regards to Organisation3 possessions-</t>
  </si>
  <si>
    <t>Delay to project due to unavailability of possessions</t>
  </si>
  <si>
    <t>Location12 (Organisation3 asset) settlement</t>
  </si>
  <si>
    <t>Option A DesignReference5- Ground Movement Assessment identifies the Location12 (Organisation3 asset) is within the influence area of the Location1 to Location38 Tunnel</t>
  </si>
  <si>
    <t>Excessive settlement (SLS or ULS) or collapse (ULS) of existing Organisation3 bridge asset Location12 during tunnel construction.</t>
  </si>
  <si>
    <t>POND DISCHARGE OUTLET</t>
  </si>
  <si>
    <t>Insufficient CCB for deep outlet pipe from balancing ponds DocumentReference6 Pond refrences: PondReference1 and PondReference2.</t>
  </si>
  <si>
    <t>Would have to find an alternative discharge point for both balancing ponds</t>
  </si>
  <si>
    <t>Location6 - Rail possessions (Demolition)</t>
  </si>
  <si>
    <t>Organisation3 possessions at Location6- The schedule assumes demolition of the bridges follows within 3 months of diversion of the associated road. E.g. Location37, Location58 etc. The Schedule assumes a 56 hr possession for the demolition and there is a risk that thi</t>
  </si>
  <si>
    <t>Assume a period of 8 months delay based on non availability of a 56 hour possession which then requires the works to be undertaken in a blockade. The blockades are considered to be available at December and April therefor the period between April and Dece</t>
  </si>
  <si>
    <t>Environmental Works not completed on time</t>
  </si>
  <si>
    <t>The risk is that the environmental works will not be complete prior to the commencement of earthworks activities therefore a risk exists to the scheduled earthworks. The environmental works consists of both ecology and archaeology.</t>
  </si>
  <si>
    <t>Impact on Schedule and associated cost impact. If the timing of the overrun affects the season then potentially a 12 month delay could be attributed based on the environmental works being on a seasonal cyclic calendar of 12 months</t>
  </si>
  <si>
    <t>Incorporation of DesignReference1+ and other design changes at PCC tender</t>
  </si>
  <si>
    <t>Changes to Design beyond DesignReference1 not included in GIS workbook at tender</t>
  </si>
  <si>
    <t>Cost and programme delay due to information available after DesignReference1 affects the work scope e.g. extents of surveys is not correct or other works are done abortive.</t>
  </si>
  <si>
    <t>Land access delays</t>
  </si>
  <si>
    <t>PCC Contractor or other interfacing work is unable to access land vs programmed</t>
  </si>
  <si>
    <t>Contractor misses a first season for surveys, delays to  planting and potential to translocate species when required etc.  Worst case would be delay in programme or increase in environmental impact.</t>
  </si>
  <si>
    <t>Location1</t>
  </si>
  <si>
    <t>Location1 crossing over the porous portal</t>
  </si>
  <si>
    <t>At the Location1 Tunnel Portal the location of the highway immediately above the tunnel portal will have issues with regard to the operating railway including  operation/security and potential additional land take which may need to be studied at the AP sta</t>
  </si>
  <si>
    <t>Option A</t>
  </si>
  <si>
    <t>Feasibility of alignment for rail systems not confirmed. Risk that further alignment changes required. Time and cost of track alignment redesign.</t>
  </si>
  <si>
    <t>Access Routes Through Construction Site</t>
  </si>
  <si>
    <t>restricted access routes through site</t>
  </si>
  <si>
    <t>Assumed construction programme timing of utilities works</t>
  </si>
  <si>
    <t>Asha</t>
  </si>
  <si>
    <t>Assumed start dates or duration's quoted in the Environmental Statement may change due to factors such as supply chain capacity, construction sequencing changes or other factors.</t>
  </si>
  <si>
    <t>Location32 VIADUCT</t>
  </si>
  <si>
    <t>Increase in flood risk caused by the Proposed Scheme in the location of the Location32 Viaduct</t>
  </si>
  <si>
    <t>Cost of additional land take for mitigation options.  Risk that a solution may not be viable at detailed design based on the assumptions to date.</t>
  </si>
  <si>
    <t>BALANCING POND LOCATIONS</t>
  </si>
  <si>
    <t>Unavailability of suitable sites for balancing ponds increases land take</t>
  </si>
  <si>
    <t>Additional cost of land acquisition and/or alternative solution (e.g. Pumped drainage)</t>
  </si>
  <si>
    <t>SURFACE WATER SPOTS</t>
  </si>
  <si>
    <t>Effect of alignment on surface water spots increases cost of cross-drainage</t>
  </si>
  <si>
    <t>Cost of providing additional cross-drainage</t>
  </si>
  <si>
    <t>CROSS-DRAINAGE STRUCTURES</t>
  </si>
  <si>
    <t>Clearances to cross-drainage structures</t>
  </si>
  <si>
    <t>Cost of amending vertical alignment (worst case) or installing inverted syphon. Delay whilst secure EA approval for inverted syphon.</t>
  </si>
  <si>
    <t>ADDITIONAL DESIGNATION</t>
  </si>
  <si>
    <t>Uncertain extent and location of the designated heritage sites</t>
  </si>
  <si>
    <t>Additional time to identify, assess and mitigate sites. Increased costs associated with mitigation actions (e.g. noise barriers). Potential for equality effects.</t>
  </si>
  <si>
    <t>CROSS-DRAINAGE SIZING</t>
  </si>
  <si>
    <t>Uncertainty of required cross-drainage sizing</t>
  </si>
  <si>
    <t>Cost of cross-drainage is more than expected and additional land take is required</t>
  </si>
  <si>
    <t>DRY VALLEYS</t>
  </si>
  <si>
    <t>Uncertain drainage solutions for dry valleys</t>
  </si>
  <si>
    <t>Additional cost of cross-drainage</t>
  </si>
  <si>
    <t>Phase 2a - Target organisation and capability</t>
  </si>
  <si>
    <t>Phase 2a may have insufficient resources (capability and capacity) to deliver the programme effectively.</t>
  </si>
  <si>
    <t>1. Ineffective management and coordination of early works contracts_x005F_x000D_
2. Constrained resource to support major procurement activities</t>
  </si>
  <si>
    <t>Unanticipated ecology find during initial works</t>
  </si>
  <si>
    <t>Delay to construction due to finding a protected species that wasn't anticipated</t>
  </si>
  <si>
    <t>Delay to construction commencing due to need to obtain licence and develop mitigation</t>
  </si>
  <si>
    <t>Front end schedule and procurement - enabling resource</t>
  </si>
  <si>
    <t>Client Organisation  Project Management teams and the supply chain supporting them may struggle to cope with production of procurement tender materials for early works contract</t>
  </si>
  <si>
    <t>Delay to early works procurement and / or lower quality of tender materials</t>
  </si>
  <si>
    <t>Delay to gaining access to sites in order to undertake survey work</t>
  </si>
  <si>
    <t>Phase 2a is experiencing a reduction in renewals for EAA licenses, we also have a number of licenses that are still not signed. This will have a direct impact on the availability of land for environmental surveys. Current projections indicate that we will</t>
  </si>
  <si>
    <t>a. Delays to survey programme_x005F_x000D_
b. Precautionary approach adopted assuming worst case scenario, potential resulting in over mitigation (Increased cost and land uptake)._x005F_x000D_
c. Insufficient notification to PSC's impact mobilisation and ability to conduct effic</t>
  </si>
  <si>
    <t>Delay in completion of Heritage Surveys</t>
  </si>
  <si>
    <t>Requirement to complete heritage surveys early not met and delays other works/surveys</t>
  </si>
  <si>
    <t>Archaeological surveys delay access to construction which can lead to 1 or 2 construction seasons lost, leading to programme delay and additional costs</t>
  </si>
  <si>
    <t>Old Oak to Oxford</t>
  </si>
  <si>
    <t>HYDROCARBON EXTRACTION</t>
  </si>
  <si>
    <t>Coal bed methane extraction in the vicinity of the route - 4 km south west of the route (Location45 Wastewater treatment plant), about 2.8 km south west of the route (Location46) and about 3.4 km east of the route (Location47).
Licence application (D</t>
  </si>
  <si>
    <t>Increased time and cost to get the approval of the construction in the areas where there is potential for extraction of Hydrocarbons.</t>
  </si>
  <si>
    <t>BUILDING STRUCTURE CROSSINGS</t>
  </si>
  <si>
    <t>Inaccessible sites for building structure crossings affects construction logistics and maintenance</t>
  </si>
  <si>
    <t>Increased cost of construction logistics and maintenance access</t>
  </si>
  <si>
    <t>CONSTRUCTION WASTE</t>
  </si>
  <si>
    <t>Uncertain quantity of recycled construction waste</t>
  </si>
  <si>
    <t>1. Cost of disposal is different from expected_x005F_x000D_
2. Cost and time associated with securing alternative landfill sites for disposal of additional volumes of waste</t>
  </si>
  <si>
    <t>HIGHLY VARIABLE GROUND CONDITIONS</t>
  </si>
  <si>
    <t>Differential Settlement due to variable ground conditions over short lateral distances.</t>
  </si>
  <si>
    <t>Cost and delays to produce more robust designs able to deal with differential settlement.</t>
  </si>
  <si>
    <t>SPRING LINES IN CUTTINGS</t>
  </si>
  <si>
    <t>Long term damage to cuttings (washout), and disruption to surface water supplies/ water courses.</t>
  </si>
  <si>
    <t>1. Increased maintenance cost to Client Organisation  due to long term damage to infrastructure within cuttings due to water ingress from spring-lines. 
2. Cost of replacing private water supplies with mains water supply.</t>
  </si>
  <si>
    <t>Location48 COTTAGE</t>
  </si>
  <si>
    <t>Close proximity of construction boundary causes damage to Location48 Cottage Grade II listed Building.</t>
  </si>
  <si>
    <t>1. Increased cost of compensation to land owners due to construction activities.
2. Increased cost of mitigation during construction</t>
  </si>
  <si>
    <t>SPREAD FOUNDATIONS</t>
  </si>
  <si>
    <t>Insufficient bearing capacity and / or excessive settlement of spread foundations used for bridge supports</t>
  </si>
  <si>
    <t>Bearing capacity failure and / or excessive settlement leading to piling foundations</t>
  </si>
  <si>
    <t>RUNNING SANDS</t>
  </si>
  <si>
    <t>Very loose /running sands leading to unstable sidewalls</t>
  </si>
  <si>
    <t>Higher than expected cost and delay to design and construction period to either stabilise or remove and replace running sands.</t>
  </si>
  <si>
    <t>Option C non compliance- Track Design</t>
  </si>
  <si>
    <t>Track Alignment Option C- Formal comments not received, alignment not yet approved</t>
  </si>
  <si>
    <t>Potential for major track realignment- cost and time impacts</t>
  </si>
  <si>
    <t>FLOODING ON DRAINAGE NETWORKS OUTSIDE OF TRACE</t>
  </si>
  <si>
    <t>Water level at discharge point causes backing up into balancing pond . Lack of surveys we do not know what the downstream water levels are. The current design is based on assumption that water level will not back up at these points.</t>
  </si>
  <si>
    <t>Reduces the available volume in the pond.  This volume is required to meet the design criteria. In case of a storm event it  might over top the pond causing flooding.</t>
  </si>
  <si>
    <t>WATERCOURSES AT OUTLET OF PONDS</t>
  </si>
  <si>
    <t>No evidence of watercourse at outlet of pond. As surveys are not compelted and there are known locations where watrercouyrces have not been indentified for discharge form ponds.</t>
  </si>
  <si>
    <t>Could cause flooding downstream.</t>
  </si>
  <si>
    <t>Location1 WOOD ANCIENT WOODLAND</t>
  </si>
  <si>
    <t>Loss of habitat from and uncertainty of protected species in Location1 Wood Ancient Woodland</t>
  </si>
  <si>
    <t>1. Objections from stakeholders (e.g. Organisation7, Organisation8, wildlife trusts) delays statutory consultation process.
2. Cost of finding and securing additional land take for addressing No Net Loss of Ancient Woodland.
3. Cost of realigning verti</t>
  </si>
  <si>
    <t>Location4 ANCIENT WOODLAND-</t>
  </si>
  <si>
    <t>Location4 ANCIENT WOODLAND- There is a risk that more onerous mitigation is required around the ancient woodland</t>
  </si>
  <si>
    <t>1. Increased cost of environmental mitigation
1. Objections from stakeholders (e.g. Organisation7, Organisation8, wildlife trusts) delays statutory consultation process.
2. Cost of finding and securing additional land take for addressing No Net Loss of</t>
  </si>
  <si>
    <t>VIADUCT LENGTH</t>
  </si>
  <si>
    <t>Absence of flood models at viaduct locations affects viaduct lengths &amp; flood compensation</t>
  </si>
  <si>
    <t>Cost of having to make conservative assumptions on viaduct lengths and extent of flood compensation. Delays whilst respond to objections from 3rd parties to increased flood risk</t>
  </si>
  <si>
    <t>TEMPORARY WORK DRAINAGE DESIGN</t>
  </si>
  <si>
    <t>Additional land take required due to undefined temporary works drainage.Temporary drainage designs will be required post hB and may require additional land take.</t>
  </si>
  <si>
    <t>Possible pollution incident and subsequent reputational risk.
Temporary drainage designs will be required post hB and may require additional land take.
Construction contamination of water courses</t>
  </si>
  <si>
    <t>Location61 SOURCE PROTECTION ZONE (SPZ 3)</t>
  </si>
  <si>
    <t>Construction activity within Location61 Source Protection Zone</t>
  </si>
  <si>
    <t>1. Increased cost of baseline and surveillance monitoring during and after construction
2. Delay from petitions 
3. Increased complexity of source management strategy
4. Cost of remediating ground water contamination (worst case)</t>
  </si>
  <si>
    <t>Location33 SOURCE PROTECTION ZONE (SPZ 2)</t>
  </si>
  <si>
    <t>Location33 SOURCE PROTECTION ZONE (SPZ 2)- There is a risk that additional requirements may need to be incorporated in the design to manage the SPZ</t>
  </si>
  <si>
    <t>1. Increased cost of boreholes replacement and testing_x005F_x000D_
2. Environmental impact on water flows_x005F_x000D_
3. Additional need for stakeholder management (e.g. EA)</t>
  </si>
  <si>
    <t>IMPACTS ON RESIDENTIAL COMMUNITIES</t>
  </si>
  <si>
    <t>Significant impacts on the housing stock in various location (e.g. Location41, Location42, Location15, Location43, Location38, Location1 Heath)</t>
  </si>
  <si>
    <t>1. Community backlash, protesting delays parliamentary process_x005F_x000D_
2. High number of significant effects on Communities to be report in ES</t>
  </si>
  <si>
    <t>BETLEY MERE BORROW PIT EXTRACTION</t>
  </si>
  <si>
    <t>Risk associated with the extraction from the borrow pit at Betley Mere and the potential relocation of the borrow pit.</t>
  </si>
  <si>
    <t>1.Additional cost of transport relating to removal of waste and import of material.
2.Assessment has not yet accounted for additional transport and associated environmental impact
3. Additional power/permission may be required for transport which may dela</t>
  </si>
  <si>
    <t>SUITABILITY and QUANTITY OF MATERIAL FROM BORROW PITS</t>
  </si>
  <si>
    <t>Uncertain quality of material won from borrow pits increases volume of imported fill material</t>
  </si>
  <si>
    <t>1.Cost of importing replacement material.  2. Increased construction traffic on local roads adversely affects project reputation</t>
  </si>
  <si>
    <t>Location16 PARK GOLF CLUB REINSTATEMENT</t>
  </si>
  <si>
    <t>"Location16 Park golf club is entitled to equivalent reinstatement/relocation of the affected interest is more costly than currently budgeted for.
DocumentReference4"</t>
  </si>
  <si>
    <t>1. Additional cost pending equivalent reinstatement or relocation of golf  club
2. Legal entitlement under compensation code and extent of likely Client Organisation  land take
3. Petition</t>
  </si>
  <si>
    <t>ACCESS ROADS</t>
  </si>
  <si>
    <t xml:space="preserve">Uncertain access road requirements Client Organisation  or 3rd party assets due to lack of clarity of how access are used from a Client Organisation  perspective. These will be required during operation and maintenance of Client Organisation </t>
  </si>
  <si>
    <t>Increased cost of providing additional access roads, including land take.</t>
  </si>
  <si>
    <t>Pond Size Changes - Organisation18 Risk</t>
  </si>
  <si>
    <t>The Organisation18 alignment has lowered the trace and consequently increased the footprint of cuttings. As the position of high points have changed, some ponds subsequently have larger catchments. Updating of pond volumes and models in not in the Organisation18 scope and so t</t>
  </si>
  <si>
    <t>Additional cost in design coordination
Increase cost of earthworks
May affect CCB</t>
  </si>
  <si>
    <t>Organisation15 Boreholes</t>
  </si>
  <si>
    <t xml:space="preserve">The work involves, agreement with Organisation15 to design, get planning approval and construction for re-siting of the Organisation15 boreholes outside of the land take for Client Organisation . This will require additional purchase of land. C861 have confirmed with Client Organisation L that there is enough </t>
  </si>
  <si>
    <t>Delays to construction schedule arising from delayed resiting of the source protection zone which is thought to preclude construction works from commencing in the area affected. A 6 month delay period has been assumed as the direct consequence.</t>
  </si>
  <si>
    <t>Manor Farm (DesignReference6 area)</t>
  </si>
  <si>
    <t>Pollution impact of dust caused by construction activities on the egg production activities of Manor farm which are sensitive to dust.</t>
  </si>
  <si>
    <t>Additional cost of compensation and possible schedule delay</t>
  </si>
  <si>
    <t>Organisation11 - Location6 Portal</t>
  </si>
  <si>
    <t>Organisation11 settlement adjacent to portal from construction or dewatering. 
Location6-Settlement criteria from dewatering/construction of Location6 south portal affecting existing tracks.</t>
  </si>
  <si>
    <t>Additional monitoring and maintenance of the live Organisation11 during construction. The additional maintenance is assumed to be tamping and re-levelling during a period of 6 months with an effect on other rail possession works.  An estimate of 3 months is conside</t>
  </si>
  <si>
    <t>Common Lane Road Diversion (U&amp;A)</t>
  </si>
  <si>
    <t>Options 7 or 7a, decisions to be made and consents and potential land to be acquired outside of powers, with a potential option for SCC to use their power to aquire the land. Option 7 has heritage assets (archeaology) and hydrology complications, 7a is wh</t>
  </si>
  <si>
    <t>A delay to the schedule arising from the late agreement of details or planning issues and associated overrun</t>
  </si>
  <si>
    <t>Topsoil at 3rd Party works sites</t>
  </si>
  <si>
    <t>Topsoil planned to be won from the site in areas where there is 3rd party works e.g. utilities and  is found to be mixed and rendered unsuitable for re-use as topsoil. This will affect the earthworks quantities and is considered to be a contractors risk a</t>
  </si>
  <si>
    <t>Additional costs for disposing unusable top soil cost impact.</t>
  </si>
  <si>
    <t>Maturity of design available at tender stage for PCC</t>
  </si>
  <si>
    <t>Status of ongoing design between AP1 and DesignReference1 are at different level of QA and status and the PCC tender programme doesn't tie in to output work stages of the main design work.</t>
  </si>
  <si>
    <t>Inconsistencies in design stages could lead to inconsistencies in work completed and could mean some of the works done are abortive.</t>
  </si>
  <si>
    <t>RAILWAY SYSTEMS INTERFACE</t>
  </si>
  <si>
    <t>Uncertainty associated with new information/requirements from systems design (DesignReference2) leads to changes to current Civils design</t>
  </si>
  <si>
    <t>Cost and time associated with changes to Civils design to reflect railway systems requirements.</t>
  </si>
  <si>
    <t>REQUIRED SHEAR STRENGTH</t>
  </si>
  <si>
    <t>More ground improvements required at embankments &amp; cuttings</t>
  </si>
  <si>
    <t>Cost and delay to construction programme, due to more ground improvement than expected.</t>
  </si>
  <si>
    <t>Survey Requirement  for further Track Design</t>
  </si>
  <si>
    <t>Further development of the track design requires more accurate survey information</t>
  </si>
  <si>
    <t>Key information e.g. Top of existing Rails, Running edge of rails, of Bed depths of existing watercourses will change the design of the railway as greater accuracy is found.  These  could propagate changes along the Client Organisation  alignment</t>
  </si>
  <si>
    <t>Utilities unable to perform to Client Organisation  programme requirements</t>
  </si>
  <si>
    <t>Risk associated with utility delivery programme &amp; performance compared to Client Organisation  programme requirements_x005F_x000D_
"- Lack of available outage windows_x005F_x000D_
- Lack of sufficient specialist design or construction resources_x005F_x000D_
- Seasonal constraints on timing of diversion acti</t>
  </si>
  <si>
    <t>Delay to Client Organisation  civils works due to utility assets obstructing progress</t>
  </si>
  <si>
    <t>Location6 Organisation11 DRAINAGE</t>
  </si>
  <si>
    <t>It has been proposed that drainage at Location6 Organisation11 tie in will be discharged into the existing Organisation3 Drainage systems, the capacity of which is unknown.  If this is in-sufficient 
A pumping station may be required to drain the Organisation3 track at c</t>
  </si>
  <si>
    <t>Additional cost and time required to incorporate this into the design.</t>
  </si>
  <si>
    <t>Topographic Surveys</t>
  </si>
  <si>
    <t>Detailed accurate topographic survey required for detailed design of civils works.</t>
  </si>
  <si>
    <t>1.Late design   or delay in design programme                            
2.Inaccurate design causing construction schedule delays for re-design.</t>
  </si>
  <si>
    <t>Organisation18 change in design to embankments</t>
  </si>
  <si>
    <t>Earthworks embankments at certain locations-Organisation18 change in design to structural embankment core slopes</t>
  </si>
  <si>
    <t>These have been assessed however could be potentially longer subject to resource availability and the availability of source material for each of the different permanent works materials.</t>
  </si>
  <si>
    <t>COAL MINES</t>
  </si>
  <si>
    <t>Uncertainty associated with coal mines affects cost of earthworks and foundations</t>
  </si>
  <si>
    <t>Cost of earthworks and structures; foundations are different from expected. Delay to design schedule to accommodate further investigation. Increased cost of ventilation to control mine gases combustion hazard</t>
  </si>
  <si>
    <t>MATERIAL IN MOUND AT Location9</t>
  </si>
  <si>
    <t>Unknown material in the area of landscaped fill mound from the marina construction to the north-east of Location9 Marina DocumentReference5.</t>
  </si>
  <si>
    <t>Engineering properties of this material are not known, so its acceptability for re-use is uncertain. Possible cost of disposal if material is contaminated</t>
  </si>
  <si>
    <t>ACCOMMODATION STRUCTURES</t>
  </si>
  <si>
    <t>Uncertain extent number of accommodation structures</t>
  </si>
  <si>
    <t>Cost of accommodation structures is different from expected</t>
  </si>
  <si>
    <t>Location17 MINERALS SAFEGUARD AREA -1</t>
  </si>
  <si>
    <t>The risk that construction of Client Organisation  in the Location17 area will sterilise the sand; gravel resources safeguarded by Location49 County Council there.</t>
  </si>
  <si>
    <t>Increased time &amp; cost to get approval for construction of route in a Mineral Safeguard Area.</t>
  </si>
  <si>
    <t>OVERNIGHT WORKERS ACCOMODATION</t>
  </si>
  <si>
    <t>The risk that shortage of overnight accommodation along the route will lead to extra costs</t>
  </si>
  <si>
    <t>If this does happen then it is a potential project cost. The measured works/general prelims includes for subsistence.</t>
  </si>
  <si>
    <t>Organisation18 is not a fully coordinated design</t>
  </si>
  <si>
    <t>Olaf</t>
  </si>
  <si>
    <t>At the Organisation18 stageÂ specific aspects of the design were altered to reduce the cost of the scheme such as optimisation of the railway vertical alignment (to balance earthworks fill/cut), reduction of the railway earthworks width (to reduce volume of fill mat</t>
  </si>
  <si>
    <t>Gaps in the Organisation18 design that is delivered which will need to be refined and may have cost and programme implications</t>
  </si>
  <si>
    <t>Location of Existing Utility Assets</t>
  </si>
  <si>
    <t>Detailed design by service asset owner- service locations are not precisely known requiring survey/trial holes. The grade/position/depth and location of existing assets are not known by the asset owner in sufficient detail to undertake a detailed diversio</t>
  </si>
  <si>
    <t>1. Additional costs of mitigation
2. Delay to Construction</t>
  </si>
  <si>
    <t>Lack of integrity in local network necessitates wider reinforcement works</t>
  </si>
  <si>
    <t>Risk associated with  network capacity availability for connections (TBMs, traction power, and ATS connections)</t>
  </si>
  <si>
    <t>Delay and cost increase due to late completion of utility works</t>
  </si>
  <si>
    <t>Unforeseen utility assets within scope of Client Organisation  works</t>
  </si>
  <si>
    <t>"Risk associated with unknown utility assets discovered during construction_x005F_x000D_
'- Risk of finding unknown/unrecorded assets during groundworks_x005F_x000D_
- Private utilities outside scope of utility design, unknown to utility companies"</t>
  </si>
  <si>
    <t>Site clearance</t>
  </si>
  <si>
    <t>Site clearance affects bird nesting or required in wrong season</t>
  </si>
  <si>
    <t>Cost and programme delay</t>
  </si>
  <si>
    <t>CCB insufficent for PCC works</t>
  </si>
  <si>
    <t>Insufficient working area available within CCB</t>
  </si>
  <si>
    <t>unable to do works in these areas and delay to programme</t>
  </si>
  <si>
    <t>Surveys - Unauthorised access</t>
  </si>
  <si>
    <t>Team to note sensitivity of surveys and unauthorised access risk if land access permissions aren’t _x005F_x000D_
in place through the land access team</t>
  </si>
  <si>
    <t>This may lead to disputes with Landowners hence reputational risk and could also delay the programme</t>
  </si>
  <si>
    <t>Loss of planting quanta</t>
  </si>
  <si>
    <t>Insufficient working area available between Organisation13 and PCC works meaning planting done gets removed/replanted</t>
  </si>
  <si>
    <t>Will lead to loss of planting quanta and cost increase</t>
  </si>
  <si>
    <t>Access to EEM</t>
  </si>
  <si>
    <t>Informal Access to EEM is insufficient and delays construction of ponds/EEM planting</t>
  </si>
  <si>
    <t>Lack of Tree Species for Planting</t>
  </si>
  <si>
    <t>Lack of tree species being available from nurseries</t>
  </si>
  <si>
    <t>Delays the EEM programme which has cost and programme implications</t>
  </si>
  <si>
    <t>Animal1 pond no's insufficient</t>
  </si>
  <si>
    <t>Surveys for Animal1 (Animal1) show existing population is higher than assumed</t>
  </si>
  <si>
    <t>Requirement of bigger ponds or more number of ponds which need longer establishment leads to higher costs and programme delay</t>
  </si>
  <si>
    <t>Bat and Barn owl box installation locations.</t>
  </si>
  <si>
    <t>The Client Organisation  Phase 2a environmental statement volume 2: community area reports and map books together with DocumentReference2 (Ecological Principles of Mitigation) contain information regarding required bat and barn owl box installation locations.  This</t>
  </si>
  <si>
    <t>If the current identified locations are incorrect then re design may be required to fulfil EEM requirements which will lead to Cost increase and programme delay</t>
  </si>
  <si>
    <t>Additional Ecological mitigations required</t>
  </si>
  <si>
    <t xml:space="preserve">"As ecological surveys progress it is likely additional mitigation will be required – this may relate to construction of new features (e.g. artificial setts and fencing for badgers) or capture/translocation of 	species (e.g. bats, water vole, reptiles).  </t>
  </si>
  <si>
    <t>Ecological surveys identify additional EMM measures which may relate to construction of new features. This will lead to cost and programme delay</t>
  </si>
  <si>
    <t>Ancient woodland soil-seed, linking Donor sites to Receptors -</t>
  </si>
  <si>
    <t>The Non-Design Mitigation layer currently includes information regarding ancient woodland soil/seed bank donor sites.  i.e. those that will be lost and where soils/seed bank need to be retained for use in compensation area creation.  At present there is n</t>
  </si>
  <si>
    <t>This causes cost uncertainty</t>
  </si>
  <si>
    <t>Increase in Animal1 mitigation zone</t>
  </si>
  <si>
    <t>A 250 m clearance area has been assumed for Animal1 - and this forms the Animal1 mitigation zone on the GIS. This follows methodology used to guide field survey requirements in DocumentReference3 (P02) Ecological Surveys Field Survey Metho</t>
  </si>
  <si>
    <t>Requirement of increase in Animal1 mitigation zone or leads to higher costs and programme delay</t>
  </si>
  <si>
    <t>Veteran/ancient tree identification in ecology surveys</t>
  </si>
  <si>
    <t>It is possible that remaining ecological surveys (Phase 1 habitat surveys and initial ground-based assessments for bat roosting features in trees) may identify additional veteran/ancient trees to those identified in DocumentReference1.</t>
  </si>
  <si>
    <t>"a)additional protection measures potentially being required by the EEW (e.g. in habitat creation areas where these trees are present) and b) a greater number of veteran/ancient trees requiring the detailed surveys noted in DocumentReference1: - _x005F_x000D_</t>
  </si>
  <si>
    <t>Unchartered utilities or services encountered</t>
  </si>
  <si>
    <t>Unchartered utilities or services delay PCC works</t>
  </si>
  <si>
    <t>Location8 pylon corridor</t>
  </si>
  <si>
    <t>PCC works assume that the permanent pylon connection of Location8 will not impact the established EEM (Early Environmental Mitigations) at a later date when the utility works are subsequently carried out.</t>
  </si>
  <si>
    <t>Risk that uncertainty around the design may lead to the impacting on the EEM being constructed in the PCC.</t>
  </si>
  <si>
    <t>Utility Protection Work</t>
  </si>
  <si>
    <t>Site clearance zone required utility protection works</t>
  </si>
  <si>
    <t>Time needed to design and install utility protection may delay the PCC programme</t>
  </si>
  <si>
    <t>Archaeology in Location3 and other river crossings</t>
  </si>
  <si>
    <t>High risk of discovering archaeology in Location3 and other major/ main river crossings. Likelihood of finding heritage is high in these areas.</t>
  </si>
  <si>
    <t>Organisation3 POSSESSIONS- Unavailability of possessions</t>
  </si>
  <si>
    <t>Unavailability of possessions delays construction schedule</t>
  </si>
  <si>
    <t>Delay to construction schedule. Cost of re-design to suit available possessions</t>
  </si>
  <si>
    <t>UNCERTAIN LOCATION OF UTILITIES</t>
  </si>
  <si>
    <t>Uncertain location of 3rd party utilities</t>
  </si>
  <si>
    <t>1. Increased cost and delay associated with protection and/ or diversion._x005F_x000D_
2.Cost of modifying Client Organisation  infrastructure to accommodate known information on 3rd party assets. _x005F_x000D_
3.Delay to pre-construction programme to obtain alternative powers to acquire land an</t>
  </si>
  <si>
    <t>LAND FOR UTILITY WORKS</t>
  </si>
  <si>
    <t>Uncertain land requirements for utility provision, protection and diversion works prior to HB deposit</t>
  </si>
  <si>
    <t>Delay to pre-construction schedule whilst acquire additional land via alternative powers</t>
  </si>
  <si>
    <t>DESIGN CHANGES DURING PARLIAMENTARY PROCESS (TUNNEL RISK)</t>
  </si>
  <si>
    <t>Design changes during Parliamentary Process (Tunnel)</t>
  </si>
  <si>
    <t>1. Increased number of petitions delays the Parliamentary Process
2. Increased cost and time associated with responding to petitioners.
3. Inadequate time to incorporate all feedback from public consultation into the hybrid Bill design. Select Committee d</t>
  </si>
  <si>
    <t>MUDSTONE SULPHATE CONTENT</t>
  </si>
  <si>
    <t>Importing more fill material and more expensive foundations than anticipated due to higher than expected sulphate content of Mercia mudstone.</t>
  </si>
  <si>
    <t>Higher cost and delay to construction programme due to (1) additional imported fill (2) winning additional material from borrow pits) (3) treatment or haulage of unsuitable Mercia mudstone to backfill borrow pits or from site; and/or use of more expensive</t>
  </si>
  <si>
    <t>Poor ground conditions at location of buried glacial channel</t>
  </si>
  <si>
    <t>Instability of the tunnel excavation face and excessive ground movement during construction. Cost and time of ground improvements prior to tunneling.</t>
  </si>
  <si>
    <t>Lack of Information in relation to Organisation3 possessions</t>
  </si>
  <si>
    <t>ENVIRONMENT</t>
  </si>
  <si>
    <t>Alton</t>
  </si>
  <si>
    <t>Slippage in the delivery of technical engineering information to the Environment Team in order to meet the EIA delivery programme.</t>
  </si>
  <si>
    <t>Slippage in the EIA delivery programme and assessment provided in the formal EIA Report would not reflect the most up to date design.</t>
  </si>
  <si>
    <t>Justification for all decisions made on the locating of all design features</t>
  </si>
  <si>
    <t>Vera</t>
  </si>
  <si>
    <t>There is a risk of not capturing all or having reasonable justification for all decisions made on the locating of all design features along the alignment.</t>
  </si>
  <si>
    <t>This will become important when the design is challenged following hybrid bill.  Delays to programmed associated with being challenged over the decision to locate local minor features, and asked to provide justification on choice of location - where we ma</t>
  </si>
  <si>
    <t>CONSTRUCTION TRAFFIC IMPACT</t>
  </si>
  <si>
    <t>Bruce</t>
  </si>
  <si>
    <t>IMPACT OF CONSTRUCTION TRAFFIC on Highway network</t>
  </si>
  <si>
    <t>1. Objections to likely delays and queues_x005F_x000D_
2. Cost of road improvements to mitigate queue and delays</t>
  </si>
  <si>
    <t>Location16 PAVILION</t>
  </si>
  <si>
    <t>Location16 PAVILION access impacted due to alignment</t>
  </si>
  <si>
    <t>1. Cost of business compensation_x005F_x000D_
2. Cost of providing alternative permanent access</t>
  </si>
  <si>
    <t>LOWERING OF Location18 MOTORWAY</t>
  </si>
  <si>
    <t>Lowering of Location18 Motorway to accommodate Client Organisation  alignment at Area 3 Location62 to Location33</t>
  </si>
  <si>
    <t>Associated Cost and Schedule implications on the project</t>
  </si>
  <si>
    <t>Organisation11 Location37</t>
  </si>
  <si>
    <t>Ileana</t>
  </si>
  <si>
    <t>Demolition of brick building at Location40 and its effect on rail systems.</t>
  </si>
  <si>
    <t>1. Increased cost of delivery i.e. cost associated with the relocation of the cables, the building of a new REB and any costs associated with Organisation11 closure/disruption</t>
  </si>
  <si>
    <t>TRACTION POWER SITES</t>
  </si>
  <si>
    <t>Location6 TUNNEL</t>
  </si>
  <si>
    <t>Opportunity to reduce cost of Location6 Tunnel by reducing tunnel line speed</t>
  </si>
  <si>
    <t>Cost saving associated with tunnel construction (e.g. reduced tunnel size and track spacing) and Location6 Organisation11 connections. Reduced impact on Ancient Woodland</t>
  </si>
  <si>
    <t>LONG TUNNEL OPTION</t>
  </si>
  <si>
    <t>Long Tunnel option is going under two structures</t>
  </si>
  <si>
    <t>"HE require compensation due to settlement_x005F_x000D_
Delay to construction programme"</t>
  </si>
  <si>
    <t>Feasibility of alignment for rail systems not confirmed. Risk that further alignment changes required. . Time and cost of track alignment redesign.</t>
  </si>
  <si>
    <t>Borrow pits - dewatering</t>
  </si>
  <si>
    <t>Local ground water flows are affected, particularly in the vicinity of Betley Mere (borrow pit 241), but some farmers may also be impacted.</t>
  </si>
  <si>
    <t>Detrimental effect on local SSSI_x005F_x000D_
Detrimental effect on agriculture</t>
  </si>
  <si>
    <t>Location18 Location29 Slip Roads</t>
  </si>
  <si>
    <t>Risk on Location29 - Client Organisation  may be required by Organisation6 to take account of HE designs for Location29 improvements</t>
  </si>
  <si>
    <t>Client Organisation  may be required by Organisation6 to take account of HE designs for Location29 improvements</t>
  </si>
  <si>
    <t>Location6 Hub does not deliver the capacity / capability required to deliver Client Organisation  service</t>
  </si>
  <si>
    <t>Rolling Stock</t>
  </si>
  <si>
    <t>Includinmg rolling stock in S2 of Organisation2 with 3 sets in the Point and 39% risk below the line (outside RCF)</t>
  </si>
  <si>
    <t xml:space="preserve">To that end, Organisation6 request that Phase 2a Organisation2 should therefore include the costs of three additional rolling stock units within the point estimate, plus 39% contingency which reflects the contingency sum being held for the rolling stock procurement, in line </t>
  </si>
  <si>
    <t>FARMERS ACCOMMODATION</t>
  </si>
  <si>
    <t>Miruna</t>
  </si>
  <si>
    <t>FARMERS ACCOMMODATION - There is a risk that additional bridges, roads and crossings for farmers are required from those assumed at this stage</t>
  </si>
  <si>
    <t>1. Increased cost of land acquisition
2. Increased cost of additional infrastructure including design &amp; construction e.g. unplanned bridges
3. Delays caused by further environmental assessments which are required due to additional land requirements/struct</t>
  </si>
  <si>
    <t>Oxford to Birmingham South</t>
  </si>
  <si>
    <t>HIGHWAY NETWORK CHANGES</t>
  </si>
  <si>
    <t>Local authorities change highway network</t>
  </si>
  <si>
    <t>Increased cost of accommodating changes to highways network in hB design</t>
  </si>
  <si>
    <t>Organisation9 ASSETS</t>
  </si>
  <si>
    <t>Unknown Organisation9 assets leads to re-alignment  or assets purchase</t>
  </si>
  <si>
    <t>Cost of realignment or purchase. Delay to pre-construction schedule to agree resolution with Organisation9</t>
  </si>
  <si>
    <t>Acceptance of highway proposals by Organisation1</t>
  </si>
  <si>
    <t>Highways authorities may not support to Client Organisation  highways proposals resulting in changes to scheme.</t>
  </si>
  <si>
    <t>Additional cost and time associated with changing highways proposals.
Worst case: Schedule delay whilst respond to petition.</t>
  </si>
  <si>
    <t>SEISMICITY</t>
  </si>
  <si>
    <t>Uncertain design requirements for seismicity affects design of structures and earthworks affects foundation and retaining wall design primarily</t>
  </si>
  <si>
    <t>Increased cost of more robust design of structures and earthworks</t>
  </si>
  <si>
    <t>GAS AND LEACHATE</t>
  </si>
  <si>
    <t>Uncertain extent of ground conditions and pollutants (e.g. gas and leachate) at historical landfill sites.</t>
  </si>
  <si>
    <t>1. Cost of disposal and replacement of imported fill
2. Construction complexity (e.g. material requires disposal )</t>
  </si>
  <si>
    <t>HARD ROCK / RIPPABILITY</t>
  </si>
  <si>
    <t>Uncertain extent of hard rock in cuttings and tunnels due to lack of information and GI. Rock harder than expected.</t>
  </si>
  <si>
    <t>More intensive construction methods to be adopted in cuttings and damage to tunnelling machines.</t>
  </si>
  <si>
    <t>ERRORS IN PRESENTATION OF UTILTIY DESIGN ON Client Organisation  DRAWINGS</t>
  </si>
  <si>
    <t>Risk associated with translating designs provided by utility companies. Mostly around minor utilities such as Organisation4</t>
  </si>
  <si>
    <t>Design presented on drawings does not reflect true position of assets, leading to delay to diversion works</t>
  </si>
  <si>
    <t>FLOODING ON DRAINAGE NETWORKS INSIDE OF TRACE</t>
  </si>
  <si>
    <t>BORROW PIT DRAINAGE</t>
  </si>
  <si>
    <t>Borrow pit drainage design unknown as design is not advanced at this design stage. The Borrow Pit goes across the outlet pipe from ponds. This could impact the design of the ponds PondReference1 and PondReference2 and their outlets.</t>
  </si>
  <si>
    <t>This could impact the design of the ponds PondReference1 and PondReference2 and their outlets.</t>
  </si>
  <si>
    <t>Organisation2 Pricing - Temp Works Pile/crane platforms</t>
  </si>
  <si>
    <t>Assumption that platforms at Location32, Location9, Location53, Location54 Viaduct have 2m thick platforms which may be lower than actual requirement</t>
  </si>
  <si>
    <t>Potential Additional costs</t>
  </si>
  <si>
    <t>Location34 to Location35 Railway</t>
  </si>
  <si>
    <t xml:space="preserve">Possessions required for Location34 to Location35 Railway. The existing railway is disused however is considered as a live railway as it has never been decommissioned (legally) and could be considered as a live railway. Client Organisation  L will be building over it will </t>
  </si>
  <si>
    <t>Delay to programme for Location32 Viaduct</t>
  </si>
  <si>
    <t>Organisation2 Pricing risk-Temporary fencing</t>
  </si>
  <si>
    <t>Organisation2 Pricing risk-Temporary fencing. The temporary fencing allowance  only covers 40% of the CCB. This assumption is too low.</t>
  </si>
  <si>
    <t>Additional Cost of Temp fencing.</t>
  </si>
  <si>
    <t>Risk that unable to import DesignReference16 fill from within the assumed 10km range</t>
  </si>
  <si>
    <t>DesignReference15 Master estimate: Import haulage distances assumed; DesignReference16 for Prepared Sub-grade (10km in base (not 25km)). Item added to risk register.</t>
  </si>
  <si>
    <t>Additional cost of importing fill from further away than 10km.</t>
  </si>
  <si>
    <t>Undertakings and Assuracne (U&amp;A) lack of Spatial Register</t>
  </si>
  <si>
    <t>U&amp;A assurance delays ability to construct an element of works as this register is not yet available spatially to provide cross checking,</t>
  </si>
  <si>
    <t>Works not possible during PCC because  Scope of works and geographic boundaries not defined.</t>
  </si>
  <si>
    <t>GRID SUPPLY POINT (Location8)</t>
  </si>
  <si>
    <t>Risk associated with relocation and redesign of Grid Supply Point (GSP) at Location8</t>
  </si>
  <si>
    <t>1. Increased Time and cost of construction based on GSP location and ground conditions _x005F_x000D_
2. Increased or change to land take associated with the location of the GSP</t>
  </si>
  <si>
    <t>BRINE EXTRACTION</t>
  </si>
  <si>
    <t>Uncertainty associated with Salt deposit in the Location55 Basin, Location56 Basin and Location46 Basin. There is a risk that the ground conditions have been disturbed by natural and man made removal of salt with potential or ongoing and long term settlement (c</t>
  </si>
  <si>
    <t>Cost of earthworks and structures&amp;#39; foundations are different from expected in Preliminary Design. Delay to design schedule to accommodate further investigation._x005F_x000D_
1. Increased cost of ground stabilisation_x005F_x000D_
2. Increased cost of disposal and material rep</t>
  </si>
  <si>
    <t>Utility Diversions- Detailed design</t>
  </si>
  <si>
    <t>Utility companies detailed design not ready for to confirm PCC scope. Current PCC scope based on assumed utility diversion.</t>
  </si>
  <si>
    <t>Utilities viability of Specialist diversion teams</t>
  </si>
  <si>
    <t>Availability of specialist pipeline/gas/oil diversion teams delay works</t>
  </si>
  <si>
    <t>Programme delay</t>
  </si>
  <si>
    <t>Utility Diversions and Protections are different to those designed</t>
  </si>
  <si>
    <t>Extent of protection or extents of diversion changes as defined by Organisation17 quotes</t>
  </si>
  <si>
    <t>Connection to Public Highways</t>
  </si>
  <si>
    <t>Connection to public highways needs more space than allocated proving it is not practical at that location, or TM required</t>
  </si>
  <si>
    <t>Design changes which may lead to Cost and programme delay</t>
  </si>
  <si>
    <t>Location14 Location62 - Highways</t>
  </si>
  <si>
    <t>Location52 Location62 temp highways diversion delay - affects construction of compound or utilities</t>
  </si>
  <si>
    <t>Location39 North Embankment to Location19 North Embankment - Early Civils Works DesignReference4</t>
  </si>
  <si>
    <t>From Location39 North Embankment to Location19 North Embankment, significant interface works are required around the Location18. In addition, a rail maintenance base is planned such that extensive environmental mitigation is anticipated and allowed for</t>
  </si>
  <si>
    <t>Location5 Cutting - Early Civils Works DesignReference6</t>
  </si>
  <si>
    <t>The Location5 Cutting area has significant environmental mitigation works and so focus needs to be given to the pond work (15 ponds) in this area at an early stage.</t>
  </si>
  <si>
    <t>Complex area with several environmental mitigations may lead to delay in programme and additional costs</t>
  </si>
  <si>
    <t>Location6 South Cutting -Early Civils Works DesignReference6</t>
  </si>
  <si>
    <t>At Location6 South Cutting, significant environmental ponds and landscaping works are anticipated before earthworks would be able to commence.</t>
  </si>
  <si>
    <t>TopographicalTopographical Survey Datum</t>
  </si>
  <si>
    <t>Datum tie in issues between surveys lead to design errors</t>
  </si>
  <si>
    <t>Datum tie in issues between surveys lead to design errors which will cause delay to programme and higher costs</t>
  </si>
  <si>
    <t>Hydraulic Surveys - Major Watercourse</t>
  </si>
  <si>
    <t>Access issues during wet/winter periods</t>
  </si>
  <si>
    <t>Access issues during wet/winter period will delay hydraulic survey which causes programme delay and  leads to higher costs</t>
  </si>
  <si>
    <t>Hydraulic Surveys -Minor Watercourse</t>
  </si>
  <si>
    <t>Land ownership and access restrictions prevent surveys</t>
  </si>
  <si>
    <t>Access issues due to access restrictions imposed by land owners will delay hydraulic survey which causes programme delay and  leads to higher costs</t>
  </si>
  <si>
    <t>Ecological Surveys</t>
  </si>
  <si>
    <t>Ecological Surveys Volume changes significantly leading to delays</t>
  </si>
  <si>
    <t>If higher number of ecological surveys are required than those planned for this will delay the programme and lead to additional costs</t>
  </si>
  <si>
    <t>Demolition Surveys identifies Asbestos and Bats</t>
  </si>
  <si>
    <t>Asbestos or bat presence adds costs/delays to demolition</t>
  </si>
  <si>
    <t>Identification of Asbestos or bats carries higher time periods and special means for demolition and this may delay the works and add to overall costs.</t>
  </si>
  <si>
    <t>Adverse Weather affects surveys</t>
  </si>
  <si>
    <t>Delays in completing surveys due to adverse weather</t>
  </si>
  <si>
    <t>Surveys need to be rescheduled due to adverse weather meaning some survey windows maybe missed or will have to be rescheduled with programme implications</t>
  </si>
  <si>
    <t>Ecology surveys Not Completed in Time</t>
  </si>
  <si>
    <t>There is a risk that the ecology surveys are not completed on time this will have an impact on the detailed design and construction stage of the project as the Contractor will not be able to apply for licence and commence construction work</t>
  </si>
  <si>
    <t>Impact is delays to the schedule</t>
  </si>
  <si>
    <t>Ecology surveys not of sufficient quality</t>
  </si>
  <si>
    <t>There is a risk that the ecology surveys are not completed to a sufficient quality to enable mitigation licences to be obtained,  this will have an impact on the detailed design and construction stage of the project. As it will affect design and licensing</t>
  </si>
  <si>
    <t>Impact is delays to the schedule estimated at 12 months based on a seasonal cycle of 1 year for environmental works within the ecological calendar for the appropriate species.</t>
  </si>
  <si>
    <t>Unknown/unanticipated accommodation works</t>
  </si>
  <si>
    <t>Works outside the Client Organisation  act and in the vicinity of the boundary requiring planning conditions.</t>
  </si>
  <si>
    <t>Additional costs of mitigation/scope growth could lead to delay to Construction activities whilst works are undertaken.</t>
  </si>
  <si>
    <t>Overall U&amp;A Related Risk</t>
  </si>
  <si>
    <t xml:space="preserve">General threat from U&amp;A's which may affect the project schedule. The top 10 U&amp;A issues have been included in the project risk register and also included within the project schedule where appropriate. The risk is that a commitment is not achieved and that </t>
  </si>
  <si>
    <t>Schedule Impact for the cost Impact due to the delay has been assumed</t>
  </si>
  <si>
    <t>Ground Investigation not completed at time of start of main works</t>
  </si>
  <si>
    <t>Ground Investigation not completed at time of start of main works construction</t>
  </si>
  <si>
    <t>Delays start of construction</t>
  </si>
  <si>
    <t>Carry out ecology surveys under Schedule 2 agreement prior to full land access</t>
  </si>
  <si>
    <t>The provision of surveys to be carried out by the main contractor after FLAB land access is conservative and has impacted on the ability to efficiently balance the mass haul. Especially for the later land access areas under the phase arrangements there is</t>
  </si>
  <si>
    <t>.</t>
  </si>
  <si>
    <t>Slippage in the delivery of technical engineering information to the Env Team</t>
  </si>
  <si>
    <t>Slippage in the delivery of technical engineering information to the Environment Team in order to meet the EIA delivery programme for DesignReference1</t>
  </si>
  <si>
    <t>Inclusion of assumed designs in HB</t>
  </si>
  <si>
    <t>Risk associated with inclusion of unconfirmed designs</t>
  </si>
  <si>
    <t>Impact of utility compounds on flood zones</t>
  </si>
  <si>
    <t>If the utility compounds need to be relocated, this could result in delay to the project due to impact on civils programme and co-ordination with utility works. There could also be a cost increase due to inefficient utility diversion construction.</t>
  </si>
  <si>
    <t>Track Alignment Phase 1 Interface</t>
  </si>
  <si>
    <t>Date2: to be reviewed with Initials1 as this was raised as a EW</t>
  </si>
  <si>
    <t>Phase 2a design may not tie in with the Phase 1</t>
  </si>
  <si>
    <t>Temporary Works - Haul Roads</t>
  </si>
  <si>
    <t>Percentage to be surfaced likely to increase due to duration of works and HGV movements often &gt;1000 per day .4D considerations will increase numbers of haul route changes as the scheme progresses.  This will need to be reviewed at the next design stag. Th</t>
  </si>
  <si>
    <t>Increased cost of additional Temp Works- Haul Roads</t>
  </si>
  <si>
    <t>Temporary Works - Temporary Crossings</t>
  </si>
  <si>
    <t>Major crossings_x005F_x000D_
DesignReference3 – Location44_x005F_x000D_
Location9 – Rail, Canal x 2 River x 2 &amp; linking structures_x005F_x000D_
Railway1_x005F_x000D_
Access to/from Borrow pit 235 across Organisation11_x005F_x000D_
Minor crossings_x005F_x000D_
Ditches, Brooks, Utilities, Culverts etc _x005F_x000D_
Cost increase as complexity</t>
  </si>
  <si>
    <t>Increase in overall cost of Temporary Works - Temporary Crossings</t>
  </si>
  <si>
    <t>Temporary Works - Plant Crossings</t>
  </si>
  <si>
    <t>Temporary Works - Working Platforms</t>
  </si>
  <si>
    <t>Increase in overall cost of Temporary Works - Working Platforms</t>
  </si>
  <si>
    <t>Rising sewer mains/etc leading to additional design and service diversions. Assume 15 no.each taking 9 months.</t>
  </si>
  <si>
    <t>1. Additional costs of mitigation_x005F_x000D_
2. Delay to Construction</t>
  </si>
  <si>
    <t>5% for Contractor's Design is deemed insufficient for the level of design</t>
  </si>
  <si>
    <t>5% for Contractor's Design is deemed insufficient for the level of design required.</t>
  </si>
  <si>
    <t>Design Fee not sufficient</t>
  </si>
  <si>
    <t>Design Fee not sufficient to cover all surveys required to facilitate the design and construction phase.</t>
  </si>
  <si>
    <t>7 million m3 allowance within the estimate for double &amp; triple handling</t>
  </si>
  <si>
    <t>7 million m3 allowance within the estimate for double &amp; triple handling; risk that allowance may not be sufficient.</t>
  </si>
  <si>
    <t>Provisional quantities have been assumed based on limited information</t>
  </si>
  <si>
    <t>Where earthwork quantities have not been modelled, provisional quantities have been assumed based on limited information; risk that provisional quantities may not be sufficient.</t>
  </si>
  <si>
    <t>Alternative structural solutions could be adopted for Location2 and Location1 retai</t>
  </si>
  <si>
    <t>Alternative structural solutions could be adopted for Location2 and Location1 retaining walls.</t>
  </si>
  <si>
    <t>No credit is taken for the Tunnel Boring Machines.</t>
  </si>
  <si>
    <t>No credit is taken for the Tunnel Boring Machines. There is the opportunity for credit of the TBMs at the end of the project.</t>
  </si>
  <si>
    <t>Estimate assumes 8% OHP; allowance maybe higher dependant upon market.</t>
  </si>
  <si>
    <t>Opportunity to purchase insurances globally, rather than contract specific.</t>
  </si>
  <si>
    <t>There is the opportunity for credit of the TBMs at the end of the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</si>
</sst>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family val="2"/>
      <scheme val="minor"/>
    </font>
    <font>
      <b/>
      <sz val="11"/>
      <color theme="1"/>
      <name val="Calibri"/>
      <family val="2"/>
      <scheme val="minor"/>
    </font>
    <font>
      <sz val="8"/>
      <name val="Calibri"/>
      <family val="2"/>
      <scheme val="minor"/>
    </font>
  </fonts>
  <fills count="7">
    <fill>
      <patternFill patternType="none"/>
    </fill>
    <fill>
      <patternFill patternType="gray125"/>
    </fill>
    <fill>
      <patternFill patternType="solid">
        <fgColor rgb="FFF7FE2E"/>
        <bgColor indexed="64"/>
      </patternFill>
    </fill>
    <fill>
      <patternFill patternType="solid">
        <fgColor rgb="FF00A000"/>
        <bgColor indexed="64"/>
      </patternFill>
    </fill>
    <fill>
      <patternFill patternType="solid">
        <fgColor rgb="FF808080"/>
        <bgColor indexed="64"/>
      </patternFill>
    </fill>
    <fill>
      <patternFill patternType="solid">
        <fgColor rgb="FFFD3EB7"/>
        <bgColor indexed="64"/>
      </patternFill>
    </fill>
    <fill>
      <patternFill patternType="solid">
        <fgColor rgb="FFF62817"/>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1" xfId="0" applyFont="1" applyBorder="1" applyAlignment="1">
      <alignment horizontal="center" vertical="top" wrapText="1"/>
    </xf>
    <xf numFmtId="14" fontId="1" fillId="0" borderId="1" xfId="0" applyNumberFormat="1" applyFont="1" applyBorder="1" applyAlignment="1">
      <alignment horizontal="center" vertical="top" wrapText="1"/>
    </xf>
    <xf numFmtId="0" fontId="0" fillId="3" borderId="0" xfId="0" applyFill="1" applyAlignment="1">
      <alignment wrapText="1"/>
    </xf>
    <xf numFmtId="14" fontId="0" fillId="0" borderId="0" xfId="0" applyNumberFormat="1" applyAlignment="1">
      <alignment wrapText="1"/>
    </xf>
    <xf numFmtId="1" fontId="0" fillId="0" borderId="0" xfId="0" applyNumberFormat="1" applyAlignment="1">
      <alignment wrapText="1"/>
    </xf>
    <xf numFmtId="0" fontId="0" fillId="6" borderId="0" xfId="0" applyFill="1" applyAlignment="1">
      <alignment wrapText="1"/>
    </xf>
    <xf numFmtId="0" fontId="0" fillId="2" borderId="0" xfId="0" applyFill="1" applyAlignment="1">
      <alignment wrapText="1"/>
    </xf>
    <xf numFmtId="0" fontId="0" fillId="5" borderId="0" xfId="0" applyFill="1" applyAlignment="1">
      <alignment wrapText="1"/>
    </xf>
    <xf numFmtId="0" fontId="0" fillId="4" borderId="0" xfId="0" applyFill="1" applyAlignment="1">
      <alignment wrapText="1"/>
    </xf>
  </cellXfs>
  <cellStyles count="1">
    <cellStyle name="Normal" xfId="0" builtinId="0"/>
  </cellStyles>
  <dxfs count="31">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numFmt numFmtId="0" formatCode="General"/>
      <alignment textRotation="0" wrapText="1" indent="0" justifyLastLine="0" shrinkToFit="0" readingOrder="0"/>
    </dxf>
    <dxf>
      <numFmt numFmtId="164" formatCode="dd/mm/yyyy"/>
      <alignment textRotation="0" wrapText="1" indent="0" justifyLastLine="0" shrinkToFit="0" readingOrder="0"/>
    </dxf>
    <dxf>
      <numFmt numFmtId="164" formatCode="dd/mm/yyyy"/>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border outline="0">
        <bottom style="thin">
          <color auto="1"/>
        </bottom>
      </border>
    </dxf>
    <dxf>
      <border outline="0">
        <top style="thin">
          <color auto="1"/>
        </top>
      </border>
    </dxf>
    <dxf>
      <alignment textRotation="0" wrapText="1" indent="0" justifyLastLine="0" shrinkToFit="0" readingOrder="0"/>
    </dxf>
    <dxf>
      <font>
        <b/>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B655C8-8446-43EB-83FF-4F7C458C287D}" name="Table1" displayName="Table1" ref="A1:AA282" totalsRowShown="0" headerRowDxfId="30" dataDxfId="29" headerRowBorderDxfId="27" tableBorderDxfId="28">
  <autoFilter ref="A1:AA282" xr:uid="{00000000-0001-0000-0000-000000000000}"/>
  <sortState xmlns:xlrd2="http://schemas.microsoft.com/office/spreadsheetml/2017/richdata2" ref="A2:AA282">
    <sortCondition ref="R1:R282"/>
  </sortState>
  <tableColumns count="27">
    <tableColumn id="1" xr3:uid="{8702AA96-7941-48DF-A394-CC939127F8FD}" name="Risk: Risk Title" dataDxfId="26"/>
    <tableColumn id="2" xr3:uid="{6BF9B526-AE23-4F17-80D4-531A1E5A6CE9}" name="Owning JV" dataDxfId="25"/>
    <tableColumn id="3" xr3:uid="{A070AEBB-7A85-4FEA-ABFA-8A27717272CB}" name="Risk Manager" dataDxfId="24"/>
    <tableColumn id="4" xr3:uid="{5A6C5049-BBC4-42EA-95B2-B65582FAE991}" name="Risk Owner" dataDxfId="23"/>
    <tableColumn id="5" xr3:uid="{71962F38-0E26-4B22-96ED-D87BA04DA86B}" name="Status" dataDxfId="22"/>
    <tableColumn id="6" xr3:uid="{C3263241-DB9B-4019-8A49-CF8CD73F5F21}" name="Business Unit: Organisation Managing Register" dataDxfId="21"/>
    <tableColumn id="7" xr3:uid="{4BA0EB1D-C2ED-4324-A4A7-8A961D362D87}" name="Detailed Description" dataDxfId="20"/>
    <tableColumn id="8" xr3:uid="{62755BEC-665F-4C7B-A052-63266735302A}" name="Current Impact" dataDxfId="19"/>
    <tableColumn id="9" xr3:uid="{BA332F6B-0F1C-4E5A-8AB5-A857140A64FB}" name="Consequences" dataDxfId="18"/>
    <tableColumn id="10" xr3:uid="{D9FFCF20-A596-40F5-A0C7-5CE1B1C41189}" name="Current Rating" dataDxfId="17"/>
    <tableColumn id="11" xr3:uid="{A42FA969-9A0B-4805-B9C4-24BFA48A998A}" name="Forecast Rating" dataDxfId="16"/>
    <tableColumn id="12" xr3:uid="{3616BE46-A784-4CA9-A02E-65A47B6EF18E}" name="Risk Type" dataDxfId="15"/>
    <tableColumn id="13" xr3:uid="{6C62582E-96B7-445B-B673-0F43295B545F}" name="Close Actions" dataDxfId="14"/>
    <tableColumn id="14" xr3:uid="{0C76697E-7892-41E8-95E0-B7F9EC2EDF9F}" name="Date of Entry" dataDxfId="13">
      <calculatedColumnFormula>RANDBETWEEN(DATE(2019,1,1),DATE(2022,11,28))</calculatedColumnFormula>
    </tableColumn>
    <tableColumn id="15" xr3:uid="{5D0AC68A-175F-4924-8FC7-4D5E1FB28AF2}" name="Risk Start Date" dataDxfId="12">
      <calculatedColumnFormula>Table1[[#This Row],[Date of Entry]]-3</calculatedColumnFormula>
    </tableColumn>
    <tableColumn id="16" xr3:uid="{F1F67738-D57C-41CA-ADFE-A5884E43747C}" name="Risk Duration (Days)" dataDxfId="11">
      <calculatedColumnFormula>ROUND((RAND()*180),0)</calculatedColumnFormula>
    </tableColumn>
    <tableColumn id="19" xr3:uid="{3EAACF48-F96D-4DF4-9195-0794BDDDCDA7}" name="Subcontractor" dataDxfId="10"/>
    <tableColumn id="20" xr3:uid="{7F894AE2-F2C7-4BBA-8844-1DC6308BB64A}" name="Section Location" dataDxfId="9"/>
    <tableColumn id="21" xr3:uid="{647AF444-96B1-4E01-B0C9-804D5460C154}" name="Section Latitude" dataDxfId="8"/>
    <tableColumn id="22" xr3:uid="{62D0C1E6-E2D5-4A19-9747-C4E01A8FB837}" name="Section Longitude" dataDxfId="7"/>
    <tableColumn id="23" xr3:uid="{9D14E323-D253-4A00-A712-478223861EED}" name="Works Type" dataDxfId="6"/>
    <tableColumn id="25" xr3:uid="{0A464104-4B58-4E77-A107-F2C40159D8C5}" name="Critical Path Delay" dataDxfId="5"/>
    <tableColumn id="26" xr3:uid="{2BDD5F54-82AA-416E-8CF9-B22D4FAB2842}" name="Cost" dataDxfId="4">
      <calculatedColumnFormula>ROUND((RAND()*5),0)</calculatedColumnFormula>
    </tableColumn>
    <tableColumn id="27" xr3:uid="{B41D6A45-E585-4513-8189-6EFF41A34C51}" name="Delay" dataDxfId="3">
      <calculatedColumnFormula>ROUND((RAND()*5),0)</calculatedColumnFormula>
    </tableColumn>
    <tableColumn id="28" xr3:uid="{2BBA5A8C-D59D-4B6F-8139-0DC7A197DFED}" name="Safety" dataDxfId="2">
      <calculatedColumnFormula>ROUND((RAND()*5),0)</calculatedColumnFormula>
    </tableColumn>
    <tableColumn id="29" xr3:uid="{4937CBE0-1965-40C3-AEE4-EDA5FE4BDCF1}" name="Environment" dataDxfId="1">
      <calculatedColumnFormula>ROUND((RAND()*5),0)</calculatedColumnFormula>
    </tableColumn>
    <tableColumn id="30" xr3:uid="{283D16C2-94F1-4A0B-9796-8A002BA69B24}" name="Quality" dataDxfId="0">
      <calculatedColumnFormula>ROUND((RAND()*5),0)</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282"/>
  <sheetViews>
    <sheetView tabSelected="1" zoomScale="80" zoomScaleNormal="80" workbookViewId="0">
      <selection activeCell="A6" sqref="A6"/>
    </sheetView>
  </sheetViews>
  <sheetFormatPr defaultRowHeight="15"/>
  <cols>
    <col min="1" max="1" width="53.85546875" style="1" customWidth="1"/>
    <col min="2" max="2" width="37" style="1" customWidth="1"/>
    <col min="3" max="3" width="15.85546875" style="1" customWidth="1"/>
    <col min="4" max="4" width="13.42578125" style="1" customWidth="1"/>
    <col min="5" max="5" width="21.28515625" style="1" bestFit="1" customWidth="1"/>
    <col min="6" max="6" width="48.7109375" style="1" customWidth="1"/>
    <col min="7" max="7" width="48.28515625" style="1" customWidth="1"/>
    <col min="8" max="8" width="17.5703125" style="1" customWidth="1"/>
    <col min="9" max="9" width="61.85546875" style="1" customWidth="1"/>
    <col min="10" max="10" width="21.42578125" style="1" customWidth="1"/>
    <col min="11" max="11" width="20.140625" style="1" customWidth="1"/>
    <col min="12" max="12" width="12.42578125" style="1" customWidth="1"/>
    <col min="13" max="13" width="18.28515625" style="1" customWidth="1"/>
    <col min="14" max="14" width="17.5703125" style="5" customWidth="1"/>
    <col min="15" max="16" width="17.5703125" style="1" customWidth="1"/>
    <col min="17" max="17" width="26.7109375" style="1" customWidth="1"/>
    <col min="18" max="18" width="21.42578125" style="1" bestFit="1" customWidth="1"/>
    <col min="19" max="19" width="21.28515625" style="1" bestFit="1" customWidth="1"/>
    <col min="20" max="20" width="22.7109375" style="1" bestFit="1" customWidth="1"/>
    <col min="21" max="21" width="24.140625" style="1" customWidth="1"/>
    <col min="22" max="22" width="25.28515625" style="1" customWidth="1"/>
    <col min="23" max="27" width="19" style="1" customWidth="1"/>
    <col min="28" max="16384" width="9.140625" style="1"/>
  </cols>
  <sheetData>
    <row r="1" spans="1:27" ht="30">
      <c r="A1" s="2" t="s">
        <v>0</v>
      </c>
      <c r="B1" s="2" t="s">
        <v>1</v>
      </c>
      <c r="C1" s="2" t="s">
        <v>2</v>
      </c>
      <c r="D1" s="2" t="s">
        <v>3</v>
      </c>
      <c r="E1" s="2" t="s">
        <v>4</v>
      </c>
      <c r="F1" s="2" t="s">
        <v>5</v>
      </c>
      <c r="G1" s="2" t="s">
        <v>6</v>
      </c>
      <c r="H1" s="2" t="s">
        <v>7</v>
      </c>
      <c r="I1" s="2" t="s">
        <v>8</v>
      </c>
      <c r="J1" s="2" t="s">
        <v>9</v>
      </c>
      <c r="K1" s="2" t="s">
        <v>10</v>
      </c>
      <c r="L1" s="2" t="s">
        <v>11</v>
      </c>
      <c r="M1" s="2" t="s">
        <v>12</v>
      </c>
      <c r="N1" s="3" t="s">
        <v>13</v>
      </c>
      <c r="O1" s="2" t="s">
        <v>14</v>
      </c>
      <c r="P1" s="2" t="s">
        <v>15</v>
      </c>
      <c r="Q1" s="2" t="s">
        <v>16</v>
      </c>
      <c r="R1" s="2" t="s">
        <v>17</v>
      </c>
      <c r="S1" s="2" t="s">
        <v>18</v>
      </c>
      <c r="T1" s="2" t="s">
        <v>19</v>
      </c>
      <c r="U1" s="2" t="s">
        <v>20</v>
      </c>
      <c r="V1" s="2" t="s">
        <v>21</v>
      </c>
      <c r="W1" s="2" t="s">
        <v>22</v>
      </c>
      <c r="X1" s="2" t="s">
        <v>23</v>
      </c>
      <c r="Y1" s="2" t="s">
        <v>24</v>
      </c>
      <c r="Z1" s="2" t="s">
        <v>25</v>
      </c>
      <c r="AA1" s="2" t="s">
        <v>26</v>
      </c>
    </row>
    <row r="2" spans="1:27" ht="30">
      <c r="A2" s="1" t="s">
        <v>27</v>
      </c>
      <c r="B2" s="1" t="s">
        <v>28</v>
      </c>
      <c r="C2" s="1" t="s">
        <v>29</v>
      </c>
      <c r="D2" s="1" t="s">
        <v>30</v>
      </c>
      <c r="E2" s="1" t="s">
        <v>31</v>
      </c>
      <c r="F2" s="1" t="s">
        <v>32</v>
      </c>
      <c r="G2" s="1" t="s">
        <v>33</v>
      </c>
      <c r="H2" s="1" t="s">
        <v>34</v>
      </c>
      <c r="I2" s="1" t="s">
        <v>35</v>
      </c>
      <c r="J2" s="4">
        <v>2</v>
      </c>
      <c r="K2" s="4">
        <v>2</v>
      </c>
      <c r="M2" s="1" t="s">
        <v>36</v>
      </c>
      <c r="N2" s="5">
        <f ca="1">RANDBETWEEN(DATE(2019,1,1),DATE(2022,11,28))</f>
        <v>44096</v>
      </c>
      <c r="O2" s="5">
        <f ca="1">Table1[[#This Row],[Date of Entry]]-3</f>
        <v>44093</v>
      </c>
      <c r="P2" s="1">
        <f ca="1">ROUND((RAND()*180),0)</f>
        <v>40</v>
      </c>
      <c r="Q2" s="1" t="s">
        <v>37</v>
      </c>
      <c r="R2" s="1" t="s">
        <v>38</v>
      </c>
      <c r="S2" s="1">
        <v>52.470860999999999</v>
      </c>
      <c r="T2" s="1">
        <v>-1.9157979999999999</v>
      </c>
      <c r="U2" s="1" t="s">
        <v>39</v>
      </c>
      <c r="V2" s="1" t="s">
        <v>36</v>
      </c>
      <c r="W2" s="6">
        <f ca="1">ROUND((RAND()*5),0)</f>
        <v>2</v>
      </c>
      <c r="X2" s="6">
        <f ca="1">ROUND((RAND()*5),0)</f>
        <v>1</v>
      </c>
      <c r="Y2" s="6">
        <f ca="1">ROUND((RAND()*5),0)</f>
        <v>1</v>
      </c>
      <c r="Z2" s="6">
        <f ca="1">ROUND((RAND()*5),0)</f>
        <v>1</v>
      </c>
      <c r="AA2" s="6">
        <f ca="1">ROUND((RAND()*5),0)</f>
        <v>2</v>
      </c>
    </row>
    <row r="3" spans="1:27" ht="30">
      <c r="A3" s="1" t="s">
        <v>40</v>
      </c>
      <c r="B3" s="1" t="s">
        <v>28</v>
      </c>
      <c r="C3" s="1" t="s">
        <v>29</v>
      </c>
      <c r="D3" s="1" t="s">
        <v>41</v>
      </c>
      <c r="E3" s="1" t="s">
        <v>31</v>
      </c>
      <c r="F3" s="1" t="s">
        <v>32</v>
      </c>
      <c r="G3" s="1" t="s">
        <v>42</v>
      </c>
      <c r="H3" s="1" t="s">
        <v>34</v>
      </c>
      <c r="I3" s="1" t="s">
        <v>43</v>
      </c>
      <c r="J3" s="4">
        <v>2</v>
      </c>
      <c r="K3" s="4">
        <v>2</v>
      </c>
      <c r="M3" s="1" t="s">
        <v>36</v>
      </c>
      <c r="N3" s="5">
        <f ca="1">RANDBETWEEN(DATE(2019,1,1),DATE(2022,11,28))</f>
        <v>44445</v>
      </c>
      <c r="O3" s="5">
        <f ca="1">Table1[[#This Row],[Date of Entry]]-3</f>
        <v>44442</v>
      </c>
      <c r="P3" s="1">
        <f ca="1">ROUND((RAND()*180),0)</f>
        <v>106</v>
      </c>
      <c r="Q3" s="1" t="s">
        <v>44</v>
      </c>
      <c r="R3" s="1" t="s">
        <v>38</v>
      </c>
      <c r="S3" s="1">
        <v>52.473788999999996</v>
      </c>
      <c r="T3" s="1">
        <v>-1.9051549999999999</v>
      </c>
      <c r="U3" s="1" t="s">
        <v>45</v>
      </c>
      <c r="V3" s="1" t="s">
        <v>46</v>
      </c>
      <c r="W3" s="6">
        <f ca="1">ROUND((RAND()*5),0)</f>
        <v>1</v>
      </c>
      <c r="X3" s="6">
        <f ca="1">ROUND((RAND()*5),0)</f>
        <v>1</v>
      </c>
      <c r="Y3" s="6">
        <f ca="1">ROUND((RAND()*5),0)</f>
        <v>3</v>
      </c>
      <c r="Z3" s="6">
        <f ca="1">ROUND((RAND()*5),0)</f>
        <v>2</v>
      </c>
      <c r="AA3" s="6">
        <f ca="1">ROUND((RAND()*5),0)</f>
        <v>2</v>
      </c>
    </row>
    <row r="4" spans="1:27" ht="30">
      <c r="A4" s="1" t="s">
        <v>47</v>
      </c>
      <c r="B4" s="1" t="s">
        <v>28</v>
      </c>
      <c r="C4" s="1" t="s">
        <v>29</v>
      </c>
      <c r="D4" s="1" t="s">
        <v>41</v>
      </c>
      <c r="E4" s="1" t="s">
        <v>48</v>
      </c>
      <c r="F4" s="1" t="s">
        <v>32</v>
      </c>
      <c r="G4" s="1" t="s">
        <v>49</v>
      </c>
      <c r="H4" s="1" t="s">
        <v>50</v>
      </c>
      <c r="I4" s="1" t="s">
        <v>51</v>
      </c>
      <c r="J4" s="4">
        <v>2</v>
      </c>
      <c r="K4" s="4">
        <v>2</v>
      </c>
      <c r="M4" s="1" t="s">
        <v>36</v>
      </c>
      <c r="N4" s="5">
        <f ca="1">RANDBETWEEN(DATE(2019,1,1),DATE(2022,11,28))</f>
        <v>43852</v>
      </c>
      <c r="O4" s="5">
        <f ca="1">Table1[[#This Row],[Date of Entry]]-3</f>
        <v>43849</v>
      </c>
      <c r="P4" s="1">
        <f ca="1">ROUND((RAND()*180),0)</f>
        <v>74</v>
      </c>
      <c r="Q4" s="1" t="s">
        <v>52</v>
      </c>
      <c r="R4" s="1" t="s">
        <v>38</v>
      </c>
      <c r="S4" s="1">
        <v>52.485080000000004</v>
      </c>
      <c r="T4" s="1">
        <v>-1.8833260000000001</v>
      </c>
      <c r="U4" s="1" t="s">
        <v>53</v>
      </c>
      <c r="V4" s="1" t="s">
        <v>46</v>
      </c>
      <c r="W4" s="6">
        <f ca="1">ROUND((RAND()*5),0)</f>
        <v>5</v>
      </c>
      <c r="X4" s="6">
        <f ca="1">ROUND((RAND()*5),0)</f>
        <v>1</v>
      </c>
      <c r="Y4" s="6">
        <f ca="1">ROUND((RAND()*5),0)</f>
        <v>4</v>
      </c>
      <c r="Z4" s="6">
        <f ca="1">ROUND((RAND()*5),0)</f>
        <v>5</v>
      </c>
      <c r="AA4" s="6">
        <f ca="1">ROUND((RAND()*5),0)</f>
        <v>4</v>
      </c>
    </row>
    <row r="5" spans="1:27" ht="30">
      <c r="A5" s="1" t="s">
        <v>54</v>
      </c>
      <c r="B5" s="1" t="s">
        <v>28</v>
      </c>
      <c r="C5" s="1" t="s">
        <v>29</v>
      </c>
      <c r="D5" s="1" t="s">
        <v>55</v>
      </c>
      <c r="E5" s="1" t="s">
        <v>48</v>
      </c>
      <c r="F5" s="1" t="s">
        <v>32</v>
      </c>
      <c r="G5" s="1" t="s">
        <v>56</v>
      </c>
      <c r="H5" s="1" t="s">
        <v>50</v>
      </c>
      <c r="I5" s="1" t="s">
        <v>57</v>
      </c>
      <c r="J5" s="4">
        <v>2</v>
      </c>
      <c r="K5" s="4">
        <v>2</v>
      </c>
      <c r="M5" s="1" t="s">
        <v>36</v>
      </c>
      <c r="N5" s="5">
        <f ca="1">RANDBETWEEN(DATE(2019,1,1),DATE(2022,11,28))</f>
        <v>44035</v>
      </c>
      <c r="O5" s="5">
        <f ca="1">Table1[[#This Row],[Date of Entry]]-3</f>
        <v>44032</v>
      </c>
      <c r="P5" s="1">
        <f ca="1">ROUND((RAND()*180),0)</f>
        <v>16</v>
      </c>
      <c r="Q5" s="1" t="s">
        <v>58</v>
      </c>
      <c r="R5" s="1" t="s">
        <v>38</v>
      </c>
      <c r="S5" s="1">
        <v>52.492396999999997</v>
      </c>
      <c r="T5" s="1">
        <v>-1.8673900000000001</v>
      </c>
      <c r="U5" s="1" t="s">
        <v>59</v>
      </c>
      <c r="V5" s="1" t="s">
        <v>36</v>
      </c>
      <c r="W5" s="6">
        <f ca="1">ROUND((RAND()*5),0)</f>
        <v>1</v>
      </c>
      <c r="X5" s="6">
        <f ca="1">ROUND((RAND()*5),0)</f>
        <v>1</v>
      </c>
      <c r="Y5" s="6">
        <f ca="1">ROUND((RAND()*5),0)</f>
        <v>3</v>
      </c>
      <c r="Z5" s="6">
        <f ca="1">ROUND((RAND()*5),0)</f>
        <v>2</v>
      </c>
      <c r="AA5" s="6">
        <f ca="1">ROUND((RAND()*5),0)</f>
        <v>2</v>
      </c>
    </row>
    <row r="6" spans="1:27" ht="75">
      <c r="A6" s="1" t="s">
        <v>60</v>
      </c>
      <c r="B6" s="1" t="s">
        <v>28</v>
      </c>
      <c r="C6" s="1" t="s">
        <v>29</v>
      </c>
      <c r="D6" s="1" t="s">
        <v>61</v>
      </c>
      <c r="E6" s="1" t="s">
        <v>48</v>
      </c>
      <c r="F6" s="1" t="s">
        <v>32</v>
      </c>
      <c r="G6" s="1" t="s">
        <v>62</v>
      </c>
      <c r="H6" s="1" t="s">
        <v>50</v>
      </c>
      <c r="I6" s="1" t="s">
        <v>63</v>
      </c>
      <c r="J6" s="4">
        <v>2</v>
      </c>
      <c r="K6" s="4">
        <v>2</v>
      </c>
      <c r="M6" s="1" t="s">
        <v>36</v>
      </c>
      <c r="N6" s="5">
        <f ca="1">RANDBETWEEN(DATE(2019,1,1),DATE(2022,11,28))</f>
        <v>44426</v>
      </c>
      <c r="O6" s="5">
        <f ca="1">Table1[[#This Row],[Date of Entry]]-3</f>
        <v>44423</v>
      </c>
      <c r="P6" s="1">
        <f ca="1">ROUND((RAND()*180),0)</f>
        <v>125</v>
      </c>
      <c r="Q6" s="1" t="s">
        <v>64</v>
      </c>
      <c r="R6" s="1" t="s">
        <v>38</v>
      </c>
      <c r="S6" s="1">
        <v>52.498249999999999</v>
      </c>
      <c r="T6" s="1">
        <v>-1.8557170000000001</v>
      </c>
      <c r="U6" s="1" t="s">
        <v>65</v>
      </c>
      <c r="V6" s="1" t="s">
        <v>36</v>
      </c>
      <c r="W6" s="6">
        <f ca="1">ROUND((RAND()*5),0)</f>
        <v>0</v>
      </c>
      <c r="X6" s="6">
        <f ca="1">ROUND((RAND()*5),0)</f>
        <v>1</v>
      </c>
      <c r="Y6" s="6">
        <f ca="1">ROUND((RAND()*5),0)</f>
        <v>4</v>
      </c>
      <c r="Z6" s="6">
        <f ca="1">ROUND((RAND()*5),0)</f>
        <v>4</v>
      </c>
      <c r="AA6" s="6">
        <f ca="1">ROUND((RAND()*5),0)</f>
        <v>4</v>
      </c>
    </row>
    <row r="7" spans="1:27" ht="120">
      <c r="A7" s="1" t="s">
        <v>66</v>
      </c>
      <c r="B7" s="1" t="s">
        <v>28</v>
      </c>
      <c r="C7" s="1" t="s">
        <v>29</v>
      </c>
      <c r="D7" s="1" t="s">
        <v>67</v>
      </c>
      <c r="E7" s="1" t="s">
        <v>48</v>
      </c>
      <c r="F7" s="1" t="s">
        <v>32</v>
      </c>
      <c r="G7" s="1" t="s">
        <v>68</v>
      </c>
      <c r="H7" s="1" t="s">
        <v>50</v>
      </c>
      <c r="I7" s="1" t="s">
        <v>69</v>
      </c>
      <c r="J7" s="4">
        <v>2</v>
      </c>
      <c r="K7" s="4">
        <v>2</v>
      </c>
      <c r="M7" s="1" t="s">
        <v>36</v>
      </c>
      <c r="N7" s="5">
        <f ca="1">RANDBETWEEN(DATE(2019,1,1),DATE(2022,11,28))</f>
        <v>44889</v>
      </c>
      <c r="O7" s="5">
        <f ca="1">Table1[[#This Row],[Date of Entry]]-3</f>
        <v>44886</v>
      </c>
      <c r="P7" s="1">
        <f ca="1">ROUND((RAND()*180),0)</f>
        <v>48</v>
      </c>
      <c r="Q7" s="1" t="s">
        <v>70</v>
      </c>
      <c r="R7" s="1" t="s">
        <v>38</v>
      </c>
      <c r="S7" s="1">
        <v>52.503684</v>
      </c>
      <c r="T7" s="1">
        <v>-1.8450740000000001</v>
      </c>
      <c r="U7" s="1" t="s">
        <v>71</v>
      </c>
      <c r="V7" s="1" t="s">
        <v>46</v>
      </c>
      <c r="W7" s="6">
        <f ca="1">ROUND((RAND()*5),0)</f>
        <v>1</v>
      </c>
      <c r="X7" s="6">
        <f ca="1">ROUND((RAND()*5),0)</f>
        <v>3</v>
      </c>
      <c r="Y7" s="6">
        <f ca="1">ROUND((RAND()*5),0)</f>
        <v>3</v>
      </c>
      <c r="Z7" s="6">
        <f ca="1">ROUND((RAND()*5),0)</f>
        <v>0</v>
      </c>
      <c r="AA7" s="6">
        <f ca="1">ROUND((RAND()*5),0)</f>
        <v>5</v>
      </c>
    </row>
    <row r="8" spans="1:27" ht="75">
      <c r="A8" s="1" t="s">
        <v>72</v>
      </c>
      <c r="B8" s="1" t="s">
        <v>28</v>
      </c>
      <c r="C8" s="1" t="s">
        <v>73</v>
      </c>
      <c r="D8" s="1" t="s">
        <v>74</v>
      </c>
      <c r="E8" s="1" t="s">
        <v>31</v>
      </c>
      <c r="F8" s="1" t="s">
        <v>32</v>
      </c>
      <c r="G8" s="1" t="s">
        <v>75</v>
      </c>
      <c r="H8" s="1" t="s">
        <v>50</v>
      </c>
      <c r="I8" s="1" t="s">
        <v>76</v>
      </c>
      <c r="J8" s="4">
        <v>2</v>
      </c>
      <c r="K8" s="4">
        <v>2</v>
      </c>
      <c r="M8" s="1" t="s">
        <v>36</v>
      </c>
      <c r="N8" s="5">
        <f ca="1">RANDBETWEEN(DATE(2019,1,1),DATE(2022,11,28))</f>
        <v>44587</v>
      </c>
      <c r="O8" s="5">
        <f ca="1">Table1[[#This Row],[Date of Entry]]-3</f>
        <v>44584</v>
      </c>
      <c r="P8" s="1">
        <f ca="1">ROUND((RAND()*180),0)</f>
        <v>124</v>
      </c>
      <c r="Q8" s="1" t="s">
        <v>77</v>
      </c>
      <c r="R8" s="1" t="s">
        <v>38</v>
      </c>
      <c r="S8" s="1">
        <v>52.504519999999999</v>
      </c>
      <c r="T8" s="1">
        <v>-1.8350599999999999</v>
      </c>
      <c r="U8" s="1" t="s">
        <v>78</v>
      </c>
      <c r="V8" s="1" t="s">
        <v>46</v>
      </c>
      <c r="W8" s="6">
        <f ca="1">ROUND((RAND()*5),0)</f>
        <v>4</v>
      </c>
      <c r="X8" s="6">
        <f ca="1">ROUND((RAND()*5),0)</f>
        <v>4</v>
      </c>
      <c r="Y8" s="6">
        <f ca="1">ROUND((RAND()*5),0)</f>
        <v>4</v>
      </c>
      <c r="Z8" s="6">
        <f ca="1">ROUND((RAND()*5),0)</f>
        <v>4</v>
      </c>
      <c r="AA8" s="6">
        <f ca="1">ROUND((RAND()*5),0)</f>
        <v>3</v>
      </c>
    </row>
    <row r="9" spans="1:27" ht="60">
      <c r="A9" s="1" t="s">
        <v>79</v>
      </c>
      <c r="B9" s="1" t="s">
        <v>28</v>
      </c>
      <c r="C9" s="1" t="s">
        <v>29</v>
      </c>
      <c r="D9" s="1" t="s">
        <v>41</v>
      </c>
      <c r="E9" s="1" t="s">
        <v>48</v>
      </c>
      <c r="F9" s="1" t="s">
        <v>32</v>
      </c>
      <c r="G9" s="1" t="s">
        <v>80</v>
      </c>
      <c r="H9" s="1" t="s">
        <v>50</v>
      </c>
      <c r="I9" s="1" t="s">
        <v>81</v>
      </c>
      <c r="J9" s="4">
        <v>2</v>
      </c>
      <c r="K9" s="4">
        <v>2</v>
      </c>
      <c r="M9" s="1" t="s">
        <v>36</v>
      </c>
      <c r="N9" s="5">
        <f ca="1">RANDBETWEEN(DATE(2019,1,1),DATE(2022,11,28))</f>
        <v>44715</v>
      </c>
      <c r="O9" s="5">
        <f ca="1">Table1[[#This Row],[Date of Entry]]-3</f>
        <v>44712</v>
      </c>
      <c r="P9" s="1">
        <f ca="1">ROUND((RAND()*180),0)</f>
        <v>69</v>
      </c>
      <c r="Q9" s="1" t="s">
        <v>82</v>
      </c>
      <c r="R9" s="1" t="s">
        <v>38</v>
      </c>
      <c r="S9" s="1">
        <v>52.515802999999998</v>
      </c>
      <c r="T9" s="1">
        <v>-1.7794989999999999</v>
      </c>
      <c r="U9" s="1" t="s">
        <v>39</v>
      </c>
      <c r="V9" s="1" t="s">
        <v>46</v>
      </c>
      <c r="W9" s="6">
        <f ca="1">ROUND((RAND()*5),0)</f>
        <v>2</v>
      </c>
      <c r="X9" s="6">
        <f ca="1">ROUND((RAND()*5),0)</f>
        <v>3</v>
      </c>
      <c r="Y9" s="6">
        <f ca="1">ROUND((RAND()*5),0)</f>
        <v>4</v>
      </c>
      <c r="Z9" s="6">
        <f ca="1">ROUND((RAND()*5),0)</f>
        <v>2</v>
      </c>
      <c r="AA9" s="6">
        <f ca="1">ROUND((RAND()*5),0)</f>
        <v>1</v>
      </c>
    </row>
    <row r="10" spans="1:27" ht="30">
      <c r="A10" s="1" t="s">
        <v>83</v>
      </c>
      <c r="B10" s="1" t="s">
        <v>28</v>
      </c>
      <c r="C10" s="1" t="s">
        <v>29</v>
      </c>
      <c r="D10" s="1" t="s">
        <v>61</v>
      </c>
      <c r="E10" s="1" t="s">
        <v>48</v>
      </c>
      <c r="F10" s="1" t="s">
        <v>32</v>
      </c>
      <c r="G10" s="1" t="s">
        <v>84</v>
      </c>
      <c r="H10" s="1" t="s">
        <v>85</v>
      </c>
      <c r="I10" s="1" t="s">
        <v>86</v>
      </c>
      <c r="J10" s="8">
        <v>3</v>
      </c>
      <c r="K10" s="4">
        <v>2</v>
      </c>
      <c r="M10" s="1" t="s">
        <v>36</v>
      </c>
      <c r="N10" s="5">
        <f ca="1">RANDBETWEEN(DATE(2019,1,1),DATE(2022,11,28))</f>
        <v>43919</v>
      </c>
      <c r="O10" s="5">
        <f ca="1">Table1[[#This Row],[Date of Entry]]-3</f>
        <v>43916</v>
      </c>
      <c r="P10" s="1">
        <f ca="1">ROUND((RAND()*180),0)</f>
        <v>104</v>
      </c>
      <c r="Q10" s="1" t="s">
        <v>87</v>
      </c>
      <c r="R10" s="1" t="s">
        <v>38</v>
      </c>
      <c r="S10" s="1">
        <v>52.513505000000002</v>
      </c>
      <c r="T10" s="1">
        <v>-1.747913</v>
      </c>
      <c r="U10" s="1" t="s">
        <v>45</v>
      </c>
      <c r="V10" s="1" t="s">
        <v>36</v>
      </c>
      <c r="W10" s="6">
        <f ca="1">ROUND((RAND()*5),0)</f>
        <v>2</v>
      </c>
      <c r="X10" s="6">
        <f ca="1">ROUND((RAND()*5),0)</f>
        <v>1</v>
      </c>
      <c r="Y10" s="6">
        <f ca="1">ROUND((RAND()*5),0)</f>
        <v>3</v>
      </c>
      <c r="Z10" s="6">
        <f ca="1">ROUND((RAND()*5),0)</f>
        <v>1</v>
      </c>
      <c r="AA10" s="6">
        <f ca="1">ROUND((RAND()*5),0)</f>
        <v>4</v>
      </c>
    </row>
    <row r="11" spans="1:27" ht="30">
      <c r="A11" s="1" t="s">
        <v>88</v>
      </c>
      <c r="B11" s="1" t="s">
        <v>28</v>
      </c>
      <c r="C11" s="1" t="s">
        <v>73</v>
      </c>
      <c r="D11" s="1" t="s">
        <v>89</v>
      </c>
      <c r="E11" s="1" t="s">
        <v>31</v>
      </c>
      <c r="F11" s="1" t="s">
        <v>32</v>
      </c>
      <c r="G11" s="1" t="s">
        <v>90</v>
      </c>
      <c r="H11" s="1" t="s">
        <v>91</v>
      </c>
      <c r="I11" s="1" t="s">
        <v>92</v>
      </c>
      <c r="J11" s="8">
        <v>3</v>
      </c>
      <c r="K11" s="8">
        <v>3</v>
      </c>
      <c r="M11" s="1" t="s">
        <v>36</v>
      </c>
      <c r="N11" s="5">
        <f ca="1">RANDBETWEEN(DATE(2019,1,1),DATE(2022,11,28))</f>
        <v>43516</v>
      </c>
      <c r="O11" s="5">
        <f ca="1">Table1[[#This Row],[Date of Entry]]-3</f>
        <v>43513</v>
      </c>
      <c r="P11" s="1">
        <f ca="1">ROUND((RAND()*180),0)</f>
        <v>58</v>
      </c>
      <c r="Q11" s="1" t="s">
        <v>93</v>
      </c>
      <c r="R11" s="1" t="s">
        <v>38</v>
      </c>
      <c r="S11" s="1">
        <v>52.493547</v>
      </c>
      <c r="T11" s="1">
        <v>-1.7207619999999999</v>
      </c>
      <c r="U11" s="1" t="s">
        <v>53</v>
      </c>
      <c r="V11" s="1" t="s">
        <v>36</v>
      </c>
      <c r="W11" s="6">
        <f ca="1">ROUND((RAND()*5),0)</f>
        <v>2</v>
      </c>
      <c r="X11" s="6">
        <f ca="1">ROUND((RAND()*5),0)</f>
        <v>2</v>
      </c>
      <c r="Y11" s="6">
        <f ca="1">ROUND((RAND()*5),0)</f>
        <v>5</v>
      </c>
      <c r="Z11" s="6">
        <f ca="1">ROUND((RAND()*5),0)</f>
        <v>2</v>
      </c>
      <c r="AA11" s="6">
        <f ca="1">ROUND((RAND()*5),0)</f>
        <v>1</v>
      </c>
    </row>
    <row r="12" spans="1:27" ht="45">
      <c r="A12" s="1" t="s">
        <v>94</v>
      </c>
      <c r="B12" s="1" t="s">
        <v>28</v>
      </c>
      <c r="C12" s="1" t="s">
        <v>73</v>
      </c>
      <c r="D12" s="1" t="s">
        <v>89</v>
      </c>
      <c r="E12" s="1" t="s">
        <v>48</v>
      </c>
      <c r="F12" s="1" t="s">
        <v>32</v>
      </c>
      <c r="G12" s="1" t="s">
        <v>95</v>
      </c>
      <c r="H12" s="1" t="s">
        <v>91</v>
      </c>
      <c r="I12" s="1" t="s">
        <v>96</v>
      </c>
      <c r="J12" s="8">
        <v>3</v>
      </c>
      <c r="K12" s="8">
        <v>3</v>
      </c>
      <c r="M12" s="1" t="s">
        <v>36</v>
      </c>
      <c r="N12" s="5">
        <f ca="1">RANDBETWEEN(DATE(2019,1,1),DATE(2022,11,28))</f>
        <v>44115</v>
      </c>
      <c r="O12" s="5">
        <f ca="1">Table1[[#This Row],[Date of Entry]]-3</f>
        <v>44112</v>
      </c>
      <c r="P12" s="1">
        <f ca="1">ROUND((RAND()*180),0)</f>
        <v>146</v>
      </c>
      <c r="Q12" s="1" t="s">
        <v>37</v>
      </c>
      <c r="R12" s="1" t="s">
        <v>38</v>
      </c>
      <c r="S12" s="1">
        <v>52.460507</v>
      </c>
      <c r="T12" s="1">
        <v>-1.709776</v>
      </c>
      <c r="U12" s="1" t="s">
        <v>59</v>
      </c>
      <c r="V12" s="1" t="s">
        <v>46</v>
      </c>
      <c r="W12" s="6">
        <f ca="1">ROUND((RAND()*5),0)</f>
        <v>2</v>
      </c>
      <c r="X12" s="6">
        <f ca="1">ROUND((RAND()*5),0)</f>
        <v>1</v>
      </c>
      <c r="Y12" s="6">
        <f ca="1">ROUND((RAND()*5),0)</f>
        <v>1</v>
      </c>
      <c r="Z12" s="6">
        <f ca="1">ROUND((RAND()*5),0)</f>
        <v>1</v>
      </c>
      <c r="AA12" s="6">
        <f ca="1">ROUND((RAND()*5),0)</f>
        <v>2</v>
      </c>
    </row>
    <row r="13" spans="1:27" ht="45">
      <c r="A13" s="1" t="s">
        <v>97</v>
      </c>
      <c r="B13" s="1" t="s">
        <v>28</v>
      </c>
      <c r="C13" s="1" t="s">
        <v>73</v>
      </c>
      <c r="D13" s="1" t="s">
        <v>89</v>
      </c>
      <c r="E13" s="1" t="s">
        <v>31</v>
      </c>
      <c r="F13" s="1" t="s">
        <v>32</v>
      </c>
      <c r="G13" s="1" t="s">
        <v>98</v>
      </c>
      <c r="H13" s="1" t="s">
        <v>91</v>
      </c>
      <c r="I13" s="1" t="s">
        <v>99</v>
      </c>
      <c r="J13" s="8">
        <v>3</v>
      </c>
      <c r="K13" s="8">
        <v>3</v>
      </c>
      <c r="M13" s="1" t="s">
        <v>36</v>
      </c>
      <c r="N13" s="5">
        <f ca="1">RANDBETWEEN(DATE(2019,1,1),DATE(2022,11,28))</f>
        <v>43621</v>
      </c>
      <c r="O13" s="5">
        <f ca="1">Table1[[#This Row],[Date of Entry]]-3</f>
        <v>43618</v>
      </c>
      <c r="P13" s="1">
        <f ca="1">ROUND((RAND()*180),0)</f>
        <v>170</v>
      </c>
      <c r="Q13" s="1" t="s">
        <v>44</v>
      </c>
      <c r="R13" s="1" t="s">
        <v>38</v>
      </c>
      <c r="S13" s="1">
        <v>52.485080000000004</v>
      </c>
      <c r="T13" s="1">
        <v>-1.8833260000000001</v>
      </c>
      <c r="U13" s="1" t="s">
        <v>65</v>
      </c>
      <c r="V13" s="1" t="s">
        <v>46</v>
      </c>
      <c r="W13" s="6">
        <f ca="1">ROUND((RAND()*5),0)</f>
        <v>0</v>
      </c>
      <c r="X13" s="6">
        <f ca="1">ROUND((RAND()*5),0)</f>
        <v>3</v>
      </c>
      <c r="Y13" s="6">
        <f ca="1">ROUND((RAND()*5),0)</f>
        <v>2</v>
      </c>
      <c r="Z13" s="6">
        <f ca="1">ROUND((RAND()*5),0)</f>
        <v>1</v>
      </c>
      <c r="AA13" s="6">
        <f ca="1">ROUND((RAND()*5),0)</f>
        <v>0</v>
      </c>
    </row>
    <row r="14" spans="1:27" ht="45">
      <c r="A14" s="1" t="s">
        <v>100</v>
      </c>
      <c r="B14" s="1" t="s">
        <v>28</v>
      </c>
      <c r="C14" s="1" t="s">
        <v>73</v>
      </c>
      <c r="D14" s="1" t="s">
        <v>101</v>
      </c>
      <c r="E14" s="1" t="s">
        <v>48</v>
      </c>
      <c r="F14" s="1" t="s">
        <v>32</v>
      </c>
      <c r="G14" s="1" t="s">
        <v>102</v>
      </c>
      <c r="H14" s="1" t="s">
        <v>34</v>
      </c>
      <c r="I14" s="1" t="s">
        <v>103</v>
      </c>
      <c r="J14" s="8">
        <v>3</v>
      </c>
      <c r="K14" s="8">
        <v>3</v>
      </c>
      <c r="M14" s="1" t="s">
        <v>36</v>
      </c>
      <c r="N14" s="5">
        <f ca="1">RANDBETWEEN(DATE(2019,1,1),DATE(2022,11,28))</f>
        <v>44791</v>
      </c>
      <c r="O14" s="5">
        <f ca="1">Table1[[#This Row],[Date of Entry]]-3</f>
        <v>44788</v>
      </c>
      <c r="P14" s="1">
        <f ca="1">ROUND((RAND()*180),0)</f>
        <v>22</v>
      </c>
      <c r="Q14" s="1" t="s">
        <v>52</v>
      </c>
      <c r="R14" s="1" t="s">
        <v>38</v>
      </c>
      <c r="S14" s="1">
        <v>52.492396999999997</v>
      </c>
      <c r="T14" s="1">
        <v>-1.8673900000000001</v>
      </c>
      <c r="U14" s="1" t="s">
        <v>71</v>
      </c>
      <c r="V14" s="1" t="s">
        <v>36</v>
      </c>
      <c r="W14" s="6">
        <f ca="1">ROUND((RAND()*5),0)</f>
        <v>0</v>
      </c>
      <c r="X14" s="6">
        <f ca="1">ROUND((RAND()*5),0)</f>
        <v>3</v>
      </c>
      <c r="Y14" s="6">
        <f ca="1">ROUND((RAND()*5),0)</f>
        <v>2</v>
      </c>
      <c r="Z14" s="6">
        <f ca="1">ROUND((RAND()*5),0)</f>
        <v>5</v>
      </c>
      <c r="AA14" s="6">
        <f ca="1">ROUND((RAND()*5),0)</f>
        <v>3</v>
      </c>
    </row>
    <row r="15" spans="1:27" ht="45">
      <c r="A15" s="1" t="s">
        <v>104</v>
      </c>
      <c r="B15" s="1" t="s">
        <v>28</v>
      </c>
      <c r="C15" s="1" t="s">
        <v>73</v>
      </c>
      <c r="D15" s="1" t="s">
        <v>89</v>
      </c>
      <c r="E15" s="1" t="s">
        <v>48</v>
      </c>
      <c r="F15" s="1" t="s">
        <v>32</v>
      </c>
      <c r="G15" s="1" t="s">
        <v>105</v>
      </c>
      <c r="H15" s="1" t="s">
        <v>91</v>
      </c>
      <c r="I15" s="1" t="s">
        <v>106</v>
      </c>
      <c r="J15" s="8">
        <v>3</v>
      </c>
      <c r="K15" s="8">
        <v>3</v>
      </c>
      <c r="M15" s="1" t="s">
        <v>36</v>
      </c>
      <c r="N15" s="5">
        <f ca="1">RANDBETWEEN(DATE(2019,1,1),DATE(2022,11,28))</f>
        <v>43630</v>
      </c>
      <c r="O15" s="5">
        <f ca="1">Table1[[#This Row],[Date of Entry]]-3</f>
        <v>43627</v>
      </c>
      <c r="P15" s="1">
        <f ca="1">ROUND((RAND()*180),0)</f>
        <v>11</v>
      </c>
      <c r="Q15" s="1" t="s">
        <v>58</v>
      </c>
      <c r="R15" s="1" t="s">
        <v>38</v>
      </c>
      <c r="S15" s="1">
        <v>52.498249999999999</v>
      </c>
      <c r="T15" s="1">
        <v>-1.8557170000000001</v>
      </c>
      <c r="U15" s="1" t="s">
        <v>78</v>
      </c>
      <c r="V15" s="1" t="s">
        <v>36</v>
      </c>
      <c r="W15" s="6">
        <f ca="1">ROUND((RAND()*5),0)</f>
        <v>2</v>
      </c>
      <c r="X15" s="6">
        <f ca="1">ROUND((RAND()*5),0)</f>
        <v>2</v>
      </c>
      <c r="Y15" s="6">
        <f ca="1">ROUND((RAND()*5),0)</f>
        <v>3</v>
      </c>
      <c r="Z15" s="6">
        <f ca="1">ROUND((RAND()*5),0)</f>
        <v>3</v>
      </c>
      <c r="AA15" s="6">
        <f ca="1">ROUND((RAND()*5),0)</f>
        <v>0</v>
      </c>
    </row>
    <row r="16" spans="1:27" ht="75">
      <c r="A16" s="1" t="s">
        <v>107</v>
      </c>
      <c r="B16" s="1" t="s">
        <v>28</v>
      </c>
      <c r="C16" s="1" t="s">
        <v>73</v>
      </c>
      <c r="D16" s="1" t="s">
        <v>89</v>
      </c>
      <c r="E16" s="1" t="s">
        <v>31</v>
      </c>
      <c r="F16" s="1" t="s">
        <v>32</v>
      </c>
      <c r="G16" s="1" t="s">
        <v>108</v>
      </c>
      <c r="H16" s="1" t="s">
        <v>91</v>
      </c>
      <c r="I16" s="1" t="s">
        <v>109</v>
      </c>
      <c r="J16" s="8">
        <v>3</v>
      </c>
      <c r="K16" s="8">
        <v>3</v>
      </c>
      <c r="M16" s="1" t="s">
        <v>36</v>
      </c>
      <c r="N16" s="5">
        <f ca="1">RANDBETWEEN(DATE(2019,1,1),DATE(2022,11,28))</f>
        <v>43979</v>
      </c>
      <c r="O16" s="5">
        <f ca="1">Table1[[#This Row],[Date of Entry]]-3</f>
        <v>43976</v>
      </c>
      <c r="P16" s="1">
        <f ca="1">ROUND((RAND()*180),0)</f>
        <v>89</v>
      </c>
      <c r="Q16" s="1" t="s">
        <v>64</v>
      </c>
      <c r="R16" s="1" t="s">
        <v>38</v>
      </c>
      <c r="S16" s="1">
        <v>52.503684</v>
      </c>
      <c r="T16" s="1">
        <v>-1.8450740000000001</v>
      </c>
      <c r="U16" s="1" t="s">
        <v>78</v>
      </c>
      <c r="V16" s="1" t="s">
        <v>46</v>
      </c>
      <c r="W16" s="6">
        <f ca="1">ROUND((RAND()*5),0)</f>
        <v>2</v>
      </c>
      <c r="X16" s="6">
        <f ca="1">ROUND((RAND()*5),0)</f>
        <v>4</v>
      </c>
      <c r="Y16" s="6">
        <f ca="1">ROUND((RAND()*5),0)</f>
        <v>3</v>
      </c>
      <c r="Z16" s="6">
        <f ca="1">ROUND((RAND()*5),0)</f>
        <v>2</v>
      </c>
      <c r="AA16" s="6">
        <f ca="1">ROUND((RAND()*5),0)</f>
        <v>1</v>
      </c>
    </row>
    <row r="17" spans="1:27" ht="60">
      <c r="A17" s="1" t="s">
        <v>110</v>
      </c>
      <c r="B17" s="1" t="s">
        <v>28</v>
      </c>
      <c r="C17" s="1" t="s">
        <v>73</v>
      </c>
      <c r="D17" s="1" t="s">
        <v>89</v>
      </c>
      <c r="E17" s="1" t="s">
        <v>31</v>
      </c>
      <c r="F17" s="1" t="s">
        <v>32</v>
      </c>
      <c r="G17" s="1" t="s">
        <v>111</v>
      </c>
      <c r="H17" s="1" t="s">
        <v>91</v>
      </c>
      <c r="I17" s="1" t="s">
        <v>112</v>
      </c>
      <c r="J17" s="8">
        <v>3</v>
      </c>
      <c r="K17" s="8">
        <v>3</v>
      </c>
      <c r="M17" s="1" t="s">
        <v>36</v>
      </c>
      <c r="N17" s="5">
        <f ca="1">RANDBETWEEN(DATE(2019,1,1),DATE(2022,11,28))</f>
        <v>44124</v>
      </c>
      <c r="O17" s="5">
        <f ca="1">Table1[[#This Row],[Date of Entry]]-3</f>
        <v>44121</v>
      </c>
      <c r="P17" s="1">
        <f ca="1">ROUND((RAND()*180),0)</f>
        <v>145</v>
      </c>
      <c r="Q17" s="1" t="s">
        <v>70</v>
      </c>
      <c r="R17" s="1" t="s">
        <v>38</v>
      </c>
      <c r="S17" s="1">
        <v>52.504519999999999</v>
      </c>
      <c r="T17" s="1">
        <v>-1.8350599999999999</v>
      </c>
      <c r="U17" s="1" t="s">
        <v>78</v>
      </c>
      <c r="V17" s="1" t="s">
        <v>46</v>
      </c>
      <c r="W17" s="6">
        <f ca="1">ROUND((RAND()*5),0)</f>
        <v>3</v>
      </c>
      <c r="X17" s="6">
        <f ca="1">ROUND((RAND()*5),0)</f>
        <v>3</v>
      </c>
      <c r="Y17" s="6">
        <f ca="1">ROUND((RAND()*5),0)</f>
        <v>0</v>
      </c>
      <c r="Z17" s="6">
        <f ca="1">ROUND((RAND()*5),0)</f>
        <v>1</v>
      </c>
      <c r="AA17" s="6">
        <f ca="1">ROUND((RAND()*5),0)</f>
        <v>1</v>
      </c>
    </row>
    <row r="18" spans="1:27" ht="105">
      <c r="A18" s="1" t="s">
        <v>113</v>
      </c>
      <c r="B18" s="1" t="s">
        <v>28</v>
      </c>
      <c r="C18" s="1" t="s">
        <v>73</v>
      </c>
      <c r="D18" s="1" t="s">
        <v>89</v>
      </c>
      <c r="E18" s="1" t="s">
        <v>31</v>
      </c>
      <c r="F18" s="1" t="s">
        <v>32</v>
      </c>
      <c r="G18" s="1" t="s">
        <v>114</v>
      </c>
      <c r="H18" s="1" t="s">
        <v>91</v>
      </c>
      <c r="I18" s="1" t="s">
        <v>115</v>
      </c>
      <c r="J18" s="8">
        <v>3</v>
      </c>
      <c r="K18" s="8">
        <v>3</v>
      </c>
      <c r="M18" s="1" t="s">
        <v>36</v>
      </c>
      <c r="N18" s="5">
        <f ca="1">RANDBETWEEN(DATE(2019,1,1),DATE(2022,11,28))</f>
        <v>44525</v>
      </c>
      <c r="O18" s="5">
        <f ca="1">Table1[[#This Row],[Date of Entry]]-3</f>
        <v>44522</v>
      </c>
      <c r="P18" s="1">
        <f ca="1">ROUND((RAND()*180),0)</f>
        <v>159</v>
      </c>
      <c r="Q18" s="1" t="s">
        <v>77</v>
      </c>
      <c r="R18" s="1" t="s">
        <v>38</v>
      </c>
      <c r="S18" s="1">
        <v>52.515802999999998</v>
      </c>
      <c r="T18" s="1">
        <v>-1.7794989999999999</v>
      </c>
      <c r="U18" s="1" t="s">
        <v>65</v>
      </c>
      <c r="V18" s="1" t="s">
        <v>46</v>
      </c>
      <c r="W18" s="6">
        <f ca="1">ROUND((RAND()*5),0)</f>
        <v>0</v>
      </c>
      <c r="X18" s="6">
        <f ca="1">ROUND((RAND()*5),0)</f>
        <v>4</v>
      </c>
      <c r="Y18" s="6">
        <f ca="1">ROUND((RAND()*5),0)</f>
        <v>0</v>
      </c>
      <c r="Z18" s="6">
        <f ca="1">ROUND((RAND()*5),0)</f>
        <v>1</v>
      </c>
      <c r="AA18" s="6">
        <f ca="1">ROUND((RAND()*5),0)</f>
        <v>0</v>
      </c>
    </row>
    <row r="19" spans="1:27" ht="30">
      <c r="A19" s="1" t="s">
        <v>116</v>
      </c>
      <c r="B19" s="1" t="s">
        <v>28</v>
      </c>
      <c r="C19" s="1" t="s">
        <v>73</v>
      </c>
      <c r="D19" s="1" t="s">
        <v>89</v>
      </c>
      <c r="E19" s="1" t="s">
        <v>31</v>
      </c>
      <c r="F19" s="1" t="s">
        <v>32</v>
      </c>
      <c r="G19" s="1" t="s">
        <v>117</v>
      </c>
      <c r="H19" s="1" t="s">
        <v>91</v>
      </c>
      <c r="I19" s="1" t="s">
        <v>118</v>
      </c>
      <c r="J19" s="8">
        <v>3</v>
      </c>
      <c r="K19" s="8">
        <v>3</v>
      </c>
      <c r="M19" s="1" t="s">
        <v>36</v>
      </c>
      <c r="N19" s="5">
        <f ca="1">RANDBETWEEN(DATE(2019,1,1),DATE(2022,11,28))</f>
        <v>44375</v>
      </c>
      <c r="O19" s="5">
        <f ca="1">Table1[[#This Row],[Date of Entry]]-3</f>
        <v>44372</v>
      </c>
      <c r="P19" s="1">
        <f ca="1">ROUND((RAND()*180),0)</f>
        <v>36</v>
      </c>
      <c r="Q19" s="1" t="s">
        <v>82</v>
      </c>
      <c r="R19" s="1" t="s">
        <v>38</v>
      </c>
      <c r="S19" s="1">
        <v>52.513505000000002</v>
      </c>
      <c r="T19" s="1">
        <v>-1.747913</v>
      </c>
      <c r="U19" s="1" t="s">
        <v>65</v>
      </c>
      <c r="V19" s="1" t="s">
        <v>36</v>
      </c>
      <c r="W19" s="6">
        <f ca="1">ROUND((RAND()*5),0)</f>
        <v>4</v>
      </c>
      <c r="X19" s="6">
        <f ca="1">ROUND((RAND()*5),0)</f>
        <v>1</v>
      </c>
      <c r="Y19" s="6">
        <f ca="1">ROUND((RAND()*5),0)</f>
        <v>3</v>
      </c>
      <c r="Z19" s="6">
        <f ca="1">ROUND((RAND()*5),0)</f>
        <v>3</v>
      </c>
      <c r="AA19" s="6">
        <f ca="1">ROUND((RAND()*5),0)</f>
        <v>4</v>
      </c>
    </row>
    <row r="20" spans="1:27" ht="30">
      <c r="A20" s="1" t="s">
        <v>119</v>
      </c>
      <c r="B20" s="1" t="s">
        <v>28</v>
      </c>
      <c r="C20" s="1" t="s">
        <v>73</v>
      </c>
      <c r="D20" s="1" t="s">
        <v>120</v>
      </c>
      <c r="E20" s="1" t="s">
        <v>31</v>
      </c>
      <c r="F20" s="1" t="s">
        <v>32</v>
      </c>
      <c r="G20" s="1" t="s">
        <v>121</v>
      </c>
      <c r="H20" s="1" t="s">
        <v>91</v>
      </c>
      <c r="I20" s="1" t="s">
        <v>122</v>
      </c>
      <c r="J20" s="8">
        <v>3</v>
      </c>
      <c r="K20" s="8">
        <v>3</v>
      </c>
      <c r="M20" s="1" t="s">
        <v>36</v>
      </c>
      <c r="N20" s="5">
        <f ca="1">RANDBETWEEN(DATE(2019,1,1),DATE(2022,11,28))</f>
        <v>44422</v>
      </c>
      <c r="O20" s="5">
        <f ca="1">Table1[[#This Row],[Date of Entry]]-3</f>
        <v>44419</v>
      </c>
      <c r="P20" s="1">
        <f ca="1">ROUND((RAND()*180),0)</f>
        <v>21</v>
      </c>
      <c r="Q20" s="1" t="s">
        <v>87</v>
      </c>
      <c r="R20" s="1" t="s">
        <v>38</v>
      </c>
      <c r="S20" s="1">
        <v>52.493547</v>
      </c>
      <c r="T20" s="1">
        <v>-1.7207619999999999</v>
      </c>
      <c r="U20" s="1" t="s">
        <v>65</v>
      </c>
      <c r="V20" s="1" t="s">
        <v>36</v>
      </c>
      <c r="W20" s="6">
        <f ca="1">ROUND((RAND()*5),0)</f>
        <v>0</v>
      </c>
      <c r="X20" s="6">
        <f ca="1">ROUND((RAND()*5),0)</f>
        <v>0</v>
      </c>
      <c r="Y20" s="6">
        <f ca="1">ROUND((RAND()*5),0)</f>
        <v>0</v>
      </c>
      <c r="Z20" s="6">
        <f ca="1">ROUND((RAND()*5),0)</f>
        <v>2</v>
      </c>
      <c r="AA20" s="6">
        <f ca="1">ROUND((RAND()*5),0)</f>
        <v>2</v>
      </c>
    </row>
    <row r="21" spans="1:27" ht="45">
      <c r="A21" s="1" t="s">
        <v>123</v>
      </c>
      <c r="B21" s="1" t="s">
        <v>28</v>
      </c>
      <c r="C21" s="1" t="s">
        <v>73</v>
      </c>
      <c r="D21" s="1" t="s">
        <v>89</v>
      </c>
      <c r="E21" s="1" t="s">
        <v>48</v>
      </c>
      <c r="F21" s="1" t="s">
        <v>32</v>
      </c>
      <c r="G21" s="1" t="s">
        <v>124</v>
      </c>
      <c r="H21" s="1" t="s">
        <v>91</v>
      </c>
      <c r="I21" s="1" t="s">
        <v>125</v>
      </c>
      <c r="J21" s="8">
        <v>3</v>
      </c>
      <c r="K21" s="8">
        <v>3</v>
      </c>
      <c r="M21" s="1" t="s">
        <v>36</v>
      </c>
      <c r="N21" s="5">
        <f ca="1">RANDBETWEEN(DATE(2019,1,1),DATE(2022,11,28))</f>
        <v>43996</v>
      </c>
      <c r="O21" s="5">
        <f ca="1">Table1[[#This Row],[Date of Entry]]-3</f>
        <v>43993</v>
      </c>
      <c r="P21" s="1">
        <f ca="1">ROUND((RAND()*180),0)</f>
        <v>50</v>
      </c>
      <c r="Q21" s="1" t="s">
        <v>93</v>
      </c>
      <c r="R21" s="1" t="s">
        <v>38</v>
      </c>
      <c r="S21" s="1">
        <v>52.460507</v>
      </c>
      <c r="T21" s="1">
        <v>-1.709776</v>
      </c>
      <c r="U21" s="1" t="s">
        <v>65</v>
      </c>
      <c r="V21" s="1" t="s">
        <v>46</v>
      </c>
      <c r="W21" s="6">
        <f ca="1">ROUND((RAND()*5),0)</f>
        <v>2</v>
      </c>
      <c r="X21" s="6">
        <f ca="1">ROUND((RAND()*5),0)</f>
        <v>5</v>
      </c>
      <c r="Y21" s="6">
        <f ca="1">ROUND((RAND()*5),0)</f>
        <v>1</v>
      </c>
      <c r="Z21" s="6">
        <f ca="1">ROUND((RAND()*5),0)</f>
        <v>4</v>
      </c>
      <c r="AA21" s="6">
        <f ca="1">ROUND((RAND()*5),0)</f>
        <v>5</v>
      </c>
    </row>
    <row r="22" spans="1:27" ht="60">
      <c r="A22" s="1" t="s">
        <v>126</v>
      </c>
      <c r="B22" s="1" t="s">
        <v>28</v>
      </c>
      <c r="C22" s="1" t="s">
        <v>73</v>
      </c>
      <c r="D22" s="1" t="s">
        <v>89</v>
      </c>
      <c r="E22" s="1" t="s">
        <v>31</v>
      </c>
      <c r="F22" s="1" t="s">
        <v>32</v>
      </c>
      <c r="G22" s="1" t="s">
        <v>127</v>
      </c>
      <c r="H22" s="1" t="s">
        <v>91</v>
      </c>
      <c r="I22" s="1" t="s">
        <v>128</v>
      </c>
      <c r="J22" s="8">
        <v>3</v>
      </c>
      <c r="K22" s="8">
        <v>3</v>
      </c>
      <c r="M22" s="1" t="s">
        <v>36</v>
      </c>
      <c r="N22" s="5">
        <f ca="1">RANDBETWEEN(DATE(2019,1,1),DATE(2022,11,28))</f>
        <v>44807</v>
      </c>
      <c r="O22" s="5">
        <f ca="1">Table1[[#This Row],[Date of Entry]]-3</f>
        <v>44804</v>
      </c>
      <c r="P22" s="1">
        <f ca="1">ROUND((RAND()*180),0)</f>
        <v>149</v>
      </c>
      <c r="Q22" s="1" t="s">
        <v>37</v>
      </c>
      <c r="R22" s="1" t="s">
        <v>38</v>
      </c>
      <c r="S22" s="1">
        <v>52.485080000000004</v>
      </c>
      <c r="T22" s="1">
        <v>-1.8833260000000001</v>
      </c>
      <c r="U22" s="1" t="s">
        <v>65</v>
      </c>
      <c r="V22" s="1" t="s">
        <v>46</v>
      </c>
      <c r="W22" s="6">
        <f ca="1">ROUND((RAND()*5),0)</f>
        <v>2</v>
      </c>
      <c r="X22" s="6">
        <f ca="1">ROUND((RAND()*5),0)</f>
        <v>2</v>
      </c>
      <c r="Y22" s="6">
        <f ca="1">ROUND((RAND()*5),0)</f>
        <v>3</v>
      </c>
      <c r="Z22" s="6">
        <f ca="1">ROUND((RAND()*5),0)</f>
        <v>2</v>
      </c>
      <c r="AA22" s="6">
        <f ca="1">ROUND((RAND()*5),0)</f>
        <v>4</v>
      </c>
    </row>
    <row r="23" spans="1:27" ht="60">
      <c r="A23" s="1" t="s">
        <v>129</v>
      </c>
      <c r="B23" s="1" t="s">
        <v>28</v>
      </c>
      <c r="C23" s="1" t="s">
        <v>29</v>
      </c>
      <c r="D23" s="1" t="s">
        <v>130</v>
      </c>
      <c r="E23" s="1" t="s">
        <v>48</v>
      </c>
      <c r="F23" s="1" t="s">
        <v>32</v>
      </c>
      <c r="G23" s="1" t="s">
        <v>131</v>
      </c>
      <c r="H23" s="1" t="s">
        <v>91</v>
      </c>
      <c r="I23" s="1" t="s">
        <v>132</v>
      </c>
      <c r="J23" s="8">
        <v>3</v>
      </c>
      <c r="K23" s="8">
        <v>3</v>
      </c>
      <c r="M23" s="1" t="s">
        <v>36</v>
      </c>
      <c r="N23" s="5">
        <f ca="1">RANDBETWEEN(DATE(2019,1,1),DATE(2022,11,28))</f>
        <v>44003</v>
      </c>
      <c r="O23" s="5">
        <f ca="1">Table1[[#This Row],[Date of Entry]]-3</f>
        <v>44000</v>
      </c>
      <c r="P23" s="1">
        <f ca="1">ROUND((RAND()*180),0)</f>
        <v>5</v>
      </c>
      <c r="Q23" s="1" t="s">
        <v>44</v>
      </c>
      <c r="R23" s="1" t="s">
        <v>38</v>
      </c>
      <c r="S23" s="1">
        <v>52.492396999999997</v>
      </c>
      <c r="T23" s="1">
        <v>-1.8673900000000001</v>
      </c>
      <c r="U23" s="1" t="s">
        <v>53</v>
      </c>
      <c r="V23" s="1" t="s">
        <v>36</v>
      </c>
      <c r="W23" s="6">
        <f ca="1">ROUND((RAND()*5),0)</f>
        <v>4</v>
      </c>
      <c r="X23" s="6">
        <f ca="1">ROUND((RAND()*5),0)</f>
        <v>4</v>
      </c>
      <c r="Y23" s="6">
        <f ca="1">ROUND((RAND()*5),0)</f>
        <v>0</v>
      </c>
      <c r="Z23" s="6">
        <f ca="1">ROUND((RAND()*5),0)</f>
        <v>1</v>
      </c>
      <c r="AA23" s="6">
        <f ca="1">ROUND((RAND()*5),0)</f>
        <v>3</v>
      </c>
    </row>
    <row r="24" spans="1:27" ht="45">
      <c r="A24" s="1" t="s">
        <v>133</v>
      </c>
      <c r="B24" s="1" t="s">
        <v>28</v>
      </c>
      <c r="C24" s="1" t="s">
        <v>29</v>
      </c>
      <c r="D24" s="1" t="s">
        <v>134</v>
      </c>
      <c r="E24" s="1" t="s">
        <v>31</v>
      </c>
      <c r="F24" s="1" t="s">
        <v>32</v>
      </c>
      <c r="G24" s="1" t="s">
        <v>135</v>
      </c>
      <c r="H24" s="1" t="s">
        <v>34</v>
      </c>
      <c r="I24" s="1" t="s">
        <v>136</v>
      </c>
      <c r="J24" s="8">
        <v>3</v>
      </c>
      <c r="K24" s="8">
        <v>3</v>
      </c>
      <c r="M24" s="1" t="s">
        <v>36</v>
      </c>
      <c r="N24" s="5">
        <f ca="1">RANDBETWEEN(DATE(2019,1,1),DATE(2022,11,28))</f>
        <v>44863</v>
      </c>
      <c r="O24" s="5">
        <f ca="1">Table1[[#This Row],[Date of Entry]]-3</f>
        <v>44860</v>
      </c>
      <c r="P24" s="1">
        <f ca="1">ROUND((RAND()*180),0)</f>
        <v>122</v>
      </c>
      <c r="Q24" s="1" t="s">
        <v>52</v>
      </c>
      <c r="R24" s="1" t="s">
        <v>38</v>
      </c>
      <c r="S24" s="1">
        <v>52.498249999999999</v>
      </c>
      <c r="T24" s="1">
        <v>-1.8557170000000001</v>
      </c>
      <c r="U24" s="1" t="s">
        <v>53</v>
      </c>
      <c r="V24" s="1" t="s">
        <v>36</v>
      </c>
      <c r="W24" s="6">
        <f ca="1">ROUND((RAND()*5),0)</f>
        <v>1</v>
      </c>
      <c r="X24" s="6">
        <f ca="1">ROUND((RAND()*5),0)</f>
        <v>3</v>
      </c>
      <c r="Y24" s="6">
        <f ca="1">ROUND((RAND()*5),0)</f>
        <v>3</v>
      </c>
      <c r="Z24" s="6">
        <f ca="1">ROUND((RAND()*5),0)</f>
        <v>4</v>
      </c>
      <c r="AA24" s="6">
        <f ca="1">ROUND((RAND()*5),0)</f>
        <v>5</v>
      </c>
    </row>
    <row r="25" spans="1:27" ht="30">
      <c r="A25" s="1" t="s">
        <v>137</v>
      </c>
      <c r="B25" s="1" t="s">
        <v>28</v>
      </c>
      <c r="C25" s="1" t="s">
        <v>29</v>
      </c>
      <c r="D25" s="1" t="s">
        <v>138</v>
      </c>
      <c r="E25" s="1" t="s">
        <v>48</v>
      </c>
      <c r="F25" s="1" t="s">
        <v>32</v>
      </c>
      <c r="G25" s="1" t="s">
        <v>139</v>
      </c>
      <c r="H25" s="1" t="s">
        <v>85</v>
      </c>
      <c r="I25" s="1" t="s">
        <v>140</v>
      </c>
      <c r="J25" s="8">
        <v>3</v>
      </c>
      <c r="K25" s="8">
        <v>3</v>
      </c>
      <c r="M25" s="1" t="s">
        <v>36</v>
      </c>
      <c r="N25" s="5">
        <f ca="1">RANDBETWEEN(DATE(2019,1,1),DATE(2022,11,28))</f>
        <v>43624</v>
      </c>
      <c r="O25" s="5">
        <f ca="1">Table1[[#This Row],[Date of Entry]]-3</f>
        <v>43621</v>
      </c>
      <c r="P25" s="1">
        <f ca="1">ROUND((RAND()*180),0)</f>
        <v>122</v>
      </c>
      <c r="Q25" s="1" t="s">
        <v>58</v>
      </c>
      <c r="R25" s="1" t="s">
        <v>38</v>
      </c>
      <c r="S25" s="1">
        <v>52.503684</v>
      </c>
      <c r="T25" s="1">
        <v>-1.8450740000000001</v>
      </c>
      <c r="U25" s="1" t="s">
        <v>53</v>
      </c>
      <c r="V25" s="1" t="s">
        <v>46</v>
      </c>
      <c r="W25" s="6">
        <f ca="1">ROUND((RAND()*5),0)</f>
        <v>5</v>
      </c>
      <c r="X25" s="6">
        <f ca="1">ROUND((RAND()*5),0)</f>
        <v>1</v>
      </c>
      <c r="Y25" s="6">
        <f ca="1">ROUND((RAND()*5),0)</f>
        <v>5</v>
      </c>
      <c r="Z25" s="6">
        <f ca="1">ROUND((RAND()*5),0)</f>
        <v>1</v>
      </c>
      <c r="AA25" s="6">
        <f ca="1">ROUND((RAND()*5),0)</f>
        <v>4</v>
      </c>
    </row>
    <row r="26" spans="1:27" ht="45">
      <c r="A26" s="1" t="s">
        <v>141</v>
      </c>
      <c r="B26" s="1" t="s">
        <v>28</v>
      </c>
      <c r="C26" s="1" t="s">
        <v>29</v>
      </c>
      <c r="D26" s="1" t="s">
        <v>142</v>
      </c>
      <c r="E26" s="1" t="s">
        <v>48</v>
      </c>
      <c r="F26" s="1" t="s">
        <v>32</v>
      </c>
      <c r="G26" s="1" t="s">
        <v>143</v>
      </c>
      <c r="H26" s="1" t="s">
        <v>91</v>
      </c>
      <c r="I26" s="1" t="s">
        <v>144</v>
      </c>
      <c r="J26" s="8">
        <v>3</v>
      </c>
      <c r="K26" s="8">
        <v>3</v>
      </c>
      <c r="M26" s="1" t="s">
        <v>36</v>
      </c>
      <c r="N26" s="5">
        <f ca="1">RANDBETWEEN(DATE(2019,1,1),DATE(2022,11,28))</f>
        <v>44111</v>
      </c>
      <c r="O26" s="5">
        <f ca="1">Table1[[#This Row],[Date of Entry]]-3</f>
        <v>44108</v>
      </c>
      <c r="P26" s="1">
        <f ca="1">ROUND((RAND()*180),0)</f>
        <v>127</v>
      </c>
      <c r="Q26" s="1" t="s">
        <v>64</v>
      </c>
      <c r="R26" s="1" t="s">
        <v>38</v>
      </c>
      <c r="S26" s="1">
        <v>52.504519999999999</v>
      </c>
      <c r="T26" s="1">
        <v>-1.8350599999999999</v>
      </c>
      <c r="U26" s="1" t="s">
        <v>53</v>
      </c>
      <c r="V26" s="1" t="s">
        <v>46</v>
      </c>
      <c r="W26" s="6">
        <f ca="1">ROUND((RAND()*5),0)</f>
        <v>1</v>
      </c>
      <c r="X26" s="6">
        <f ca="1">ROUND((RAND()*5),0)</f>
        <v>2</v>
      </c>
      <c r="Y26" s="6">
        <f ca="1">ROUND((RAND()*5),0)</f>
        <v>3</v>
      </c>
      <c r="Z26" s="6">
        <f ca="1">ROUND((RAND()*5),0)</f>
        <v>5</v>
      </c>
      <c r="AA26" s="6">
        <f ca="1">ROUND((RAND()*5),0)</f>
        <v>0</v>
      </c>
    </row>
    <row r="27" spans="1:27" ht="45">
      <c r="A27" s="1" t="s">
        <v>145</v>
      </c>
      <c r="B27" s="1" t="s">
        <v>28</v>
      </c>
      <c r="C27" s="1" t="s">
        <v>29</v>
      </c>
      <c r="D27" s="1" t="s">
        <v>146</v>
      </c>
      <c r="E27" s="1" t="s">
        <v>48</v>
      </c>
      <c r="F27" s="1" t="s">
        <v>32</v>
      </c>
      <c r="G27" s="1" t="s">
        <v>147</v>
      </c>
      <c r="H27" s="1" t="s">
        <v>34</v>
      </c>
      <c r="I27" s="1" t="s">
        <v>148</v>
      </c>
      <c r="J27" s="8">
        <v>3</v>
      </c>
      <c r="K27" s="8">
        <v>3</v>
      </c>
      <c r="M27" s="1" t="s">
        <v>36</v>
      </c>
      <c r="N27" s="5">
        <f ca="1">RANDBETWEEN(DATE(2019,1,1),DATE(2022,11,28))</f>
        <v>44720</v>
      </c>
      <c r="O27" s="5">
        <f ca="1">Table1[[#This Row],[Date of Entry]]-3</f>
        <v>44717</v>
      </c>
      <c r="P27" s="1">
        <f ca="1">ROUND((RAND()*180),0)</f>
        <v>114</v>
      </c>
      <c r="Q27" s="1" t="s">
        <v>70</v>
      </c>
      <c r="R27" s="1" t="s">
        <v>38</v>
      </c>
      <c r="S27" s="1">
        <v>52.515802999999998</v>
      </c>
      <c r="T27" s="1">
        <v>-1.7794989999999999</v>
      </c>
      <c r="U27" s="1" t="s">
        <v>39</v>
      </c>
      <c r="V27" s="1" t="s">
        <v>46</v>
      </c>
      <c r="W27" s="6">
        <f ca="1">ROUND((RAND()*5),0)</f>
        <v>1</v>
      </c>
      <c r="X27" s="6">
        <f ca="1">ROUND((RAND()*5),0)</f>
        <v>3</v>
      </c>
      <c r="Y27" s="6">
        <f ca="1">ROUND((RAND()*5),0)</f>
        <v>4</v>
      </c>
      <c r="Z27" s="6">
        <f ca="1">ROUND((RAND()*5),0)</f>
        <v>0</v>
      </c>
      <c r="AA27" s="6">
        <f ca="1">ROUND((RAND()*5),0)</f>
        <v>5</v>
      </c>
    </row>
    <row r="28" spans="1:27" ht="75">
      <c r="A28" s="1" t="s">
        <v>149</v>
      </c>
      <c r="B28" s="1" t="s">
        <v>28</v>
      </c>
      <c r="C28" s="1" t="s">
        <v>29</v>
      </c>
      <c r="D28" s="1" t="s">
        <v>142</v>
      </c>
      <c r="E28" s="1" t="s">
        <v>48</v>
      </c>
      <c r="F28" s="1" t="s">
        <v>32</v>
      </c>
      <c r="G28" s="1" t="s">
        <v>150</v>
      </c>
      <c r="H28" s="1" t="s">
        <v>91</v>
      </c>
      <c r="I28" s="1" t="s">
        <v>151</v>
      </c>
      <c r="J28" s="8">
        <v>3</v>
      </c>
      <c r="K28" s="8">
        <v>3</v>
      </c>
      <c r="M28" s="1" t="s">
        <v>36</v>
      </c>
      <c r="N28" s="5">
        <f ca="1">RANDBETWEEN(DATE(2019,1,1),DATE(2022,11,28))</f>
        <v>44769</v>
      </c>
      <c r="O28" s="5">
        <f ca="1">Table1[[#This Row],[Date of Entry]]-3</f>
        <v>44766</v>
      </c>
      <c r="P28" s="1">
        <f ca="1">ROUND((RAND()*180),0)</f>
        <v>91</v>
      </c>
      <c r="Q28" s="1" t="s">
        <v>77</v>
      </c>
      <c r="R28" s="1" t="s">
        <v>38</v>
      </c>
      <c r="S28" s="1">
        <v>52.513505000000002</v>
      </c>
      <c r="T28" s="1">
        <v>-1.747913</v>
      </c>
      <c r="U28" s="1" t="s">
        <v>45</v>
      </c>
      <c r="V28" s="1" t="s">
        <v>36</v>
      </c>
      <c r="W28" s="6">
        <f ca="1">ROUND((RAND()*5),0)</f>
        <v>1</v>
      </c>
      <c r="X28" s="6">
        <f ca="1">ROUND((RAND()*5),0)</f>
        <v>4</v>
      </c>
      <c r="Y28" s="6">
        <f ca="1">ROUND((RAND()*5),0)</f>
        <v>0</v>
      </c>
      <c r="Z28" s="6">
        <f ca="1">ROUND((RAND()*5),0)</f>
        <v>4</v>
      </c>
      <c r="AA28" s="6">
        <f ca="1">ROUND((RAND()*5),0)</f>
        <v>1</v>
      </c>
    </row>
    <row r="29" spans="1:27" ht="45">
      <c r="A29" s="1" t="s">
        <v>152</v>
      </c>
      <c r="B29" s="1" t="s">
        <v>28</v>
      </c>
      <c r="C29" s="1" t="s">
        <v>29</v>
      </c>
      <c r="D29" s="1" t="s">
        <v>30</v>
      </c>
      <c r="E29" s="1" t="s">
        <v>48</v>
      </c>
      <c r="F29" s="1" t="s">
        <v>32</v>
      </c>
      <c r="G29" s="1" t="s">
        <v>153</v>
      </c>
      <c r="H29" s="1" t="s">
        <v>85</v>
      </c>
      <c r="I29" s="1" t="s">
        <v>154</v>
      </c>
      <c r="J29" s="8">
        <v>3</v>
      </c>
      <c r="K29" s="8">
        <v>3</v>
      </c>
      <c r="M29" s="1" t="s">
        <v>36</v>
      </c>
      <c r="N29" s="5">
        <f ca="1">RANDBETWEEN(DATE(2019,1,1),DATE(2022,11,28))</f>
        <v>44118</v>
      </c>
      <c r="O29" s="5">
        <f ca="1">Table1[[#This Row],[Date of Entry]]-3</f>
        <v>44115</v>
      </c>
      <c r="P29" s="1">
        <f ca="1">ROUND((RAND()*180),0)</f>
        <v>164</v>
      </c>
      <c r="Q29" s="1" t="s">
        <v>82</v>
      </c>
      <c r="R29" s="1" t="s">
        <v>38</v>
      </c>
      <c r="S29" s="1">
        <v>52.493547</v>
      </c>
      <c r="T29" s="1">
        <v>-1.7207619999999999</v>
      </c>
      <c r="U29" s="1" t="s">
        <v>53</v>
      </c>
      <c r="V29" s="1" t="s">
        <v>36</v>
      </c>
      <c r="W29" s="6">
        <f ca="1">ROUND((RAND()*5),0)</f>
        <v>0</v>
      </c>
      <c r="X29" s="6">
        <f ca="1">ROUND((RAND()*5),0)</f>
        <v>1</v>
      </c>
      <c r="Y29" s="6">
        <f ca="1">ROUND((RAND()*5),0)</f>
        <v>4</v>
      </c>
      <c r="Z29" s="6">
        <f ca="1">ROUND((RAND()*5),0)</f>
        <v>0</v>
      </c>
      <c r="AA29" s="6">
        <f ca="1">ROUND((RAND()*5),0)</f>
        <v>4</v>
      </c>
    </row>
    <row r="30" spans="1:27" ht="30">
      <c r="A30" s="1" t="s">
        <v>155</v>
      </c>
      <c r="B30" s="1" t="s">
        <v>28</v>
      </c>
      <c r="C30" s="1" t="s">
        <v>73</v>
      </c>
      <c r="D30" s="1" t="s">
        <v>74</v>
      </c>
      <c r="E30" s="1" t="s">
        <v>31</v>
      </c>
      <c r="F30" s="1" t="s">
        <v>32</v>
      </c>
      <c r="G30" s="1" t="s">
        <v>156</v>
      </c>
      <c r="H30" s="1" t="s">
        <v>91</v>
      </c>
      <c r="I30" s="1" t="s">
        <v>157</v>
      </c>
      <c r="J30" s="8">
        <v>3</v>
      </c>
      <c r="K30" s="8">
        <v>3</v>
      </c>
      <c r="M30" s="1" t="s">
        <v>36</v>
      </c>
      <c r="N30" s="5">
        <f ca="1">RANDBETWEEN(DATE(2019,1,1),DATE(2022,11,28))</f>
        <v>44777</v>
      </c>
      <c r="O30" s="5">
        <f ca="1">Table1[[#This Row],[Date of Entry]]-3</f>
        <v>44774</v>
      </c>
      <c r="P30" s="1">
        <f ca="1">ROUND((RAND()*180),0)</f>
        <v>70</v>
      </c>
      <c r="Q30" s="1" t="s">
        <v>87</v>
      </c>
      <c r="R30" s="1" t="s">
        <v>38</v>
      </c>
      <c r="S30" s="1">
        <v>52.460507</v>
      </c>
      <c r="T30" s="1">
        <v>-1.709776</v>
      </c>
      <c r="U30" s="1" t="s">
        <v>59</v>
      </c>
      <c r="V30" s="1" t="s">
        <v>46</v>
      </c>
      <c r="W30" s="6">
        <f ca="1">ROUND((RAND()*5),0)</f>
        <v>2</v>
      </c>
      <c r="X30" s="6">
        <f ca="1">ROUND((RAND()*5),0)</f>
        <v>3</v>
      </c>
      <c r="Y30" s="6">
        <f ca="1">ROUND((RAND()*5),0)</f>
        <v>1</v>
      </c>
      <c r="Z30" s="6">
        <f ca="1">ROUND((RAND()*5),0)</f>
        <v>4</v>
      </c>
      <c r="AA30" s="6">
        <f ca="1">ROUND((RAND()*5),0)</f>
        <v>0</v>
      </c>
    </row>
    <row r="31" spans="1:27" ht="75">
      <c r="A31" s="1" t="s">
        <v>158</v>
      </c>
      <c r="B31" s="1" t="s">
        <v>28</v>
      </c>
      <c r="C31" s="1" t="s">
        <v>29</v>
      </c>
      <c r="D31" s="1" t="s">
        <v>134</v>
      </c>
      <c r="E31" s="1" t="s">
        <v>48</v>
      </c>
      <c r="F31" s="1" t="s">
        <v>32</v>
      </c>
      <c r="G31" s="1" t="s">
        <v>159</v>
      </c>
      <c r="H31" s="1" t="s">
        <v>91</v>
      </c>
      <c r="I31" s="1" t="s">
        <v>160</v>
      </c>
      <c r="J31" s="8">
        <v>3</v>
      </c>
      <c r="K31" s="8">
        <v>3</v>
      </c>
      <c r="M31" s="1" t="s">
        <v>36</v>
      </c>
      <c r="N31" s="5">
        <f ca="1">RANDBETWEEN(DATE(2019,1,1),DATE(2022,11,28))</f>
        <v>44434</v>
      </c>
      <c r="O31" s="5">
        <f ca="1">Table1[[#This Row],[Date of Entry]]-3</f>
        <v>44431</v>
      </c>
      <c r="P31" s="1">
        <f ca="1">ROUND((RAND()*180),0)</f>
        <v>47</v>
      </c>
      <c r="Q31" s="1" t="s">
        <v>93</v>
      </c>
      <c r="R31" s="1" t="s">
        <v>38</v>
      </c>
      <c r="S31" s="1">
        <v>52.485080000000004</v>
      </c>
      <c r="T31" s="1">
        <v>-1.8833260000000001</v>
      </c>
      <c r="U31" s="1" t="s">
        <v>65</v>
      </c>
      <c r="V31" s="1" t="s">
        <v>46</v>
      </c>
      <c r="W31" s="6">
        <f ca="1">ROUND((RAND()*5),0)</f>
        <v>0</v>
      </c>
      <c r="X31" s="6">
        <f ca="1">ROUND((RAND()*5),0)</f>
        <v>4</v>
      </c>
      <c r="Y31" s="6">
        <f ca="1">ROUND((RAND()*5),0)</f>
        <v>1</v>
      </c>
      <c r="Z31" s="6">
        <f ca="1">ROUND((RAND()*5),0)</f>
        <v>1</v>
      </c>
      <c r="AA31" s="6">
        <f ca="1">ROUND((RAND()*5),0)</f>
        <v>2</v>
      </c>
    </row>
    <row r="32" spans="1:27" ht="105">
      <c r="A32" s="1" t="s">
        <v>161</v>
      </c>
      <c r="B32" s="1" t="s">
        <v>28</v>
      </c>
      <c r="C32" s="1" t="s">
        <v>29</v>
      </c>
      <c r="D32" s="1" t="s">
        <v>162</v>
      </c>
      <c r="E32" s="1" t="s">
        <v>48</v>
      </c>
      <c r="F32" s="1" t="s">
        <v>32</v>
      </c>
      <c r="G32" s="1" t="s">
        <v>163</v>
      </c>
      <c r="H32" s="1" t="s">
        <v>34</v>
      </c>
      <c r="I32" s="1" t="s">
        <v>164</v>
      </c>
      <c r="J32" s="8">
        <v>3</v>
      </c>
      <c r="K32" s="8">
        <v>3</v>
      </c>
      <c r="M32" s="1" t="s">
        <v>36</v>
      </c>
      <c r="N32" s="5">
        <f ca="1">RANDBETWEEN(DATE(2019,1,1),DATE(2022,11,28))</f>
        <v>43944</v>
      </c>
      <c r="O32" s="5">
        <f ca="1">Table1[[#This Row],[Date of Entry]]-3</f>
        <v>43941</v>
      </c>
      <c r="P32" s="1">
        <f ca="1">ROUND((RAND()*180),0)</f>
        <v>45</v>
      </c>
      <c r="Q32" s="1" t="s">
        <v>37</v>
      </c>
      <c r="R32" s="1" t="s">
        <v>38</v>
      </c>
      <c r="S32" s="1">
        <v>52.492396999999997</v>
      </c>
      <c r="T32" s="1">
        <v>-1.8673900000000001</v>
      </c>
      <c r="U32" s="1" t="s">
        <v>71</v>
      </c>
      <c r="V32" s="1" t="s">
        <v>36</v>
      </c>
      <c r="W32" s="6">
        <f ca="1">ROUND((RAND()*5),0)</f>
        <v>5</v>
      </c>
      <c r="X32" s="6">
        <f ca="1">ROUND((RAND()*5),0)</f>
        <v>4</v>
      </c>
      <c r="Y32" s="6">
        <f ca="1">ROUND((RAND()*5),0)</f>
        <v>4</v>
      </c>
      <c r="Z32" s="6">
        <f ca="1">ROUND((RAND()*5),0)</f>
        <v>2</v>
      </c>
      <c r="AA32" s="6">
        <f ca="1">ROUND((RAND()*5),0)</f>
        <v>1</v>
      </c>
    </row>
    <row r="33" spans="1:27" ht="105">
      <c r="A33" s="1" t="s">
        <v>165</v>
      </c>
      <c r="B33" s="1" t="s">
        <v>28</v>
      </c>
      <c r="C33" s="1" t="s">
        <v>29</v>
      </c>
      <c r="D33" s="1" t="s">
        <v>30</v>
      </c>
      <c r="E33" s="1" t="s">
        <v>48</v>
      </c>
      <c r="F33" s="1" t="s">
        <v>32</v>
      </c>
      <c r="G33" s="1" t="s">
        <v>166</v>
      </c>
      <c r="H33" s="1" t="s">
        <v>91</v>
      </c>
      <c r="I33" s="1" t="s">
        <v>167</v>
      </c>
      <c r="J33" s="8">
        <v>3</v>
      </c>
      <c r="K33" s="8">
        <v>3</v>
      </c>
      <c r="M33" s="1" t="s">
        <v>36</v>
      </c>
      <c r="N33" s="5">
        <f ca="1">RANDBETWEEN(DATE(2019,1,1),DATE(2022,11,28))</f>
        <v>44494</v>
      </c>
      <c r="O33" s="5">
        <f ca="1">Table1[[#This Row],[Date of Entry]]-3</f>
        <v>44491</v>
      </c>
      <c r="P33" s="1">
        <f ca="1">ROUND((RAND()*180),0)</f>
        <v>7</v>
      </c>
      <c r="Q33" s="1" t="s">
        <v>44</v>
      </c>
      <c r="R33" s="1" t="s">
        <v>38</v>
      </c>
      <c r="S33" s="1">
        <v>52.498249999999999</v>
      </c>
      <c r="T33" s="1">
        <v>-1.8557170000000001</v>
      </c>
      <c r="U33" s="1" t="s">
        <v>78</v>
      </c>
      <c r="V33" s="1" t="s">
        <v>36</v>
      </c>
      <c r="W33" s="6">
        <f ca="1">ROUND((RAND()*5),0)</f>
        <v>5</v>
      </c>
      <c r="X33" s="6">
        <f ca="1">ROUND((RAND()*5),0)</f>
        <v>3</v>
      </c>
      <c r="Y33" s="6">
        <f ca="1">ROUND((RAND()*5),0)</f>
        <v>1</v>
      </c>
      <c r="Z33" s="6">
        <f ca="1">ROUND((RAND()*5),0)</f>
        <v>0</v>
      </c>
      <c r="AA33" s="6">
        <f ca="1">ROUND((RAND()*5),0)</f>
        <v>0</v>
      </c>
    </row>
    <row r="34" spans="1:27" ht="60">
      <c r="A34" s="1" t="s">
        <v>168</v>
      </c>
      <c r="B34" s="1" t="s">
        <v>28</v>
      </c>
      <c r="C34" s="1" t="s">
        <v>29</v>
      </c>
      <c r="D34" s="1" t="s">
        <v>169</v>
      </c>
      <c r="E34" s="1" t="s">
        <v>48</v>
      </c>
      <c r="F34" s="1" t="s">
        <v>32</v>
      </c>
      <c r="G34" s="1" t="s">
        <v>170</v>
      </c>
      <c r="H34" s="1" t="s">
        <v>50</v>
      </c>
      <c r="I34" s="1" t="s">
        <v>171</v>
      </c>
      <c r="J34" s="8">
        <v>3</v>
      </c>
      <c r="K34" s="8">
        <v>3</v>
      </c>
      <c r="M34" s="1" t="s">
        <v>36</v>
      </c>
      <c r="N34" s="5">
        <f ca="1">RANDBETWEEN(DATE(2019,1,1),DATE(2022,11,28))</f>
        <v>43476</v>
      </c>
      <c r="O34" s="5">
        <f ca="1">Table1[[#This Row],[Date of Entry]]-3</f>
        <v>43473</v>
      </c>
      <c r="P34" s="1">
        <f ca="1">ROUND((RAND()*180),0)</f>
        <v>48</v>
      </c>
      <c r="Q34" s="1" t="s">
        <v>52</v>
      </c>
      <c r="R34" s="1" t="s">
        <v>38</v>
      </c>
      <c r="S34" s="1">
        <v>52.503684</v>
      </c>
      <c r="T34" s="1">
        <v>-1.8450740000000001</v>
      </c>
      <c r="U34" s="1" t="s">
        <v>39</v>
      </c>
      <c r="V34" s="1" t="s">
        <v>46</v>
      </c>
      <c r="W34" s="6">
        <f ca="1">ROUND((RAND()*5),0)</f>
        <v>5</v>
      </c>
      <c r="X34" s="6">
        <f ca="1">ROUND((RAND()*5),0)</f>
        <v>2</v>
      </c>
      <c r="Y34" s="6">
        <f ca="1">ROUND((RAND()*5),0)</f>
        <v>3</v>
      </c>
      <c r="Z34" s="6">
        <f ca="1">ROUND((RAND()*5),0)</f>
        <v>3</v>
      </c>
      <c r="AA34" s="6">
        <f ca="1">ROUND((RAND()*5),0)</f>
        <v>2</v>
      </c>
    </row>
    <row r="35" spans="1:27" ht="60">
      <c r="A35" s="1" t="s">
        <v>172</v>
      </c>
      <c r="B35" s="1" t="s">
        <v>28</v>
      </c>
      <c r="C35" s="1" t="s">
        <v>29</v>
      </c>
      <c r="D35" s="1" t="s">
        <v>134</v>
      </c>
      <c r="E35" s="1" t="s">
        <v>48</v>
      </c>
      <c r="F35" s="1" t="s">
        <v>32</v>
      </c>
      <c r="G35" s="1" t="s">
        <v>173</v>
      </c>
      <c r="H35" s="1" t="s">
        <v>91</v>
      </c>
      <c r="I35" s="1" t="s">
        <v>174</v>
      </c>
      <c r="J35" s="8">
        <v>3</v>
      </c>
      <c r="K35" s="8">
        <v>3</v>
      </c>
      <c r="M35" s="1" t="s">
        <v>36</v>
      </c>
      <c r="N35" s="5">
        <f ca="1">RANDBETWEEN(DATE(2019,1,1),DATE(2022,11,28))</f>
        <v>43852</v>
      </c>
      <c r="O35" s="5">
        <f ca="1">Table1[[#This Row],[Date of Entry]]-3</f>
        <v>43849</v>
      </c>
      <c r="P35" s="1">
        <f ca="1">ROUND((RAND()*180),0)</f>
        <v>127</v>
      </c>
      <c r="Q35" s="1" t="s">
        <v>58</v>
      </c>
      <c r="R35" s="1" t="s">
        <v>38</v>
      </c>
      <c r="S35" s="1">
        <v>52.504519999999999</v>
      </c>
      <c r="T35" s="1">
        <v>-1.8350599999999999</v>
      </c>
      <c r="U35" s="1" t="s">
        <v>45</v>
      </c>
      <c r="V35" s="1" t="s">
        <v>46</v>
      </c>
      <c r="W35" s="6">
        <f ca="1">ROUND((RAND()*5),0)</f>
        <v>4</v>
      </c>
      <c r="X35" s="6">
        <f ca="1">ROUND((RAND()*5),0)</f>
        <v>0</v>
      </c>
      <c r="Y35" s="6">
        <f ca="1">ROUND((RAND()*5),0)</f>
        <v>4</v>
      </c>
      <c r="Z35" s="6">
        <f ca="1">ROUND((RAND()*5),0)</f>
        <v>1</v>
      </c>
      <c r="AA35" s="6">
        <f ca="1">ROUND((RAND()*5),0)</f>
        <v>2</v>
      </c>
    </row>
    <row r="36" spans="1:27" ht="60">
      <c r="A36" s="1" t="s">
        <v>175</v>
      </c>
      <c r="B36" s="1" t="s">
        <v>28</v>
      </c>
      <c r="C36" s="1" t="s">
        <v>29</v>
      </c>
      <c r="D36" s="1" t="s">
        <v>176</v>
      </c>
      <c r="E36" s="1" t="s">
        <v>48</v>
      </c>
      <c r="F36" s="1" t="s">
        <v>32</v>
      </c>
      <c r="G36" s="1" t="s">
        <v>177</v>
      </c>
      <c r="H36" s="1" t="s">
        <v>91</v>
      </c>
      <c r="I36" s="1" t="s">
        <v>178</v>
      </c>
      <c r="J36" s="8">
        <v>3</v>
      </c>
      <c r="K36" s="8">
        <v>3</v>
      </c>
      <c r="M36" s="1" t="s">
        <v>36</v>
      </c>
      <c r="N36" s="5">
        <f ca="1">RANDBETWEEN(DATE(2019,1,1),DATE(2022,11,28))</f>
        <v>43680</v>
      </c>
      <c r="O36" s="5">
        <f ca="1">Table1[[#This Row],[Date of Entry]]-3</f>
        <v>43677</v>
      </c>
      <c r="P36" s="1">
        <f ca="1">ROUND((RAND()*180),0)</f>
        <v>155</v>
      </c>
      <c r="Q36" s="1" t="s">
        <v>64</v>
      </c>
      <c r="R36" s="1" t="s">
        <v>38</v>
      </c>
      <c r="S36" s="1">
        <v>52.515802999999998</v>
      </c>
      <c r="T36" s="1">
        <v>-1.7794989999999999</v>
      </c>
      <c r="U36" s="1" t="s">
        <v>53</v>
      </c>
      <c r="V36" s="1" t="s">
        <v>46</v>
      </c>
      <c r="W36" s="6">
        <f ca="1">ROUND((RAND()*5),0)</f>
        <v>2</v>
      </c>
      <c r="X36" s="6">
        <f ca="1">ROUND((RAND()*5),0)</f>
        <v>2</v>
      </c>
      <c r="Y36" s="6">
        <f ca="1">ROUND((RAND()*5),0)</f>
        <v>4</v>
      </c>
      <c r="Z36" s="6">
        <f ca="1">ROUND((RAND()*5),0)</f>
        <v>1</v>
      </c>
      <c r="AA36" s="6">
        <f ca="1">ROUND((RAND()*5),0)</f>
        <v>1</v>
      </c>
    </row>
    <row r="37" spans="1:27" ht="90">
      <c r="A37" s="1" t="s">
        <v>179</v>
      </c>
      <c r="B37" s="1" t="s">
        <v>28</v>
      </c>
      <c r="C37" s="1" t="s">
        <v>29</v>
      </c>
      <c r="D37" s="1" t="s">
        <v>61</v>
      </c>
      <c r="E37" s="1" t="s">
        <v>48</v>
      </c>
      <c r="F37" s="1" t="s">
        <v>32</v>
      </c>
      <c r="G37" s="1" t="s">
        <v>180</v>
      </c>
      <c r="H37" s="1" t="s">
        <v>50</v>
      </c>
      <c r="I37" s="1" t="s">
        <v>181</v>
      </c>
      <c r="J37" s="8">
        <v>3</v>
      </c>
      <c r="K37" s="8">
        <v>3</v>
      </c>
      <c r="M37" s="1" t="s">
        <v>36</v>
      </c>
      <c r="N37" s="5">
        <f ca="1">RANDBETWEEN(DATE(2019,1,1),DATE(2022,11,28))</f>
        <v>44378</v>
      </c>
      <c r="O37" s="5">
        <f ca="1">Table1[[#This Row],[Date of Entry]]-3</f>
        <v>44375</v>
      </c>
      <c r="P37" s="1">
        <f ca="1">ROUND((RAND()*180),0)</f>
        <v>42</v>
      </c>
      <c r="Q37" s="1" t="s">
        <v>70</v>
      </c>
      <c r="R37" s="1" t="s">
        <v>38</v>
      </c>
      <c r="S37" s="1">
        <v>52.513505000000002</v>
      </c>
      <c r="T37" s="1">
        <v>-1.747913</v>
      </c>
      <c r="U37" s="1" t="s">
        <v>59</v>
      </c>
      <c r="V37" s="1" t="s">
        <v>36</v>
      </c>
      <c r="W37" s="6">
        <f ca="1">ROUND((RAND()*5),0)</f>
        <v>4</v>
      </c>
      <c r="X37" s="6">
        <f ca="1">ROUND((RAND()*5),0)</f>
        <v>3</v>
      </c>
      <c r="Y37" s="6">
        <f ca="1">ROUND((RAND()*5),0)</f>
        <v>4</v>
      </c>
      <c r="Z37" s="6">
        <f ca="1">ROUND((RAND()*5),0)</f>
        <v>4</v>
      </c>
      <c r="AA37" s="6">
        <f ca="1">ROUND((RAND()*5),0)</f>
        <v>2</v>
      </c>
    </row>
    <row r="38" spans="1:27" ht="30">
      <c r="A38" s="1" t="s">
        <v>182</v>
      </c>
      <c r="B38" s="1" t="s">
        <v>28</v>
      </c>
      <c r="C38" s="1" t="s">
        <v>29</v>
      </c>
      <c r="D38" s="1" t="s">
        <v>61</v>
      </c>
      <c r="E38" s="1" t="s">
        <v>48</v>
      </c>
      <c r="F38" s="1" t="s">
        <v>32</v>
      </c>
      <c r="G38" s="1" t="s">
        <v>183</v>
      </c>
      <c r="H38" s="1" t="s">
        <v>50</v>
      </c>
      <c r="I38" s="1" t="s">
        <v>184</v>
      </c>
      <c r="J38" s="8">
        <v>3</v>
      </c>
      <c r="K38" s="8">
        <v>3</v>
      </c>
      <c r="M38" s="1" t="s">
        <v>36</v>
      </c>
      <c r="N38" s="5">
        <f ca="1">RANDBETWEEN(DATE(2019,1,1),DATE(2022,11,28))</f>
        <v>43954</v>
      </c>
      <c r="O38" s="5">
        <f ca="1">Table1[[#This Row],[Date of Entry]]-3</f>
        <v>43951</v>
      </c>
      <c r="P38" s="1">
        <f ca="1">ROUND((RAND()*180),0)</f>
        <v>107</v>
      </c>
      <c r="Q38" s="1" t="s">
        <v>77</v>
      </c>
      <c r="R38" s="1" t="s">
        <v>38</v>
      </c>
      <c r="S38" s="1">
        <v>52.493547</v>
      </c>
      <c r="T38" s="1">
        <v>-1.7207619999999999</v>
      </c>
      <c r="U38" s="1" t="s">
        <v>65</v>
      </c>
      <c r="V38" s="1" t="s">
        <v>36</v>
      </c>
      <c r="W38" s="6">
        <f ca="1">ROUND((RAND()*5),0)</f>
        <v>2</v>
      </c>
      <c r="X38" s="6">
        <f ca="1">ROUND((RAND()*5),0)</f>
        <v>5</v>
      </c>
      <c r="Y38" s="6">
        <f ca="1">ROUND((RAND()*5),0)</f>
        <v>2</v>
      </c>
      <c r="Z38" s="6">
        <f ca="1">ROUND((RAND()*5),0)</f>
        <v>2</v>
      </c>
      <c r="AA38" s="6">
        <f ca="1">ROUND((RAND()*5),0)</f>
        <v>1</v>
      </c>
    </row>
    <row r="39" spans="1:27" ht="90">
      <c r="A39" s="1" t="s">
        <v>185</v>
      </c>
      <c r="B39" s="1" t="s">
        <v>28</v>
      </c>
      <c r="C39" s="1" t="s">
        <v>29</v>
      </c>
      <c r="D39" s="1" t="s">
        <v>61</v>
      </c>
      <c r="E39" s="1" t="s">
        <v>48</v>
      </c>
      <c r="F39" s="1" t="s">
        <v>32</v>
      </c>
      <c r="G39" s="1" t="s">
        <v>186</v>
      </c>
      <c r="H39" s="1" t="s">
        <v>50</v>
      </c>
      <c r="I39" s="1" t="s">
        <v>187</v>
      </c>
      <c r="J39" s="8">
        <v>3</v>
      </c>
      <c r="K39" s="8">
        <v>3</v>
      </c>
      <c r="M39" s="1" t="s">
        <v>36</v>
      </c>
      <c r="N39" s="5">
        <f ca="1">RANDBETWEEN(DATE(2019,1,1),DATE(2022,11,28))</f>
        <v>43850</v>
      </c>
      <c r="O39" s="5">
        <f ca="1">Table1[[#This Row],[Date of Entry]]-3</f>
        <v>43847</v>
      </c>
      <c r="P39" s="1">
        <f ca="1">ROUND((RAND()*180),0)</f>
        <v>9</v>
      </c>
      <c r="Q39" s="1" t="s">
        <v>82</v>
      </c>
      <c r="R39" s="1" t="s">
        <v>38</v>
      </c>
      <c r="S39" s="1">
        <v>52.460507</v>
      </c>
      <c r="T39" s="1">
        <v>-1.709776</v>
      </c>
      <c r="U39" s="1" t="s">
        <v>71</v>
      </c>
      <c r="V39" s="1" t="s">
        <v>46</v>
      </c>
      <c r="W39" s="6">
        <f ca="1">ROUND((RAND()*5),0)</f>
        <v>0</v>
      </c>
      <c r="X39" s="6">
        <f ca="1">ROUND((RAND()*5),0)</f>
        <v>5</v>
      </c>
      <c r="Y39" s="6">
        <f ca="1">ROUND((RAND()*5),0)</f>
        <v>2</v>
      </c>
      <c r="Z39" s="6">
        <f ca="1">ROUND((RAND()*5),0)</f>
        <v>1</v>
      </c>
      <c r="AA39" s="6">
        <f ca="1">ROUND((RAND()*5),0)</f>
        <v>1</v>
      </c>
    </row>
    <row r="40" spans="1:27" ht="45">
      <c r="A40" s="1" t="s">
        <v>188</v>
      </c>
      <c r="B40" s="1" t="s">
        <v>28</v>
      </c>
      <c r="C40" s="1" t="s">
        <v>29</v>
      </c>
      <c r="D40" s="1" t="s">
        <v>67</v>
      </c>
      <c r="E40" s="1" t="s">
        <v>48</v>
      </c>
      <c r="F40" s="1" t="s">
        <v>32</v>
      </c>
      <c r="G40" s="1" t="s">
        <v>189</v>
      </c>
      <c r="H40" s="1" t="s">
        <v>85</v>
      </c>
      <c r="I40" s="1" t="s">
        <v>190</v>
      </c>
      <c r="J40" s="8">
        <v>3</v>
      </c>
      <c r="K40" s="8">
        <v>3</v>
      </c>
      <c r="M40" s="1" t="s">
        <v>36</v>
      </c>
      <c r="N40" s="5">
        <f ca="1">RANDBETWEEN(DATE(2019,1,1),DATE(2022,11,28))</f>
        <v>43886</v>
      </c>
      <c r="O40" s="5">
        <f ca="1">Table1[[#This Row],[Date of Entry]]-3</f>
        <v>43883</v>
      </c>
      <c r="P40" s="1">
        <f ca="1">ROUND((RAND()*180),0)</f>
        <v>148</v>
      </c>
      <c r="Q40" s="1" t="s">
        <v>87</v>
      </c>
      <c r="R40" s="1" t="s">
        <v>38</v>
      </c>
      <c r="S40" s="1">
        <v>52.485080000000004</v>
      </c>
      <c r="T40" s="1">
        <v>-1.8833260000000001</v>
      </c>
      <c r="U40" s="1" t="s">
        <v>78</v>
      </c>
      <c r="V40" s="1" t="s">
        <v>46</v>
      </c>
      <c r="W40" s="6">
        <f ca="1">ROUND((RAND()*5),0)</f>
        <v>2</v>
      </c>
      <c r="X40" s="6">
        <f ca="1">ROUND((RAND()*5),0)</f>
        <v>5</v>
      </c>
      <c r="Y40" s="6">
        <f ca="1">ROUND((RAND()*5),0)</f>
        <v>3</v>
      </c>
      <c r="Z40" s="6">
        <f ca="1">ROUND((RAND()*5),0)</f>
        <v>3</v>
      </c>
      <c r="AA40" s="6">
        <f ca="1">ROUND((RAND()*5),0)</f>
        <v>3</v>
      </c>
    </row>
    <row r="41" spans="1:27" ht="90">
      <c r="A41" s="1" t="s">
        <v>191</v>
      </c>
      <c r="B41" s="1" t="s">
        <v>28</v>
      </c>
      <c r="C41" s="1" t="s">
        <v>29</v>
      </c>
      <c r="D41" s="1" t="s">
        <v>41</v>
      </c>
      <c r="E41" s="1" t="s">
        <v>48</v>
      </c>
      <c r="F41" s="1" t="s">
        <v>32</v>
      </c>
      <c r="G41" s="1" t="s">
        <v>192</v>
      </c>
      <c r="H41" s="1" t="s">
        <v>85</v>
      </c>
      <c r="I41" s="1" t="s">
        <v>193</v>
      </c>
      <c r="J41" s="8">
        <v>3</v>
      </c>
      <c r="K41" s="8">
        <v>3</v>
      </c>
      <c r="M41" s="1" t="s">
        <v>36</v>
      </c>
      <c r="N41" s="5">
        <f ca="1">RANDBETWEEN(DATE(2019,1,1),DATE(2022,11,28))</f>
        <v>43973</v>
      </c>
      <c r="O41" s="5">
        <f ca="1">Table1[[#This Row],[Date of Entry]]-3</f>
        <v>43970</v>
      </c>
      <c r="P41" s="1">
        <f ca="1">ROUND((RAND()*180),0)</f>
        <v>31</v>
      </c>
      <c r="Q41" s="1" t="s">
        <v>93</v>
      </c>
      <c r="R41" s="1" t="s">
        <v>38</v>
      </c>
      <c r="S41" s="1">
        <v>52.492396999999997</v>
      </c>
      <c r="T41" s="1">
        <v>-1.8673900000000001</v>
      </c>
      <c r="U41" s="1" t="s">
        <v>78</v>
      </c>
      <c r="V41" s="1" t="s">
        <v>36</v>
      </c>
      <c r="W41" s="6">
        <f ca="1">ROUND((RAND()*5),0)</f>
        <v>4</v>
      </c>
      <c r="X41" s="6">
        <f ca="1">ROUND((RAND()*5),0)</f>
        <v>2</v>
      </c>
      <c r="Y41" s="6">
        <f ca="1">ROUND((RAND()*5),0)</f>
        <v>3</v>
      </c>
      <c r="Z41" s="6">
        <f ca="1">ROUND((RAND()*5),0)</f>
        <v>2</v>
      </c>
      <c r="AA41" s="6">
        <f ca="1">ROUND((RAND()*5),0)</f>
        <v>0</v>
      </c>
    </row>
    <row r="42" spans="1:27" ht="60">
      <c r="A42" s="1" t="s">
        <v>194</v>
      </c>
      <c r="B42" s="1" t="s">
        <v>28</v>
      </c>
      <c r="C42" s="1" t="s">
        <v>29</v>
      </c>
      <c r="D42" s="1" t="s">
        <v>41</v>
      </c>
      <c r="E42" s="1" t="s">
        <v>48</v>
      </c>
      <c r="F42" s="1" t="s">
        <v>32</v>
      </c>
      <c r="G42" s="1" t="s">
        <v>195</v>
      </c>
      <c r="H42" s="1" t="s">
        <v>85</v>
      </c>
      <c r="I42" s="1" t="s">
        <v>196</v>
      </c>
      <c r="J42" s="8">
        <v>3</v>
      </c>
      <c r="K42" s="8">
        <v>3</v>
      </c>
      <c r="M42" s="1" t="s">
        <v>36</v>
      </c>
      <c r="N42" s="5">
        <f ca="1">RANDBETWEEN(DATE(2019,1,1),DATE(2022,11,28))</f>
        <v>44797</v>
      </c>
      <c r="O42" s="5">
        <f ca="1">Table1[[#This Row],[Date of Entry]]-3</f>
        <v>44794</v>
      </c>
      <c r="P42" s="1">
        <f ca="1">ROUND((RAND()*180),0)</f>
        <v>7</v>
      </c>
      <c r="Q42" s="1" t="s">
        <v>37</v>
      </c>
      <c r="R42" s="1" t="s">
        <v>38</v>
      </c>
      <c r="S42" s="1">
        <v>52.498249999999999</v>
      </c>
      <c r="T42" s="1">
        <v>-1.8557170000000001</v>
      </c>
      <c r="U42" s="1" t="s">
        <v>78</v>
      </c>
      <c r="V42" s="1" t="s">
        <v>36</v>
      </c>
      <c r="W42" s="6">
        <f ca="1">ROUND((RAND()*5),0)</f>
        <v>3</v>
      </c>
      <c r="X42" s="6">
        <f ca="1">ROUND((RAND()*5),0)</f>
        <v>2</v>
      </c>
      <c r="Y42" s="6">
        <f ca="1">ROUND((RAND()*5),0)</f>
        <v>2</v>
      </c>
      <c r="Z42" s="6">
        <f ca="1">ROUND((RAND()*5),0)</f>
        <v>1</v>
      </c>
      <c r="AA42" s="6">
        <f ca="1">ROUND((RAND()*5),0)</f>
        <v>2</v>
      </c>
    </row>
    <row r="43" spans="1:27" ht="60">
      <c r="A43" s="1" t="s">
        <v>197</v>
      </c>
      <c r="B43" s="1" t="s">
        <v>28</v>
      </c>
      <c r="C43" s="1" t="s">
        <v>29</v>
      </c>
      <c r="D43" s="1" t="s">
        <v>30</v>
      </c>
      <c r="E43" s="1" t="s">
        <v>31</v>
      </c>
      <c r="F43" s="1" t="s">
        <v>32</v>
      </c>
      <c r="G43" s="1" t="s">
        <v>198</v>
      </c>
      <c r="H43" s="1" t="s">
        <v>91</v>
      </c>
      <c r="I43" s="1" t="s">
        <v>199</v>
      </c>
      <c r="J43" s="8">
        <v>3</v>
      </c>
      <c r="K43" s="8">
        <v>3</v>
      </c>
      <c r="M43" s="1" t="s">
        <v>36</v>
      </c>
      <c r="N43" s="5">
        <f ca="1">RANDBETWEEN(DATE(2019,1,1),DATE(2022,11,28))</f>
        <v>43573</v>
      </c>
      <c r="O43" s="5">
        <f ca="1">Table1[[#This Row],[Date of Entry]]-3</f>
        <v>43570</v>
      </c>
      <c r="P43" s="1">
        <f ca="1">ROUND((RAND()*180),0)</f>
        <v>122</v>
      </c>
      <c r="Q43" s="1" t="s">
        <v>44</v>
      </c>
      <c r="R43" s="1" t="s">
        <v>38</v>
      </c>
      <c r="S43" s="1">
        <v>52.503684</v>
      </c>
      <c r="T43" s="1">
        <v>-1.8450740000000001</v>
      </c>
      <c r="U43" s="1" t="s">
        <v>65</v>
      </c>
      <c r="V43" s="1" t="s">
        <v>46</v>
      </c>
      <c r="W43" s="6">
        <f ca="1">ROUND((RAND()*5),0)</f>
        <v>4</v>
      </c>
      <c r="X43" s="6">
        <f ca="1">ROUND((RAND()*5),0)</f>
        <v>3</v>
      </c>
      <c r="Y43" s="6">
        <f ca="1">ROUND((RAND()*5),0)</f>
        <v>4</v>
      </c>
      <c r="Z43" s="6">
        <f ca="1">ROUND((RAND()*5),0)</f>
        <v>2</v>
      </c>
      <c r="AA43" s="6">
        <f ca="1">ROUND((RAND()*5),0)</f>
        <v>3</v>
      </c>
    </row>
    <row r="44" spans="1:27" ht="90">
      <c r="A44" s="1" t="s">
        <v>200</v>
      </c>
      <c r="B44" s="1" t="s">
        <v>28</v>
      </c>
      <c r="C44" s="1" t="s">
        <v>73</v>
      </c>
      <c r="D44" s="1" t="s">
        <v>74</v>
      </c>
      <c r="E44" s="1" t="s">
        <v>48</v>
      </c>
      <c r="F44" s="1" t="s">
        <v>32</v>
      </c>
      <c r="G44" s="1" t="s">
        <v>201</v>
      </c>
      <c r="H44" s="1" t="s">
        <v>202</v>
      </c>
      <c r="I44" s="1" t="s">
        <v>203</v>
      </c>
      <c r="J44" s="7">
        <v>5</v>
      </c>
      <c r="K44" s="9">
        <v>4</v>
      </c>
      <c r="M44" s="1" t="s">
        <v>36</v>
      </c>
      <c r="N44" s="5">
        <f ca="1">RANDBETWEEN(DATE(2019,1,1),DATE(2022,11,28))</f>
        <v>43495</v>
      </c>
      <c r="O44" s="5">
        <f ca="1">Table1[[#This Row],[Date of Entry]]-3</f>
        <v>43492</v>
      </c>
      <c r="P44" s="1">
        <f ca="1">ROUND((RAND()*180),0)</f>
        <v>50</v>
      </c>
      <c r="Q44" s="1" t="s">
        <v>52</v>
      </c>
      <c r="R44" s="1" t="s">
        <v>38</v>
      </c>
      <c r="S44" s="1">
        <v>52.504519999999999</v>
      </c>
      <c r="T44" s="1">
        <v>-1.8350599999999999</v>
      </c>
      <c r="U44" s="1" t="s">
        <v>65</v>
      </c>
      <c r="V44" s="1" t="s">
        <v>46</v>
      </c>
      <c r="W44" s="6">
        <f ca="1">ROUND((RAND()*5),0)</f>
        <v>0</v>
      </c>
      <c r="X44" s="6">
        <f ca="1">ROUND((RAND()*5),0)</f>
        <v>1</v>
      </c>
      <c r="Y44" s="6">
        <f ca="1">ROUND((RAND()*5),0)</f>
        <v>5</v>
      </c>
      <c r="Z44" s="6">
        <f ca="1">ROUND((RAND()*5),0)</f>
        <v>5</v>
      </c>
      <c r="AA44" s="6">
        <f ca="1">ROUND((RAND()*5),0)</f>
        <v>2</v>
      </c>
    </row>
    <row r="45" spans="1:27" ht="30">
      <c r="A45" s="1" t="s">
        <v>204</v>
      </c>
      <c r="B45" s="1" t="s">
        <v>28</v>
      </c>
      <c r="C45" s="1" t="s">
        <v>73</v>
      </c>
      <c r="D45" s="1" t="s">
        <v>89</v>
      </c>
      <c r="E45" s="1" t="s">
        <v>31</v>
      </c>
      <c r="F45" s="1" t="s">
        <v>32</v>
      </c>
      <c r="G45" s="1" t="s">
        <v>205</v>
      </c>
      <c r="H45" s="1" t="s">
        <v>91</v>
      </c>
      <c r="I45" s="1" t="s">
        <v>206</v>
      </c>
      <c r="J45" s="7">
        <v>5</v>
      </c>
      <c r="K45" s="9">
        <v>4</v>
      </c>
      <c r="M45" s="1" t="s">
        <v>36</v>
      </c>
      <c r="N45" s="5">
        <f ca="1">RANDBETWEEN(DATE(2019,1,1),DATE(2022,11,28))</f>
        <v>44065</v>
      </c>
      <c r="O45" s="5">
        <f ca="1">Table1[[#This Row],[Date of Entry]]-3</f>
        <v>44062</v>
      </c>
      <c r="P45" s="1">
        <f ca="1">ROUND((RAND()*180),0)</f>
        <v>56</v>
      </c>
      <c r="Q45" s="1" t="s">
        <v>58</v>
      </c>
      <c r="R45" s="1" t="s">
        <v>38</v>
      </c>
      <c r="S45" s="1">
        <v>52.515802999999998</v>
      </c>
      <c r="T45" s="1">
        <v>-1.7794989999999999</v>
      </c>
      <c r="U45" s="1" t="s">
        <v>65</v>
      </c>
      <c r="V45" s="1" t="s">
        <v>46</v>
      </c>
      <c r="W45" s="6">
        <f ca="1">ROUND((RAND()*5),0)</f>
        <v>3</v>
      </c>
      <c r="X45" s="6">
        <f ca="1">ROUND((RAND()*5),0)</f>
        <v>5</v>
      </c>
      <c r="Y45" s="6">
        <f ca="1">ROUND((RAND()*5),0)</f>
        <v>5</v>
      </c>
      <c r="Z45" s="6">
        <f ca="1">ROUND((RAND()*5),0)</f>
        <v>2</v>
      </c>
      <c r="AA45" s="6">
        <f ca="1">ROUND((RAND()*5),0)</f>
        <v>2</v>
      </c>
    </row>
    <row r="46" spans="1:27" ht="60">
      <c r="A46" s="1" t="s">
        <v>207</v>
      </c>
      <c r="B46" s="1" t="s">
        <v>28</v>
      </c>
      <c r="C46" s="1" t="s">
        <v>29</v>
      </c>
      <c r="D46" s="1" t="s">
        <v>41</v>
      </c>
      <c r="E46" s="1" t="s">
        <v>48</v>
      </c>
      <c r="F46" s="1" t="s">
        <v>32</v>
      </c>
      <c r="G46" s="1" t="s">
        <v>208</v>
      </c>
      <c r="H46" s="1" t="s">
        <v>91</v>
      </c>
      <c r="I46" s="1" t="s">
        <v>209</v>
      </c>
      <c r="J46" s="7">
        <v>5</v>
      </c>
      <c r="K46" s="9">
        <v>4</v>
      </c>
      <c r="M46" s="1" t="s">
        <v>36</v>
      </c>
      <c r="N46" s="5">
        <f ca="1">RANDBETWEEN(DATE(2019,1,1),DATE(2022,11,28))</f>
        <v>43913</v>
      </c>
      <c r="O46" s="5">
        <f ca="1">Table1[[#This Row],[Date of Entry]]-3</f>
        <v>43910</v>
      </c>
      <c r="P46" s="1">
        <f ca="1">ROUND((RAND()*180),0)</f>
        <v>19</v>
      </c>
      <c r="Q46" s="1" t="s">
        <v>64</v>
      </c>
      <c r="R46" s="1" t="s">
        <v>38</v>
      </c>
      <c r="S46" s="1">
        <v>52.513505000000002</v>
      </c>
      <c r="T46" s="1">
        <v>-1.747913</v>
      </c>
      <c r="U46" s="1" t="s">
        <v>65</v>
      </c>
      <c r="V46" s="1" t="s">
        <v>36</v>
      </c>
      <c r="W46" s="6">
        <f ca="1">ROUND((RAND()*5),0)</f>
        <v>1</v>
      </c>
      <c r="X46" s="6">
        <f ca="1">ROUND((RAND()*5),0)</f>
        <v>0</v>
      </c>
      <c r="Y46" s="6">
        <f ca="1">ROUND((RAND()*5),0)</f>
        <v>4</v>
      </c>
      <c r="Z46" s="6">
        <f ca="1">ROUND((RAND()*5),0)</f>
        <v>5</v>
      </c>
      <c r="AA46" s="6">
        <f ca="1">ROUND((RAND()*5),0)</f>
        <v>2</v>
      </c>
    </row>
    <row r="47" spans="1:27" ht="90">
      <c r="A47" s="1" t="s">
        <v>210</v>
      </c>
      <c r="B47" s="1" t="s">
        <v>28</v>
      </c>
      <c r="C47" s="1" t="s">
        <v>29</v>
      </c>
      <c r="D47" s="1" t="s">
        <v>211</v>
      </c>
      <c r="E47" s="1" t="s">
        <v>31</v>
      </c>
      <c r="F47" s="1" t="s">
        <v>32</v>
      </c>
      <c r="G47" s="1" t="s">
        <v>212</v>
      </c>
      <c r="H47" s="1" t="s">
        <v>202</v>
      </c>
      <c r="I47" s="1" t="s">
        <v>213</v>
      </c>
      <c r="J47" s="7">
        <v>5</v>
      </c>
      <c r="K47" s="9">
        <v>4</v>
      </c>
      <c r="M47" s="1" t="s">
        <v>36</v>
      </c>
      <c r="N47" s="5">
        <f ca="1">RANDBETWEEN(DATE(2019,1,1),DATE(2022,11,28))</f>
        <v>43773</v>
      </c>
      <c r="O47" s="5">
        <f ca="1">Table1[[#This Row],[Date of Entry]]-3</f>
        <v>43770</v>
      </c>
      <c r="P47" s="1">
        <f ca="1">ROUND((RAND()*180),0)</f>
        <v>58</v>
      </c>
      <c r="Q47" s="1" t="s">
        <v>70</v>
      </c>
      <c r="R47" s="1" t="s">
        <v>38</v>
      </c>
      <c r="S47" s="1">
        <v>52.493547</v>
      </c>
      <c r="T47" s="1">
        <v>-1.7207619999999999</v>
      </c>
      <c r="U47" s="1" t="s">
        <v>65</v>
      </c>
      <c r="V47" s="1" t="s">
        <v>36</v>
      </c>
      <c r="W47" s="6">
        <f ca="1">ROUND((RAND()*5),0)</f>
        <v>1</v>
      </c>
      <c r="X47" s="6">
        <f ca="1">ROUND((RAND()*5),0)</f>
        <v>3</v>
      </c>
      <c r="Y47" s="6">
        <f ca="1">ROUND((RAND()*5),0)</f>
        <v>2</v>
      </c>
      <c r="Z47" s="6">
        <f ca="1">ROUND((RAND()*5),0)</f>
        <v>0</v>
      </c>
      <c r="AA47" s="6">
        <f ca="1">ROUND((RAND()*5),0)</f>
        <v>4</v>
      </c>
    </row>
    <row r="48" spans="1:27" ht="60">
      <c r="A48" s="1" t="s">
        <v>214</v>
      </c>
      <c r="B48" s="1" t="s">
        <v>28</v>
      </c>
      <c r="C48" s="1" t="s">
        <v>29</v>
      </c>
      <c r="D48" s="1" t="s">
        <v>30</v>
      </c>
      <c r="E48" s="1" t="s">
        <v>48</v>
      </c>
      <c r="F48" s="1" t="s">
        <v>32</v>
      </c>
      <c r="G48" s="1" t="s">
        <v>215</v>
      </c>
      <c r="H48" s="1" t="s">
        <v>91</v>
      </c>
      <c r="I48" s="1" t="s">
        <v>216</v>
      </c>
      <c r="J48" s="7">
        <v>5</v>
      </c>
      <c r="K48" s="9">
        <v>4</v>
      </c>
      <c r="M48" s="1" t="s">
        <v>36</v>
      </c>
      <c r="N48" s="5">
        <f ca="1">RANDBETWEEN(DATE(2019,1,1),DATE(2022,11,28))</f>
        <v>44581</v>
      </c>
      <c r="O48" s="5">
        <f ca="1">Table1[[#This Row],[Date of Entry]]-3</f>
        <v>44578</v>
      </c>
      <c r="P48" s="1">
        <f ca="1">ROUND((RAND()*180),0)</f>
        <v>111</v>
      </c>
      <c r="Q48" s="1" t="s">
        <v>77</v>
      </c>
      <c r="R48" s="1" t="s">
        <v>38</v>
      </c>
      <c r="S48" s="1">
        <v>52.460507</v>
      </c>
      <c r="T48" s="1">
        <v>-1.709776</v>
      </c>
      <c r="U48" s="1" t="s">
        <v>53</v>
      </c>
      <c r="V48" s="1" t="s">
        <v>46</v>
      </c>
      <c r="W48" s="6">
        <f ca="1">ROUND((RAND()*5),0)</f>
        <v>3</v>
      </c>
      <c r="X48" s="6">
        <f ca="1">ROUND((RAND()*5),0)</f>
        <v>2</v>
      </c>
      <c r="Y48" s="6">
        <f ca="1">ROUND((RAND()*5),0)</f>
        <v>2</v>
      </c>
      <c r="Z48" s="6">
        <f ca="1">ROUND((RAND()*5),0)</f>
        <v>4</v>
      </c>
      <c r="AA48" s="6">
        <f ca="1">ROUND((RAND()*5),0)</f>
        <v>2</v>
      </c>
    </row>
    <row r="49" spans="1:27" ht="90">
      <c r="A49" s="1" t="s">
        <v>217</v>
      </c>
      <c r="B49" s="1" t="s">
        <v>28</v>
      </c>
      <c r="C49" s="1" t="s">
        <v>29</v>
      </c>
      <c r="D49" s="1" t="s">
        <v>30</v>
      </c>
      <c r="E49" s="1" t="s">
        <v>31</v>
      </c>
      <c r="F49" s="1" t="s">
        <v>32</v>
      </c>
      <c r="G49" s="1" t="s">
        <v>218</v>
      </c>
      <c r="H49" s="1" t="s">
        <v>34</v>
      </c>
      <c r="I49" s="1" t="s">
        <v>219</v>
      </c>
      <c r="J49" s="8">
        <v>3</v>
      </c>
      <c r="K49" s="9">
        <v>4</v>
      </c>
      <c r="M49" s="1" t="s">
        <v>36</v>
      </c>
      <c r="N49" s="5">
        <f ca="1">RANDBETWEEN(DATE(2019,1,1),DATE(2022,11,28))</f>
        <v>44042</v>
      </c>
      <c r="O49" s="5">
        <f ca="1">Table1[[#This Row],[Date of Entry]]-3</f>
        <v>44039</v>
      </c>
      <c r="P49" s="1">
        <f ca="1">ROUND((RAND()*180),0)</f>
        <v>93</v>
      </c>
      <c r="Q49" s="1" t="s">
        <v>82</v>
      </c>
      <c r="R49" s="1" t="s">
        <v>38</v>
      </c>
      <c r="S49" s="1">
        <v>52.485080000000004</v>
      </c>
      <c r="T49" s="1">
        <v>-1.8833260000000001</v>
      </c>
      <c r="U49" s="1" t="s">
        <v>53</v>
      </c>
      <c r="V49" s="1" t="s">
        <v>46</v>
      </c>
      <c r="W49" s="6">
        <f ca="1">ROUND((RAND()*5),0)</f>
        <v>0</v>
      </c>
      <c r="X49" s="6">
        <f ca="1">ROUND((RAND()*5),0)</f>
        <v>5</v>
      </c>
      <c r="Y49" s="6">
        <f ca="1">ROUND((RAND()*5),0)</f>
        <v>5</v>
      </c>
      <c r="Z49" s="6">
        <f ca="1">ROUND((RAND()*5),0)</f>
        <v>4</v>
      </c>
      <c r="AA49" s="6">
        <f ca="1">ROUND((RAND()*5),0)</f>
        <v>1</v>
      </c>
    </row>
    <row r="50" spans="1:27" ht="30">
      <c r="A50" s="1" t="s">
        <v>220</v>
      </c>
      <c r="B50" s="1" t="s">
        <v>28</v>
      </c>
      <c r="C50" s="1" t="s">
        <v>29</v>
      </c>
      <c r="D50" s="1" t="s">
        <v>30</v>
      </c>
      <c r="E50" s="1" t="s">
        <v>48</v>
      </c>
      <c r="F50" s="1" t="s">
        <v>32</v>
      </c>
      <c r="G50" s="1" t="s">
        <v>221</v>
      </c>
      <c r="H50" s="1" t="s">
        <v>91</v>
      </c>
      <c r="I50" s="1" t="s">
        <v>222</v>
      </c>
      <c r="J50" s="9">
        <v>4</v>
      </c>
      <c r="K50" s="9">
        <v>4</v>
      </c>
      <c r="M50" s="1" t="s">
        <v>36</v>
      </c>
      <c r="N50" s="5">
        <f ca="1">RANDBETWEEN(DATE(2019,1,1),DATE(2022,11,28))</f>
        <v>44625</v>
      </c>
      <c r="O50" s="5">
        <f ca="1">Table1[[#This Row],[Date of Entry]]-3</f>
        <v>44622</v>
      </c>
      <c r="P50" s="1">
        <f ca="1">ROUND((RAND()*180),0)</f>
        <v>11</v>
      </c>
      <c r="Q50" s="1" t="s">
        <v>87</v>
      </c>
      <c r="R50" s="1" t="s">
        <v>38</v>
      </c>
      <c r="S50" s="1">
        <v>52.492396999999997</v>
      </c>
      <c r="T50" s="1">
        <v>-1.8673900000000001</v>
      </c>
      <c r="U50" s="1" t="s">
        <v>53</v>
      </c>
      <c r="V50" s="1" t="s">
        <v>36</v>
      </c>
      <c r="W50" s="6">
        <f ca="1">ROUND((RAND()*5),0)</f>
        <v>2</v>
      </c>
      <c r="X50" s="6">
        <f ca="1">ROUND((RAND()*5),0)</f>
        <v>4</v>
      </c>
      <c r="Y50" s="6">
        <f ca="1">ROUND((RAND()*5),0)</f>
        <v>4</v>
      </c>
      <c r="Z50" s="6">
        <f ca="1">ROUND((RAND()*5),0)</f>
        <v>2</v>
      </c>
      <c r="AA50" s="6">
        <f ca="1">ROUND((RAND()*5),0)</f>
        <v>3</v>
      </c>
    </row>
    <row r="51" spans="1:27" ht="30">
      <c r="A51" s="1" t="s">
        <v>223</v>
      </c>
      <c r="B51" s="1" t="s">
        <v>28</v>
      </c>
      <c r="C51" s="1" t="s">
        <v>73</v>
      </c>
      <c r="D51" s="1" t="s">
        <v>89</v>
      </c>
      <c r="E51" s="1" t="s">
        <v>48</v>
      </c>
      <c r="F51" s="1" t="s">
        <v>32</v>
      </c>
      <c r="G51" s="1" t="s">
        <v>224</v>
      </c>
      <c r="H51" s="1" t="s">
        <v>34</v>
      </c>
      <c r="I51" s="1" t="s">
        <v>225</v>
      </c>
      <c r="J51" s="9">
        <v>4</v>
      </c>
      <c r="K51" s="9">
        <v>4</v>
      </c>
      <c r="M51" s="1" t="s">
        <v>36</v>
      </c>
      <c r="N51" s="5">
        <f ca="1">RANDBETWEEN(DATE(2019,1,1),DATE(2022,11,28))</f>
        <v>43588</v>
      </c>
      <c r="O51" s="5">
        <f ca="1">Table1[[#This Row],[Date of Entry]]-3</f>
        <v>43585</v>
      </c>
      <c r="P51" s="1">
        <f ca="1">ROUND((RAND()*180),0)</f>
        <v>138</v>
      </c>
      <c r="Q51" s="1" t="s">
        <v>93</v>
      </c>
      <c r="R51" s="1" t="s">
        <v>38</v>
      </c>
      <c r="S51" s="1">
        <v>52.498249999999999</v>
      </c>
      <c r="T51" s="1">
        <v>-1.8557170000000001</v>
      </c>
      <c r="U51" s="1" t="s">
        <v>53</v>
      </c>
      <c r="V51" s="1" t="s">
        <v>36</v>
      </c>
      <c r="W51" s="6">
        <f ca="1">ROUND((RAND()*5),0)</f>
        <v>1</v>
      </c>
      <c r="X51" s="6">
        <f ca="1">ROUND((RAND()*5),0)</f>
        <v>5</v>
      </c>
      <c r="Y51" s="6">
        <f ca="1">ROUND((RAND()*5),0)</f>
        <v>3</v>
      </c>
      <c r="Z51" s="6">
        <f ca="1">ROUND((RAND()*5),0)</f>
        <v>2</v>
      </c>
      <c r="AA51" s="6">
        <f ca="1">ROUND((RAND()*5),0)</f>
        <v>5</v>
      </c>
    </row>
    <row r="52" spans="1:27" ht="30">
      <c r="A52" s="1" t="s">
        <v>226</v>
      </c>
      <c r="B52" s="1" t="s">
        <v>28</v>
      </c>
      <c r="C52" s="1" t="s">
        <v>73</v>
      </c>
      <c r="D52" s="1" t="s">
        <v>89</v>
      </c>
      <c r="E52" s="1" t="s">
        <v>31</v>
      </c>
      <c r="F52" s="1" t="s">
        <v>32</v>
      </c>
      <c r="G52" s="1" t="s">
        <v>227</v>
      </c>
      <c r="H52" s="1" t="s">
        <v>34</v>
      </c>
      <c r="I52" s="1" t="s">
        <v>228</v>
      </c>
      <c r="J52" s="9">
        <v>4</v>
      </c>
      <c r="K52" s="9">
        <v>4</v>
      </c>
      <c r="M52" s="1" t="s">
        <v>36</v>
      </c>
      <c r="N52" s="5">
        <f ca="1">RANDBETWEEN(DATE(2019,1,1),DATE(2022,11,28))</f>
        <v>44173</v>
      </c>
      <c r="O52" s="5">
        <f ca="1">Table1[[#This Row],[Date of Entry]]-3</f>
        <v>44170</v>
      </c>
      <c r="P52" s="1">
        <f ca="1">ROUND((RAND()*180),0)</f>
        <v>39</v>
      </c>
      <c r="Q52" s="1" t="s">
        <v>37</v>
      </c>
      <c r="R52" s="1" t="s">
        <v>38</v>
      </c>
      <c r="S52" s="1">
        <v>52.503684</v>
      </c>
      <c r="T52" s="1">
        <v>-1.8450740000000001</v>
      </c>
      <c r="U52" s="1" t="s">
        <v>39</v>
      </c>
      <c r="V52" s="1" t="s">
        <v>46</v>
      </c>
      <c r="W52" s="6">
        <f ca="1">ROUND((RAND()*5),0)</f>
        <v>3</v>
      </c>
      <c r="X52" s="6">
        <f ca="1">ROUND((RAND()*5),0)</f>
        <v>4</v>
      </c>
      <c r="Y52" s="6">
        <f ca="1">ROUND((RAND()*5),0)</f>
        <v>2</v>
      </c>
      <c r="Z52" s="6">
        <f ca="1">ROUND((RAND()*5),0)</f>
        <v>1</v>
      </c>
      <c r="AA52" s="6">
        <f ca="1">ROUND((RAND()*5),0)</f>
        <v>1</v>
      </c>
    </row>
    <row r="53" spans="1:27" ht="75">
      <c r="A53" s="1" t="s">
        <v>229</v>
      </c>
      <c r="B53" s="1" t="s">
        <v>28</v>
      </c>
      <c r="C53" s="1" t="s">
        <v>73</v>
      </c>
      <c r="D53" s="1" t="s">
        <v>89</v>
      </c>
      <c r="E53" s="1" t="s">
        <v>48</v>
      </c>
      <c r="F53" s="1" t="s">
        <v>32</v>
      </c>
      <c r="G53" s="1" t="s">
        <v>230</v>
      </c>
      <c r="H53" s="1" t="s">
        <v>91</v>
      </c>
      <c r="I53" s="1" t="s">
        <v>231</v>
      </c>
      <c r="J53" s="9">
        <v>4</v>
      </c>
      <c r="K53" s="9">
        <v>4</v>
      </c>
      <c r="M53" s="1" t="s">
        <v>36</v>
      </c>
      <c r="N53" s="5">
        <f ca="1">RANDBETWEEN(DATE(2019,1,1),DATE(2022,11,28))</f>
        <v>43935</v>
      </c>
      <c r="O53" s="5">
        <f ca="1">Table1[[#This Row],[Date of Entry]]-3</f>
        <v>43932</v>
      </c>
      <c r="P53" s="1">
        <f ca="1">ROUND((RAND()*180),0)</f>
        <v>129</v>
      </c>
      <c r="Q53" s="1" t="s">
        <v>44</v>
      </c>
      <c r="R53" s="1" t="s">
        <v>38</v>
      </c>
      <c r="S53" s="1">
        <v>52.504519999999999</v>
      </c>
      <c r="T53" s="1">
        <v>-1.8350599999999999</v>
      </c>
      <c r="U53" s="1" t="s">
        <v>45</v>
      </c>
      <c r="V53" s="1" t="s">
        <v>46</v>
      </c>
      <c r="W53" s="6">
        <f ca="1">ROUND((RAND()*5),0)</f>
        <v>2</v>
      </c>
      <c r="X53" s="6">
        <f ca="1">ROUND((RAND()*5),0)</f>
        <v>0</v>
      </c>
      <c r="Y53" s="6">
        <f ca="1">ROUND((RAND()*5),0)</f>
        <v>5</v>
      </c>
      <c r="Z53" s="6">
        <f ca="1">ROUND((RAND()*5),0)</f>
        <v>4</v>
      </c>
      <c r="AA53" s="6">
        <f ca="1">ROUND((RAND()*5),0)</f>
        <v>5</v>
      </c>
    </row>
    <row r="54" spans="1:27" ht="45">
      <c r="A54" s="1" t="s">
        <v>232</v>
      </c>
      <c r="B54" s="1" t="s">
        <v>28</v>
      </c>
      <c r="C54" s="1" t="s">
        <v>73</v>
      </c>
      <c r="D54" s="1" t="s">
        <v>89</v>
      </c>
      <c r="E54" s="1" t="s">
        <v>48</v>
      </c>
      <c r="F54" s="1" t="s">
        <v>32</v>
      </c>
      <c r="G54" s="1" t="s">
        <v>233</v>
      </c>
      <c r="H54" s="1" t="s">
        <v>91</v>
      </c>
      <c r="I54" s="1" t="s">
        <v>234</v>
      </c>
      <c r="J54" s="9">
        <v>4</v>
      </c>
      <c r="K54" s="9">
        <v>4</v>
      </c>
      <c r="M54" s="1" t="s">
        <v>36</v>
      </c>
      <c r="N54" s="5">
        <f ca="1">RANDBETWEEN(DATE(2019,1,1),DATE(2022,11,28))</f>
        <v>44241</v>
      </c>
      <c r="O54" s="5">
        <f ca="1">Table1[[#This Row],[Date of Entry]]-3</f>
        <v>44238</v>
      </c>
      <c r="P54" s="1">
        <f ca="1">ROUND((RAND()*180),0)</f>
        <v>162</v>
      </c>
      <c r="Q54" s="1" t="s">
        <v>52</v>
      </c>
      <c r="R54" s="1" t="s">
        <v>38</v>
      </c>
      <c r="S54" s="1">
        <v>52.515802999999998</v>
      </c>
      <c r="T54" s="1">
        <v>-1.7794989999999999</v>
      </c>
      <c r="U54" s="1" t="s">
        <v>53</v>
      </c>
      <c r="V54" s="1" t="s">
        <v>46</v>
      </c>
      <c r="W54" s="6">
        <f ca="1">ROUND((RAND()*5),0)</f>
        <v>1</v>
      </c>
      <c r="X54" s="6">
        <f ca="1">ROUND((RAND()*5),0)</f>
        <v>1</v>
      </c>
      <c r="Y54" s="6">
        <f ca="1">ROUND((RAND()*5),0)</f>
        <v>0</v>
      </c>
      <c r="Z54" s="6">
        <f ca="1">ROUND((RAND()*5),0)</f>
        <v>2</v>
      </c>
      <c r="AA54" s="6">
        <f ca="1">ROUND((RAND()*5),0)</f>
        <v>3</v>
      </c>
    </row>
    <row r="55" spans="1:27" ht="45">
      <c r="A55" s="1" t="s">
        <v>235</v>
      </c>
      <c r="B55" s="1" t="s">
        <v>28</v>
      </c>
      <c r="C55" s="1" t="s">
        <v>73</v>
      </c>
      <c r="D55" s="1" t="s">
        <v>89</v>
      </c>
      <c r="E55" s="1" t="s">
        <v>48</v>
      </c>
      <c r="F55" s="1" t="s">
        <v>32</v>
      </c>
      <c r="G55" s="1" t="s">
        <v>236</v>
      </c>
      <c r="H55" s="1" t="s">
        <v>202</v>
      </c>
      <c r="I55" s="1" t="s">
        <v>237</v>
      </c>
      <c r="J55" s="9">
        <v>4</v>
      </c>
      <c r="K55" s="9">
        <v>4</v>
      </c>
      <c r="M55" s="1" t="s">
        <v>36</v>
      </c>
      <c r="N55" s="5">
        <f ca="1">RANDBETWEEN(DATE(2019,1,1),DATE(2022,11,28))</f>
        <v>43846</v>
      </c>
      <c r="O55" s="5">
        <f ca="1">Table1[[#This Row],[Date of Entry]]-3</f>
        <v>43843</v>
      </c>
      <c r="P55" s="1">
        <f ca="1">ROUND((RAND()*180),0)</f>
        <v>57</v>
      </c>
      <c r="Q55" s="1" t="s">
        <v>58</v>
      </c>
      <c r="R55" s="1" t="s">
        <v>38</v>
      </c>
      <c r="S55" s="1">
        <v>52.513505000000002</v>
      </c>
      <c r="T55" s="1">
        <v>-1.747913</v>
      </c>
      <c r="U55" s="1" t="s">
        <v>59</v>
      </c>
      <c r="V55" s="1" t="s">
        <v>36</v>
      </c>
      <c r="W55" s="6">
        <f ca="1">ROUND((RAND()*5),0)</f>
        <v>2</v>
      </c>
      <c r="X55" s="6">
        <f ca="1">ROUND((RAND()*5),0)</f>
        <v>4</v>
      </c>
      <c r="Y55" s="6">
        <f ca="1">ROUND((RAND()*5),0)</f>
        <v>1</v>
      </c>
      <c r="Z55" s="6">
        <f ca="1">ROUND((RAND()*5),0)</f>
        <v>4</v>
      </c>
      <c r="AA55" s="6">
        <f ca="1">ROUND((RAND()*5),0)</f>
        <v>5</v>
      </c>
    </row>
    <row r="56" spans="1:27" ht="90">
      <c r="A56" s="1" t="s">
        <v>238</v>
      </c>
      <c r="B56" s="1" t="s">
        <v>28</v>
      </c>
      <c r="C56" s="1" t="s">
        <v>73</v>
      </c>
      <c r="D56" s="1" t="s">
        <v>89</v>
      </c>
      <c r="E56" s="1" t="s">
        <v>48</v>
      </c>
      <c r="F56" s="1" t="s">
        <v>32</v>
      </c>
      <c r="G56" s="1" t="s">
        <v>239</v>
      </c>
      <c r="H56" s="1" t="s">
        <v>91</v>
      </c>
      <c r="I56" s="1" t="s">
        <v>240</v>
      </c>
      <c r="J56" s="9">
        <v>4</v>
      </c>
      <c r="K56" s="9">
        <v>4</v>
      </c>
      <c r="M56" s="1" t="s">
        <v>36</v>
      </c>
      <c r="N56" s="5">
        <f ca="1">RANDBETWEEN(DATE(2019,1,1),DATE(2022,11,28))</f>
        <v>43768</v>
      </c>
      <c r="O56" s="5">
        <f ca="1">Table1[[#This Row],[Date of Entry]]-3</f>
        <v>43765</v>
      </c>
      <c r="P56" s="1">
        <f ca="1">ROUND((RAND()*180),0)</f>
        <v>60</v>
      </c>
      <c r="Q56" s="1" t="s">
        <v>64</v>
      </c>
      <c r="R56" s="1" t="s">
        <v>38</v>
      </c>
      <c r="S56" s="1">
        <v>52.493547</v>
      </c>
      <c r="T56" s="1">
        <v>-1.7207619999999999</v>
      </c>
      <c r="U56" s="1" t="s">
        <v>65</v>
      </c>
      <c r="V56" s="1" t="s">
        <v>36</v>
      </c>
      <c r="W56" s="6">
        <f ca="1">ROUND((RAND()*5),0)</f>
        <v>3</v>
      </c>
      <c r="X56" s="6">
        <f ca="1">ROUND((RAND()*5),0)</f>
        <v>1</v>
      </c>
      <c r="Y56" s="6">
        <f ca="1">ROUND((RAND()*5),0)</f>
        <v>4</v>
      </c>
      <c r="Z56" s="6">
        <f ca="1">ROUND((RAND()*5),0)</f>
        <v>1</v>
      </c>
      <c r="AA56" s="6">
        <f ca="1">ROUND((RAND()*5),0)</f>
        <v>3</v>
      </c>
    </row>
    <row r="57" spans="1:27" ht="30">
      <c r="A57" s="1" t="s">
        <v>241</v>
      </c>
      <c r="B57" s="1" t="s">
        <v>28</v>
      </c>
      <c r="C57" s="1" t="s">
        <v>73</v>
      </c>
      <c r="D57" s="1" t="s">
        <v>73</v>
      </c>
      <c r="E57" s="1" t="s">
        <v>48</v>
      </c>
      <c r="F57" s="1" t="s">
        <v>32</v>
      </c>
      <c r="G57" s="1" t="s">
        <v>241</v>
      </c>
      <c r="I57" s="1" t="s">
        <v>242</v>
      </c>
      <c r="J57" s="10">
        <v>1</v>
      </c>
      <c r="K57" s="10">
        <v>1</v>
      </c>
      <c r="M57" s="1" t="s">
        <v>36</v>
      </c>
      <c r="N57" s="5">
        <f ca="1">RANDBETWEEN(DATE(2019,1,1),DATE(2022,11,28))</f>
        <v>44632</v>
      </c>
      <c r="O57" s="5">
        <f ca="1">Table1[[#This Row],[Date of Entry]]-3</f>
        <v>44629</v>
      </c>
      <c r="P57" s="1">
        <f ca="1">ROUND((RAND()*180),0)</f>
        <v>39</v>
      </c>
      <c r="Q57" s="1" t="s">
        <v>70</v>
      </c>
      <c r="R57" s="1" t="s">
        <v>38</v>
      </c>
      <c r="S57" s="1">
        <v>52.460507</v>
      </c>
      <c r="T57" s="1">
        <v>-1.709776</v>
      </c>
      <c r="U57" s="1" t="s">
        <v>71</v>
      </c>
      <c r="V57" s="1" t="s">
        <v>46</v>
      </c>
      <c r="W57" s="6">
        <f ca="1">ROUND((RAND()*5),0)</f>
        <v>4</v>
      </c>
      <c r="X57" s="6">
        <f ca="1">ROUND((RAND()*5),0)</f>
        <v>4</v>
      </c>
      <c r="Y57" s="6">
        <f ca="1">ROUND((RAND()*5),0)</f>
        <v>2</v>
      </c>
      <c r="Z57" s="6">
        <f ca="1">ROUND((RAND()*5),0)</f>
        <v>2</v>
      </c>
      <c r="AA57" s="6">
        <f ca="1">ROUND((RAND()*5),0)</f>
        <v>3</v>
      </c>
    </row>
    <row r="58" spans="1:27" ht="30">
      <c r="A58" s="1" t="s">
        <v>243</v>
      </c>
      <c r="B58" s="1" t="s">
        <v>28</v>
      </c>
      <c r="C58" s="1" t="s">
        <v>29</v>
      </c>
      <c r="D58" s="1" t="s">
        <v>244</v>
      </c>
      <c r="E58" s="1" t="s">
        <v>48</v>
      </c>
      <c r="F58" s="1" t="s">
        <v>32</v>
      </c>
      <c r="G58" s="1" t="s">
        <v>243</v>
      </c>
      <c r="I58" s="1" t="s">
        <v>243</v>
      </c>
      <c r="J58" s="10">
        <v>1</v>
      </c>
      <c r="K58" s="10">
        <v>1</v>
      </c>
      <c r="M58" s="1" t="s">
        <v>36</v>
      </c>
      <c r="N58" s="5">
        <f ca="1">RANDBETWEEN(DATE(2019,1,1),DATE(2022,11,28))</f>
        <v>44757</v>
      </c>
      <c r="O58" s="5">
        <f ca="1">Table1[[#This Row],[Date of Entry]]-3</f>
        <v>44754</v>
      </c>
      <c r="P58" s="1">
        <f ca="1">ROUND((RAND()*180),0)</f>
        <v>151</v>
      </c>
      <c r="Q58" s="1" t="s">
        <v>77</v>
      </c>
      <c r="R58" s="1" t="s">
        <v>38</v>
      </c>
      <c r="S58" s="1">
        <v>52.485080000000004</v>
      </c>
      <c r="T58" s="1">
        <v>-1.8833260000000001</v>
      </c>
      <c r="U58" s="1" t="s">
        <v>78</v>
      </c>
      <c r="V58" s="1" t="s">
        <v>46</v>
      </c>
      <c r="W58" s="6">
        <f ca="1">ROUND((RAND()*5),0)</f>
        <v>2</v>
      </c>
      <c r="X58" s="6">
        <f ca="1">ROUND((RAND()*5),0)</f>
        <v>5</v>
      </c>
      <c r="Y58" s="6">
        <f ca="1">ROUND((RAND()*5),0)</f>
        <v>1</v>
      </c>
      <c r="Z58" s="6">
        <f ca="1">ROUND((RAND()*5),0)</f>
        <v>2</v>
      </c>
      <c r="AA58" s="6">
        <f ca="1">ROUND((RAND()*5),0)</f>
        <v>2</v>
      </c>
    </row>
    <row r="59" spans="1:27" ht="30">
      <c r="A59" s="1" t="s">
        <v>245</v>
      </c>
      <c r="B59" s="1" t="s">
        <v>28</v>
      </c>
      <c r="C59" s="1" t="s">
        <v>29</v>
      </c>
      <c r="D59" s="1" t="s">
        <v>244</v>
      </c>
      <c r="E59" s="1" t="s">
        <v>48</v>
      </c>
      <c r="F59" s="1" t="s">
        <v>32</v>
      </c>
      <c r="G59" s="1" t="s">
        <v>245</v>
      </c>
      <c r="I59" s="1" t="s">
        <v>245</v>
      </c>
      <c r="J59" s="10">
        <v>1</v>
      </c>
      <c r="K59" s="10">
        <v>1</v>
      </c>
      <c r="M59" s="1" t="s">
        <v>36</v>
      </c>
      <c r="N59" s="5">
        <f ca="1">RANDBETWEEN(DATE(2019,1,1),DATE(2022,11,28))</f>
        <v>44522</v>
      </c>
      <c r="O59" s="5">
        <f ca="1">Table1[[#This Row],[Date of Entry]]-3</f>
        <v>44519</v>
      </c>
      <c r="P59" s="1">
        <f ca="1">ROUND((RAND()*180),0)</f>
        <v>29</v>
      </c>
      <c r="Q59" s="1" t="s">
        <v>82</v>
      </c>
      <c r="R59" s="1" t="s">
        <v>38</v>
      </c>
      <c r="S59" s="1">
        <v>52.492396999999997</v>
      </c>
      <c r="T59" s="1">
        <v>-1.8673900000000001</v>
      </c>
      <c r="U59" s="1" t="s">
        <v>39</v>
      </c>
      <c r="V59" s="1" t="s">
        <v>36</v>
      </c>
      <c r="W59" s="6">
        <f ca="1">ROUND((RAND()*5),0)</f>
        <v>1</v>
      </c>
      <c r="X59" s="6">
        <f ca="1">ROUND((RAND()*5),0)</f>
        <v>4</v>
      </c>
      <c r="Y59" s="6">
        <f ca="1">ROUND((RAND()*5),0)</f>
        <v>2</v>
      </c>
      <c r="Z59" s="6">
        <f ca="1">ROUND((RAND()*5),0)</f>
        <v>3</v>
      </c>
      <c r="AA59" s="6">
        <f ca="1">ROUND((RAND()*5),0)</f>
        <v>1</v>
      </c>
    </row>
    <row r="60" spans="1:27" ht="60">
      <c r="A60" s="1" t="s">
        <v>246</v>
      </c>
      <c r="B60" s="1" t="s">
        <v>28</v>
      </c>
      <c r="C60" s="1" t="s">
        <v>247</v>
      </c>
      <c r="D60" s="1" t="s">
        <v>248</v>
      </c>
      <c r="E60" s="1" t="s">
        <v>48</v>
      </c>
      <c r="F60" s="1" t="s">
        <v>32</v>
      </c>
      <c r="G60" s="1" t="s">
        <v>249</v>
      </c>
      <c r="I60" s="1" t="s">
        <v>250</v>
      </c>
      <c r="J60" s="10">
        <v>1</v>
      </c>
      <c r="K60" s="10">
        <v>1</v>
      </c>
      <c r="M60" s="1" t="s">
        <v>36</v>
      </c>
      <c r="N60" s="5">
        <f ca="1">RANDBETWEEN(DATE(2019,1,1),DATE(2022,11,28))</f>
        <v>44876</v>
      </c>
      <c r="O60" s="5">
        <f ca="1">Table1[[#This Row],[Date of Entry]]-3</f>
        <v>44873</v>
      </c>
      <c r="P60" s="1">
        <f ca="1">ROUND((RAND()*180),0)</f>
        <v>52</v>
      </c>
      <c r="Q60" s="1" t="s">
        <v>87</v>
      </c>
      <c r="R60" s="1" t="s">
        <v>38</v>
      </c>
      <c r="S60" s="1">
        <v>52.498249999999999</v>
      </c>
      <c r="T60" s="1">
        <v>-1.8557170000000001</v>
      </c>
      <c r="U60" s="1" t="s">
        <v>45</v>
      </c>
      <c r="V60" s="1" t="s">
        <v>36</v>
      </c>
      <c r="W60" s="6">
        <f ca="1">ROUND((RAND()*5),0)</f>
        <v>5</v>
      </c>
      <c r="X60" s="6">
        <f ca="1">ROUND((RAND()*5),0)</f>
        <v>3</v>
      </c>
      <c r="Y60" s="6">
        <f ca="1">ROUND((RAND()*5),0)</f>
        <v>4</v>
      </c>
      <c r="Z60" s="6">
        <f ca="1">ROUND((RAND()*5),0)</f>
        <v>2</v>
      </c>
      <c r="AA60" s="6">
        <f ca="1">ROUND((RAND()*5),0)</f>
        <v>3</v>
      </c>
    </row>
    <row r="61" spans="1:27" ht="90">
      <c r="A61" s="1" t="s">
        <v>251</v>
      </c>
      <c r="B61" s="1" t="s">
        <v>252</v>
      </c>
      <c r="C61" s="1" t="s">
        <v>73</v>
      </c>
      <c r="D61" s="1" t="s">
        <v>248</v>
      </c>
      <c r="E61" s="1" t="s">
        <v>31</v>
      </c>
      <c r="F61" s="1" t="s">
        <v>32</v>
      </c>
      <c r="G61" s="1" t="s">
        <v>253</v>
      </c>
      <c r="H61" s="1" t="s">
        <v>50</v>
      </c>
      <c r="I61" s="1" t="s">
        <v>254</v>
      </c>
      <c r="J61" s="4">
        <v>2</v>
      </c>
      <c r="K61" s="4">
        <v>2</v>
      </c>
      <c r="M61" s="1" t="s">
        <v>36</v>
      </c>
      <c r="N61" s="5">
        <f ca="1">RANDBETWEEN(DATE(2019,1,1),DATE(2022,11,28))</f>
        <v>44437</v>
      </c>
      <c r="O61" s="5">
        <f ca="1">Table1[[#This Row],[Date of Entry]]-3</f>
        <v>44434</v>
      </c>
      <c r="P61" s="1">
        <f ca="1">ROUND((RAND()*180),0)</f>
        <v>30</v>
      </c>
      <c r="Q61" s="1" t="s">
        <v>93</v>
      </c>
      <c r="R61" s="1" t="s">
        <v>38</v>
      </c>
      <c r="S61" s="1">
        <v>52.503684</v>
      </c>
      <c r="T61" s="1">
        <v>-1.8450740000000001</v>
      </c>
      <c r="U61" s="1" t="s">
        <v>53</v>
      </c>
      <c r="V61" s="1" t="s">
        <v>46</v>
      </c>
      <c r="W61" s="6">
        <f ca="1">ROUND((RAND()*5),0)</f>
        <v>4</v>
      </c>
      <c r="X61" s="6">
        <f ca="1">ROUND((RAND()*5),0)</f>
        <v>0</v>
      </c>
      <c r="Y61" s="6">
        <f ca="1">ROUND((RAND()*5),0)</f>
        <v>4</v>
      </c>
      <c r="Z61" s="6">
        <f ca="1">ROUND((RAND()*5),0)</f>
        <v>4</v>
      </c>
      <c r="AA61" s="6">
        <f ca="1">ROUND((RAND()*5),0)</f>
        <v>4</v>
      </c>
    </row>
    <row r="62" spans="1:27" ht="45">
      <c r="A62" s="1" t="s">
        <v>255</v>
      </c>
      <c r="B62" s="1" t="s">
        <v>252</v>
      </c>
      <c r="C62" s="1" t="s">
        <v>73</v>
      </c>
      <c r="D62" s="1" t="s">
        <v>248</v>
      </c>
      <c r="E62" s="1" t="s">
        <v>31</v>
      </c>
      <c r="F62" s="1" t="s">
        <v>32</v>
      </c>
      <c r="G62" s="1" t="s">
        <v>256</v>
      </c>
      <c r="H62" s="1" t="s">
        <v>50</v>
      </c>
      <c r="I62" s="1" t="s">
        <v>257</v>
      </c>
      <c r="J62" s="4">
        <v>2</v>
      </c>
      <c r="K62" s="4">
        <v>2</v>
      </c>
      <c r="M62" s="1" t="s">
        <v>36</v>
      </c>
      <c r="N62" s="5">
        <f ca="1">RANDBETWEEN(DATE(2019,1,1),DATE(2022,11,28))</f>
        <v>44505</v>
      </c>
      <c r="O62" s="5">
        <f ca="1">Table1[[#This Row],[Date of Entry]]-3</f>
        <v>44502</v>
      </c>
      <c r="P62" s="1">
        <f ca="1">ROUND((RAND()*180),0)</f>
        <v>50</v>
      </c>
      <c r="Q62" s="1" t="s">
        <v>37</v>
      </c>
      <c r="R62" s="1" t="s">
        <v>38</v>
      </c>
      <c r="S62" s="1">
        <v>52.504519999999999</v>
      </c>
      <c r="T62" s="1">
        <v>-1.8350599999999999</v>
      </c>
      <c r="U62" s="1" t="s">
        <v>59</v>
      </c>
      <c r="V62" s="1" t="s">
        <v>46</v>
      </c>
      <c r="W62" s="6">
        <f ca="1">ROUND((RAND()*5),0)</f>
        <v>1</v>
      </c>
      <c r="X62" s="6">
        <f ca="1">ROUND((RAND()*5),0)</f>
        <v>3</v>
      </c>
      <c r="Y62" s="6">
        <f ca="1">ROUND((RAND()*5),0)</f>
        <v>1</v>
      </c>
      <c r="Z62" s="6">
        <f ca="1">ROUND((RAND()*5),0)</f>
        <v>2</v>
      </c>
      <c r="AA62" s="6">
        <f ca="1">ROUND((RAND()*5),0)</f>
        <v>5</v>
      </c>
    </row>
    <row r="63" spans="1:27" ht="45">
      <c r="A63" s="1" t="s">
        <v>258</v>
      </c>
      <c r="B63" s="1" t="s">
        <v>252</v>
      </c>
      <c r="C63" s="1" t="s">
        <v>73</v>
      </c>
      <c r="D63" s="1" t="s">
        <v>259</v>
      </c>
      <c r="E63" s="1" t="s">
        <v>31</v>
      </c>
      <c r="F63" s="1" t="s">
        <v>32</v>
      </c>
      <c r="G63" s="1" t="s">
        <v>260</v>
      </c>
      <c r="H63" s="1" t="s">
        <v>91</v>
      </c>
      <c r="I63" s="1" t="s">
        <v>261</v>
      </c>
      <c r="J63" s="8">
        <v>3</v>
      </c>
      <c r="K63" s="4">
        <v>2</v>
      </c>
      <c r="M63" s="1" t="s">
        <v>36</v>
      </c>
      <c r="N63" s="5">
        <f ca="1">RANDBETWEEN(DATE(2019,1,1),DATE(2022,11,28))</f>
        <v>44836</v>
      </c>
      <c r="O63" s="5">
        <f ca="1">Table1[[#This Row],[Date of Entry]]-3</f>
        <v>44833</v>
      </c>
      <c r="P63" s="1">
        <f ca="1">ROUND((RAND()*180),0)</f>
        <v>57</v>
      </c>
      <c r="Q63" s="1" t="s">
        <v>44</v>
      </c>
      <c r="R63" s="1" t="s">
        <v>38</v>
      </c>
      <c r="S63" s="1">
        <v>52.515802999999998</v>
      </c>
      <c r="T63" s="1">
        <v>-1.7794989999999999</v>
      </c>
      <c r="U63" s="1" t="s">
        <v>65</v>
      </c>
      <c r="V63" s="1" t="s">
        <v>46</v>
      </c>
      <c r="W63" s="6">
        <f ca="1">ROUND((RAND()*5),0)</f>
        <v>4</v>
      </c>
      <c r="X63" s="6">
        <f ca="1">ROUND((RAND()*5),0)</f>
        <v>4</v>
      </c>
      <c r="Y63" s="6">
        <f ca="1">ROUND((RAND()*5),0)</f>
        <v>1</v>
      </c>
      <c r="Z63" s="6">
        <f ca="1">ROUND((RAND()*5),0)</f>
        <v>0</v>
      </c>
      <c r="AA63" s="6">
        <f ca="1">ROUND((RAND()*5),0)</f>
        <v>3</v>
      </c>
    </row>
    <row r="64" spans="1:27" ht="60">
      <c r="A64" s="1" t="s">
        <v>262</v>
      </c>
      <c r="B64" s="1" t="s">
        <v>252</v>
      </c>
      <c r="C64" s="1" t="s">
        <v>73</v>
      </c>
      <c r="D64" s="1" t="s">
        <v>101</v>
      </c>
      <c r="E64" s="1" t="s">
        <v>31</v>
      </c>
      <c r="F64" s="1" t="s">
        <v>32</v>
      </c>
      <c r="G64" s="1" t="s">
        <v>263</v>
      </c>
      <c r="H64" s="1" t="s">
        <v>91</v>
      </c>
      <c r="I64" s="1" t="s">
        <v>264</v>
      </c>
      <c r="J64" s="9">
        <v>4</v>
      </c>
      <c r="K64" s="4">
        <v>2</v>
      </c>
      <c r="M64" s="1" t="s">
        <v>36</v>
      </c>
      <c r="N64" s="5">
        <f ca="1">RANDBETWEEN(DATE(2019,1,1),DATE(2022,11,28))</f>
        <v>43772</v>
      </c>
      <c r="O64" s="5">
        <f ca="1">Table1[[#This Row],[Date of Entry]]-3</f>
        <v>43769</v>
      </c>
      <c r="P64" s="1">
        <f ca="1">ROUND((RAND()*180),0)</f>
        <v>60</v>
      </c>
      <c r="Q64" s="1" t="s">
        <v>52</v>
      </c>
      <c r="R64" s="1" t="s">
        <v>38</v>
      </c>
      <c r="S64" s="1">
        <v>52.513505000000002</v>
      </c>
      <c r="T64" s="1">
        <v>-1.747913</v>
      </c>
      <c r="U64" s="1" t="s">
        <v>71</v>
      </c>
      <c r="V64" s="1" t="s">
        <v>36</v>
      </c>
      <c r="W64" s="6">
        <f ca="1">ROUND((RAND()*5),0)</f>
        <v>3</v>
      </c>
      <c r="X64" s="6">
        <f ca="1">ROUND((RAND()*5),0)</f>
        <v>4</v>
      </c>
      <c r="Y64" s="6">
        <f ca="1">ROUND((RAND()*5),0)</f>
        <v>5</v>
      </c>
      <c r="Z64" s="6">
        <f ca="1">ROUND((RAND()*5),0)</f>
        <v>2</v>
      </c>
      <c r="AA64" s="6">
        <f ca="1">ROUND((RAND()*5),0)</f>
        <v>1</v>
      </c>
    </row>
    <row r="65" spans="1:27" ht="60">
      <c r="A65" s="1" t="s">
        <v>265</v>
      </c>
      <c r="B65" s="1" t="s">
        <v>252</v>
      </c>
      <c r="C65" s="1" t="s">
        <v>73</v>
      </c>
      <c r="D65" s="1" t="s">
        <v>89</v>
      </c>
      <c r="E65" s="1" t="s">
        <v>31</v>
      </c>
      <c r="F65" s="1" t="s">
        <v>32</v>
      </c>
      <c r="G65" s="1" t="s">
        <v>265</v>
      </c>
      <c r="H65" s="1" t="s">
        <v>85</v>
      </c>
      <c r="I65" s="1" t="s">
        <v>266</v>
      </c>
      <c r="J65" s="8">
        <v>3</v>
      </c>
      <c r="K65" s="8">
        <v>3</v>
      </c>
      <c r="M65" s="1" t="s">
        <v>36</v>
      </c>
      <c r="N65" s="5">
        <f ca="1">RANDBETWEEN(DATE(2019,1,1),DATE(2022,11,28))</f>
        <v>44028</v>
      </c>
      <c r="O65" s="5">
        <f ca="1">Table1[[#This Row],[Date of Entry]]-3</f>
        <v>44025</v>
      </c>
      <c r="P65" s="1">
        <f ca="1">ROUND((RAND()*180),0)</f>
        <v>143</v>
      </c>
      <c r="Q65" s="1" t="s">
        <v>58</v>
      </c>
      <c r="R65" s="1" t="s">
        <v>38</v>
      </c>
      <c r="S65" s="1">
        <v>52.493547</v>
      </c>
      <c r="T65" s="1">
        <v>-1.7207619999999999</v>
      </c>
      <c r="U65" s="1" t="s">
        <v>78</v>
      </c>
      <c r="V65" s="1" t="s">
        <v>36</v>
      </c>
      <c r="W65" s="6">
        <f ca="1">ROUND((RAND()*5),0)</f>
        <v>4</v>
      </c>
      <c r="X65" s="6">
        <f ca="1">ROUND((RAND()*5),0)</f>
        <v>2</v>
      </c>
      <c r="Y65" s="6">
        <f ca="1">ROUND((RAND()*5),0)</f>
        <v>0</v>
      </c>
      <c r="Z65" s="6">
        <f ca="1">ROUND((RAND()*5),0)</f>
        <v>3</v>
      </c>
      <c r="AA65" s="6">
        <f ca="1">ROUND((RAND()*5),0)</f>
        <v>1</v>
      </c>
    </row>
    <row r="66" spans="1:27" ht="45">
      <c r="A66" s="1" t="s">
        <v>267</v>
      </c>
      <c r="B66" s="1" t="s">
        <v>252</v>
      </c>
      <c r="C66" s="1" t="s">
        <v>73</v>
      </c>
      <c r="D66" s="1" t="s">
        <v>259</v>
      </c>
      <c r="E66" s="1" t="s">
        <v>31</v>
      </c>
      <c r="F66" s="1" t="s">
        <v>32</v>
      </c>
      <c r="G66" s="1" t="s">
        <v>267</v>
      </c>
      <c r="H66" s="1" t="s">
        <v>34</v>
      </c>
      <c r="I66" s="1" t="s">
        <v>268</v>
      </c>
      <c r="J66" s="8">
        <v>3</v>
      </c>
      <c r="K66" s="8">
        <v>3</v>
      </c>
      <c r="M66" s="1" t="s">
        <v>36</v>
      </c>
      <c r="N66" s="5">
        <f ca="1">RANDBETWEEN(DATE(2019,1,1),DATE(2022,11,28))</f>
        <v>43886</v>
      </c>
      <c r="O66" s="5">
        <f ca="1">Table1[[#This Row],[Date of Entry]]-3</f>
        <v>43883</v>
      </c>
      <c r="P66" s="1">
        <f ca="1">ROUND((RAND()*180),0)</f>
        <v>98</v>
      </c>
      <c r="Q66" s="1" t="s">
        <v>64</v>
      </c>
      <c r="R66" s="1" t="s">
        <v>38</v>
      </c>
      <c r="S66" s="1">
        <v>52.460507</v>
      </c>
      <c r="T66" s="1">
        <v>-1.709776</v>
      </c>
      <c r="U66" s="1" t="s">
        <v>78</v>
      </c>
      <c r="V66" s="1" t="s">
        <v>46</v>
      </c>
      <c r="W66" s="6">
        <f ca="1">ROUND((RAND()*5),0)</f>
        <v>4</v>
      </c>
      <c r="X66" s="6">
        <f ca="1">ROUND((RAND()*5),0)</f>
        <v>4</v>
      </c>
      <c r="Y66" s="6">
        <f ca="1">ROUND((RAND()*5),0)</f>
        <v>1</v>
      </c>
      <c r="Z66" s="6">
        <f ca="1">ROUND((RAND()*5),0)</f>
        <v>4</v>
      </c>
      <c r="AA66" s="6">
        <f ca="1">ROUND((RAND()*5),0)</f>
        <v>2</v>
      </c>
    </row>
    <row r="67" spans="1:27" ht="30">
      <c r="A67" s="1" t="s">
        <v>269</v>
      </c>
      <c r="B67" s="1" t="s">
        <v>252</v>
      </c>
      <c r="C67" s="1" t="s">
        <v>73</v>
      </c>
      <c r="D67" s="1" t="s">
        <v>270</v>
      </c>
      <c r="E67" s="1" t="s">
        <v>31</v>
      </c>
      <c r="F67" s="1" t="s">
        <v>32</v>
      </c>
      <c r="G67" s="1" t="s">
        <v>271</v>
      </c>
      <c r="H67" s="1" t="s">
        <v>85</v>
      </c>
      <c r="I67" s="1" t="s">
        <v>272</v>
      </c>
      <c r="J67" s="8">
        <v>3</v>
      </c>
      <c r="K67" s="8">
        <v>3</v>
      </c>
      <c r="M67" s="1" t="s">
        <v>36</v>
      </c>
      <c r="N67" s="5">
        <f ca="1">RANDBETWEEN(DATE(2019,1,1),DATE(2022,11,28))</f>
        <v>43962</v>
      </c>
      <c r="O67" s="5">
        <f ca="1">Table1[[#This Row],[Date of Entry]]-3</f>
        <v>43959</v>
      </c>
      <c r="P67" s="1">
        <f ca="1">ROUND((RAND()*180),0)</f>
        <v>138</v>
      </c>
      <c r="Q67" s="1" t="s">
        <v>70</v>
      </c>
      <c r="R67" s="1" t="s">
        <v>38</v>
      </c>
      <c r="S67" s="1">
        <v>52.485080000000004</v>
      </c>
      <c r="T67" s="1">
        <v>-1.8833260000000001</v>
      </c>
      <c r="U67" s="1" t="s">
        <v>78</v>
      </c>
      <c r="V67" s="1" t="s">
        <v>46</v>
      </c>
      <c r="W67" s="6">
        <f ca="1">ROUND((RAND()*5),0)</f>
        <v>0</v>
      </c>
      <c r="X67" s="6">
        <f ca="1">ROUND((RAND()*5),0)</f>
        <v>4</v>
      </c>
      <c r="Y67" s="6">
        <f ca="1">ROUND((RAND()*5),0)</f>
        <v>1</v>
      </c>
      <c r="Z67" s="6">
        <f ca="1">ROUND((RAND()*5),0)</f>
        <v>3</v>
      </c>
      <c r="AA67" s="6">
        <f ca="1">ROUND((RAND()*5),0)</f>
        <v>5</v>
      </c>
    </row>
    <row r="68" spans="1:27" ht="30">
      <c r="A68" s="1" t="s">
        <v>273</v>
      </c>
      <c r="B68" s="1" t="s">
        <v>252</v>
      </c>
      <c r="C68" s="1" t="s">
        <v>73</v>
      </c>
      <c r="D68" s="1" t="s">
        <v>248</v>
      </c>
      <c r="E68" s="1" t="s">
        <v>31</v>
      </c>
      <c r="F68" s="1" t="s">
        <v>32</v>
      </c>
      <c r="G68" s="1" t="s">
        <v>274</v>
      </c>
      <c r="H68" s="1" t="s">
        <v>85</v>
      </c>
      <c r="I68" s="1" t="s">
        <v>275</v>
      </c>
      <c r="J68" s="8">
        <v>3</v>
      </c>
      <c r="K68" s="8">
        <v>3</v>
      </c>
      <c r="M68" s="1" t="s">
        <v>36</v>
      </c>
      <c r="N68" s="5">
        <f ca="1">RANDBETWEEN(DATE(2019,1,1),DATE(2022,11,28))</f>
        <v>44457</v>
      </c>
      <c r="O68" s="5">
        <f ca="1">Table1[[#This Row],[Date of Entry]]-3</f>
        <v>44454</v>
      </c>
      <c r="P68" s="1">
        <f ca="1">ROUND((RAND()*180),0)</f>
        <v>165</v>
      </c>
      <c r="Q68" s="1" t="s">
        <v>77</v>
      </c>
      <c r="R68" s="1" t="s">
        <v>38</v>
      </c>
      <c r="S68" s="1">
        <v>52.492396999999997</v>
      </c>
      <c r="T68" s="1">
        <v>-1.8673900000000001</v>
      </c>
      <c r="U68" s="1" t="s">
        <v>65</v>
      </c>
      <c r="V68" s="1" t="s">
        <v>36</v>
      </c>
      <c r="W68" s="6">
        <f ca="1">ROUND((RAND()*5),0)</f>
        <v>1</v>
      </c>
      <c r="X68" s="6">
        <f ca="1">ROUND((RAND()*5),0)</f>
        <v>3</v>
      </c>
      <c r="Y68" s="6">
        <f ca="1">ROUND((RAND()*5),0)</f>
        <v>4</v>
      </c>
      <c r="Z68" s="6">
        <f ca="1">ROUND((RAND()*5),0)</f>
        <v>3</v>
      </c>
      <c r="AA68" s="6">
        <f ca="1">ROUND((RAND()*5),0)</f>
        <v>1</v>
      </c>
    </row>
    <row r="69" spans="1:27" ht="45">
      <c r="A69" s="1" t="s">
        <v>276</v>
      </c>
      <c r="B69" s="1" t="s">
        <v>252</v>
      </c>
      <c r="C69" s="1" t="s">
        <v>73</v>
      </c>
      <c r="D69" s="1" t="s">
        <v>277</v>
      </c>
      <c r="E69" s="1" t="s">
        <v>31</v>
      </c>
      <c r="F69" s="1" t="s">
        <v>32</v>
      </c>
      <c r="G69" s="1" t="s">
        <v>278</v>
      </c>
      <c r="H69" s="1" t="s">
        <v>85</v>
      </c>
      <c r="I69" s="1" t="s">
        <v>279</v>
      </c>
      <c r="J69" s="8">
        <v>3</v>
      </c>
      <c r="K69" s="8">
        <v>3</v>
      </c>
      <c r="M69" s="1" t="s">
        <v>36</v>
      </c>
      <c r="N69" s="5">
        <f ca="1">RANDBETWEEN(DATE(2019,1,1),DATE(2022,11,28))</f>
        <v>43900</v>
      </c>
      <c r="O69" s="5">
        <f ca="1">Table1[[#This Row],[Date of Entry]]-3</f>
        <v>43897</v>
      </c>
      <c r="P69" s="1">
        <f ca="1">ROUND((RAND()*180),0)</f>
        <v>68</v>
      </c>
      <c r="Q69" s="1" t="s">
        <v>82</v>
      </c>
      <c r="R69" s="1" t="s">
        <v>38</v>
      </c>
      <c r="S69" s="1">
        <v>52.498249999999999</v>
      </c>
      <c r="T69" s="1">
        <v>-1.8557170000000001</v>
      </c>
      <c r="U69" s="1" t="s">
        <v>65</v>
      </c>
      <c r="V69" s="1" t="s">
        <v>36</v>
      </c>
      <c r="W69" s="6">
        <f ca="1">ROUND((RAND()*5),0)</f>
        <v>2</v>
      </c>
      <c r="X69" s="6">
        <f ca="1">ROUND((RAND()*5),0)</f>
        <v>5</v>
      </c>
      <c r="Y69" s="6">
        <f ca="1">ROUND((RAND()*5),0)</f>
        <v>5</v>
      </c>
      <c r="Z69" s="6">
        <f ca="1">ROUND((RAND()*5),0)</f>
        <v>1</v>
      </c>
      <c r="AA69" s="6">
        <f ca="1">ROUND((RAND()*5),0)</f>
        <v>4</v>
      </c>
    </row>
    <row r="70" spans="1:27" ht="45">
      <c r="A70" s="1" t="s">
        <v>280</v>
      </c>
      <c r="B70" s="1" t="s">
        <v>252</v>
      </c>
      <c r="C70" s="1" t="s">
        <v>73</v>
      </c>
      <c r="D70" s="1" t="s">
        <v>248</v>
      </c>
      <c r="E70" s="1" t="s">
        <v>31</v>
      </c>
      <c r="F70" s="1" t="s">
        <v>32</v>
      </c>
      <c r="G70" s="1" t="s">
        <v>281</v>
      </c>
      <c r="H70" s="1" t="s">
        <v>85</v>
      </c>
      <c r="I70" s="1" t="s">
        <v>282</v>
      </c>
      <c r="J70" s="8">
        <v>3</v>
      </c>
      <c r="K70" s="8">
        <v>3</v>
      </c>
      <c r="M70" s="1" t="s">
        <v>36</v>
      </c>
      <c r="N70" s="5">
        <f ca="1">RANDBETWEEN(DATE(2019,1,1),DATE(2022,11,28))</f>
        <v>43592</v>
      </c>
      <c r="O70" s="5">
        <f ca="1">Table1[[#This Row],[Date of Entry]]-3</f>
        <v>43589</v>
      </c>
      <c r="P70" s="1">
        <f ca="1">ROUND((RAND()*180),0)</f>
        <v>49</v>
      </c>
      <c r="Q70" s="1" t="s">
        <v>87</v>
      </c>
      <c r="R70" s="1" t="s">
        <v>38</v>
      </c>
      <c r="S70" s="1">
        <v>52.503684</v>
      </c>
      <c r="T70" s="1">
        <v>-1.8450740000000001</v>
      </c>
      <c r="U70" s="1" t="s">
        <v>65</v>
      </c>
      <c r="V70" s="1" t="s">
        <v>46</v>
      </c>
      <c r="W70" s="6">
        <f ca="1">ROUND((RAND()*5),0)</f>
        <v>3</v>
      </c>
      <c r="X70" s="6">
        <f ca="1">ROUND((RAND()*5),0)</f>
        <v>0</v>
      </c>
      <c r="Y70" s="6">
        <f ca="1">ROUND((RAND()*5),0)</f>
        <v>4</v>
      </c>
      <c r="Z70" s="6">
        <f ca="1">ROUND((RAND()*5),0)</f>
        <v>4</v>
      </c>
      <c r="AA70" s="6">
        <f ca="1">ROUND((RAND()*5),0)</f>
        <v>0</v>
      </c>
    </row>
    <row r="71" spans="1:27" ht="60">
      <c r="A71" s="1" t="s">
        <v>283</v>
      </c>
      <c r="B71" s="1" t="s">
        <v>252</v>
      </c>
      <c r="C71" s="1" t="s">
        <v>73</v>
      </c>
      <c r="D71" s="1" t="s">
        <v>284</v>
      </c>
      <c r="E71" s="1" t="s">
        <v>31</v>
      </c>
      <c r="F71" s="1" t="s">
        <v>32</v>
      </c>
      <c r="G71" s="1" t="s">
        <v>285</v>
      </c>
      <c r="H71" s="1" t="s">
        <v>34</v>
      </c>
      <c r="I71" s="1" t="s">
        <v>286</v>
      </c>
      <c r="J71" s="9">
        <v>4</v>
      </c>
      <c r="K71" s="8">
        <v>3</v>
      </c>
      <c r="M71" s="1" t="s">
        <v>36</v>
      </c>
      <c r="N71" s="5">
        <f ca="1">RANDBETWEEN(DATE(2019,1,1),DATE(2022,11,28))</f>
        <v>43630</v>
      </c>
      <c r="O71" s="5">
        <f ca="1">Table1[[#This Row],[Date of Entry]]-3</f>
        <v>43627</v>
      </c>
      <c r="P71" s="1">
        <f ca="1">ROUND((RAND()*180),0)</f>
        <v>106</v>
      </c>
      <c r="Q71" s="1" t="s">
        <v>93</v>
      </c>
      <c r="R71" s="1" t="s">
        <v>38</v>
      </c>
      <c r="S71" s="1">
        <v>52.504519999999999</v>
      </c>
      <c r="T71" s="1">
        <v>-1.8350599999999999</v>
      </c>
      <c r="U71" s="1" t="s">
        <v>65</v>
      </c>
      <c r="V71" s="1" t="s">
        <v>46</v>
      </c>
      <c r="W71" s="6">
        <f ca="1">ROUND((RAND()*5),0)</f>
        <v>1</v>
      </c>
      <c r="X71" s="6">
        <f ca="1">ROUND((RAND()*5),0)</f>
        <v>5</v>
      </c>
      <c r="Y71" s="6">
        <f ca="1">ROUND((RAND()*5),0)</f>
        <v>2</v>
      </c>
      <c r="Z71" s="6">
        <f ca="1">ROUND((RAND()*5),0)</f>
        <v>0</v>
      </c>
      <c r="AA71" s="6">
        <f ca="1">ROUND((RAND()*5),0)</f>
        <v>1</v>
      </c>
    </row>
    <row r="72" spans="1:27" ht="30">
      <c r="A72" s="1" t="s">
        <v>287</v>
      </c>
      <c r="B72" s="1" t="s">
        <v>252</v>
      </c>
      <c r="C72" s="1" t="s">
        <v>247</v>
      </c>
      <c r="D72" s="1" t="s">
        <v>120</v>
      </c>
      <c r="E72" s="1" t="s">
        <v>31</v>
      </c>
      <c r="F72" s="1" t="s">
        <v>32</v>
      </c>
      <c r="G72" s="1" t="s">
        <v>288</v>
      </c>
      <c r="H72" s="1" t="s">
        <v>34</v>
      </c>
      <c r="I72" s="1" t="s">
        <v>289</v>
      </c>
      <c r="J72" s="7">
        <v>5</v>
      </c>
      <c r="K72" s="7">
        <v>5</v>
      </c>
      <c r="M72" s="1" t="s">
        <v>36</v>
      </c>
      <c r="N72" s="5">
        <f ca="1">RANDBETWEEN(DATE(2019,1,1),DATE(2022,11,28))</f>
        <v>43996</v>
      </c>
      <c r="O72" s="5">
        <f ca="1">Table1[[#This Row],[Date of Entry]]-3</f>
        <v>43993</v>
      </c>
      <c r="P72" s="1">
        <f ca="1">ROUND((RAND()*180),0)</f>
        <v>110</v>
      </c>
      <c r="Q72" s="1" t="s">
        <v>37</v>
      </c>
      <c r="R72" s="1" t="s">
        <v>38</v>
      </c>
      <c r="S72" s="1">
        <v>52.515802999999998</v>
      </c>
      <c r="T72" s="1">
        <v>-1.7794989999999999</v>
      </c>
      <c r="U72" s="1" t="s">
        <v>65</v>
      </c>
      <c r="V72" s="1" t="s">
        <v>46</v>
      </c>
      <c r="W72" s="6">
        <f ca="1">ROUND((RAND()*5),0)</f>
        <v>2</v>
      </c>
      <c r="X72" s="6">
        <f ca="1">ROUND((RAND()*5),0)</f>
        <v>1</v>
      </c>
      <c r="Y72" s="6">
        <f ca="1">ROUND((RAND()*5),0)</f>
        <v>3</v>
      </c>
      <c r="Z72" s="6">
        <f ca="1">ROUND((RAND()*5),0)</f>
        <v>2</v>
      </c>
      <c r="AA72" s="6">
        <f ca="1">ROUND((RAND()*5),0)</f>
        <v>4</v>
      </c>
    </row>
    <row r="73" spans="1:27" ht="45">
      <c r="A73" s="1" t="s">
        <v>290</v>
      </c>
      <c r="B73" s="1" t="s">
        <v>28</v>
      </c>
      <c r="C73" s="1" t="s">
        <v>73</v>
      </c>
      <c r="D73" s="1" t="s">
        <v>89</v>
      </c>
      <c r="E73" s="1" t="s">
        <v>31</v>
      </c>
      <c r="F73" s="1" t="s">
        <v>32</v>
      </c>
      <c r="G73" s="1" t="s">
        <v>291</v>
      </c>
      <c r="H73" s="1" t="s">
        <v>50</v>
      </c>
      <c r="I73" s="1" t="s">
        <v>292</v>
      </c>
      <c r="J73" s="4">
        <v>2</v>
      </c>
      <c r="K73" s="4">
        <v>2</v>
      </c>
      <c r="M73" s="1" t="s">
        <v>36</v>
      </c>
      <c r="N73" s="5">
        <f ca="1">RANDBETWEEN(DATE(2019,1,1),DATE(2022,11,28))</f>
        <v>44060</v>
      </c>
      <c r="O73" s="5">
        <f ca="1">Table1[[#This Row],[Date of Entry]]-3</f>
        <v>44057</v>
      </c>
      <c r="P73" s="1">
        <f ca="1">ROUND((RAND()*180),0)</f>
        <v>34</v>
      </c>
      <c r="Q73" s="1" t="s">
        <v>44</v>
      </c>
      <c r="R73" s="1" t="s">
        <v>293</v>
      </c>
      <c r="S73" s="1">
        <v>51.524552</v>
      </c>
      <c r="T73" s="1">
        <v>-0.26516000000000001</v>
      </c>
      <c r="U73" s="1" t="s">
        <v>53</v>
      </c>
      <c r="V73" s="1" t="s">
        <v>36</v>
      </c>
      <c r="W73" s="6">
        <f ca="1">ROUND((RAND()*5),0)</f>
        <v>1</v>
      </c>
      <c r="X73" s="6">
        <f ca="1">ROUND((RAND()*5),0)</f>
        <v>0</v>
      </c>
      <c r="Y73" s="6">
        <f ca="1">ROUND((RAND()*5),0)</f>
        <v>4</v>
      </c>
      <c r="Z73" s="6">
        <f ca="1">ROUND((RAND()*5),0)</f>
        <v>1</v>
      </c>
      <c r="AA73" s="6">
        <f ca="1">ROUND((RAND()*5),0)</f>
        <v>4</v>
      </c>
    </row>
    <row r="74" spans="1:27" ht="45">
      <c r="A74" s="1" t="s">
        <v>294</v>
      </c>
      <c r="B74" s="1" t="s">
        <v>28</v>
      </c>
      <c r="C74" s="1" t="s">
        <v>73</v>
      </c>
      <c r="D74" s="1" t="s">
        <v>73</v>
      </c>
      <c r="E74" s="1" t="s">
        <v>31</v>
      </c>
      <c r="F74" s="1" t="s">
        <v>32</v>
      </c>
      <c r="G74" s="1" t="s">
        <v>295</v>
      </c>
      <c r="H74" s="1" t="s">
        <v>50</v>
      </c>
      <c r="I74" s="1" t="s">
        <v>296</v>
      </c>
      <c r="J74" s="4">
        <v>2</v>
      </c>
      <c r="K74" s="4">
        <v>2</v>
      </c>
      <c r="M74" s="1" t="s">
        <v>36</v>
      </c>
      <c r="N74" s="5">
        <f ca="1">RANDBETWEEN(DATE(2019,1,1),DATE(2022,11,28))</f>
        <v>43495</v>
      </c>
      <c r="O74" s="5">
        <f ca="1">Table1[[#This Row],[Date of Entry]]-3</f>
        <v>43492</v>
      </c>
      <c r="P74" s="1">
        <f ca="1">ROUND((RAND()*180),0)</f>
        <v>1</v>
      </c>
      <c r="Q74" s="1" t="s">
        <v>52</v>
      </c>
      <c r="R74" s="1" t="s">
        <v>293</v>
      </c>
      <c r="S74" s="1">
        <v>51.540356000000003</v>
      </c>
      <c r="T74" s="1">
        <v>-0.16353599999999999</v>
      </c>
      <c r="U74" s="1" t="s">
        <v>53</v>
      </c>
      <c r="V74" s="1" t="s">
        <v>36</v>
      </c>
      <c r="W74" s="6">
        <f ca="1">ROUND((RAND()*5),0)</f>
        <v>4</v>
      </c>
      <c r="X74" s="6">
        <f ca="1">ROUND((RAND()*5),0)</f>
        <v>4</v>
      </c>
      <c r="Y74" s="6">
        <f ca="1">ROUND((RAND()*5),0)</f>
        <v>3</v>
      </c>
      <c r="Z74" s="6">
        <f ca="1">ROUND((RAND()*5),0)</f>
        <v>4</v>
      </c>
      <c r="AA74" s="6">
        <f ca="1">ROUND((RAND()*5),0)</f>
        <v>0</v>
      </c>
    </row>
    <row r="75" spans="1:27" ht="30">
      <c r="A75" s="1" t="s">
        <v>297</v>
      </c>
      <c r="B75" s="1" t="s">
        <v>28</v>
      </c>
      <c r="C75" s="1" t="s">
        <v>29</v>
      </c>
      <c r="D75" s="1" t="s">
        <v>298</v>
      </c>
      <c r="E75" s="1" t="s">
        <v>299</v>
      </c>
      <c r="F75" s="1" t="s">
        <v>32</v>
      </c>
      <c r="G75" s="1" t="s">
        <v>300</v>
      </c>
      <c r="H75" s="1" t="s">
        <v>50</v>
      </c>
      <c r="I75" s="1" t="s">
        <v>301</v>
      </c>
      <c r="J75" s="4">
        <v>2</v>
      </c>
      <c r="K75" s="4">
        <v>2</v>
      </c>
      <c r="M75" s="1" t="s">
        <v>36</v>
      </c>
      <c r="N75" s="5">
        <f ca="1">RANDBETWEEN(DATE(2019,1,1),DATE(2022,11,28))</f>
        <v>43574</v>
      </c>
      <c r="O75" s="5">
        <f ca="1">Table1[[#This Row],[Date of Entry]]-3</f>
        <v>43571</v>
      </c>
      <c r="P75" s="1">
        <f ca="1">ROUND((RAND()*180),0)</f>
        <v>84</v>
      </c>
      <c r="Q75" s="1" t="s">
        <v>58</v>
      </c>
      <c r="R75" s="1" t="s">
        <v>293</v>
      </c>
      <c r="S75" s="1">
        <v>51.528663999999999</v>
      </c>
      <c r="T75" s="1">
        <v>-0.132523</v>
      </c>
      <c r="U75" s="1" t="s">
        <v>53</v>
      </c>
      <c r="V75" s="1" t="s">
        <v>46</v>
      </c>
      <c r="W75" s="6">
        <f ca="1">ROUND((RAND()*5),0)</f>
        <v>1</v>
      </c>
      <c r="X75" s="6">
        <f ca="1">ROUND((RAND()*5),0)</f>
        <v>1</v>
      </c>
      <c r="Y75" s="6">
        <f ca="1">ROUND((RAND()*5),0)</f>
        <v>5</v>
      </c>
      <c r="Z75" s="6">
        <f ca="1">ROUND((RAND()*5),0)</f>
        <v>2</v>
      </c>
      <c r="AA75" s="6">
        <f ca="1">ROUND((RAND()*5),0)</f>
        <v>1</v>
      </c>
    </row>
    <row r="76" spans="1:27" ht="30">
      <c r="A76" s="1" t="s">
        <v>302</v>
      </c>
      <c r="B76" s="1" t="s">
        <v>28</v>
      </c>
      <c r="C76" s="1" t="s">
        <v>29</v>
      </c>
      <c r="D76" s="1" t="s">
        <v>41</v>
      </c>
      <c r="E76" s="1" t="s">
        <v>48</v>
      </c>
      <c r="F76" s="1" t="s">
        <v>32</v>
      </c>
      <c r="G76" s="1" t="s">
        <v>303</v>
      </c>
      <c r="H76" s="1" t="s">
        <v>85</v>
      </c>
      <c r="I76" s="1" t="s">
        <v>304</v>
      </c>
      <c r="J76" s="4">
        <v>2</v>
      </c>
      <c r="K76" s="4">
        <v>2</v>
      </c>
      <c r="M76" s="1" t="s">
        <v>36</v>
      </c>
      <c r="N76" s="5">
        <f ca="1">RANDBETWEEN(DATE(2019,1,1),DATE(2022,11,28))</f>
        <v>44449</v>
      </c>
      <c r="O76" s="5">
        <f ca="1">Table1[[#This Row],[Date of Entry]]-3</f>
        <v>44446</v>
      </c>
      <c r="P76" s="1">
        <f ca="1">ROUND((RAND()*180),0)</f>
        <v>29</v>
      </c>
      <c r="Q76" s="1" t="s">
        <v>64</v>
      </c>
      <c r="R76" s="1" t="s">
        <v>293</v>
      </c>
      <c r="S76" s="1">
        <v>51.524552</v>
      </c>
      <c r="T76" s="1">
        <v>-0.26516000000000001</v>
      </c>
      <c r="U76" s="1" t="s">
        <v>53</v>
      </c>
      <c r="V76" s="1" t="s">
        <v>46</v>
      </c>
      <c r="W76" s="6">
        <f ca="1">ROUND((RAND()*5),0)</f>
        <v>2</v>
      </c>
      <c r="X76" s="6">
        <f ca="1">ROUND((RAND()*5),0)</f>
        <v>3</v>
      </c>
      <c r="Y76" s="6">
        <f ca="1">ROUND((RAND()*5),0)</f>
        <v>1</v>
      </c>
      <c r="Z76" s="6">
        <f ca="1">ROUND((RAND()*5),0)</f>
        <v>1</v>
      </c>
      <c r="AA76" s="6">
        <f ca="1">ROUND((RAND()*5),0)</f>
        <v>2</v>
      </c>
    </row>
    <row r="77" spans="1:27">
      <c r="A77" s="1" t="s">
        <v>305</v>
      </c>
      <c r="B77" s="1" t="s">
        <v>28</v>
      </c>
      <c r="C77" s="1" t="s">
        <v>29</v>
      </c>
      <c r="D77" s="1" t="s">
        <v>146</v>
      </c>
      <c r="E77" s="1" t="s">
        <v>48</v>
      </c>
      <c r="F77" s="1" t="s">
        <v>32</v>
      </c>
      <c r="G77" s="1" t="s">
        <v>306</v>
      </c>
      <c r="H77" s="1" t="s">
        <v>50</v>
      </c>
      <c r="I77" s="1" t="s">
        <v>307</v>
      </c>
      <c r="J77" s="4">
        <v>2</v>
      </c>
      <c r="K77" s="4">
        <v>2</v>
      </c>
      <c r="M77" s="1" t="s">
        <v>36</v>
      </c>
      <c r="N77" s="5">
        <f ca="1">RANDBETWEEN(DATE(2019,1,1),DATE(2022,11,28))</f>
        <v>44032</v>
      </c>
      <c r="O77" s="5">
        <f ca="1">Table1[[#This Row],[Date of Entry]]-3</f>
        <v>44029</v>
      </c>
      <c r="P77" s="1">
        <f ca="1">ROUND((RAND()*180),0)</f>
        <v>46</v>
      </c>
      <c r="Q77" s="1" t="s">
        <v>70</v>
      </c>
      <c r="R77" s="1" t="s">
        <v>293</v>
      </c>
      <c r="S77" s="1">
        <v>51.540356000000003</v>
      </c>
      <c r="T77" s="1">
        <v>-0.16353599999999999</v>
      </c>
      <c r="U77" s="1" t="s">
        <v>39</v>
      </c>
      <c r="V77" s="1" t="s">
        <v>36</v>
      </c>
      <c r="W77" s="6">
        <f ca="1">ROUND((RAND()*5),0)</f>
        <v>4</v>
      </c>
      <c r="X77" s="6">
        <f ca="1">ROUND((RAND()*5),0)</f>
        <v>2</v>
      </c>
      <c r="Y77" s="6">
        <f ca="1">ROUND((RAND()*5),0)</f>
        <v>2</v>
      </c>
      <c r="Z77" s="6">
        <f ca="1">ROUND((RAND()*5),0)</f>
        <v>0</v>
      </c>
      <c r="AA77" s="6">
        <f ca="1">ROUND((RAND()*5),0)</f>
        <v>2</v>
      </c>
    </row>
    <row r="78" spans="1:27" ht="75">
      <c r="A78" s="1" t="s">
        <v>308</v>
      </c>
      <c r="B78" s="1" t="s">
        <v>28</v>
      </c>
      <c r="C78" s="1" t="s">
        <v>73</v>
      </c>
      <c r="D78" s="1" t="s">
        <v>74</v>
      </c>
      <c r="E78" s="1" t="s">
        <v>31</v>
      </c>
      <c r="F78" s="1" t="s">
        <v>32</v>
      </c>
      <c r="G78" s="1" t="s">
        <v>309</v>
      </c>
      <c r="H78" s="1" t="s">
        <v>34</v>
      </c>
      <c r="I78" s="1" t="s">
        <v>310</v>
      </c>
      <c r="J78" s="4">
        <v>2</v>
      </c>
      <c r="K78" s="4">
        <v>2</v>
      </c>
      <c r="M78" s="1" t="s">
        <v>36</v>
      </c>
      <c r="N78" s="5">
        <f ca="1">RANDBETWEEN(DATE(2019,1,1),DATE(2022,11,28))</f>
        <v>44534</v>
      </c>
      <c r="O78" s="5">
        <f ca="1">Table1[[#This Row],[Date of Entry]]-3</f>
        <v>44531</v>
      </c>
      <c r="P78" s="1">
        <f ca="1">ROUND((RAND()*180),0)</f>
        <v>17</v>
      </c>
      <c r="Q78" s="1" t="s">
        <v>77</v>
      </c>
      <c r="R78" s="1" t="s">
        <v>293</v>
      </c>
      <c r="S78" s="1">
        <v>51.528663999999999</v>
      </c>
      <c r="T78" s="1">
        <v>-0.132523</v>
      </c>
      <c r="U78" s="1" t="s">
        <v>45</v>
      </c>
      <c r="V78" s="1" t="s">
        <v>36</v>
      </c>
      <c r="W78" s="6">
        <f ca="1">ROUND((RAND()*5),0)</f>
        <v>2</v>
      </c>
      <c r="X78" s="6">
        <f ca="1">ROUND((RAND()*5),0)</f>
        <v>2</v>
      </c>
      <c r="Y78" s="6">
        <f ca="1">ROUND((RAND()*5),0)</f>
        <v>2</v>
      </c>
      <c r="Z78" s="6">
        <f ca="1">ROUND((RAND()*5),0)</f>
        <v>1</v>
      </c>
      <c r="AA78" s="6">
        <f ca="1">ROUND((RAND()*5),0)</f>
        <v>3</v>
      </c>
    </row>
    <row r="79" spans="1:27" ht="45">
      <c r="A79" s="1" t="s">
        <v>311</v>
      </c>
      <c r="B79" s="1" t="s">
        <v>28</v>
      </c>
      <c r="C79" s="1" t="s">
        <v>29</v>
      </c>
      <c r="D79" s="1" t="s">
        <v>41</v>
      </c>
      <c r="E79" s="1" t="s">
        <v>48</v>
      </c>
      <c r="F79" s="1" t="s">
        <v>32</v>
      </c>
      <c r="G79" s="1" t="s">
        <v>312</v>
      </c>
      <c r="H79" s="1" t="s">
        <v>50</v>
      </c>
      <c r="I79" s="1" t="s">
        <v>313</v>
      </c>
      <c r="J79" s="4">
        <v>2</v>
      </c>
      <c r="K79" s="4">
        <v>2</v>
      </c>
      <c r="M79" s="1" t="s">
        <v>36</v>
      </c>
      <c r="N79" s="5">
        <f ca="1">RANDBETWEEN(DATE(2019,1,1),DATE(2022,11,28))</f>
        <v>44542</v>
      </c>
      <c r="O79" s="5">
        <f ca="1">Table1[[#This Row],[Date of Entry]]-3</f>
        <v>44539</v>
      </c>
      <c r="P79" s="1">
        <f ca="1">ROUND((RAND()*180),0)</f>
        <v>178</v>
      </c>
      <c r="Q79" s="1" t="s">
        <v>82</v>
      </c>
      <c r="R79" s="1" t="s">
        <v>293</v>
      </c>
      <c r="S79" s="1">
        <v>51.524552</v>
      </c>
      <c r="T79" s="1">
        <v>-0.26516000000000001</v>
      </c>
      <c r="U79" s="1" t="s">
        <v>53</v>
      </c>
      <c r="V79" s="1" t="s">
        <v>46</v>
      </c>
      <c r="W79" s="6">
        <f ca="1">ROUND((RAND()*5),0)</f>
        <v>2</v>
      </c>
      <c r="X79" s="6">
        <f ca="1">ROUND((RAND()*5),0)</f>
        <v>3</v>
      </c>
      <c r="Y79" s="6">
        <f ca="1">ROUND((RAND()*5),0)</f>
        <v>2</v>
      </c>
      <c r="Z79" s="6">
        <f ca="1">ROUND((RAND()*5),0)</f>
        <v>2</v>
      </c>
      <c r="AA79" s="6">
        <f ca="1">ROUND((RAND()*5),0)</f>
        <v>1</v>
      </c>
    </row>
    <row r="80" spans="1:27" ht="75">
      <c r="A80" s="1" t="s">
        <v>314</v>
      </c>
      <c r="B80" s="1" t="s">
        <v>28</v>
      </c>
      <c r="C80" s="1" t="s">
        <v>29</v>
      </c>
      <c r="D80" s="1" t="s">
        <v>67</v>
      </c>
      <c r="E80" s="1" t="s">
        <v>48</v>
      </c>
      <c r="F80" s="1" t="s">
        <v>32</v>
      </c>
      <c r="G80" s="1" t="s">
        <v>315</v>
      </c>
      <c r="H80" s="1" t="s">
        <v>50</v>
      </c>
      <c r="I80" s="1" t="s">
        <v>316</v>
      </c>
      <c r="J80" s="4">
        <v>2</v>
      </c>
      <c r="K80" s="4">
        <v>2</v>
      </c>
      <c r="M80" s="1" t="s">
        <v>36</v>
      </c>
      <c r="N80" s="5">
        <f ca="1">RANDBETWEEN(DATE(2019,1,1),DATE(2022,11,28))</f>
        <v>43476</v>
      </c>
      <c r="O80" s="5">
        <f ca="1">Table1[[#This Row],[Date of Entry]]-3</f>
        <v>43473</v>
      </c>
      <c r="P80" s="1">
        <f ca="1">ROUND((RAND()*180),0)</f>
        <v>132</v>
      </c>
      <c r="Q80" s="1" t="s">
        <v>87</v>
      </c>
      <c r="R80" s="1" t="s">
        <v>293</v>
      </c>
      <c r="S80" s="1">
        <v>51.540356000000003</v>
      </c>
      <c r="T80" s="1">
        <v>-0.16353599999999999</v>
      </c>
      <c r="U80" s="1" t="s">
        <v>59</v>
      </c>
      <c r="V80" s="1" t="s">
        <v>46</v>
      </c>
      <c r="W80" s="6">
        <f ca="1">ROUND((RAND()*5),0)</f>
        <v>1</v>
      </c>
      <c r="X80" s="6">
        <f ca="1">ROUND((RAND()*5),0)</f>
        <v>0</v>
      </c>
      <c r="Y80" s="6">
        <f ca="1">ROUND((RAND()*5),0)</f>
        <v>1</v>
      </c>
      <c r="Z80" s="6">
        <f ca="1">ROUND((RAND()*5),0)</f>
        <v>4</v>
      </c>
      <c r="AA80" s="6">
        <f ca="1">ROUND((RAND()*5),0)</f>
        <v>1</v>
      </c>
    </row>
    <row r="81" spans="1:27" ht="90">
      <c r="A81" s="1" t="s">
        <v>317</v>
      </c>
      <c r="B81" s="1" t="s">
        <v>28</v>
      </c>
      <c r="C81" s="1" t="s">
        <v>29</v>
      </c>
      <c r="D81" s="1" t="s">
        <v>318</v>
      </c>
      <c r="E81" s="1" t="s">
        <v>48</v>
      </c>
      <c r="F81" s="1" t="s">
        <v>32</v>
      </c>
      <c r="G81" s="1" t="s">
        <v>319</v>
      </c>
      <c r="H81" s="1" t="s">
        <v>85</v>
      </c>
      <c r="I81" s="1" t="s">
        <v>320</v>
      </c>
      <c r="J81" s="4">
        <v>2</v>
      </c>
      <c r="K81" s="4">
        <v>2</v>
      </c>
      <c r="M81" s="1" t="s">
        <v>36</v>
      </c>
      <c r="N81" s="5">
        <f ca="1">RANDBETWEEN(DATE(2019,1,1),DATE(2022,11,28))</f>
        <v>44084</v>
      </c>
      <c r="O81" s="5">
        <f ca="1">Table1[[#This Row],[Date of Entry]]-3</f>
        <v>44081</v>
      </c>
      <c r="P81" s="1">
        <f ca="1">ROUND((RAND()*180),0)</f>
        <v>82</v>
      </c>
      <c r="Q81" s="1" t="s">
        <v>93</v>
      </c>
      <c r="R81" s="1" t="s">
        <v>293</v>
      </c>
      <c r="S81" s="1">
        <v>51.528663999999999</v>
      </c>
      <c r="T81" s="1">
        <v>-0.132523</v>
      </c>
      <c r="U81" s="1" t="s">
        <v>65</v>
      </c>
      <c r="V81" s="1" t="s">
        <v>46</v>
      </c>
      <c r="W81" s="6">
        <f ca="1">ROUND((RAND()*5),0)</f>
        <v>2</v>
      </c>
      <c r="X81" s="6">
        <f ca="1">ROUND((RAND()*5),0)</f>
        <v>5</v>
      </c>
      <c r="Y81" s="6">
        <f ca="1">ROUND((RAND()*5),0)</f>
        <v>5</v>
      </c>
      <c r="Z81" s="6">
        <f ca="1">ROUND((RAND()*5),0)</f>
        <v>1</v>
      </c>
      <c r="AA81" s="6">
        <f ca="1">ROUND((RAND()*5),0)</f>
        <v>1</v>
      </c>
    </row>
    <row r="82" spans="1:27" ht="90">
      <c r="A82" s="1" t="s">
        <v>321</v>
      </c>
      <c r="B82" s="1" t="s">
        <v>28</v>
      </c>
      <c r="C82" s="1" t="s">
        <v>29</v>
      </c>
      <c r="D82" s="1" t="s">
        <v>61</v>
      </c>
      <c r="E82" s="1" t="s">
        <v>48</v>
      </c>
      <c r="F82" s="1" t="s">
        <v>32</v>
      </c>
      <c r="G82" s="1" t="s">
        <v>322</v>
      </c>
      <c r="H82" s="1" t="s">
        <v>50</v>
      </c>
      <c r="I82" s="1" t="s">
        <v>323</v>
      </c>
      <c r="J82" s="4">
        <v>2</v>
      </c>
      <c r="K82" s="4">
        <v>2</v>
      </c>
      <c r="M82" s="1" t="s">
        <v>36</v>
      </c>
      <c r="N82" s="5">
        <f ca="1">RANDBETWEEN(DATE(2019,1,1),DATE(2022,11,28))</f>
        <v>44396</v>
      </c>
      <c r="O82" s="5">
        <f ca="1">Table1[[#This Row],[Date of Entry]]-3</f>
        <v>44393</v>
      </c>
      <c r="P82" s="1">
        <f ca="1">ROUND((RAND()*180),0)</f>
        <v>132</v>
      </c>
      <c r="Q82" s="1" t="s">
        <v>37</v>
      </c>
      <c r="R82" s="1" t="s">
        <v>293</v>
      </c>
      <c r="S82" s="1">
        <v>51.524552</v>
      </c>
      <c r="T82" s="1">
        <v>-0.26516000000000001</v>
      </c>
      <c r="U82" s="1" t="s">
        <v>71</v>
      </c>
      <c r="V82" s="1" t="s">
        <v>36</v>
      </c>
      <c r="W82" s="6">
        <f ca="1">ROUND((RAND()*5),0)</f>
        <v>2</v>
      </c>
      <c r="X82" s="6">
        <f ca="1">ROUND((RAND()*5),0)</f>
        <v>1</v>
      </c>
      <c r="Y82" s="6">
        <f ca="1">ROUND((RAND()*5),0)</f>
        <v>5</v>
      </c>
      <c r="Z82" s="6">
        <f ca="1">ROUND((RAND()*5),0)</f>
        <v>1</v>
      </c>
      <c r="AA82" s="6">
        <f ca="1">ROUND((RAND()*5),0)</f>
        <v>2</v>
      </c>
    </row>
    <row r="83" spans="1:27" ht="90">
      <c r="A83" s="1" t="s">
        <v>324</v>
      </c>
      <c r="B83" s="1" t="s">
        <v>28</v>
      </c>
      <c r="C83" s="1" t="s">
        <v>73</v>
      </c>
      <c r="D83" s="1" t="s">
        <v>325</v>
      </c>
      <c r="E83" s="1" t="s">
        <v>48</v>
      </c>
      <c r="F83" s="1" t="s">
        <v>32</v>
      </c>
      <c r="G83" s="1" t="s">
        <v>326</v>
      </c>
      <c r="H83" s="1" t="s">
        <v>202</v>
      </c>
      <c r="I83" s="1" t="s">
        <v>327</v>
      </c>
      <c r="J83" s="7">
        <v>5</v>
      </c>
      <c r="K83" s="4">
        <v>2</v>
      </c>
      <c r="M83" s="1" t="s">
        <v>36</v>
      </c>
      <c r="N83" s="5">
        <f ca="1">RANDBETWEEN(DATE(2019,1,1),DATE(2022,11,28))</f>
        <v>44050</v>
      </c>
      <c r="O83" s="5">
        <f ca="1">Table1[[#This Row],[Date of Entry]]-3</f>
        <v>44047</v>
      </c>
      <c r="P83" s="1">
        <f ca="1">ROUND((RAND()*180),0)</f>
        <v>167</v>
      </c>
      <c r="Q83" s="1" t="s">
        <v>44</v>
      </c>
      <c r="R83" s="1" t="s">
        <v>293</v>
      </c>
      <c r="S83" s="1">
        <v>51.540356000000003</v>
      </c>
      <c r="T83" s="1">
        <v>-0.16353599999999999</v>
      </c>
      <c r="U83" s="1" t="s">
        <v>78</v>
      </c>
      <c r="V83" s="1" t="s">
        <v>36</v>
      </c>
      <c r="W83" s="6">
        <f ca="1">ROUND((RAND()*5),0)</f>
        <v>2</v>
      </c>
      <c r="X83" s="6">
        <f ca="1">ROUND((RAND()*5),0)</f>
        <v>2</v>
      </c>
      <c r="Y83" s="6">
        <f ca="1">ROUND((RAND()*5),0)</f>
        <v>1</v>
      </c>
      <c r="Z83" s="6">
        <f ca="1">ROUND((RAND()*5),0)</f>
        <v>3</v>
      </c>
      <c r="AA83" s="6">
        <f ca="1">ROUND((RAND()*5),0)</f>
        <v>3</v>
      </c>
    </row>
    <row r="84" spans="1:27" ht="45">
      <c r="A84" s="1" t="s">
        <v>328</v>
      </c>
      <c r="B84" s="1" t="s">
        <v>28</v>
      </c>
      <c r="C84" s="1" t="s">
        <v>29</v>
      </c>
      <c r="D84" s="1" t="s">
        <v>55</v>
      </c>
      <c r="E84" s="1" t="s">
        <v>48</v>
      </c>
      <c r="F84" s="1" t="s">
        <v>32</v>
      </c>
      <c r="G84" s="1" t="s">
        <v>329</v>
      </c>
      <c r="H84" s="1" t="s">
        <v>85</v>
      </c>
      <c r="I84" s="1" t="s">
        <v>330</v>
      </c>
      <c r="J84" s="8">
        <v>3</v>
      </c>
      <c r="K84" s="4">
        <v>2</v>
      </c>
      <c r="M84" s="1" t="s">
        <v>36</v>
      </c>
      <c r="N84" s="5">
        <f ca="1">RANDBETWEEN(DATE(2019,1,1),DATE(2022,11,28))</f>
        <v>44805</v>
      </c>
      <c r="O84" s="5">
        <f ca="1">Table1[[#This Row],[Date of Entry]]-3</f>
        <v>44802</v>
      </c>
      <c r="P84" s="1">
        <f ca="1">ROUND((RAND()*180),0)</f>
        <v>173</v>
      </c>
      <c r="Q84" s="1" t="s">
        <v>52</v>
      </c>
      <c r="R84" s="1" t="s">
        <v>293</v>
      </c>
      <c r="S84" s="1">
        <v>51.528663999999999</v>
      </c>
      <c r="T84" s="1">
        <v>-0.132523</v>
      </c>
      <c r="U84" s="1" t="s">
        <v>39</v>
      </c>
      <c r="V84" s="1" t="s">
        <v>46</v>
      </c>
      <c r="W84" s="6">
        <f ca="1">ROUND((RAND()*5),0)</f>
        <v>1</v>
      </c>
      <c r="X84" s="6">
        <f ca="1">ROUND((RAND()*5),0)</f>
        <v>4</v>
      </c>
      <c r="Y84" s="6">
        <f ca="1">ROUND((RAND()*5),0)</f>
        <v>1</v>
      </c>
      <c r="Z84" s="6">
        <f ca="1">ROUND((RAND()*5),0)</f>
        <v>4</v>
      </c>
      <c r="AA84" s="6">
        <f ca="1">ROUND((RAND()*5),0)</f>
        <v>0</v>
      </c>
    </row>
    <row r="85" spans="1:27" ht="60">
      <c r="A85" s="1" t="s">
        <v>331</v>
      </c>
      <c r="B85" s="1" t="s">
        <v>28</v>
      </c>
      <c r="C85" s="1" t="s">
        <v>73</v>
      </c>
      <c r="D85" s="1" t="s">
        <v>89</v>
      </c>
      <c r="E85" s="1" t="s">
        <v>31</v>
      </c>
      <c r="F85" s="1" t="s">
        <v>32</v>
      </c>
      <c r="G85" s="1" t="s">
        <v>332</v>
      </c>
      <c r="H85" s="1" t="s">
        <v>91</v>
      </c>
      <c r="I85" s="1" t="s">
        <v>333</v>
      </c>
      <c r="J85" s="8">
        <v>3</v>
      </c>
      <c r="K85" s="4">
        <v>2</v>
      </c>
      <c r="M85" s="1" t="s">
        <v>36</v>
      </c>
      <c r="N85" s="5">
        <f ca="1">RANDBETWEEN(DATE(2019,1,1),DATE(2022,11,28))</f>
        <v>43626</v>
      </c>
      <c r="O85" s="5">
        <f ca="1">Table1[[#This Row],[Date of Entry]]-3</f>
        <v>43623</v>
      </c>
      <c r="P85" s="1">
        <f ca="1">ROUND((RAND()*180),0)</f>
        <v>174</v>
      </c>
      <c r="Q85" s="1" t="s">
        <v>58</v>
      </c>
      <c r="R85" s="1" t="s">
        <v>293</v>
      </c>
      <c r="S85" s="1">
        <v>51.524552</v>
      </c>
      <c r="T85" s="1">
        <v>-0.26516000000000001</v>
      </c>
      <c r="U85" s="1" t="s">
        <v>45</v>
      </c>
      <c r="V85" s="1" t="s">
        <v>46</v>
      </c>
      <c r="W85" s="6">
        <f ca="1">ROUND((RAND()*5),0)</f>
        <v>4</v>
      </c>
      <c r="X85" s="6">
        <f ca="1">ROUND((RAND()*5),0)</f>
        <v>2</v>
      </c>
      <c r="Y85" s="6">
        <f ca="1">ROUND((RAND()*5),0)</f>
        <v>3</v>
      </c>
      <c r="Z85" s="6">
        <f ca="1">ROUND((RAND()*5),0)</f>
        <v>1</v>
      </c>
      <c r="AA85" s="6">
        <f ca="1">ROUND((RAND()*5),0)</f>
        <v>3</v>
      </c>
    </row>
    <row r="86" spans="1:27" ht="90">
      <c r="A86" s="1" t="s">
        <v>334</v>
      </c>
      <c r="B86" s="1" t="s">
        <v>28</v>
      </c>
      <c r="C86" s="1" t="s">
        <v>73</v>
      </c>
      <c r="D86" s="1" t="s">
        <v>89</v>
      </c>
      <c r="E86" s="1" t="s">
        <v>31</v>
      </c>
      <c r="F86" s="1" t="s">
        <v>32</v>
      </c>
      <c r="G86" s="1" t="s">
        <v>335</v>
      </c>
      <c r="H86" s="1" t="s">
        <v>91</v>
      </c>
      <c r="I86" s="1" t="s">
        <v>336</v>
      </c>
      <c r="J86" s="8">
        <v>3</v>
      </c>
      <c r="K86" s="4">
        <v>2</v>
      </c>
      <c r="M86" s="1" t="s">
        <v>36</v>
      </c>
      <c r="N86" s="5">
        <f ca="1">RANDBETWEEN(DATE(2019,1,1),DATE(2022,11,28))</f>
        <v>44296</v>
      </c>
      <c r="O86" s="5">
        <f ca="1">Table1[[#This Row],[Date of Entry]]-3</f>
        <v>44293</v>
      </c>
      <c r="P86" s="1">
        <f ca="1">ROUND((RAND()*180),0)</f>
        <v>154</v>
      </c>
      <c r="Q86" s="1" t="s">
        <v>64</v>
      </c>
      <c r="R86" s="1" t="s">
        <v>293</v>
      </c>
      <c r="S86" s="1">
        <v>51.540356000000003</v>
      </c>
      <c r="T86" s="1">
        <v>-0.16353599999999999</v>
      </c>
      <c r="U86" s="1" t="s">
        <v>53</v>
      </c>
      <c r="V86" s="1" t="s">
        <v>36</v>
      </c>
      <c r="W86" s="6">
        <f ca="1">ROUND((RAND()*5),0)</f>
        <v>3</v>
      </c>
      <c r="X86" s="6">
        <f ca="1">ROUND((RAND()*5),0)</f>
        <v>4</v>
      </c>
      <c r="Y86" s="6">
        <f ca="1">ROUND((RAND()*5),0)</f>
        <v>2</v>
      </c>
      <c r="Z86" s="6">
        <f ca="1">ROUND((RAND()*5),0)</f>
        <v>0</v>
      </c>
      <c r="AA86" s="6">
        <f ca="1">ROUND((RAND()*5),0)</f>
        <v>5</v>
      </c>
    </row>
    <row r="87" spans="1:27" ht="75">
      <c r="A87" s="1" t="s">
        <v>337</v>
      </c>
      <c r="B87" s="1" t="s">
        <v>28</v>
      </c>
      <c r="C87" s="1" t="s">
        <v>73</v>
      </c>
      <c r="D87" s="1" t="s">
        <v>89</v>
      </c>
      <c r="E87" s="1" t="s">
        <v>31</v>
      </c>
      <c r="F87" s="1" t="s">
        <v>32</v>
      </c>
      <c r="G87" s="1" t="s">
        <v>338</v>
      </c>
      <c r="H87" s="1" t="s">
        <v>91</v>
      </c>
      <c r="I87" s="1" t="s">
        <v>336</v>
      </c>
      <c r="J87" s="8">
        <v>3</v>
      </c>
      <c r="K87" s="4">
        <v>2</v>
      </c>
      <c r="M87" s="1" t="s">
        <v>36</v>
      </c>
      <c r="N87" s="5">
        <f ca="1">RANDBETWEEN(DATE(2019,1,1),DATE(2022,11,28))</f>
        <v>44443</v>
      </c>
      <c r="O87" s="5">
        <f ca="1">Table1[[#This Row],[Date of Entry]]-3</f>
        <v>44440</v>
      </c>
      <c r="P87" s="1">
        <f ca="1">ROUND((RAND()*180),0)</f>
        <v>93</v>
      </c>
      <c r="Q87" s="1" t="s">
        <v>70</v>
      </c>
      <c r="R87" s="1" t="s">
        <v>293</v>
      </c>
      <c r="S87" s="1">
        <v>51.528663999999999</v>
      </c>
      <c r="T87" s="1">
        <v>-0.132523</v>
      </c>
      <c r="U87" s="1" t="s">
        <v>59</v>
      </c>
      <c r="V87" s="1" t="s">
        <v>36</v>
      </c>
      <c r="W87" s="6">
        <f ca="1">ROUND((RAND()*5),0)</f>
        <v>3</v>
      </c>
      <c r="X87" s="6">
        <f ca="1">ROUND((RAND()*5),0)</f>
        <v>2</v>
      </c>
      <c r="Y87" s="6">
        <f ca="1">ROUND((RAND()*5),0)</f>
        <v>2</v>
      </c>
      <c r="Z87" s="6">
        <f ca="1">ROUND((RAND()*5),0)</f>
        <v>1</v>
      </c>
      <c r="AA87" s="6">
        <f ca="1">ROUND((RAND()*5),0)</f>
        <v>1</v>
      </c>
    </row>
    <row r="88" spans="1:27" ht="45">
      <c r="A88" s="1" t="s">
        <v>339</v>
      </c>
      <c r="B88" s="1" t="s">
        <v>28</v>
      </c>
      <c r="C88" s="1" t="s">
        <v>73</v>
      </c>
      <c r="D88" s="1" t="s">
        <v>89</v>
      </c>
      <c r="E88" s="1" t="s">
        <v>31</v>
      </c>
      <c r="F88" s="1" t="s">
        <v>32</v>
      </c>
      <c r="G88" s="1" t="s">
        <v>340</v>
      </c>
      <c r="H88" s="1" t="s">
        <v>85</v>
      </c>
      <c r="I88" s="1" t="s">
        <v>341</v>
      </c>
      <c r="J88" s="8">
        <v>3</v>
      </c>
      <c r="K88" s="4">
        <v>2</v>
      </c>
      <c r="M88" s="1" t="s">
        <v>36</v>
      </c>
      <c r="N88" s="5">
        <f ca="1">RANDBETWEEN(DATE(2019,1,1),DATE(2022,11,28))</f>
        <v>44360</v>
      </c>
      <c r="O88" s="5">
        <f ca="1">Table1[[#This Row],[Date of Entry]]-3</f>
        <v>44357</v>
      </c>
      <c r="P88" s="1">
        <f ca="1">ROUND((RAND()*180),0)</f>
        <v>168</v>
      </c>
      <c r="Q88" s="1" t="s">
        <v>77</v>
      </c>
      <c r="R88" s="1" t="s">
        <v>293</v>
      </c>
      <c r="S88" s="1">
        <v>51.524552</v>
      </c>
      <c r="T88" s="1">
        <v>-0.26516000000000001</v>
      </c>
      <c r="U88" s="1" t="s">
        <v>65</v>
      </c>
      <c r="V88" s="1" t="s">
        <v>46</v>
      </c>
      <c r="W88" s="6">
        <f ca="1">ROUND((RAND()*5),0)</f>
        <v>1</v>
      </c>
      <c r="X88" s="6">
        <f ca="1">ROUND((RAND()*5),0)</f>
        <v>5</v>
      </c>
      <c r="Y88" s="6">
        <f ca="1">ROUND((RAND()*5),0)</f>
        <v>5</v>
      </c>
      <c r="Z88" s="6">
        <f ca="1">ROUND((RAND()*5),0)</f>
        <v>4</v>
      </c>
      <c r="AA88" s="6">
        <f ca="1">ROUND((RAND()*5),0)</f>
        <v>2</v>
      </c>
    </row>
    <row r="89" spans="1:27" ht="45">
      <c r="A89" s="1" t="s">
        <v>342</v>
      </c>
      <c r="B89" s="1" t="s">
        <v>28</v>
      </c>
      <c r="C89" s="1" t="s">
        <v>29</v>
      </c>
      <c r="D89" s="1" t="s">
        <v>89</v>
      </c>
      <c r="E89" s="1" t="s">
        <v>31</v>
      </c>
      <c r="F89" s="1" t="s">
        <v>32</v>
      </c>
      <c r="G89" s="1" t="s">
        <v>343</v>
      </c>
      <c r="H89" s="1" t="s">
        <v>85</v>
      </c>
      <c r="I89" s="1" t="s">
        <v>344</v>
      </c>
      <c r="J89" s="8">
        <v>3</v>
      </c>
      <c r="K89" s="4">
        <v>2</v>
      </c>
      <c r="M89" s="1" t="s">
        <v>36</v>
      </c>
      <c r="N89" s="5">
        <f ca="1">RANDBETWEEN(DATE(2019,1,1),DATE(2022,11,28))</f>
        <v>44077</v>
      </c>
      <c r="O89" s="5">
        <f ca="1">Table1[[#This Row],[Date of Entry]]-3</f>
        <v>44074</v>
      </c>
      <c r="P89" s="1">
        <f ca="1">ROUND((RAND()*180),0)</f>
        <v>134</v>
      </c>
      <c r="Q89" s="1" t="s">
        <v>82</v>
      </c>
      <c r="R89" s="1" t="s">
        <v>293</v>
      </c>
      <c r="S89" s="1">
        <v>51.540356000000003</v>
      </c>
      <c r="T89" s="1">
        <v>-0.16353599999999999</v>
      </c>
      <c r="U89" s="1" t="s">
        <v>71</v>
      </c>
      <c r="V89" s="1" t="s">
        <v>46</v>
      </c>
      <c r="W89" s="6">
        <f ca="1">ROUND((RAND()*5),0)</f>
        <v>4</v>
      </c>
      <c r="X89" s="6">
        <f ca="1">ROUND((RAND()*5),0)</f>
        <v>3</v>
      </c>
      <c r="Y89" s="6">
        <f ca="1">ROUND((RAND()*5),0)</f>
        <v>2</v>
      </c>
      <c r="Z89" s="6">
        <f ca="1">ROUND((RAND()*5),0)</f>
        <v>3</v>
      </c>
      <c r="AA89" s="6">
        <f ca="1">ROUND((RAND()*5),0)</f>
        <v>2</v>
      </c>
    </row>
    <row r="90" spans="1:27" ht="90">
      <c r="A90" s="1" t="s">
        <v>345</v>
      </c>
      <c r="B90" s="1" t="s">
        <v>28</v>
      </c>
      <c r="C90" s="1" t="s">
        <v>29</v>
      </c>
      <c r="D90" s="1" t="s">
        <v>346</v>
      </c>
      <c r="E90" s="1" t="s">
        <v>48</v>
      </c>
      <c r="F90" s="1" t="s">
        <v>32</v>
      </c>
      <c r="G90" s="1" t="s">
        <v>347</v>
      </c>
      <c r="H90" s="1" t="s">
        <v>91</v>
      </c>
      <c r="I90" s="1" t="s">
        <v>348</v>
      </c>
      <c r="J90" s="8">
        <v>3</v>
      </c>
      <c r="K90" s="4">
        <v>2</v>
      </c>
      <c r="M90" s="1" t="s">
        <v>36</v>
      </c>
      <c r="N90" s="5">
        <f ca="1">RANDBETWEEN(DATE(2019,1,1),DATE(2022,11,28))</f>
        <v>43886</v>
      </c>
      <c r="O90" s="5">
        <f ca="1">Table1[[#This Row],[Date of Entry]]-3</f>
        <v>43883</v>
      </c>
      <c r="P90" s="1">
        <f ca="1">ROUND((RAND()*180),0)</f>
        <v>136</v>
      </c>
      <c r="Q90" s="1" t="s">
        <v>87</v>
      </c>
      <c r="R90" s="1" t="s">
        <v>293</v>
      </c>
      <c r="S90" s="1">
        <v>51.528663999999999</v>
      </c>
      <c r="T90" s="1">
        <v>-0.132523</v>
      </c>
      <c r="U90" s="1" t="s">
        <v>78</v>
      </c>
      <c r="V90" s="1" t="s">
        <v>46</v>
      </c>
      <c r="W90" s="6">
        <f ca="1">ROUND((RAND()*5),0)</f>
        <v>5</v>
      </c>
      <c r="X90" s="6">
        <f ca="1">ROUND((RAND()*5),0)</f>
        <v>2</v>
      </c>
      <c r="Y90" s="6">
        <f ca="1">ROUND((RAND()*5),0)</f>
        <v>1</v>
      </c>
      <c r="Z90" s="6">
        <f ca="1">ROUND((RAND()*5),0)</f>
        <v>4</v>
      </c>
      <c r="AA90" s="6">
        <f ca="1">ROUND((RAND()*5),0)</f>
        <v>2</v>
      </c>
    </row>
    <row r="91" spans="1:27" ht="90">
      <c r="A91" s="1" t="s">
        <v>349</v>
      </c>
      <c r="B91" s="1" t="s">
        <v>28</v>
      </c>
      <c r="C91" s="1" t="s">
        <v>29</v>
      </c>
      <c r="D91" s="1" t="s">
        <v>41</v>
      </c>
      <c r="E91" s="1" t="s">
        <v>48</v>
      </c>
      <c r="F91" s="1" t="s">
        <v>32</v>
      </c>
      <c r="G91" s="1" t="s">
        <v>350</v>
      </c>
      <c r="H91" s="1" t="s">
        <v>85</v>
      </c>
      <c r="I91" s="1" t="s">
        <v>351</v>
      </c>
      <c r="J91" s="8">
        <v>3</v>
      </c>
      <c r="K91" s="4">
        <v>2</v>
      </c>
      <c r="M91" s="1" t="s">
        <v>36</v>
      </c>
      <c r="N91" s="5">
        <f ca="1">RANDBETWEEN(DATE(2019,1,1),DATE(2022,11,28))</f>
        <v>43695</v>
      </c>
      <c r="O91" s="5">
        <f ca="1">Table1[[#This Row],[Date of Entry]]-3</f>
        <v>43692</v>
      </c>
      <c r="P91" s="1">
        <f ca="1">ROUND((RAND()*180),0)</f>
        <v>125</v>
      </c>
      <c r="Q91" s="1" t="s">
        <v>93</v>
      </c>
      <c r="R91" s="1" t="s">
        <v>293</v>
      </c>
      <c r="S91" s="1">
        <v>51.524552</v>
      </c>
      <c r="T91" s="1">
        <v>-0.26516000000000001</v>
      </c>
      <c r="U91" s="1" t="s">
        <v>78</v>
      </c>
      <c r="V91" s="1" t="s">
        <v>36</v>
      </c>
      <c r="W91" s="6">
        <f ca="1">ROUND((RAND()*5),0)</f>
        <v>5</v>
      </c>
      <c r="X91" s="6">
        <f ca="1">ROUND((RAND()*5),0)</f>
        <v>5</v>
      </c>
      <c r="Y91" s="6">
        <f ca="1">ROUND((RAND()*5),0)</f>
        <v>4</v>
      </c>
      <c r="Z91" s="6">
        <f ca="1">ROUND((RAND()*5),0)</f>
        <v>2</v>
      </c>
      <c r="AA91" s="6">
        <f ca="1">ROUND((RAND()*5),0)</f>
        <v>0</v>
      </c>
    </row>
    <row r="92" spans="1:27" ht="60">
      <c r="A92" s="1" t="s">
        <v>352</v>
      </c>
      <c r="B92" s="1" t="s">
        <v>28</v>
      </c>
      <c r="C92" s="1" t="s">
        <v>29</v>
      </c>
      <c r="D92" s="1" t="s">
        <v>41</v>
      </c>
      <c r="E92" s="1" t="s">
        <v>31</v>
      </c>
      <c r="F92" s="1" t="s">
        <v>32</v>
      </c>
      <c r="G92" s="1" t="s">
        <v>353</v>
      </c>
      <c r="H92" s="1" t="s">
        <v>85</v>
      </c>
      <c r="I92" s="1" t="s">
        <v>354</v>
      </c>
      <c r="J92" s="8">
        <v>3</v>
      </c>
      <c r="K92" s="4">
        <v>2</v>
      </c>
      <c r="M92" s="1" t="s">
        <v>36</v>
      </c>
      <c r="N92" s="5">
        <f ca="1">RANDBETWEEN(DATE(2019,1,1),DATE(2022,11,28))</f>
        <v>44705</v>
      </c>
      <c r="O92" s="5">
        <f ca="1">Table1[[#This Row],[Date of Entry]]-3</f>
        <v>44702</v>
      </c>
      <c r="P92" s="1">
        <f ca="1">ROUND((RAND()*180),0)</f>
        <v>136</v>
      </c>
      <c r="Q92" s="1" t="s">
        <v>37</v>
      </c>
      <c r="R92" s="1" t="s">
        <v>293</v>
      </c>
      <c r="S92" s="1">
        <v>51.540356000000003</v>
      </c>
      <c r="T92" s="1">
        <v>-0.16353599999999999</v>
      </c>
      <c r="U92" s="1" t="s">
        <v>78</v>
      </c>
      <c r="V92" s="1" t="s">
        <v>36</v>
      </c>
      <c r="W92" s="6">
        <f ca="1">ROUND((RAND()*5),0)</f>
        <v>0</v>
      </c>
      <c r="X92" s="6">
        <f ca="1">ROUND((RAND()*5),0)</f>
        <v>0</v>
      </c>
      <c r="Y92" s="6">
        <f ca="1">ROUND((RAND()*5),0)</f>
        <v>4</v>
      </c>
      <c r="Z92" s="6">
        <f ca="1">ROUND((RAND()*5),0)</f>
        <v>5</v>
      </c>
      <c r="AA92" s="6">
        <f ca="1">ROUND((RAND()*5),0)</f>
        <v>0</v>
      </c>
    </row>
    <row r="93" spans="1:27" ht="60">
      <c r="A93" s="1" t="s">
        <v>355</v>
      </c>
      <c r="B93" s="1" t="s">
        <v>28</v>
      </c>
      <c r="C93" s="1" t="s">
        <v>29</v>
      </c>
      <c r="D93" s="1" t="s">
        <v>41</v>
      </c>
      <c r="E93" s="1" t="s">
        <v>48</v>
      </c>
      <c r="F93" s="1" t="s">
        <v>32</v>
      </c>
      <c r="G93" s="1" t="s">
        <v>356</v>
      </c>
      <c r="H93" s="1" t="s">
        <v>85</v>
      </c>
      <c r="I93" s="1" t="s">
        <v>357</v>
      </c>
      <c r="J93" s="8">
        <v>3</v>
      </c>
      <c r="K93" s="4">
        <v>2</v>
      </c>
      <c r="M93" s="1" t="s">
        <v>36</v>
      </c>
      <c r="N93" s="5">
        <f ca="1">RANDBETWEEN(DATE(2019,1,1),DATE(2022,11,28))</f>
        <v>43874</v>
      </c>
      <c r="O93" s="5">
        <f ca="1">Table1[[#This Row],[Date of Entry]]-3</f>
        <v>43871</v>
      </c>
      <c r="P93" s="1">
        <f ca="1">ROUND((RAND()*180),0)</f>
        <v>26</v>
      </c>
      <c r="Q93" s="1" t="s">
        <v>44</v>
      </c>
      <c r="R93" s="1" t="s">
        <v>293</v>
      </c>
      <c r="S93" s="1">
        <v>51.528663999999999</v>
      </c>
      <c r="T93" s="1">
        <v>-0.132523</v>
      </c>
      <c r="U93" s="1" t="s">
        <v>65</v>
      </c>
      <c r="V93" s="1" t="s">
        <v>46</v>
      </c>
      <c r="W93" s="6">
        <f ca="1">ROUND((RAND()*5),0)</f>
        <v>3</v>
      </c>
      <c r="X93" s="6">
        <f ca="1">ROUND((RAND()*5),0)</f>
        <v>3</v>
      </c>
      <c r="Y93" s="6">
        <f ca="1">ROUND((RAND()*5),0)</f>
        <v>0</v>
      </c>
      <c r="Z93" s="6">
        <f ca="1">ROUND((RAND()*5),0)</f>
        <v>1</v>
      </c>
      <c r="AA93" s="6">
        <f ca="1">ROUND((RAND()*5),0)</f>
        <v>1</v>
      </c>
    </row>
    <row r="94" spans="1:27" ht="75">
      <c r="A94" s="1" t="s">
        <v>358</v>
      </c>
      <c r="B94" s="1" t="s">
        <v>28</v>
      </c>
      <c r="C94" s="1" t="s">
        <v>29</v>
      </c>
      <c r="D94" s="1" t="s">
        <v>41</v>
      </c>
      <c r="E94" s="1" t="s">
        <v>48</v>
      </c>
      <c r="F94" s="1" t="s">
        <v>32</v>
      </c>
      <c r="G94" s="1" t="s">
        <v>359</v>
      </c>
      <c r="H94" s="1" t="s">
        <v>85</v>
      </c>
      <c r="I94" s="1" t="s">
        <v>360</v>
      </c>
      <c r="J94" s="8">
        <v>3</v>
      </c>
      <c r="K94" s="4">
        <v>2</v>
      </c>
      <c r="M94" s="1" t="s">
        <v>36</v>
      </c>
      <c r="N94" s="5">
        <f ca="1">RANDBETWEEN(DATE(2019,1,1),DATE(2022,11,28))</f>
        <v>44093</v>
      </c>
      <c r="O94" s="5">
        <f ca="1">Table1[[#This Row],[Date of Entry]]-3</f>
        <v>44090</v>
      </c>
      <c r="P94" s="1">
        <f ca="1">ROUND((RAND()*180),0)</f>
        <v>87</v>
      </c>
      <c r="Q94" s="1" t="s">
        <v>52</v>
      </c>
      <c r="R94" s="1" t="s">
        <v>293</v>
      </c>
      <c r="S94" s="1">
        <v>51.524552</v>
      </c>
      <c r="T94" s="1">
        <v>-0.26516000000000001</v>
      </c>
      <c r="U94" s="1" t="s">
        <v>65</v>
      </c>
      <c r="V94" s="1" t="s">
        <v>46</v>
      </c>
      <c r="W94" s="6">
        <f ca="1">ROUND((RAND()*5),0)</f>
        <v>0</v>
      </c>
      <c r="X94" s="6">
        <f ca="1">ROUND((RAND()*5),0)</f>
        <v>3</v>
      </c>
      <c r="Y94" s="6">
        <f ca="1">ROUND((RAND()*5),0)</f>
        <v>3</v>
      </c>
      <c r="Z94" s="6">
        <f ca="1">ROUND((RAND()*5),0)</f>
        <v>2</v>
      </c>
      <c r="AA94" s="6">
        <f ca="1">ROUND((RAND()*5),0)</f>
        <v>3</v>
      </c>
    </row>
    <row r="95" spans="1:27" ht="75">
      <c r="A95" s="1" t="s">
        <v>361</v>
      </c>
      <c r="B95" s="1" t="s">
        <v>28</v>
      </c>
      <c r="C95" s="1" t="s">
        <v>29</v>
      </c>
      <c r="D95" s="1" t="s">
        <v>41</v>
      </c>
      <c r="E95" s="1" t="s">
        <v>48</v>
      </c>
      <c r="F95" s="1" t="s">
        <v>32</v>
      </c>
      <c r="G95" s="1" t="s">
        <v>362</v>
      </c>
      <c r="H95" s="1" t="s">
        <v>50</v>
      </c>
      <c r="I95" s="1" t="s">
        <v>363</v>
      </c>
      <c r="J95" s="8">
        <v>3</v>
      </c>
      <c r="K95" s="4">
        <v>2</v>
      </c>
      <c r="M95" s="1" t="s">
        <v>36</v>
      </c>
      <c r="N95" s="5">
        <f ca="1">RANDBETWEEN(DATE(2019,1,1),DATE(2022,11,28))</f>
        <v>43941</v>
      </c>
      <c r="O95" s="5">
        <f ca="1">Table1[[#This Row],[Date of Entry]]-3</f>
        <v>43938</v>
      </c>
      <c r="P95" s="1">
        <f ca="1">ROUND((RAND()*180),0)</f>
        <v>40</v>
      </c>
      <c r="Q95" s="1" t="s">
        <v>58</v>
      </c>
      <c r="R95" s="1" t="s">
        <v>293</v>
      </c>
      <c r="S95" s="1">
        <v>51.540356000000003</v>
      </c>
      <c r="T95" s="1">
        <v>-0.16353599999999999</v>
      </c>
      <c r="U95" s="1" t="s">
        <v>65</v>
      </c>
      <c r="V95" s="1" t="s">
        <v>36</v>
      </c>
      <c r="W95" s="6">
        <f ca="1">ROUND((RAND()*5),0)</f>
        <v>1</v>
      </c>
      <c r="X95" s="6">
        <f ca="1">ROUND((RAND()*5),0)</f>
        <v>3</v>
      </c>
      <c r="Y95" s="6">
        <f ca="1">ROUND((RAND()*5),0)</f>
        <v>1</v>
      </c>
      <c r="Z95" s="6">
        <f ca="1">ROUND((RAND()*5),0)</f>
        <v>2</v>
      </c>
      <c r="AA95" s="6">
        <f ca="1">ROUND((RAND()*5),0)</f>
        <v>0</v>
      </c>
    </row>
    <row r="96" spans="1:27" ht="75">
      <c r="A96" s="1" t="s">
        <v>364</v>
      </c>
      <c r="B96" s="1" t="s">
        <v>28</v>
      </c>
      <c r="C96" s="1" t="s">
        <v>29</v>
      </c>
      <c r="D96" s="1" t="s">
        <v>41</v>
      </c>
      <c r="E96" s="1" t="s">
        <v>48</v>
      </c>
      <c r="F96" s="1" t="s">
        <v>32</v>
      </c>
      <c r="G96" s="1" t="s">
        <v>365</v>
      </c>
      <c r="H96" s="1" t="s">
        <v>50</v>
      </c>
      <c r="I96" s="1" t="s">
        <v>363</v>
      </c>
      <c r="J96" s="8">
        <v>3</v>
      </c>
      <c r="K96" s="4">
        <v>2</v>
      </c>
      <c r="M96" s="1" t="s">
        <v>36</v>
      </c>
      <c r="N96" s="5">
        <f ca="1">RANDBETWEEN(DATE(2019,1,1),DATE(2022,11,28))</f>
        <v>43936</v>
      </c>
      <c r="O96" s="5">
        <f ca="1">Table1[[#This Row],[Date of Entry]]-3</f>
        <v>43933</v>
      </c>
      <c r="P96" s="1">
        <f ca="1">ROUND((RAND()*180),0)</f>
        <v>118</v>
      </c>
      <c r="Q96" s="1" t="s">
        <v>64</v>
      </c>
      <c r="R96" s="1" t="s">
        <v>293</v>
      </c>
      <c r="S96" s="1">
        <v>51.528663999999999</v>
      </c>
      <c r="T96" s="1">
        <v>-0.132523</v>
      </c>
      <c r="U96" s="1" t="s">
        <v>65</v>
      </c>
      <c r="V96" s="1" t="s">
        <v>36</v>
      </c>
      <c r="W96" s="6">
        <f ca="1">ROUND((RAND()*5),0)</f>
        <v>4</v>
      </c>
      <c r="X96" s="6">
        <f ca="1">ROUND((RAND()*5),0)</f>
        <v>3</v>
      </c>
      <c r="Y96" s="6">
        <f ca="1">ROUND((RAND()*5),0)</f>
        <v>0</v>
      </c>
      <c r="Z96" s="6">
        <f ca="1">ROUND((RAND()*5),0)</f>
        <v>4</v>
      </c>
      <c r="AA96" s="6">
        <f ca="1">ROUND((RAND()*5),0)</f>
        <v>2</v>
      </c>
    </row>
    <row r="97" spans="1:27" ht="60">
      <c r="A97" s="1" t="s">
        <v>366</v>
      </c>
      <c r="B97" s="1" t="s">
        <v>28</v>
      </c>
      <c r="C97" s="1" t="s">
        <v>29</v>
      </c>
      <c r="D97" s="1" t="s">
        <v>367</v>
      </c>
      <c r="E97" s="1" t="s">
        <v>48</v>
      </c>
      <c r="F97" s="1" t="s">
        <v>32</v>
      </c>
      <c r="G97" s="1" t="s">
        <v>368</v>
      </c>
      <c r="H97" s="1" t="s">
        <v>85</v>
      </c>
      <c r="I97" s="1" t="s">
        <v>369</v>
      </c>
      <c r="J97" s="8">
        <v>3</v>
      </c>
      <c r="K97" s="4">
        <v>2</v>
      </c>
      <c r="M97" s="1" t="s">
        <v>36</v>
      </c>
      <c r="N97" s="5">
        <f ca="1">RANDBETWEEN(DATE(2019,1,1),DATE(2022,11,28))</f>
        <v>44467</v>
      </c>
      <c r="O97" s="5">
        <f ca="1">Table1[[#This Row],[Date of Entry]]-3</f>
        <v>44464</v>
      </c>
      <c r="P97" s="1">
        <f ca="1">ROUND((RAND()*180),0)</f>
        <v>56</v>
      </c>
      <c r="Q97" s="1" t="s">
        <v>70</v>
      </c>
      <c r="R97" s="1" t="s">
        <v>293</v>
      </c>
      <c r="S97" s="1">
        <v>51.524552</v>
      </c>
      <c r="T97" s="1">
        <v>-0.26516000000000001</v>
      </c>
      <c r="U97" s="1" t="s">
        <v>65</v>
      </c>
      <c r="V97" s="1" t="s">
        <v>46</v>
      </c>
      <c r="W97" s="6">
        <f ca="1">ROUND((RAND()*5),0)</f>
        <v>3</v>
      </c>
      <c r="X97" s="6">
        <f ca="1">ROUND((RAND()*5),0)</f>
        <v>3</v>
      </c>
      <c r="Y97" s="6">
        <f ca="1">ROUND((RAND()*5),0)</f>
        <v>1</v>
      </c>
      <c r="Z97" s="6">
        <f ca="1">ROUND((RAND()*5),0)</f>
        <v>5</v>
      </c>
      <c r="AA97" s="6">
        <f ca="1">ROUND((RAND()*5),0)</f>
        <v>3</v>
      </c>
    </row>
    <row r="98" spans="1:27" ht="60">
      <c r="A98" s="1" t="s">
        <v>370</v>
      </c>
      <c r="B98" s="1" t="s">
        <v>28</v>
      </c>
      <c r="C98" s="1" t="s">
        <v>29</v>
      </c>
      <c r="D98" s="1" t="s">
        <v>41</v>
      </c>
      <c r="E98" s="1" t="s">
        <v>48</v>
      </c>
      <c r="F98" s="1" t="s">
        <v>32</v>
      </c>
      <c r="G98" s="1" t="s">
        <v>371</v>
      </c>
      <c r="H98" s="1" t="s">
        <v>34</v>
      </c>
      <c r="I98" s="1" t="s">
        <v>372</v>
      </c>
      <c r="J98" s="8">
        <v>3</v>
      </c>
      <c r="K98" s="4">
        <v>2</v>
      </c>
      <c r="M98" s="1" t="s">
        <v>36</v>
      </c>
      <c r="N98" s="5">
        <f ca="1">RANDBETWEEN(DATE(2019,1,1),DATE(2022,11,28))</f>
        <v>43476</v>
      </c>
      <c r="O98" s="5">
        <f ca="1">Table1[[#This Row],[Date of Entry]]-3</f>
        <v>43473</v>
      </c>
      <c r="P98" s="1">
        <f ca="1">ROUND((RAND()*180),0)</f>
        <v>67</v>
      </c>
      <c r="Q98" s="1" t="s">
        <v>77</v>
      </c>
      <c r="R98" s="1" t="s">
        <v>293</v>
      </c>
      <c r="S98" s="1">
        <v>51.540356000000003</v>
      </c>
      <c r="T98" s="1">
        <v>-0.16353599999999999</v>
      </c>
      <c r="U98" s="1" t="s">
        <v>53</v>
      </c>
      <c r="V98" s="1" t="s">
        <v>46</v>
      </c>
      <c r="W98" s="6">
        <f ca="1">ROUND((RAND()*5),0)</f>
        <v>4</v>
      </c>
      <c r="X98" s="6">
        <f ca="1">ROUND((RAND()*5),0)</f>
        <v>5</v>
      </c>
      <c r="Y98" s="6">
        <f ca="1">ROUND((RAND()*5),0)</f>
        <v>2</v>
      </c>
      <c r="Z98" s="6">
        <f ca="1">ROUND((RAND()*5),0)</f>
        <v>1</v>
      </c>
      <c r="AA98" s="6">
        <f ca="1">ROUND((RAND()*5),0)</f>
        <v>4</v>
      </c>
    </row>
    <row r="99" spans="1:27" ht="45">
      <c r="A99" s="1" t="s">
        <v>373</v>
      </c>
      <c r="B99" s="1" t="s">
        <v>28</v>
      </c>
      <c r="C99" s="1" t="s">
        <v>29</v>
      </c>
      <c r="D99" s="1" t="s">
        <v>41</v>
      </c>
      <c r="E99" s="1" t="s">
        <v>48</v>
      </c>
      <c r="F99" s="1" t="s">
        <v>32</v>
      </c>
      <c r="G99" s="1" t="s">
        <v>374</v>
      </c>
      <c r="H99" s="1" t="s">
        <v>34</v>
      </c>
      <c r="I99" s="1" t="s">
        <v>375</v>
      </c>
      <c r="J99" s="8">
        <v>3</v>
      </c>
      <c r="K99" s="4">
        <v>2</v>
      </c>
      <c r="M99" s="1" t="s">
        <v>36</v>
      </c>
      <c r="N99" s="5">
        <f ca="1">RANDBETWEEN(DATE(2019,1,1),DATE(2022,11,28))</f>
        <v>44596</v>
      </c>
      <c r="O99" s="5">
        <f ca="1">Table1[[#This Row],[Date of Entry]]-3</f>
        <v>44593</v>
      </c>
      <c r="P99" s="1">
        <f ca="1">ROUND((RAND()*180),0)</f>
        <v>75</v>
      </c>
      <c r="Q99" s="1" t="s">
        <v>82</v>
      </c>
      <c r="R99" s="1" t="s">
        <v>293</v>
      </c>
      <c r="S99" s="1">
        <v>51.528663999999999</v>
      </c>
      <c r="T99" s="1">
        <v>-0.132523</v>
      </c>
      <c r="U99" s="1" t="s">
        <v>53</v>
      </c>
      <c r="V99" s="1" t="s">
        <v>46</v>
      </c>
      <c r="W99" s="6">
        <f ca="1">ROUND((RAND()*5),0)</f>
        <v>4</v>
      </c>
      <c r="X99" s="6">
        <f ca="1">ROUND((RAND()*5),0)</f>
        <v>4</v>
      </c>
      <c r="Y99" s="6">
        <f ca="1">ROUND((RAND()*5),0)</f>
        <v>0</v>
      </c>
      <c r="Z99" s="6">
        <f ca="1">ROUND((RAND()*5),0)</f>
        <v>0</v>
      </c>
      <c r="AA99" s="6">
        <f ca="1">ROUND((RAND()*5),0)</f>
        <v>2</v>
      </c>
    </row>
    <row r="100" spans="1:27" ht="30">
      <c r="A100" s="1" t="s">
        <v>376</v>
      </c>
      <c r="B100" s="1" t="s">
        <v>28</v>
      </c>
      <c r="C100" s="1" t="s">
        <v>29</v>
      </c>
      <c r="D100" s="1" t="s">
        <v>134</v>
      </c>
      <c r="E100" s="1" t="s">
        <v>48</v>
      </c>
      <c r="F100" s="1" t="s">
        <v>32</v>
      </c>
      <c r="G100" s="1" t="s">
        <v>377</v>
      </c>
      <c r="H100" s="1" t="s">
        <v>91</v>
      </c>
      <c r="I100" s="1" t="s">
        <v>378</v>
      </c>
      <c r="J100" s="8">
        <v>3</v>
      </c>
      <c r="K100" s="4">
        <v>2</v>
      </c>
      <c r="M100" s="1" t="s">
        <v>36</v>
      </c>
      <c r="N100" s="5">
        <f ca="1">RANDBETWEEN(DATE(2019,1,1),DATE(2022,11,28))</f>
        <v>44376</v>
      </c>
      <c r="O100" s="5">
        <f ca="1">Table1[[#This Row],[Date of Entry]]-3</f>
        <v>44373</v>
      </c>
      <c r="P100" s="1">
        <f ca="1">ROUND((RAND()*180),0)</f>
        <v>87</v>
      </c>
      <c r="Q100" s="1" t="s">
        <v>87</v>
      </c>
      <c r="R100" s="1" t="s">
        <v>293</v>
      </c>
      <c r="S100" s="1">
        <v>51.524552</v>
      </c>
      <c r="T100" s="1">
        <v>-0.26516000000000001</v>
      </c>
      <c r="U100" s="1" t="s">
        <v>53</v>
      </c>
      <c r="V100" s="1" t="s">
        <v>36</v>
      </c>
      <c r="W100" s="6">
        <f ca="1">ROUND((RAND()*5),0)</f>
        <v>2</v>
      </c>
      <c r="X100" s="6">
        <f ca="1">ROUND((RAND()*5),0)</f>
        <v>0</v>
      </c>
      <c r="Y100" s="6">
        <f ca="1">ROUND((RAND()*5),0)</f>
        <v>3</v>
      </c>
      <c r="Z100" s="6">
        <f ca="1">ROUND((RAND()*5),0)</f>
        <v>2</v>
      </c>
      <c r="AA100" s="6">
        <f ca="1">ROUND((RAND()*5),0)</f>
        <v>3</v>
      </c>
    </row>
    <row r="101" spans="1:27" ht="60">
      <c r="A101" s="1" t="s">
        <v>379</v>
      </c>
      <c r="B101" s="1" t="s">
        <v>28</v>
      </c>
      <c r="C101" s="1" t="s">
        <v>29</v>
      </c>
      <c r="D101" s="1" t="s">
        <v>298</v>
      </c>
      <c r="E101" s="1" t="s">
        <v>48</v>
      </c>
      <c r="F101" s="1" t="s">
        <v>32</v>
      </c>
      <c r="G101" s="1" t="s">
        <v>380</v>
      </c>
      <c r="H101" s="1" t="s">
        <v>85</v>
      </c>
      <c r="I101" s="1" t="s">
        <v>381</v>
      </c>
      <c r="J101" s="8">
        <v>3</v>
      </c>
      <c r="K101" s="4">
        <v>2</v>
      </c>
      <c r="M101" s="1" t="s">
        <v>36</v>
      </c>
      <c r="N101" s="5">
        <f ca="1">RANDBETWEEN(DATE(2019,1,1),DATE(2022,11,28))</f>
        <v>44386</v>
      </c>
      <c r="O101" s="5">
        <f ca="1">Table1[[#This Row],[Date of Entry]]-3</f>
        <v>44383</v>
      </c>
      <c r="P101" s="1">
        <f ca="1">ROUND((RAND()*180),0)</f>
        <v>160</v>
      </c>
      <c r="Q101" s="1" t="s">
        <v>93</v>
      </c>
      <c r="R101" s="1" t="s">
        <v>293</v>
      </c>
      <c r="S101" s="1">
        <v>51.540356000000003</v>
      </c>
      <c r="T101" s="1">
        <v>-0.16353599999999999</v>
      </c>
      <c r="U101" s="1" t="s">
        <v>53</v>
      </c>
      <c r="V101" s="1" t="s">
        <v>36</v>
      </c>
      <c r="W101" s="6">
        <f ca="1">ROUND((RAND()*5),0)</f>
        <v>0</v>
      </c>
      <c r="X101" s="6">
        <f ca="1">ROUND((RAND()*5),0)</f>
        <v>5</v>
      </c>
      <c r="Y101" s="6">
        <f ca="1">ROUND((RAND()*5),0)</f>
        <v>4</v>
      </c>
      <c r="Z101" s="6">
        <f ca="1">ROUND((RAND()*5),0)</f>
        <v>1</v>
      </c>
      <c r="AA101" s="6">
        <f ca="1">ROUND((RAND()*5),0)</f>
        <v>3</v>
      </c>
    </row>
    <row r="102" spans="1:27">
      <c r="A102" s="1" t="s">
        <v>382</v>
      </c>
      <c r="B102" s="1" t="s">
        <v>28</v>
      </c>
      <c r="C102" s="1" t="s">
        <v>383</v>
      </c>
      <c r="D102" s="1" t="s">
        <v>318</v>
      </c>
      <c r="E102" s="1" t="s">
        <v>48</v>
      </c>
      <c r="F102" s="1" t="s">
        <v>32</v>
      </c>
      <c r="G102" s="1" t="s">
        <v>384</v>
      </c>
      <c r="H102" s="1" t="s">
        <v>85</v>
      </c>
      <c r="I102" s="1" t="s">
        <v>385</v>
      </c>
      <c r="J102" s="8">
        <v>3</v>
      </c>
      <c r="K102" s="4">
        <v>2</v>
      </c>
      <c r="M102" s="1" t="s">
        <v>36</v>
      </c>
      <c r="N102" s="5">
        <f ca="1">RANDBETWEEN(DATE(2019,1,1),DATE(2022,11,28))</f>
        <v>44393</v>
      </c>
      <c r="O102" s="5">
        <f ca="1">Table1[[#This Row],[Date of Entry]]-3</f>
        <v>44390</v>
      </c>
      <c r="P102" s="1">
        <f ca="1">ROUND((RAND()*180),0)</f>
        <v>125</v>
      </c>
      <c r="Q102" s="1" t="s">
        <v>37</v>
      </c>
      <c r="R102" s="1" t="s">
        <v>293</v>
      </c>
      <c r="S102" s="1">
        <v>51.528663999999999</v>
      </c>
      <c r="T102" s="1">
        <v>-0.132523</v>
      </c>
      <c r="U102" s="1" t="s">
        <v>39</v>
      </c>
      <c r="V102" s="1" t="s">
        <v>46</v>
      </c>
      <c r="W102" s="6">
        <f ca="1">ROUND((RAND()*5),0)</f>
        <v>1</v>
      </c>
      <c r="X102" s="6">
        <f ca="1">ROUND((RAND()*5),0)</f>
        <v>0</v>
      </c>
      <c r="Y102" s="6">
        <f ca="1">ROUND((RAND()*5),0)</f>
        <v>3</v>
      </c>
      <c r="Z102" s="6">
        <f ca="1">ROUND((RAND()*5),0)</f>
        <v>2</v>
      </c>
      <c r="AA102" s="6">
        <f ca="1">ROUND((RAND()*5),0)</f>
        <v>2</v>
      </c>
    </row>
    <row r="103" spans="1:27" ht="45">
      <c r="A103" s="1" t="s">
        <v>386</v>
      </c>
      <c r="B103" s="1" t="s">
        <v>28</v>
      </c>
      <c r="C103" s="1" t="s">
        <v>29</v>
      </c>
      <c r="D103" s="1" t="s">
        <v>318</v>
      </c>
      <c r="E103" s="1" t="s">
        <v>48</v>
      </c>
      <c r="F103" s="1" t="s">
        <v>32</v>
      </c>
      <c r="G103" s="1" t="s">
        <v>387</v>
      </c>
      <c r="H103" s="1" t="s">
        <v>85</v>
      </c>
      <c r="I103" s="1" t="s">
        <v>388</v>
      </c>
      <c r="J103" s="8">
        <v>3</v>
      </c>
      <c r="K103" s="4">
        <v>2</v>
      </c>
      <c r="M103" s="1" t="s">
        <v>36</v>
      </c>
      <c r="N103" s="5">
        <f ca="1">RANDBETWEEN(DATE(2019,1,1),DATE(2022,11,28))</f>
        <v>43747</v>
      </c>
      <c r="O103" s="5">
        <f ca="1">Table1[[#This Row],[Date of Entry]]-3</f>
        <v>43744</v>
      </c>
      <c r="P103" s="1">
        <f ca="1">ROUND((RAND()*180),0)</f>
        <v>64</v>
      </c>
      <c r="Q103" s="1" t="s">
        <v>44</v>
      </c>
      <c r="R103" s="1" t="s">
        <v>293</v>
      </c>
      <c r="S103" s="1">
        <v>51.524552</v>
      </c>
      <c r="T103" s="1">
        <v>-0.26516000000000001</v>
      </c>
      <c r="U103" s="1" t="s">
        <v>45</v>
      </c>
      <c r="V103" s="1" t="s">
        <v>46</v>
      </c>
      <c r="W103" s="6">
        <f ca="1">ROUND((RAND()*5),0)</f>
        <v>0</v>
      </c>
      <c r="X103" s="6">
        <f ca="1">ROUND((RAND()*5),0)</f>
        <v>2</v>
      </c>
      <c r="Y103" s="6">
        <f ca="1">ROUND((RAND()*5),0)</f>
        <v>2</v>
      </c>
      <c r="Z103" s="6">
        <f ca="1">ROUND((RAND()*5),0)</f>
        <v>2</v>
      </c>
      <c r="AA103" s="6">
        <f ca="1">ROUND((RAND()*5),0)</f>
        <v>4</v>
      </c>
    </row>
    <row r="104" spans="1:27" ht="75">
      <c r="A104" s="1" t="s">
        <v>389</v>
      </c>
      <c r="B104" s="1" t="s">
        <v>28</v>
      </c>
      <c r="C104" s="1" t="s">
        <v>29</v>
      </c>
      <c r="D104" s="1" t="s">
        <v>318</v>
      </c>
      <c r="E104" s="1" t="s">
        <v>48</v>
      </c>
      <c r="F104" s="1" t="s">
        <v>32</v>
      </c>
      <c r="G104" s="1" t="s">
        <v>390</v>
      </c>
      <c r="H104" s="1" t="s">
        <v>85</v>
      </c>
      <c r="I104" s="1" t="s">
        <v>391</v>
      </c>
      <c r="J104" s="8">
        <v>3</v>
      </c>
      <c r="K104" s="4">
        <v>2</v>
      </c>
      <c r="M104" s="1" t="s">
        <v>36</v>
      </c>
      <c r="N104" s="5">
        <f ca="1">RANDBETWEEN(DATE(2019,1,1),DATE(2022,11,28))</f>
        <v>44866</v>
      </c>
      <c r="O104" s="5">
        <f ca="1">Table1[[#This Row],[Date of Entry]]-3</f>
        <v>44863</v>
      </c>
      <c r="P104" s="1">
        <f ca="1">ROUND((RAND()*180),0)</f>
        <v>83</v>
      </c>
      <c r="Q104" s="1" t="s">
        <v>52</v>
      </c>
      <c r="R104" s="1" t="s">
        <v>293</v>
      </c>
      <c r="S104" s="1">
        <v>51.540356000000003</v>
      </c>
      <c r="T104" s="1">
        <v>-0.16353599999999999</v>
      </c>
      <c r="U104" s="1" t="s">
        <v>53</v>
      </c>
      <c r="V104" s="1" t="s">
        <v>36</v>
      </c>
      <c r="W104" s="6">
        <f ca="1">ROUND((RAND()*5),0)</f>
        <v>0</v>
      </c>
      <c r="X104" s="6">
        <f ca="1">ROUND((RAND()*5),0)</f>
        <v>4</v>
      </c>
      <c r="Y104" s="6">
        <f ca="1">ROUND((RAND()*5),0)</f>
        <v>3</v>
      </c>
      <c r="Z104" s="6">
        <f ca="1">ROUND((RAND()*5),0)</f>
        <v>1</v>
      </c>
      <c r="AA104" s="6">
        <f ca="1">ROUND((RAND()*5),0)</f>
        <v>1</v>
      </c>
    </row>
    <row r="105" spans="1:27" ht="75">
      <c r="A105" s="1" t="s">
        <v>392</v>
      </c>
      <c r="B105" s="1" t="s">
        <v>28</v>
      </c>
      <c r="C105" s="1" t="s">
        <v>29</v>
      </c>
      <c r="D105" s="1" t="s">
        <v>318</v>
      </c>
      <c r="E105" s="1" t="s">
        <v>48</v>
      </c>
      <c r="F105" s="1" t="s">
        <v>32</v>
      </c>
      <c r="G105" s="1" t="s">
        <v>393</v>
      </c>
      <c r="H105" s="1" t="s">
        <v>85</v>
      </c>
      <c r="I105" s="1" t="s">
        <v>394</v>
      </c>
      <c r="J105" s="8">
        <v>3</v>
      </c>
      <c r="K105" s="4">
        <v>2</v>
      </c>
      <c r="M105" s="1" t="s">
        <v>36</v>
      </c>
      <c r="N105" s="5">
        <f ca="1">RANDBETWEEN(DATE(2019,1,1),DATE(2022,11,28))</f>
        <v>43520</v>
      </c>
      <c r="O105" s="5">
        <f ca="1">Table1[[#This Row],[Date of Entry]]-3</f>
        <v>43517</v>
      </c>
      <c r="P105" s="1">
        <f ca="1">ROUND((RAND()*180),0)</f>
        <v>36</v>
      </c>
      <c r="Q105" s="1" t="s">
        <v>58</v>
      </c>
      <c r="R105" s="1" t="s">
        <v>293</v>
      </c>
      <c r="S105" s="1">
        <v>51.528663999999999</v>
      </c>
      <c r="T105" s="1">
        <v>-0.132523</v>
      </c>
      <c r="U105" s="1" t="s">
        <v>59</v>
      </c>
      <c r="V105" s="1" t="s">
        <v>36</v>
      </c>
      <c r="W105" s="6">
        <f ca="1">ROUND((RAND()*5),0)</f>
        <v>2</v>
      </c>
      <c r="X105" s="6">
        <f ca="1">ROUND((RAND()*5),0)</f>
        <v>5</v>
      </c>
      <c r="Y105" s="6">
        <f ca="1">ROUND((RAND()*5),0)</f>
        <v>1</v>
      </c>
      <c r="Z105" s="6">
        <f ca="1">ROUND((RAND()*5),0)</f>
        <v>3</v>
      </c>
      <c r="AA105" s="6">
        <f ca="1">ROUND((RAND()*5),0)</f>
        <v>1</v>
      </c>
    </row>
    <row r="106" spans="1:27" ht="45">
      <c r="A106" s="1" t="s">
        <v>395</v>
      </c>
      <c r="B106" s="1" t="s">
        <v>28</v>
      </c>
      <c r="C106" s="1" t="s">
        <v>29</v>
      </c>
      <c r="D106" s="1" t="s">
        <v>134</v>
      </c>
      <c r="E106" s="1" t="s">
        <v>48</v>
      </c>
      <c r="F106" s="1" t="s">
        <v>32</v>
      </c>
      <c r="G106" s="1" t="s">
        <v>396</v>
      </c>
      <c r="H106" s="1" t="s">
        <v>85</v>
      </c>
      <c r="I106" s="1" t="s">
        <v>397</v>
      </c>
      <c r="J106" s="8">
        <v>3</v>
      </c>
      <c r="K106" s="4">
        <v>2</v>
      </c>
      <c r="M106" s="1" t="s">
        <v>36</v>
      </c>
      <c r="N106" s="5">
        <f ca="1">RANDBETWEEN(DATE(2019,1,1),DATE(2022,11,28))</f>
        <v>44692</v>
      </c>
      <c r="O106" s="5">
        <f ca="1">Table1[[#This Row],[Date of Entry]]-3</f>
        <v>44689</v>
      </c>
      <c r="P106" s="1">
        <f ca="1">ROUND((RAND()*180),0)</f>
        <v>144</v>
      </c>
      <c r="Q106" s="1" t="s">
        <v>64</v>
      </c>
      <c r="R106" s="1" t="s">
        <v>293</v>
      </c>
      <c r="S106" s="1">
        <v>51.524552</v>
      </c>
      <c r="T106" s="1">
        <v>-0.26516000000000001</v>
      </c>
      <c r="U106" s="1" t="s">
        <v>65</v>
      </c>
      <c r="V106" s="1" t="s">
        <v>46</v>
      </c>
      <c r="W106" s="6">
        <f ca="1">ROUND((RAND()*5),0)</f>
        <v>1</v>
      </c>
      <c r="X106" s="6">
        <f ca="1">ROUND((RAND()*5),0)</f>
        <v>0</v>
      </c>
      <c r="Y106" s="6">
        <f ca="1">ROUND((RAND()*5),0)</f>
        <v>2</v>
      </c>
      <c r="Z106" s="6">
        <f ca="1">ROUND((RAND()*5),0)</f>
        <v>1</v>
      </c>
      <c r="AA106" s="6">
        <f ca="1">ROUND((RAND()*5),0)</f>
        <v>1</v>
      </c>
    </row>
    <row r="107" spans="1:27" ht="90">
      <c r="A107" s="1" t="s">
        <v>398</v>
      </c>
      <c r="B107" s="1" t="s">
        <v>28</v>
      </c>
      <c r="C107" s="1" t="s">
        <v>29</v>
      </c>
      <c r="D107" s="1" t="s">
        <v>61</v>
      </c>
      <c r="E107" s="1" t="s">
        <v>48</v>
      </c>
      <c r="F107" s="1" t="s">
        <v>32</v>
      </c>
      <c r="G107" s="1" t="s">
        <v>399</v>
      </c>
      <c r="H107" s="1" t="s">
        <v>85</v>
      </c>
      <c r="I107" s="1" t="s">
        <v>400</v>
      </c>
      <c r="J107" s="8">
        <v>3</v>
      </c>
      <c r="K107" s="4">
        <v>2</v>
      </c>
      <c r="M107" s="1" t="s">
        <v>36</v>
      </c>
      <c r="N107" s="5">
        <f ca="1">RANDBETWEEN(DATE(2019,1,1),DATE(2022,11,28))</f>
        <v>44545</v>
      </c>
      <c r="O107" s="5">
        <f ca="1">Table1[[#This Row],[Date of Entry]]-3</f>
        <v>44542</v>
      </c>
      <c r="P107" s="1">
        <f ca="1">ROUND((RAND()*180),0)</f>
        <v>90</v>
      </c>
      <c r="Q107" s="1" t="s">
        <v>70</v>
      </c>
      <c r="R107" s="1" t="s">
        <v>293</v>
      </c>
      <c r="S107" s="1">
        <v>51.540356000000003</v>
      </c>
      <c r="T107" s="1">
        <v>-0.16353599999999999</v>
      </c>
      <c r="U107" s="1" t="s">
        <v>71</v>
      </c>
      <c r="V107" s="1" t="s">
        <v>46</v>
      </c>
      <c r="W107" s="6">
        <f ca="1">ROUND((RAND()*5),0)</f>
        <v>3</v>
      </c>
      <c r="X107" s="6">
        <f ca="1">ROUND((RAND()*5),0)</f>
        <v>0</v>
      </c>
      <c r="Y107" s="6">
        <f ca="1">ROUND((RAND()*5),0)</f>
        <v>1</v>
      </c>
      <c r="Z107" s="6">
        <f ca="1">ROUND((RAND()*5),0)</f>
        <v>2</v>
      </c>
      <c r="AA107" s="6">
        <f ca="1">ROUND((RAND()*5),0)</f>
        <v>5</v>
      </c>
    </row>
    <row r="108" spans="1:27" ht="90">
      <c r="A108" s="1" t="s">
        <v>401</v>
      </c>
      <c r="B108" s="1" t="s">
        <v>28</v>
      </c>
      <c r="C108" s="1" t="s">
        <v>29</v>
      </c>
      <c r="D108" s="1" t="s">
        <v>61</v>
      </c>
      <c r="E108" s="1" t="s">
        <v>48</v>
      </c>
      <c r="F108" s="1" t="s">
        <v>32</v>
      </c>
      <c r="G108" s="1" t="s">
        <v>402</v>
      </c>
      <c r="H108" s="1" t="s">
        <v>85</v>
      </c>
      <c r="I108" s="1" t="s">
        <v>403</v>
      </c>
      <c r="J108" s="8">
        <v>3</v>
      </c>
      <c r="K108" s="4">
        <v>2</v>
      </c>
      <c r="M108" s="1" t="s">
        <v>36</v>
      </c>
      <c r="N108" s="5">
        <f ca="1">RANDBETWEEN(DATE(2019,1,1),DATE(2022,11,28))</f>
        <v>44577</v>
      </c>
      <c r="O108" s="5">
        <f ca="1">Table1[[#This Row],[Date of Entry]]-3</f>
        <v>44574</v>
      </c>
      <c r="P108" s="1">
        <f ca="1">ROUND((RAND()*180),0)</f>
        <v>63</v>
      </c>
      <c r="Q108" s="1" t="s">
        <v>77</v>
      </c>
      <c r="R108" s="1" t="s">
        <v>293</v>
      </c>
      <c r="S108" s="1">
        <v>51.528663999999999</v>
      </c>
      <c r="T108" s="1">
        <v>-0.132523</v>
      </c>
      <c r="U108" s="1" t="s">
        <v>78</v>
      </c>
      <c r="V108" s="1" t="s">
        <v>46</v>
      </c>
      <c r="W108" s="6">
        <f ca="1">ROUND((RAND()*5),0)</f>
        <v>2</v>
      </c>
      <c r="X108" s="6">
        <f ca="1">ROUND((RAND()*5),0)</f>
        <v>4</v>
      </c>
      <c r="Y108" s="6">
        <f ca="1">ROUND((RAND()*5),0)</f>
        <v>1</v>
      </c>
      <c r="Z108" s="6">
        <f ca="1">ROUND((RAND()*5),0)</f>
        <v>3</v>
      </c>
      <c r="AA108" s="6">
        <f ca="1">ROUND((RAND()*5),0)</f>
        <v>2</v>
      </c>
    </row>
    <row r="109" spans="1:27" ht="75">
      <c r="A109" s="1" t="s">
        <v>404</v>
      </c>
      <c r="B109" s="1" t="s">
        <v>28</v>
      </c>
      <c r="C109" s="1" t="s">
        <v>29</v>
      </c>
      <c r="D109" s="1" t="s">
        <v>61</v>
      </c>
      <c r="E109" s="1" t="s">
        <v>48</v>
      </c>
      <c r="F109" s="1" t="s">
        <v>32</v>
      </c>
      <c r="G109" s="1" t="s">
        <v>405</v>
      </c>
      <c r="H109" s="1" t="s">
        <v>50</v>
      </c>
      <c r="I109" s="1" t="s">
        <v>406</v>
      </c>
      <c r="J109" s="8">
        <v>3</v>
      </c>
      <c r="K109" s="4">
        <v>2</v>
      </c>
      <c r="M109" s="1" t="s">
        <v>36</v>
      </c>
      <c r="N109" s="5">
        <f ca="1">RANDBETWEEN(DATE(2019,1,1),DATE(2022,11,28))</f>
        <v>44352</v>
      </c>
      <c r="O109" s="5">
        <f ca="1">Table1[[#This Row],[Date of Entry]]-3</f>
        <v>44349</v>
      </c>
      <c r="P109" s="1">
        <f ca="1">ROUND((RAND()*180),0)</f>
        <v>128</v>
      </c>
      <c r="Q109" s="1" t="s">
        <v>82</v>
      </c>
      <c r="R109" s="1" t="s">
        <v>293</v>
      </c>
      <c r="S109" s="1">
        <v>51.524552</v>
      </c>
      <c r="T109" s="1">
        <v>-0.26516000000000001</v>
      </c>
      <c r="U109" s="1" t="s">
        <v>39</v>
      </c>
      <c r="V109" s="1" t="s">
        <v>36</v>
      </c>
      <c r="W109" s="6">
        <f ca="1">ROUND((RAND()*5),0)</f>
        <v>2</v>
      </c>
      <c r="X109" s="6">
        <f ca="1">ROUND((RAND()*5),0)</f>
        <v>1</v>
      </c>
      <c r="Y109" s="6">
        <f ca="1">ROUND((RAND()*5),0)</f>
        <v>0</v>
      </c>
      <c r="Z109" s="6">
        <f ca="1">ROUND((RAND()*5),0)</f>
        <v>4</v>
      </c>
      <c r="AA109" s="6">
        <f ca="1">ROUND((RAND()*5),0)</f>
        <v>4</v>
      </c>
    </row>
    <row r="110" spans="1:27" ht="45">
      <c r="A110" s="1" t="s">
        <v>407</v>
      </c>
      <c r="B110" s="1" t="s">
        <v>28</v>
      </c>
      <c r="C110" s="1" t="s">
        <v>29</v>
      </c>
      <c r="D110" s="1" t="s">
        <v>67</v>
      </c>
      <c r="E110" s="1" t="s">
        <v>48</v>
      </c>
      <c r="F110" s="1" t="s">
        <v>32</v>
      </c>
      <c r="G110" s="1" t="s">
        <v>408</v>
      </c>
      <c r="H110" s="1" t="s">
        <v>85</v>
      </c>
      <c r="I110" s="1" t="s">
        <v>190</v>
      </c>
      <c r="J110" s="8">
        <v>3</v>
      </c>
      <c r="K110" s="4">
        <v>2</v>
      </c>
      <c r="M110" s="1" t="s">
        <v>36</v>
      </c>
      <c r="N110" s="5">
        <f ca="1">RANDBETWEEN(DATE(2019,1,1),DATE(2022,11,28))</f>
        <v>43923</v>
      </c>
      <c r="O110" s="5">
        <f ca="1">Table1[[#This Row],[Date of Entry]]-3</f>
        <v>43920</v>
      </c>
      <c r="P110" s="1">
        <f ca="1">ROUND((RAND()*180),0)</f>
        <v>51</v>
      </c>
      <c r="Q110" s="1" t="s">
        <v>87</v>
      </c>
      <c r="R110" s="1" t="s">
        <v>293</v>
      </c>
      <c r="S110" s="1">
        <v>51.540356000000003</v>
      </c>
      <c r="T110" s="1">
        <v>-0.16353599999999999</v>
      </c>
      <c r="U110" s="1" t="s">
        <v>45</v>
      </c>
      <c r="V110" s="1" t="s">
        <v>36</v>
      </c>
      <c r="W110" s="6">
        <f ca="1">ROUND((RAND()*5),0)</f>
        <v>4</v>
      </c>
      <c r="X110" s="6">
        <f ca="1">ROUND((RAND()*5),0)</f>
        <v>2</v>
      </c>
      <c r="Y110" s="6">
        <f ca="1">ROUND((RAND()*5),0)</f>
        <v>3</v>
      </c>
      <c r="Z110" s="6">
        <f ca="1">ROUND((RAND()*5),0)</f>
        <v>3</v>
      </c>
      <c r="AA110" s="6">
        <f ca="1">ROUND((RAND()*5),0)</f>
        <v>5</v>
      </c>
    </row>
    <row r="111" spans="1:27" ht="45">
      <c r="A111" s="1" t="s">
        <v>409</v>
      </c>
      <c r="B111" s="1" t="s">
        <v>28</v>
      </c>
      <c r="C111" s="1" t="s">
        <v>29</v>
      </c>
      <c r="D111" s="1" t="s">
        <v>41</v>
      </c>
      <c r="E111" s="1" t="s">
        <v>48</v>
      </c>
      <c r="F111" s="1" t="s">
        <v>32</v>
      </c>
      <c r="G111" s="1" t="s">
        <v>410</v>
      </c>
      <c r="H111" s="1" t="s">
        <v>85</v>
      </c>
      <c r="I111" s="1" t="s">
        <v>411</v>
      </c>
      <c r="J111" s="8">
        <v>3</v>
      </c>
      <c r="K111" s="4">
        <v>2</v>
      </c>
      <c r="M111" s="1" t="s">
        <v>36</v>
      </c>
      <c r="N111" s="5">
        <f ca="1">RANDBETWEEN(DATE(2019,1,1),DATE(2022,11,28))</f>
        <v>44410</v>
      </c>
      <c r="O111" s="5">
        <f ca="1">Table1[[#This Row],[Date of Entry]]-3</f>
        <v>44407</v>
      </c>
      <c r="P111" s="1">
        <f ca="1">ROUND((RAND()*180),0)</f>
        <v>80</v>
      </c>
      <c r="Q111" s="1" t="s">
        <v>93</v>
      </c>
      <c r="R111" s="1" t="s">
        <v>293</v>
      </c>
      <c r="S111" s="1">
        <v>51.528663999999999</v>
      </c>
      <c r="T111" s="1">
        <v>-0.132523</v>
      </c>
      <c r="U111" s="1" t="s">
        <v>53</v>
      </c>
      <c r="V111" s="1" t="s">
        <v>46</v>
      </c>
      <c r="W111" s="6">
        <f ca="1">ROUND((RAND()*5),0)</f>
        <v>2</v>
      </c>
      <c r="X111" s="6">
        <f ca="1">ROUND((RAND()*5),0)</f>
        <v>3</v>
      </c>
      <c r="Y111" s="6">
        <f ca="1">ROUND((RAND()*5),0)</f>
        <v>5</v>
      </c>
      <c r="Z111" s="6">
        <f ca="1">ROUND((RAND()*5),0)</f>
        <v>3</v>
      </c>
      <c r="AA111" s="6">
        <f ca="1">ROUND((RAND()*5),0)</f>
        <v>5</v>
      </c>
    </row>
    <row r="112" spans="1:27" ht="90">
      <c r="A112" s="1" t="s">
        <v>412</v>
      </c>
      <c r="B112" s="1" t="s">
        <v>28</v>
      </c>
      <c r="C112" s="1" t="s">
        <v>73</v>
      </c>
      <c r="D112" s="1" t="s">
        <v>325</v>
      </c>
      <c r="E112" s="1" t="s">
        <v>48</v>
      </c>
      <c r="F112" s="1" t="s">
        <v>32</v>
      </c>
      <c r="G112" s="1" t="s">
        <v>413</v>
      </c>
      <c r="H112" s="1" t="s">
        <v>91</v>
      </c>
      <c r="I112" s="1" t="s">
        <v>414</v>
      </c>
      <c r="J112" s="8">
        <v>3</v>
      </c>
      <c r="K112" s="8">
        <v>3</v>
      </c>
      <c r="M112" s="1" t="s">
        <v>36</v>
      </c>
      <c r="N112" s="5">
        <f ca="1">RANDBETWEEN(DATE(2019,1,1),DATE(2022,11,28))</f>
        <v>44037</v>
      </c>
      <c r="O112" s="5">
        <f ca="1">Table1[[#This Row],[Date of Entry]]-3</f>
        <v>44034</v>
      </c>
      <c r="P112" s="1">
        <f ca="1">ROUND((RAND()*180),0)</f>
        <v>17</v>
      </c>
      <c r="Q112" s="1" t="s">
        <v>37</v>
      </c>
      <c r="R112" s="1" t="s">
        <v>293</v>
      </c>
      <c r="S112" s="1">
        <v>51.524552</v>
      </c>
      <c r="T112" s="1">
        <v>-0.26516000000000001</v>
      </c>
      <c r="U112" s="1" t="s">
        <v>59</v>
      </c>
      <c r="V112" s="1" t="s">
        <v>46</v>
      </c>
      <c r="W112" s="6">
        <f ca="1">ROUND((RAND()*5),0)</f>
        <v>1</v>
      </c>
      <c r="X112" s="6">
        <f ca="1">ROUND((RAND()*5),0)</f>
        <v>3</v>
      </c>
      <c r="Y112" s="6">
        <f ca="1">ROUND((RAND()*5),0)</f>
        <v>2</v>
      </c>
      <c r="Z112" s="6">
        <f ca="1">ROUND((RAND()*5),0)</f>
        <v>5</v>
      </c>
      <c r="AA112" s="6">
        <f ca="1">ROUND((RAND()*5),0)</f>
        <v>5</v>
      </c>
    </row>
    <row r="113" spans="1:27" ht="75">
      <c r="A113" s="1" t="s">
        <v>415</v>
      </c>
      <c r="B113" s="1" t="s">
        <v>28</v>
      </c>
      <c r="C113" s="1" t="s">
        <v>73</v>
      </c>
      <c r="D113" s="1" t="s">
        <v>325</v>
      </c>
      <c r="E113" s="1" t="s">
        <v>48</v>
      </c>
      <c r="F113" s="1" t="s">
        <v>32</v>
      </c>
      <c r="G113" s="1" t="s">
        <v>416</v>
      </c>
      <c r="H113" s="1" t="s">
        <v>91</v>
      </c>
      <c r="I113" s="1" t="s">
        <v>417</v>
      </c>
      <c r="J113" s="8">
        <v>3</v>
      </c>
      <c r="K113" s="8">
        <v>3</v>
      </c>
      <c r="M113" s="1" t="s">
        <v>36</v>
      </c>
      <c r="N113" s="5">
        <f ca="1">RANDBETWEEN(DATE(2019,1,1),DATE(2022,11,28))</f>
        <v>43517</v>
      </c>
      <c r="O113" s="5">
        <f ca="1">Table1[[#This Row],[Date of Entry]]-3</f>
        <v>43514</v>
      </c>
      <c r="P113" s="1">
        <f ca="1">ROUND((RAND()*180),0)</f>
        <v>140</v>
      </c>
      <c r="Q113" s="1" t="s">
        <v>44</v>
      </c>
      <c r="R113" s="1" t="s">
        <v>293</v>
      </c>
      <c r="S113" s="1">
        <v>51.540356000000003</v>
      </c>
      <c r="T113" s="1">
        <v>-0.16353599999999999</v>
      </c>
      <c r="U113" s="1" t="s">
        <v>65</v>
      </c>
      <c r="V113" s="1" t="s">
        <v>36</v>
      </c>
      <c r="W113" s="6">
        <f ca="1">ROUND((RAND()*5),0)</f>
        <v>5</v>
      </c>
      <c r="X113" s="6">
        <f ca="1">ROUND((RAND()*5),0)</f>
        <v>2</v>
      </c>
      <c r="Y113" s="6">
        <f ca="1">ROUND((RAND()*5),0)</f>
        <v>0</v>
      </c>
      <c r="Z113" s="6">
        <f ca="1">ROUND((RAND()*5),0)</f>
        <v>3</v>
      </c>
      <c r="AA113" s="6">
        <f ca="1">ROUND((RAND()*5),0)</f>
        <v>5</v>
      </c>
    </row>
    <row r="114" spans="1:27" ht="90">
      <c r="A114" s="1" t="s">
        <v>418</v>
      </c>
      <c r="B114" s="1" t="s">
        <v>28</v>
      </c>
      <c r="C114" s="1" t="s">
        <v>73</v>
      </c>
      <c r="D114" s="1" t="s">
        <v>325</v>
      </c>
      <c r="E114" s="1" t="s">
        <v>48</v>
      </c>
      <c r="F114" s="1" t="s">
        <v>32</v>
      </c>
      <c r="G114" s="1" t="s">
        <v>419</v>
      </c>
      <c r="H114" s="1" t="s">
        <v>91</v>
      </c>
      <c r="I114" s="1" t="s">
        <v>420</v>
      </c>
      <c r="J114" s="8">
        <v>3</v>
      </c>
      <c r="K114" s="8">
        <v>3</v>
      </c>
      <c r="M114" s="1" t="s">
        <v>36</v>
      </c>
      <c r="N114" s="5">
        <f ca="1">RANDBETWEEN(DATE(2019,1,1),DATE(2022,11,28))</f>
        <v>44320</v>
      </c>
      <c r="O114" s="5">
        <f ca="1">Table1[[#This Row],[Date of Entry]]-3</f>
        <v>44317</v>
      </c>
      <c r="P114" s="1">
        <f ca="1">ROUND((RAND()*180),0)</f>
        <v>17</v>
      </c>
      <c r="Q114" s="1" t="s">
        <v>52</v>
      </c>
      <c r="R114" s="1" t="s">
        <v>293</v>
      </c>
      <c r="S114" s="1">
        <v>51.528663999999999</v>
      </c>
      <c r="T114" s="1">
        <v>-0.132523</v>
      </c>
      <c r="U114" s="1" t="s">
        <v>71</v>
      </c>
      <c r="V114" s="1" t="s">
        <v>36</v>
      </c>
      <c r="W114" s="6">
        <f ca="1">ROUND((RAND()*5),0)</f>
        <v>4</v>
      </c>
      <c r="X114" s="6">
        <f ca="1">ROUND((RAND()*5),0)</f>
        <v>4</v>
      </c>
      <c r="Y114" s="6">
        <f ca="1">ROUND((RAND()*5),0)</f>
        <v>2</v>
      </c>
      <c r="Z114" s="6">
        <f ca="1">ROUND((RAND()*5),0)</f>
        <v>0</v>
      </c>
      <c r="AA114" s="6">
        <f ca="1">ROUND((RAND()*5),0)</f>
        <v>0</v>
      </c>
    </row>
    <row r="115" spans="1:27" ht="90">
      <c r="A115" s="1" t="s">
        <v>421</v>
      </c>
      <c r="B115" s="1" t="s">
        <v>28</v>
      </c>
      <c r="C115" s="1" t="s">
        <v>29</v>
      </c>
      <c r="D115" s="1" t="s">
        <v>244</v>
      </c>
      <c r="E115" s="1" t="s">
        <v>48</v>
      </c>
      <c r="F115" s="1" t="s">
        <v>32</v>
      </c>
      <c r="G115" s="1" t="s">
        <v>422</v>
      </c>
      <c r="H115" s="1" t="s">
        <v>85</v>
      </c>
      <c r="I115" s="1" t="s">
        <v>423</v>
      </c>
      <c r="J115" s="8">
        <v>3</v>
      </c>
      <c r="K115" s="8">
        <v>3</v>
      </c>
      <c r="M115" s="1" t="s">
        <v>36</v>
      </c>
      <c r="N115" s="5">
        <f ca="1">RANDBETWEEN(DATE(2019,1,1),DATE(2022,11,28))</f>
        <v>43690</v>
      </c>
      <c r="O115" s="5">
        <f ca="1">Table1[[#This Row],[Date of Entry]]-3</f>
        <v>43687</v>
      </c>
      <c r="P115" s="1">
        <f ca="1">ROUND((RAND()*180),0)</f>
        <v>81</v>
      </c>
      <c r="Q115" s="1" t="s">
        <v>58</v>
      </c>
      <c r="R115" s="1" t="s">
        <v>293</v>
      </c>
      <c r="S115" s="1">
        <v>51.524552</v>
      </c>
      <c r="T115" s="1">
        <v>-0.26516000000000001</v>
      </c>
      <c r="U115" s="1" t="s">
        <v>78</v>
      </c>
      <c r="V115" s="1" t="s">
        <v>46</v>
      </c>
      <c r="W115" s="6">
        <f ca="1">ROUND((RAND()*5),0)</f>
        <v>0</v>
      </c>
      <c r="X115" s="6">
        <f ca="1">ROUND((RAND()*5),0)</f>
        <v>3</v>
      </c>
      <c r="Y115" s="6">
        <f ca="1">ROUND((RAND()*5),0)</f>
        <v>4</v>
      </c>
      <c r="Z115" s="6">
        <f ca="1">ROUND((RAND()*5),0)</f>
        <v>2</v>
      </c>
      <c r="AA115" s="6">
        <f ca="1">ROUND((RAND()*5),0)</f>
        <v>4</v>
      </c>
    </row>
    <row r="116" spans="1:27" ht="30">
      <c r="A116" s="1" t="s">
        <v>424</v>
      </c>
      <c r="B116" s="1" t="s">
        <v>28</v>
      </c>
      <c r="C116" s="1" t="s">
        <v>29</v>
      </c>
      <c r="D116" s="1" t="s">
        <v>30</v>
      </c>
      <c r="E116" s="1" t="s">
        <v>48</v>
      </c>
      <c r="F116" s="1" t="s">
        <v>32</v>
      </c>
      <c r="G116" s="1" t="s">
        <v>425</v>
      </c>
      <c r="H116" s="1" t="s">
        <v>202</v>
      </c>
      <c r="I116" s="1" t="s">
        <v>426</v>
      </c>
      <c r="J116" s="9">
        <v>4</v>
      </c>
      <c r="K116" s="8">
        <v>3</v>
      </c>
      <c r="M116" s="1" t="s">
        <v>36</v>
      </c>
      <c r="N116" s="5">
        <f ca="1">RANDBETWEEN(DATE(2019,1,1),DATE(2022,11,28))</f>
        <v>44031</v>
      </c>
      <c r="O116" s="5">
        <f ca="1">Table1[[#This Row],[Date of Entry]]-3</f>
        <v>44028</v>
      </c>
      <c r="P116" s="1">
        <f ca="1">ROUND((RAND()*180),0)</f>
        <v>69</v>
      </c>
      <c r="Q116" s="1" t="s">
        <v>64</v>
      </c>
      <c r="R116" s="1" t="s">
        <v>293</v>
      </c>
      <c r="S116" s="1">
        <v>51.540356000000003</v>
      </c>
      <c r="T116" s="1">
        <v>-0.16353599999999999</v>
      </c>
      <c r="U116" s="1" t="s">
        <v>78</v>
      </c>
      <c r="V116" s="1" t="s">
        <v>46</v>
      </c>
      <c r="W116" s="6">
        <f ca="1">ROUND((RAND()*5),0)</f>
        <v>1</v>
      </c>
      <c r="X116" s="6">
        <f ca="1">ROUND((RAND()*5),0)</f>
        <v>4</v>
      </c>
      <c r="Y116" s="6">
        <f ca="1">ROUND((RAND()*5),0)</f>
        <v>1</v>
      </c>
      <c r="Z116" s="6">
        <f ca="1">ROUND((RAND()*5),0)</f>
        <v>4</v>
      </c>
      <c r="AA116" s="6">
        <f ca="1">ROUND((RAND()*5),0)</f>
        <v>2</v>
      </c>
    </row>
    <row r="117" spans="1:27" ht="60">
      <c r="A117" s="1" t="s">
        <v>427</v>
      </c>
      <c r="B117" s="1" t="s">
        <v>28</v>
      </c>
      <c r="C117" s="1" t="s">
        <v>73</v>
      </c>
      <c r="D117" s="1" t="s">
        <v>89</v>
      </c>
      <c r="E117" s="1" t="s">
        <v>48</v>
      </c>
      <c r="F117" s="1" t="s">
        <v>32</v>
      </c>
      <c r="G117" s="1" t="s">
        <v>428</v>
      </c>
      <c r="H117" s="1" t="s">
        <v>34</v>
      </c>
      <c r="I117" s="1" t="s">
        <v>429</v>
      </c>
      <c r="J117" s="9">
        <v>4</v>
      </c>
      <c r="K117" s="8">
        <v>3</v>
      </c>
      <c r="M117" s="1" t="s">
        <v>36</v>
      </c>
      <c r="N117" s="5">
        <f ca="1">RANDBETWEEN(DATE(2019,1,1),DATE(2022,11,28))</f>
        <v>43994</v>
      </c>
      <c r="O117" s="5">
        <f ca="1">Table1[[#This Row],[Date of Entry]]-3</f>
        <v>43991</v>
      </c>
      <c r="P117" s="1">
        <f ca="1">ROUND((RAND()*180),0)</f>
        <v>12</v>
      </c>
      <c r="Q117" s="1" t="s">
        <v>70</v>
      </c>
      <c r="R117" s="1" t="s">
        <v>293</v>
      </c>
      <c r="S117" s="1">
        <v>51.528663999999999</v>
      </c>
      <c r="T117" s="1">
        <v>-0.132523</v>
      </c>
      <c r="U117" s="1" t="s">
        <v>78</v>
      </c>
      <c r="V117" s="1" t="s">
        <v>46</v>
      </c>
      <c r="W117" s="6">
        <f ca="1">ROUND((RAND()*5),0)</f>
        <v>3</v>
      </c>
      <c r="X117" s="6">
        <f ca="1">ROUND((RAND()*5),0)</f>
        <v>1</v>
      </c>
      <c r="Y117" s="6">
        <f ca="1">ROUND((RAND()*5),0)</f>
        <v>4</v>
      </c>
      <c r="Z117" s="6">
        <f ca="1">ROUND((RAND()*5),0)</f>
        <v>0</v>
      </c>
      <c r="AA117" s="6">
        <f ca="1">ROUND((RAND()*5),0)</f>
        <v>0</v>
      </c>
    </row>
    <row r="118" spans="1:27" ht="30">
      <c r="A118" s="1" t="s">
        <v>430</v>
      </c>
      <c r="B118" s="1" t="s">
        <v>28</v>
      </c>
      <c r="C118" s="1" t="s">
        <v>73</v>
      </c>
      <c r="D118" s="1" t="s">
        <v>89</v>
      </c>
      <c r="E118" s="1" t="s">
        <v>31</v>
      </c>
      <c r="F118" s="1" t="s">
        <v>32</v>
      </c>
      <c r="G118" s="1" t="s">
        <v>431</v>
      </c>
      <c r="H118" s="1" t="s">
        <v>91</v>
      </c>
      <c r="I118" s="1" t="s">
        <v>432</v>
      </c>
      <c r="J118" s="9">
        <v>4</v>
      </c>
      <c r="K118" s="8">
        <v>3</v>
      </c>
      <c r="M118" s="1" t="s">
        <v>36</v>
      </c>
      <c r="N118" s="5">
        <f ca="1">RANDBETWEEN(DATE(2019,1,1),DATE(2022,11,28))</f>
        <v>44429</v>
      </c>
      <c r="O118" s="5">
        <f ca="1">Table1[[#This Row],[Date of Entry]]-3</f>
        <v>44426</v>
      </c>
      <c r="P118" s="1">
        <f ca="1">ROUND((RAND()*180),0)</f>
        <v>121</v>
      </c>
      <c r="Q118" s="1" t="s">
        <v>77</v>
      </c>
      <c r="R118" s="1" t="s">
        <v>293</v>
      </c>
      <c r="S118" s="1">
        <v>51.524552</v>
      </c>
      <c r="T118" s="1">
        <v>-0.26516000000000001</v>
      </c>
      <c r="U118" s="1" t="s">
        <v>65</v>
      </c>
      <c r="V118" s="1" t="s">
        <v>36</v>
      </c>
      <c r="W118" s="6">
        <f ca="1">ROUND((RAND()*5),0)</f>
        <v>3</v>
      </c>
      <c r="X118" s="6">
        <f ca="1">ROUND((RAND()*5),0)</f>
        <v>0</v>
      </c>
      <c r="Y118" s="6">
        <f ca="1">ROUND((RAND()*5),0)</f>
        <v>2</v>
      </c>
      <c r="Z118" s="6">
        <f ca="1">ROUND((RAND()*5),0)</f>
        <v>1</v>
      </c>
      <c r="AA118" s="6">
        <f ca="1">ROUND((RAND()*5),0)</f>
        <v>3</v>
      </c>
    </row>
    <row r="119" spans="1:27" ht="30">
      <c r="A119" s="1" t="s">
        <v>433</v>
      </c>
      <c r="B119" s="1" t="s">
        <v>28</v>
      </c>
      <c r="C119" s="1" t="s">
        <v>73</v>
      </c>
      <c r="D119" s="1" t="s">
        <v>89</v>
      </c>
      <c r="E119" s="1" t="s">
        <v>31</v>
      </c>
      <c r="F119" s="1" t="s">
        <v>32</v>
      </c>
      <c r="G119" s="1" t="s">
        <v>434</v>
      </c>
      <c r="H119" s="1" t="s">
        <v>91</v>
      </c>
      <c r="I119" s="1" t="s">
        <v>435</v>
      </c>
      <c r="J119" s="9">
        <v>4</v>
      </c>
      <c r="K119" s="8">
        <v>3</v>
      </c>
      <c r="M119" s="1" t="s">
        <v>36</v>
      </c>
      <c r="N119" s="5">
        <f ca="1">RANDBETWEEN(DATE(2019,1,1),DATE(2022,11,28))</f>
        <v>43603</v>
      </c>
      <c r="O119" s="5">
        <f ca="1">Table1[[#This Row],[Date of Entry]]-3</f>
        <v>43600</v>
      </c>
      <c r="P119" s="1">
        <f ca="1">ROUND((RAND()*180),0)</f>
        <v>42</v>
      </c>
      <c r="Q119" s="1" t="s">
        <v>82</v>
      </c>
      <c r="R119" s="1" t="s">
        <v>293</v>
      </c>
      <c r="S119" s="1">
        <v>51.540356000000003</v>
      </c>
      <c r="T119" s="1">
        <v>-0.16353599999999999</v>
      </c>
      <c r="U119" s="1" t="s">
        <v>65</v>
      </c>
      <c r="V119" s="1" t="s">
        <v>36</v>
      </c>
      <c r="W119" s="6">
        <f ca="1">ROUND((RAND()*5),0)</f>
        <v>5</v>
      </c>
      <c r="X119" s="6">
        <f ca="1">ROUND((RAND()*5),0)</f>
        <v>4</v>
      </c>
      <c r="Y119" s="6">
        <f ca="1">ROUND((RAND()*5),0)</f>
        <v>1</v>
      </c>
      <c r="Z119" s="6">
        <f ca="1">ROUND((RAND()*5),0)</f>
        <v>1</v>
      </c>
      <c r="AA119" s="6">
        <f ca="1">ROUND((RAND()*5),0)</f>
        <v>0</v>
      </c>
    </row>
    <row r="120" spans="1:27" ht="90">
      <c r="A120" s="1" t="s">
        <v>436</v>
      </c>
      <c r="B120" s="1" t="s">
        <v>28</v>
      </c>
      <c r="C120" s="1" t="s">
        <v>73</v>
      </c>
      <c r="D120" s="1" t="s">
        <v>89</v>
      </c>
      <c r="E120" s="1" t="s">
        <v>48</v>
      </c>
      <c r="F120" s="1" t="s">
        <v>32</v>
      </c>
      <c r="G120" s="1" t="s">
        <v>437</v>
      </c>
      <c r="H120" s="1" t="s">
        <v>91</v>
      </c>
      <c r="I120" s="1" t="s">
        <v>438</v>
      </c>
      <c r="J120" s="9">
        <v>4</v>
      </c>
      <c r="K120" s="9">
        <v>4</v>
      </c>
      <c r="M120" s="1" t="s">
        <v>36</v>
      </c>
      <c r="N120" s="5">
        <f ca="1">RANDBETWEEN(DATE(2019,1,1),DATE(2022,11,28))</f>
        <v>44109</v>
      </c>
      <c r="O120" s="5">
        <f ca="1">Table1[[#This Row],[Date of Entry]]-3</f>
        <v>44106</v>
      </c>
      <c r="P120" s="1">
        <f ca="1">ROUND((RAND()*180),0)</f>
        <v>25</v>
      </c>
      <c r="Q120" s="1" t="s">
        <v>87</v>
      </c>
      <c r="R120" s="1" t="s">
        <v>293</v>
      </c>
      <c r="S120" s="1">
        <v>51.528663999999999</v>
      </c>
      <c r="T120" s="1">
        <v>-0.132523</v>
      </c>
      <c r="U120" s="1" t="s">
        <v>65</v>
      </c>
      <c r="V120" s="1" t="s">
        <v>46</v>
      </c>
      <c r="W120" s="6">
        <f ca="1">ROUND((RAND()*5),0)</f>
        <v>1</v>
      </c>
      <c r="X120" s="6">
        <f ca="1">ROUND((RAND()*5),0)</f>
        <v>4</v>
      </c>
      <c r="Y120" s="6">
        <f ca="1">ROUND((RAND()*5),0)</f>
        <v>2</v>
      </c>
      <c r="Z120" s="6">
        <f ca="1">ROUND((RAND()*5),0)</f>
        <v>3</v>
      </c>
      <c r="AA120" s="6">
        <f ca="1">ROUND((RAND()*5),0)</f>
        <v>1</v>
      </c>
    </row>
    <row r="121" spans="1:27" ht="75">
      <c r="A121" s="1" t="s">
        <v>439</v>
      </c>
      <c r="B121" s="1" t="s">
        <v>28</v>
      </c>
      <c r="C121" s="1" t="s">
        <v>29</v>
      </c>
      <c r="D121" s="1" t="s">
        <v>61</v>
      </c>
      <c r="E121" s="1" t="s">
        <v>48</v>
      </c>
      <c r="F121" s="1" t="s">
        <v>32</v>
      </c>
      <c r="G121" s="1" t="s">
        <v>440</v>
      </c>
      <c r="H121" s="1" t="s">
        <v>202</v>
      </c>
      <c r="I121" s="1" t="s">
        <v>441</v>
      </c>
      <c r="J121" s="9">
        <v>4</v>
      </c>
      <c r="K121" s="9">
        <v>4</v>
      </c>
      <c r="M121" s="1" t="s">
        <v>36</v>
      </c>
      <c r="N121" s="5">
        <f ca="1">RANDBETWEEN(DATE(2019,1,1),DATE(2022,11,28))</f>
        <v>44642</v>
      </c>
      <c r="O121" s="5">
        <f ca="1">Table1[[#This Row],[Date of Entry]]-3</f>
        <v>44639</v>
      </c>
      <c r="P121" s="1">
        <f ca="1">ROUND((RAND()*180),0)</f>
        <v>62</v>
      </c>
      <c r="Q121" s="1" t="s">
        <v>93</v>
      </c>
      <c r="R121" s="1" t="s">
        <v>293</v>
      </c>
      <c r="S121" s="1">
        <v>51.524552</v>
      </c>
      <c r="T121" s="1">
        <v>-0.26516000000000001</v>
      </c>
      <c r="U121" s="1" t="s">
        <v>65</v>
      </c>
      <c r="V121" s="1" t="s">
        <v>46</v>
      </c>
      <c r="W121" s="6">
        <f ca="1">ROUND((RAND()*5),0)</f>
        <v>3</v>
      </c>
      <c r="X121" s="6">
        <f ca="1">ROUND((RAND()*5),0)</f>
        <v>1</v>
      </c>
      <c r="Y121" s="6">
        <f ca="1">ROUND((RAND()*5),0)</f>
        <v>3</v>
      </c>
      <c r="Z121" s="6">
        <f ca="1">ROUND((RAND()*5),0)</f>
        <v>2</v>
      </c>
      <c r="AA121" s="6">
        <f ca="1">ROUND((RAND()*5),0)</f>
        <v>2</v>
      </c>
    </row>
    <row r="122" spans="1:27" ht="90">
      <c r="A122" s="1" t="s">
        <v>442</v>
      </c>
      <c r="B122" s="1" t="s">
        <v>28</v>
      </c>
      <c r="C122" s="1" t="s">
        <v>29</v>
      </c>
      <c r="D122" s="1" t="s">
        <v>130</v>
      </c>
      <c r="E122" s="1" t="s">
        <v>48</v>
      </c>
      <c r="F122" s="1" t="s">
        <v>32</v>
      </c>
      <c r="G122" s="1" t="s">
        <v>443</v>
      </c>
      <c r="H122" s="1" t="s">
        <v>91</v>
      </c>
      <c r="I122" s="1" t="s">
        <v>444</v>
      </c>
      <c r="J122" s="9">
        <v>4</v>
      </c>
      <c r="K122" s="9">
        <v>4</v>
      </c>
      <c r="M122" s="1" t="s">
        <v>36</v>
      </c>
      <c r="N122" s="5">
        <f ca="1">RANDBETWEEN(DATE(2019,1,1),DATE(2022,11,28))</f>
        <v>43478</v>
      </c>
      <c r="O122" s="5">
        <f ca="1">Table1[[#This Row],[Date of Entry]]-3</f>
        <v>43475</v>
      </c>
      <c r="P122" s="1">
        <f ca="1">ROUND((RAND()*180),0)</f>
        <v>95</v>
      </c>
      <c r="Q122" s="1" t="s">
        <v>37</v>
      </c>
      <c r="R122" s="1" t="s">
        <v>293</v>
      </c>
      <c r="S122" s="1">
        <v>51.540356000000003</v>
      </c>
      <c r="T122" s="1">
        <v>-0.16353599999999999</v>
      </c>
      <c r="U122" s="1" t="s">
        <v>65</v>
      </c>
      <c r="V122" s="1" t="s">
        <v>36</v>
      </c>
      <c r="W122" s="6">
        <f ca="1">ROUND((RAND()*5),0)</f>
        <v>3</v>
      </c>
      <c r="X122" s="6">
        <f ca="1">ROUND((RAND()*5),0)</f>
        <v>1</v>
      </c>
      <c r="Y122" s="6">
        <f ca="1">ROUND((RAND()*5),0)</f>
        <v>5</v>
      </c>
      <c r="Z122" s="6">
        <f ca="1">ROUND((RAND()*5),0)</f>
        <v>2</v>
      </c>
      <c r="AA122" s="6">
        <f ca="1">ROUND((RAND()*5),0)</f>
        <v>5</v>
      </c>
    </row>
    <row r="123" spans="1:27" ht="30">
      <c r="A123" s="1" t="s">
        <v>445</v>
      </c>
      <c r="B123" s="1" t="s">
        <v>28</v>
      </c>
      <c r="C123" s="1" t="s">
        <v>29</v>
      </c>
      <c r="D123" s="1" t="s">
        <v>30</v>
      </c>
      <c r="E123" s="1" t="s">
        <v>48</v>
      </c>
      <c r="F123" s="1" t="s">
        <v>32</v>
      </c>
      <c r="G123" s="1" t="s">
        <v>446</v>
      </c>
      <c r="H123" s="1" t="s">
        <v>34</v>
      </c>
      <c r="I123" s="1" t="s">
        <v>447</v>
      </c>
      <c r="J123" s="9">
        <v>4</v>
      </c>
      <c r="K123" s="9">
        <v>4</v>
      </c>
      <c r="M123" s="1" t="s">
        <v>36</v>
      </c>
      <c r="N123" s="5">
        <f ca="1">RANDBETWEEN(DATE(2019,1,1),DATE(2022,11,28))</f>
        <v>44700</v>
      </c>
      <c r="O123" s="5">
        <f ca="1">Table1[[#This Row],[Date of Entry]]-3</f>
        <v>44697</v>
      </c>
      <c r="P123" s="1">
        <f ca="1">ROUND((RAND()*180),0)</f>
        <v>131</v>
      </c>
      <c r="Q123" s="1" t="s">
        <v>44</v>
      </c>
      <c r="R123" s="1" t="s">
        <v>293</v>
      </c>
      <c r="S123" s="1">
        <v>51.528663999999999</v>
      </c>
      <c r="T123" s="1">
        <v>-0.132523</v>
      </c>
      <c r="U123" s="1" t="s">
        <v>53</v>
      </c>
      <c r="V123" s="1" t="s">
        <v>36</v>
      </c>
      <c r="W123" s="6">
        <f ca="1">ROUND((RAND()*5),0)</f>
        <v>2</v>
      </c>
      <c r="X123" s="6">
        <f ca="1">ROUND((RAND()*5),0)</f>
        <v>3</v>
      </c>
      <c r="Y123" s="6">
        <f ca="1">ROUND((RAND()*5),0)</f>
        <v>4</v>
      </c>
      <c r="Z123" s="6">
        <f ca="1">ROUND((RAND()*5),0)</f>
        <v>1</v>
      </c>
      <c r="AA123" s="6">
        <f ca="1">ROUND((RAND()*5),0)</f>
        <v>2</v>
      </c>
    </row>
    <row r="124" spans="1:27" ht="60">
      <c r="A124" s="1" t="s">
        <v>448</v>
      </c>
      <c r="B124" s="1" t="s">
        <v>28</v>
      </c>
      <c r="C124" s="1" t="s">
        <v>29</v>
      </c>
      <c r="D124" s="1" t="s">
        <v>134</v>
      </c>
      <c r="E124" s="1" t="s">
        <v>48</v>
      </c>
      <c r="F124" s="1" t="s">
        <v>32</v>
      </c>
      <c r="G124" s="1" t="s">
        <v>449</v>
      </c>
      <c r="H124" s="1" t="s">
        <v>91</v>
      </c>
      <c r="I124" s="1" t="s">
        <v>450</v>
      </c>
      <c r="J124" s="9">
        <v>4</v>
      </c>
      <c r="K124" s="9">
        <v>4</v>
      </c>
      <c r="M124" s="1" t="s">
        <v>36</v>
      </c>
      <c r="N124" s="5">
        <f ca="1">RANDBETWEEN(DATE(2019,1,1),DATE(2022,11,28))</f>
        <v>43788</v>
      </c>
      <c r="O124" s="5">
        <f ca="1">Table1[[#This Row],[Date of Entry]]-3</f>
        <v>43785</v>
      </c>
      <c r="P124" s="1">
        <f ca="1">ROUND((RAND()*180),0)</f>
        <v>130</v>
      </c>
      <c r="Q124" s="1" t="s">
        <v>52</v>
      </c>
      <c r="R124" s="1" t="s">
        <v>293</v>
      </c>
      <c r="S124" s="1">
        <v>51.524552</v>
      </c>
      <c r="T124" s="1">
        <v>-0.26516000000000001</v>
      </c>
      <c r="U124" s="1" t="s">
        <v>53</v>
      </c>
      <c r="V124" s="1" t="s">
        <v>46</v>
      </c>
      <c r="W124" s="6">
        <f ca="1">ROUND((RAND()*5),0)</f>
        <v>2</v>
      </c>
      <c r="X124" s="6">
        <f ca="1">ROUND((RAND()*5),0)</f>
        <v>1</v>
      </c>
      <c r="Y124" s="6">
        <f ca="1">ROUND((RAND()*5),0)</f>
        <v>3</v>
      </c>
      <c r="Z124" s="6">
        <f ca="1">ROUND((RAND()*5),0)</f>
        <v>4</v>
      </c>
      <c r="AA124" s="6">
        <f ca="1">ROUND((RAND()*5),0)</f>
        <v>3</v>
      </c>
    </row>
    <row r="125" spans="1:27" ht="45">
      <c r="A125" s="1" t="s">
        <v>451</v>
      </c>
      <c r="B125" s="1" t="s">
        <v>28</v>
      </c>
      <c r="C125" s="1" t="s">
        <v>29</v>
      </c>
      <c r="D125" s="1" t="s">
        <v>61</v>
      </c>
      <c r="E125" s="1" t="s">
        <v>48</v>
      </c>
      <c r="F125" s="1" t="s">
        <v>32</v>
      </c>
      <c r="G125" s="1" t="s">
        <v>452</v>
      </c>
      <c r="H125" s="1" t="s">
        <v>34</v>
      </c>
      <c r="I125" s="1" t="s">
        <v>453</v>
      </c>
      <c r="J125" s="9">
        <v>4</v>
      </c>
      <c r="K125" s="9">
        <v>4</v>
      </c>
      <c r="M125" s="1" t="s">
        <v>36</v>
      </c>
      <c r="N125" s="5">
        <f ca="1">RANDBETWEEN(DATE(2019,1,1),DATE(2022,11,28))</f>
        <v>44475</v>
      </c>
      <c r="O125" s="5">
        <f ca="1">Table1[[#This Row],[Date of Entry]]-3</f>
        <v>44472</v>
      </c>
      <c r="P125" s="1">
        <f ca="1">ROUND((RAND()*180),0)</f>
        <v>51</v>
      </c>
      <c r="Q125" s="1" t="s">
        <v>58</v>
      </c>
      <c r="R125" s="1" t="s">
        <v>293</v>
      </c>
      <c r="S125" s="1">
        <v>51.540356000000003</v>
      </c>
      <c r="T125" s="1">
        <v>-0.16353599999999999</v>
      </c>
      <c r="U125" s="1" t="s">
        <v>53</v>
      </c>
      <c r="V125" s="1" t="s">
        <v>46</v>
      </c>
      <c r="W125" s="6">
        <f ca="1">ROUND((RAND()*5),0)</f>
        <v>4</v>
      </c>
      <c r="X125" s="6">
        <f ca="1">ROUND((RAND()*5),0)</f>
        <v>0</v>
      </c>
      <c r="Y125" s="6">
        <f ca="1">ROUND((RAND()*5),0)</f>
        <v>1</v>
      </c>
      <c r="Z125" s="6">
        <f ca="1">ROUND((RAND()*5),0)</f>
        <v>5</v>
      </c>
      <c r="AA125" s="6">
        <f ca="1">ROUND((RAND()*5),0)</f>
        <v>2</v>
      </c>
    </row>
    <row r="126" spans="1:27" ht="90">
      <c r="A126" s="1" t="s">
        <v>454</v>
      </c>
      <c r="B126" s="1" t="s">
        <v>28</v>
      </c>
      <c r="C126" s="1" t="s">
        <v>29</v>
      </c>
      <c r="D126" s="1" t="s">
        <v>30</v>
      </c>
      <c r="E126" s="1" t="s">
        <v>31</v>
      </c>
      <c r="F126" s="1" t="s">
        <v>32</v>
      </c>
      <c r="G126" s="1" t="s">
        <v>455</v>
      </c>
      <c r="H126" s="1" t="s">
        <v>202</v>
      </c>
      <c r="I126" s="1" t="s">
        <v>456</v>
      </c>
      <c r="J126" s="9">
        <v>4</v>
      </c>
      <c r="K126" s="9">
        <v>4</v>
      </c>
      <c r="M126" s="1" t="s">
        <v>36</v>
      </c>
      <c r="N126" s="5">
        <f ca="1">RANDBETWEEN(DATE(2019,1,1),DATE(2022,11,28))</f>
        <v>44744</v>
      </c>
      <c r="O126" s="5">
        <f ca="1">Table1[[#This Row],[Date of Entry]]-3</f>
        <v>44741</v>
      </c>
      <c r="P126" s="1">
        <f ca="1">ROUND((RAND()*180),0)</f>
        <v>161</v>
      </c>
      <c r="Q126" s="1" t="s">
        <v>64</v>
      </c>
      <c r="R126" s="1" t="s">
        <v>293</v>
      </c>
      <c r="S126" s="1">
        <v>51.528663999999999</v>
      </c>
      <c r="T126" s="1">
        <v>-0.132523</v>
      </c>
      <c r="U126" s="1" t="s">
        <v>53</v>
      </c>
      <c r="V126" s="1" t="s">
        <v>46</v>
      </c>
      <c r="W126" s="6">
        <f ca="1">ROUND((RAND()*5),0)</f>
        <v>2</v>
      </c>
      <c r="X126" s="6">
        <f ca="1">ROUND((RAND()*5),0)</f>
        <v>5</v>
      </c>
      <c r="Y126" s="6">
        <f ca="1">ROUND((RAND()*5),0)</f>
        <v>0</v>
      </c>
      <c r="Z126" s="6">
        <f ca="1">ROUND((RAND()*5),0)</f>
        <v>2</v>
      </c>
      <c r="AA126" s="6">
        <f ca="1">ROUND((RAND()*5),0)</f>
        <v>0</v>
      </c>
    </row>
    <row r="127" spans="1:27" ht="75">
      <c r="A127" s="1" t="s">
        <v>457</v>
      </c>
      <c r="B127" s="1" t="s">
        <v>28</v>
      </c>
      <c r="C127" s="1" t="s">
        <v>29</v>
      </c>
      <c r="D127" s="1" t="s">
        <v>30</v>
      </c>
      <c r="E127" s="1" t="s">
        <v>48</v>
      </c>
      <c r="F127" s="1" t="s">
        <v>32</v>
      </c>
      <c r="G127" s="1" t="s">
        <v>458</v>
      </c>
      <c r="H127" s="1" t="s">
        <v>202</v>
      </c>
      <c r="I127" s="1" t="s">
        <v>459</v>
      </c>
      <c r="J127" s="9">
        <v>4</v>
      </c>
      <c r="K127" s="9">
        <v>4</v>
      </c>
      <c r="M127" s="1" t="s">
        <v>36</v>
      </c>
      <c r="N127" s="5">
        <f ca="1">RANDBETWEEN(DATE(2019,1,1),DATE(2022,11,28))</f>
        <v>43550</v>
      </c>
      <c r="O127" s="5">
        <f ca="1">Table1[[#This Row],[Date of Entry]]-3</f>
        <v>43547</v>
      </c>
      <c r="P127" s="1">
        <f ca="1">ROUND((RAND()*180),0)</f>
        <v>176</v>
      </c>
      <c r="Q127" s="1" t="s">
        <v>70</v>
      </c>
      <c r="R127" s="1" t="s">
        <v>293</v>
      </c>
      <c r="S127" s="1">
        <v>51.524552</v>
      </c>
      <c r="T127" s="1">
        <v>-0.26516000000000001</v>
      </c>
      <c r="U127" s="1" t="s">
        <v>39</v>
      </c>
      <c r="V127" s="1" t="s">
        <v>36</v>
      </c>
      <c r="W127" s="6">
        <f ca="1">ROUND((RAND()*5),0)</f>
        <v>4</v>
      </c>
      <c r="X127" s="6">
        <f ca="1">ROUND((RAND()*5),0)</f>
        <v>2</v>
      </c>
      <c r="Y127" s="6">
        <f ca="1">ROUND((RAND()*5),0)</f>
        <v>5</v>
      </c>
      <c r="Z127" s="6">
        <f ca="1">ROUND((RAND()*5),0)</f>
        <v>5</v>
      </c>
      <c r="AA127" s="6">
        <f ca="1">ROUND((RAND()*5),0)</f>
        <v>4</v>
      </c>
    </row>
    <row r="128" spans="1:27" ht="45">
      <c r="A128" s="1" t="s">
        <v>460</v>
      </c>
      <c r="B128" s="1" t="s">
        <v>28</v>
      </c>
      <c r="C128" s="1" t="s">
        <v>73</v>
      </c>
      <c r="D128" s="1" t="s">
        <v>89</v>
      </c>
      <c r="E128" s="1" t="s">
        <v>48</v>
      </c>
      <c r="F128" s="1" t="s">
        <v>32</v>
      </c>
      <c r="G128" s="1" t="s">
        <v>461</v>
      </c>
      <c r="H128" s="1" t="s">
        <v>202</v>
      </c>
      <c r="I128" s="1" t="s">
        <v>462</v>
      </c>
      <c r="J128" s="7">
        <v>5</v>
      </c>
      <c r="K128" s="10">
        <v>1</v>
      </c>
      <c r="M128" s="1" t="s">
        <v>36</v>
      </c>
      <c r="N128" s="5">
        <f ca="1">RANDBETWEEN(DATE(2019,1,1),DATE(2022,11,28))</f>
        <v>44589</v>
      </c>
      <c r="O128" s="5">
        <f ca="1">Table1[[#This Row],[Date of Entry]]-3</f>
        <v>44586</v>
      </c>
      <c r="P128" s="1">
        <f ca="1">ROUND((RAND()*180),0)</f>
        <v>108</v>
      </c>
      <c r="Q128" s="1" t="s">
        <v>77</v>
      </c>
      <c r="R128" s="1" t="s">
        <v>293</v>
      </c>
      <c r="S128" s="1">
        <v>51.540356000000003</v>
      </c>
      <c r="T128" s="1">
        <v>-0.16353599999999999</v>
      </c>
      <c r="U128" s="1" t="s">
        <v>45</v>
      </c>
      <c r="V128" s="1" t="s">
        <v>36</v>
      </c>
      <c r="W128" s="6">
        <f ca="1">ROUND((RAND()*5),0)</f>
        <v>3</v>
      </c>
      <c r="X128" s="6">
        <f ca="1">ROUND((RAND()*5),0)</f>
        <v>0</v>
      </c>
      <c r="Y128" s="6">
        <f ca="1">ROUND((RAND()*5),0)</f>
        <v>0</v>
      </c>
      <c r="Z128" s="6">
        <f ca="1">ROUND((RAND()*5),0)</f>
        <v>5</v>
      </c>
      <c r="AA128" s="6">
        <f ca="1">ROUND((RAND()*5),0)</f>
        <v>4</v>
      </c>
    </row>
    <row r="129" spans="1:27" ht="60">
      <c r="A129" s="1" t="s">
        <v>463</v>
      </c>
      <c r="B129" s="1" t="s">
        <v>28</v>
      </c>
      <c r="C129" s="1" t="s">
        <v>73</v>
      </c>
      <c r="D129" s="1" t="s">
        <v>89</v>
      </c>
      <c r="E129" s="1" t="s">
        <v>31</v>
      </c>
      <c r="F129" s="1" t="s">
        <v>32</v>
      </c>
      <c r="G129" s="1" t="s">
        <v>464</v>
      </c>
      <c r="H129" s="1" t="s">
        <v>202</v>
      </c>
      <c r="I129" s="1" t="s">
        <v>465</v>
      </c>
      <c r="J129" s="7">
        <v>5</v>
      </c>
      <c r="K129" s="10">
        <v>1</v>
      </c>
      <c r="M129" s="1" t="s">
        <v>36</v>
      </c>
      <c r="N129" s="5">
        <f ca="1">RANDBETWEEN(DATE(2019,1,1),DATE(2022,11,28))</f>
        <v>43721</v>
      </c>
      <c r="O129" s="5">
        <f ca="1">Table1[[#This Row],[Date of Entry]]-3</f>
        <v>43718</v>
      </c>
      <c r="P129" s="1">
        <f ca="1">ROUND((RAND()*180),0)</f>
        <v>60</v>
      </c>
      <c r="Q129" s="1" t="s">
        <v>82</v>
      </c>
      <c r="R129" s="1" t="s">
        <v>293</v>
      </c>
      <c r="S129" s="1">
        <v>51.528663999999999</v>
      </c>
      <c r="T129" s="1">
        <v>-0.132523</v>
      </c>
      <c r="U129" s="1" t="s">
        <v>53</v>
      </c>
      <c r="V129" s="1" t="s">
        <v>46</v>
      </c>
      <c r="W129" s="6">
        <f ca="1">ROUND((RAND()*5),0)</f>
        <v>1</v>
      </c>
      <c r="X129" s="6">
        <f ca="1">ROUND((RAND()*5),0)</f>
        <v>4</v>
      </c>
      <c r="Y129" s="6">
        <f ca="1">ROUND((RAND()*5),0)</f>
        <v>2</v>
      </c>
      <c r="Z129" s="6">
        <f ca="1">ROUND((RAND()*5),0)</f>
        <v>4</v>
      </c>
      <c r="AA129" s="6">
        <f ca="1">ROUND((RAND()*5),0)</f>
        <v>1</v>
      </c>
    </row>
    <row r="130" spans="1:27" ht="75">
      <c r="A130" s="1" t="s">
        <v>466</v>
      </c>
      <c r="B130" s="1" t="s">
        <v>28</v>
      </c>
      <c r="C130" s="1" t="s">
        <v>29</v>
      </c>
      <c r="D130" s="1" t="s">
        <v>134</v>
      </c>
      <c r="E130" s="1" t="s">
        <v>48</v>
      </c>
      <c r="F130" s="1" t="s">
        <v>32</v>
      </c>
      <c r="G130" s="1" t="s">
        <v>467</v>
      </c>
      <c r="H130" s="1" t="s">
        <v>34</v>
      </c>
      <c r="I130" s="1" t="s">
        <v>468</v>
      </c>
      <c r="J130" s="8">
        <v>3</v>
      </c>
      <c r="K130" s="10">
        <v>1</v>
      </c>
      <c r="M130" s="1" t="s">
        <v>36</v>
      </c>
      <c r="N130" s="5">
        <f ca="1">RANDBETWEEN(DATE(2019,1,1),DATE(2022,11,28))</f>
        <v>43863</v>
      </c>
      <c r="O130" s="5">
        <f ca="1">Table1[[#This Row],[Date of Entry]]-3</f>
        <v>43860</v>
      </c>
      <c r="P130" s="1">
        <f ca="1">ROUND((RAND()*180),0)</f>
        <v>161</v>
      </c>
      <c r="Q130" s="1" t="s">
        <v>87</v>
      </c>
      <c r="R130" s="1" t="s">
        <v>293</v>
      </c>
      <c r="S130" s="1">
        <v>51.524552</v>
      </c>
      <c r="T130" s="1">
        <v>-0.26516000000000001</v>
      </c>
      <c r="U130" s="1" t="s">
        <v>59</v>
      </c>
      <c r="V130" s="1" t="s">
        <v>46</v>
      </c>
      <c r="W130" s="6">
        <f ca="1">ROUND((RAND()*5),0)</f>
        <v>2</v>
      </c>
      <c r="X130" s="6">
        <f ca="1">ROUND((RAND()*5),0)</f>
        <v>4</v>
      </c>
      <c r="Y130" s="6">
        <f ca="1">ROUND((RAND()*5),0)</f>
        <v>5</v>
      </c>
      <c r="Z130" s="6">
        <f ca="1">ROUND((RAND()*5),0)</f>
        <v>4</v>
      </c>
      <c r="AA130" s="6">
        <f ca="1">ROUND((RAND()*5),0)</f>
        <v>0</v>
      </c>
    </row>
    <row r="131" spans="1:27" ht="45">
      <c r="A131" s="1" t="s">
        <v>314</v>
      </c>
      <c r="B131" s="1" t="s">
        <v>28</v>
      </c>
      <c r="C131" s="1" t="s">
        <v>29</v>
      </c>
      <c r="D131" s="1" t="s">
        <v>298</v>
      </c>
      <c r="E131" s="1" t="s">
        <v>48</v>
      </c>
      <c r="F131" s="1" t="s">
        <v>32</v>
      </c>
      <c r="G131" s="1" t="s">
        <v>469</v>
      </c>
      <c r="H131" s="1" t="s">
        <v>50</v>
      </c>
      <c r="I131" s="1" t="s">
        <v>470</v>
      </c>
      <c r="J131" s="8">
        <v>3</v>
      </c>
      <c r="K131" s="10">
        <v>1</v>
      </c>
      <c r="M131" s="1" t="s">
        <v>36</v>
      </c>
      <c r="N131" s="5">
        <f ca="1">RANDBETWEEN(DATE(2019,1,1),DATE(2022,11,28))</f>
        <v>44269</v>
      </c>
      <c r="O131" s="5">
        <f ca="1">Table1[[#This Row],[Date of Entry]]-3</f>
        <v>44266</v>
      </c>
      <c r="P131" s="1">
        <f ca="1">ROUND((RAND()*180),0)</f>
        <v>70</v>
      </c>
      <c r="Q131" s="1" t="s">
        <v>93</v>
      </c>
      <c r="R131" s="1" t="s">
        <v>293</v>
      </c>
      <c r="S131" s="1">
        <v>51.540356000000003</v>
      </c>
      <c r="T131" s="1">
        <v>-0.16353599999999999</v>
      </c>
      <c r="U131" s="1" t="s">
        <v>65</v>
      </c>
      <c r="V131" s="1" t="s">
        <v>36</v>
      </c>
      <c r="W131" s="6">
        <f ca="1">ROUND((RAND()*5),0)</f>
        <v>0</v>
      </c>
      <c r="X131" s="6">
        <f ca="1">ROUND((RAND()*5),0)</f>
        <v>2</v>
      </c>
      <c r="Y131" s="6">
        <f ca="1">ROUND((RAND()*5),0)</f>
        <v>1</v>
      </c>
      <c r="Z131" s="6">
        <f ca="1">ROUND((RAND()*5),0)</f>
        <v>0</v>
      </c>
      <c r="AA131" s="6">
        <f ca="1">ROUND((RAND()*5),0)</f>
        <v>4</v>
      </c>
    </row>
    <row r="132" spans="1:27">
      <c r="A132" s="1" t="s">
        <v>471</v>
      </c>
      <c r="B132" s="1" t="s">
        <v>28</v>
      </c>
      <c r="C132" s="1" t="s">
        <v>29</v>
      </c>
      <c r="D132" s="1" t="s">
        <v>30</v>
      </c>
      <c r="E132" s="1" t="s">
        <v>31</v>
      </c>
      <c r="F132" s="1" t="s">
        <v>32</v>
      </c>
      <c r="G132" s="1" t="s">
        <v>472</v>
      </c>
      <c r="I132" s="1" t="s">
        <v>472</v>
      </c>
      <c r="J132" s="10">
        <v>1</v>
      </c>
      <c r="K132" s="10">
        <v>1</v>
      </c>
      <c r="M132" s="1" t="s">
        <v>36</v>
      </c>
      <c r="N132" s="5">
        <f ca="1">RANDBETWEEN(DATE(2019,1,1),DATE(2022,11,28))</f>
        <v>43707</v>
      </c>
      <c r="O132" s="5">
        <f ca="1">Table1[[#This Row],[Date of Entry]]-3</f>
        <v>43704</v>
      </c>
      <c r="P132" s="1">
        <f ca="1">ROUND((RAND()*180),0)</f>
        <v>111</v>
      </c>
      <c r="Q132" s="1" t="s">
        <v>37</v>
      </c>
      <c r="R132" s="1" t="s">
        <v>293</v>
      </c>
      <c r="S132" s="1">
        <v>51.528663999999999</v>
      </c>
      <c r="T132" s="1">
        <v>-0.132523</v>
      </c>
      <c r="U132" s="1" t="s">
        <v>71</v>
      </c>
      <c r="V132" s="1" t="s">
        <v>36</v>
      </c>
      <c r="W132" s="6">
        <f ca="1">ROUND((RAND()*5),0)</f>
        <v>5</v>
      </c>
      <c r="X132" s="6">
        <f ca="1">ROUND((RAND()*5),0)</f>
        <v>3</v>
      </c>
      <c r="Y132" s="6">
        <f ca="1">ROUND((RAND()*5),0)</f>
        <v>3</v>
      </c>
      <c r="Z132" s="6">
        <f ca="1">ROUND((RAND()*5),0)</f>
        <v>1</v>
      </c>
      <c r="AA132" s="6">
        <f ca="1">ROUND((RAND()*5),0)</f>
        <v>1</v>
      </c>
    </row>
    <row r="133" spans="1:27" ht="45">
      <c r="A133" s="1" t="s">
        <v>473</v>
      </c>
      <c r="B133" s="1" t="s">
        <v>28</v>
      </c>
      <c r="C133" s="1" t="s">
        <v>29</v>
      </c>
      <c r="D133" s="1" t="s">
        <v>474</v>
      </c>
      <c r="E133" s="1" t="s">
        <v>48</v>
      </c>
      <c r="F133" s="1" t="s">
        <v>32</v>
      </c>
      <c r="I133" s="1" t="s">
        <v>475</v>
      </c>
      <c r="J133" s="10">
        <v>1</v>
      </c>
      <c r="K133" s="10">
        <v>1</v>
      </c>
      <c r="M133" s="1" t="s">
        <v>36</v>
      </c>
      <c r="N133" s="5">
        <f ca="1">RANDBETWEEN(DATE(2019,1,1),DATE(2022,11,28))</f>
        <v>44862</v>
      </c>
      <c r="O133" s="5">
        <f ca="1">Table1[[#This Row],[Date of Entry]]-3</f>
        <v>44859</v>
      </c>
      <c r="P133" s="1">
        <f ca="1">ROUND((RAND()*180),0)</f>
        <v>57</v>
      </c>
      <c r="Q133" s="1" t="s">
        <v>44</v>
      </c>
      <c r="R133" s="1" t="s">
        <v>293</v>
      </c>
      <c r="S133" s="1">
        <v>51.524552</v>
      </c>
      <c r="T133" s="1">
        <v>-0.26516000000000001</v>
      </c>
      <c r="U133" s="1" t="s">
        <v>78</v>
      </c>
      <c r="V133" s="1" t="s">
        <v>46</v>
      </c>
      <c r="W133" s="6">
        <f ca="1">ROUND((RAND()*5),0)</f>
        <v>2</v>
      </c>
      <c r="X133" s="6">
        <f ca="1">ROUND((RAND()*5),0)</f>
        <v>0</v>
      </c>
      <c r="Y133" s="6">
        <f ca="1">ROUND((RAND()*5),0)</f>
        <v>3</v>
      </c>
      <c r="Z133" s="6">
        <f ca="1">ROUND((RAND()*5),0)</f>
        <v>0</v>
      </c>
      <c r="AA133" s="6">
        <f ca="1">ROUND((RAND()*5),0)</f>
        <v>3</v>
      </c>
    </row>
    <row r="134" spans="1:27" ht="45">
      <c r="A134" s="1" t="s">
        <v>476</v>
      </c>
      <c r="B134" s="1" t="s">
        <v>28</v>
      </c>
      <c r="C134" s="1" t="s">
        <v>29</v>
      </c>
      <c r="D134" s="1" t="s">
        <v>61</v>
      </c>
      <c r="E134" s="1" t="s">
        <v>48</v>
      </c>
      <c r="F134" s="1" t="s">
        <v>32</v>
      </c>
      <c r="G134" s="1" t="s">
        <v>477</v>
      </c>
      <c r="I134" s="1" t="s">
        <v>478</v>
      </c>
      <c r="J134" s="10">
        <v>1</v>
      </c>
      <c r="K134" s="10">
        <v>1</v>
      </c>
      <c r="M134" s="1" t="s">
        <v>36</v>
      </c>
      <c r="N134" s="5">
        <f ca="1">RANDBETWEEN(DATE(2019,1,1),DATE(2022,11,28))</f>
        <v>44091</v>
      </c>
      <c r="O134" s="5">
        <f ca="1">Table1[[#This Row],[Date of Entry]]-3</f>
        <v>44088</v>
      </c>
      <c r="P134" s="1">
        <f ca="1">ROUND((RAND()*180),0)</f>
        <v>15</v>
      </c>
      <c r="Q134" s="1" t="s">
        <v>52</v>
      </c>
      <c r="R134" s="1" t="s">
        <v>293</v>
      </c>
      <c r="S134" s="1">
        <v>51.540356000000003</v>
      </c>
      <c r="T134" s="1">
        <v>-0.16353599999999999</v>
      </c>
      <c r="U134" s="1" t="s">
        <v>39</v>
      </c>
      <c r="V134" s="1" t="s">
        <v>46</v>
      </c>
      <c r="W134" s="6">
        <f ca="1">ROUND((RAND()*5),0)</f>
        <v>3</v>
      </c>
      <c r="X134" s="6">
        <f ca="1">ROUND((RAND()*5),0)</f>
        <v>0</v>
      </c>
      <c r="Y134" s="6">
        <f ca="1">ROUND((RAND()*5),0)</f>
        <v>3</v>
      </c>
      <c r="Z134" s="6">
        <f ca="1">ROUND((RAND()*5),0)</f>
        <v>1</v>
      </c>
      <c r="AA134" s="6">
        <f ca="1">ROUND((RAND()*5),0)</f>
        <v>3</v>
      </c>
    </row>
    <row r="135" spans="1:27" ht="30">
      <c r="A135" s="1" t="s">
        <v>479</v>
      </c>
      <c r="B135" s="1" t="s">
        <v>28</v>
      </c>
      <c r="C135" s="1" t="s">
        <v>29</v>
      </c>
      <c r="D135" s="1" t="s">
        <v>61</v>
      </c>
      <c r="E135" s="1" t="s">
        <v>48</v>
      </c>
      <c r="F135" s="1" t="s">
        <v>32</v>
      </c>
      <c r="G135" s="1" t="s">
        <v>480</v>
      </c>
      <c r="I135" s="1" t="s">
        <v>481</v>
      </c>
      <c r="J135" s="10">
        <v>1</v>
      </c>
      <c r="K135" s="10">
        <v>1</v>
      </c>
      <c r="M135" s="1" t="s">
        <v>36</v>
      </c>
      <c r="N135" s="5">
        <f ca="1">RANDBETWEEN(DATE(2019,1,1),DATE(2022,11,28))</f>
        <v>44677</v>
      </c>
      <c r="O135" s="5">
        <f ca="1">Table1[[#This Row],[Date of Entry]]-3</f>
        <v>44674</v>
      </c>
      <c r="P135" s="1">
        <f ca="1">ROUND((RAND()*180),0)</f>
        <v>166</v>
      </c>
      <c r="Q135" s="1" t="s">
        <v>58</v>
      </c>
      <c r="R135" s="1" t="s">
        <v>293</v>
      </c>
      <c r="S135" s="1">
        <v>51.528663999999999</v>
      </c>
      <c r="T135" s="1">
        <v>-0.132523</v>
      </c>
      <c r="U135" s="1" t="s">
        <v>45</v>
      </c>
      <c r="V135" s="1" t="s">
        <v>46</v>
      </c>
      <c r="W135" s="6">
        <f ca="1">ROUND((RAND()*5),0)</f>
        <v>1</v>
      </c>
      <c r="X135" s="6">
        <f ca="1">ROUND((RAND()*5),0)</f>
        <v>0</v>
      </c>
      <c r="Y135" s="6">
        <f ca="1">ROUND((RAND()*5),0)</f>
        <v>5</v>
      </c>
      <c r="Z135" s="6">
        <f ca="1">ROUND((RAND()*5),0)</f>
        <v>5</v>
      </c>
      <c r="AA135" s="6">
        <f ca="1">ROUND((RAND()*5),0)</f>
        <v>0</v>
      </c>
    </row>
    <row r="136" spans="1:27" ht="30">
      <c r="A136" s="1" t="s">
        <v>482</v>
      </c>
      <c r="B136" s="1" t="s">
        <v>28</v>
      </c>
      <c r="C136" s="1" t="s">
        <v>29</v>
      </c>
      <c r="D136" s="1" t="s">
        <v>61</v>
      </c>
      <c r="E136" s="1" t="s">
        <v>48</v>
      </c>
      <c r="F136" s="1" t="s">
        <v>32</v>
      </c>
      <c r="G136" s="1" t="s">
        <v>483</v>
      </c>
      <c r="I136" s="1" t="s">
        <v>484</v>
      </c>
      <c r="J136" s="10">
        <v>1</v>
      </c>
      <c r="K136" s="10">
        <v>1</v>
      </c>
      <c r="M136" s="1" t="s">
        <v>36</v>
      </c>
      <c r="N136" s="5">
        <f ca="1">RANDBETWEEN(DATE(2019,1,1),DATE(2022,11,28))</f>
        <v>44664</v>
      </c>
      <c r="O136" s="5">
        <f ca="1">Table1[[#This Row],[Date of Entry]]-3</f>
        <v>44661</v>
      </c>
      <c r="P136" s="1">
        <f ca="1">ROUND((RAND()*180),0)</f>
        <v>75</v>
      </c>
      <c r="Q136" s="1" t="s">
        <v>64</v>
      </c>
      <c r="R136" s="1" t="s">
        <v>293</v>
      </c>
      <c r="S136" s="1">
        <v>51.524552</v>
      </c>
      <c r="T136" s="1">
        <v>-0.26516000000000001</v>
      </c>
      <c r="U136" s="1" t="s">
        <v>53</v>
      </c>
      <c r="V136" s="1" t="s">
        <v>36</v>
      </c>
      <c r="W136" s="6">
        <f ca="1">ROUND((RAND()*5),0)</f>
        <v>1</v>
      </c>
      <c r="X136" s="6">
        <f ca="1">ROUND((RAND()*5),0)</f>
        <v>5</v>
      </c>
      <c r="Y136" s="6">
        <f ca="1">ROUND((RAND()*5),0)</f>
        <v>3</v>
      </c>
      <c r="Z136" s="6">
        <f ca="1">ROUND((RAND()*5),0)</f>
        <v>0</v>
      </c>
      <c r="AA136" s="6">
        <f ca="1">ROUND((RAND()*5),0)</f>
        <v>0</v>
      </c>
    </row>
    <row r="137" spans="1:27" ht="45">
      <c r="A137" s="1" t="s">
        <v>485</v>
      </c>
      <c r="B137" s="1" t="s">
        <v>28</v>
      </c>
      <c r="C137" s="1" t="s">
        <v>29</v>
      </c>
      <c r="D137" s="1" t="s">
        <v>61</v>
      </c>
      <c r="E137" s="1" t="s">
        <v>48</v>
      </c>
      <c r="F137" s="1" t="s">
        <v>32</v>
      </c>
      <c r="G137" s="1" t="s">
        <v>486</v>
      </c>
      <c r="I137" s="1" t="s">
        <v>487</v>
      </c>
      <c r="J137" s="10">
        <v>1</v>
      </c>
      <c r="K137" s="10">
        <v>1</v>
      </c>
      <c r="M137" s="1" t="s">
        <v>36</v>
      </c>
      <c r="N137" s="5">
        <f ca="1">RANDBETWEEN(DATE(2019,1,1),DATE(2022,11,28))</f>
        <v>44069</v>
      </c>
      <c r="O137" s="5">
        <f ca="1">Table1[[#This Row],[Date of Entry]]-3</f>
        <v>44066</v>
      </c>
      <c r="P137" s="1">
        <f ca="1">ROUND((RAND()*180),0)</f>
        <v>145</v>
      </c>
      <c r="Q137" s="1" t="s">
        <v>70</v>
      </c>
      <c r="R137" s="1" t="s">
        <v>293</v>
      </c>
      <c r="S137" s="1">
        <v>51.540356000000003</v>
      </c>
      <c r="T137" s="1">
        <v>-0.16353599999999999</v>
      </c>
      <c r="U137" s="1" t="s">
        <v>59</v>
      </c>
      <c r="V137" s="1" t="s">
        <v>36</v>
      </c>
      <c r="W137" s="6">
        <f ca="1">ROUND((RAND()*5),0)</f>
        <v>4</v>
      </c>
      <c r="X137" s="6">
        <f ca="1">ROUND((RAND()*5),0)</f>
        <v>3</v>
      </c>
      <c r="Y137" s="6">
        <f ca="1">ROUND((RAND()*5),0)</f>
        <v>1</v>
      </c>
      <c r="Z137" s="6">
        <f ca="1">ROUND((RAND()*5),0)</f>
        <v>1</v>
      </c>
      <c r="AA137" s="6">
        <f ca="1">ROUND((RAND()*5),0)</f>
        <v>5</v>
      </c>
    </row>
    <row r="138" spans="1:27" ht="45">
      <c r="A138" s="1" t="s">
        <v>488</v>
      </c>
      <c r="B138" s="1" t="s">
        <v>28</v>
      </c>
      <c r="C138" s="1" t="s">
        <v>29</v>
      </c>
      <c r="D138" s="1" t="s">
        <v>162</v>
      </c>
      <c r="E138" s="1" t="s">
        <v>48</v>
      </c>
      <c r="F138" s="1" t="s">
        <v>32</v>
      </c>
      <c r="G138" s="1" t="s">
        <v>489</v>
      </c>
      <c r="I138" s="1" t="s">
        <v>490</v>
      </c>
      <c r="J138" s="10">
        <v>1</v>
      </c>
      <c r="K138" s="10">
        <v>1</v>
      </c>
      <c r="M138" s="1" t="s">
        <v>36</v>
      </c>
      <c r="N138" s="5">
        <f ca="1">RANDBETWEEN(DATE(2019,1,1),DATE(2022,11,28))</f>
        <v>44474</v>
      </c>
      <c r="O138" s="5">
        <f ca="1">Table1[[#This Row],[Date of Entry]]-3</f>
        <v>44471</v>
      </c>
      <c r="P138" s="1">
        <f ca="1">ROUND((RAND()*180),0)</f>
        <v>13</v>
      </c>
      <c r="Q138" s="1" t="s">
        <v>77</v>
      </c>
      <c r="R138" s="1" t="s">
        <v>293</v>
      </c>
      <c r="S138" s="1">
        <v>51.528663999999999</v>
      </c>
      <c r="T138" s="1">
        <v>-0.132523</v>
      </c>
      <c r="U138" s="1" t="s">
        <v>65</v>
      </c>
      <c r="V138" s="1" t="s">
        <v>46</v>
      </c>
      <c r="W138" s="6">
        <f ca="1">ROUND((RAND()*5),0)</f>
        <v>0</v>
      </c>
      <c r="X138" s="6">
        <f ca="1">ROUND((RAND()*5),0)</f>
        <v>1</v>
      </c>
      <c r="Y138" s="6">
        <f ca="1">ROUND((RAND()*5),0)</f>
        <v>0</v>
      </c>
      <c r="Z138" s="6">
        <f ca="1">ROUND((RAND()*5),0)</f>
        <v>2</v>
      </c>
      <c r="AA138" s="6">
        <f ca="1">ROUND((RAND()*5),0)</f>
        <v>4</v>
      </c>
    </row>
    <row r="139" spans="1:27" ht="30">
      <c r="A139" s="1" t="s">
        <v>491</v>
      </c>
      <c r="B139" s="1" t="s">
        <v>28</v>
      </c>
      <c r="C139" s="1" t="s">
        <v>29</v>
      </c>
      <c r="D139" s="1" t="s">
        <v>61</v>
      </c>
      <c r="E139" s="1" t="s">
        <v>48</v>
      </c>
      <c r="F139" s="1" t="s">
        <v>32</v>
      </c>
      <c r="G139" s="1" t="s">
        <v>492</v>
      </c>
      <c r="I139" s="1" t="s">
        <v>493</v>
      </c>
      <c r="J139" s="10">
        <v>1</v>
      </c>
      <c r="K139" s="10">
        <v>1</v>
      </c>
      <c r="M139" s="1" t="s">
        <v>36</v>
      </c>
      <c r="N139" s="5">
        <f ca="1">RANDBETWEEN(DATE(2019,1,1),DATE(2022,11,28))</f>
        <v>44707</v>
      </c>
      <c r="O139" s="5">
        <f ca="1">Table1[[#This Row],[Date of Entry]]-3</f>
        <v>44704</v>
      </c>
      <c r="P139" s="1">
        <f ca="1">ROUND((RAND()*180),0)</f>
        <v>68</v>
      </c>
      <c r="Q139" s="1" t="s">
        <v>82</v>
      </c>
      <c r="R139" s="1" t="s">
        <v>293</v>
      </c>
      <c r="S139" s="1">
        <v>51.524552</v>
      </c>
      <c r="T139" s="1">
        <v>-0.26516000000000001</v>
      </c>
      <c r="U139" s="1" t="s">
        <v>71</v>
      </c>
      <c r="V139" s="1" t="s">
        <v>46</v>
      </c>
      <c r="W139" s="6">
        <f ca="1">ROUND((RAND()*5),0)</f>
        <v>2</v>
      </c>
      <c r="X139" s="6">
        <f ca="1">ROUND((RAND()*5),0)</f>
        <v>3</v>
      </c>
      <c r="Y139" s="6">
        <f ca="1">ROUND((RAND()*5),0)</f>
        <v>5</v>
      </c>
      <c r="Z139" s="6">
        <f ca="1">ROUND((RAND()*5),0)</f>
        <v>0</v>
      </c>
      <c r="AA139" s="6">
        <f ca="1">ROUND((RAND()*5),0)</f>
        <v>4</v>
      </c>
    </row>
    <row r="140" spans="1:27">
      <c r="A140" s="1" t="s">
        <v>494</v>
      </c>
      <c r="B140" s="1" t="s">
        <v>28</v>
      </c>
      <c r="C140" s="1" t="s">
        <v>29</v>
      </c>
      <c r="D140" s="1" t="s">
        <v>61</v>
      </c>
      <c r="E140" s="1" t="s">
        <v>48</v>
      </c>
      <c r="F140" s="1" t="s">
        <v>32</v>
      </c>
      <c r="G140" s="1" t="s">
        <v>495</v>
      </c>
      <c r="I140" s="1" t="s">
        <v>496</v>
      </c>
      <c r="J140" s="10">
        <v>1</v>
      </c>
      <c r="K140" s="10">
        <v>1</v>
      </c>
      <c r="M140" s="1" t="s">
        <v>36</v>
      </c>
      <c r="N140" s="5">
        <f ca="1">RANDBETWEEN(DATE(2019,1,1),DATE(2022,11,28))</f>
        <v>43630</v>
      </c>
      <c r="O140" s="5">
        <f ca="1">Table1[[#This Row],[Date of Entry]]-3</f>
        <v>43627</v>
      </c>
      <c r="P140" s="1">
        <f ca="1">ROUND((RAND()*180),0)</f>
        <v>148</v>
      </c>
      <c r="Q140" s="1" t="s">
        <v>87</v>
      </c>
      <c r="R140" s="1" t="s">
        <v>293</v>
      </c>
      <c r="S140" s="1">
        <v>51.540356000000003</v>
      </c>
      <c r="T140" s="1">
        <v>-0.16353599999999999</v>
      </c>
      <c r="U140" s="1" t="s">
        <v>78</v>
      </c>
      <c r="V140" s="1" t="s">
        <v>36</v>
      </c>
      <c r="W140" s="6">
        <f ca="1">ROUND((RAND()*5),0)</f>
        <v>4</v>
      </c>
      <c r="X140" s="6">
        <f ca="1">ROUND((RAND()*5),0)</f>
        <v>4</v>
      </c>
      <c r="Y140" s="6">
        <f ca="1">ROUND((RAND()*5),0)</f>
        <v>0</v>
      </c>
      <c r="Z140" s="6">
        <f ca="1">ROUND((RAND()*5),0)</f>
        <v>0</v>
      </c>
      <c r="AA140" s="6">
        <f ca="1">ROUND((RAND()*5),0)</f>
        <v>2</v>
      </c>
    </row>
    <row r="141" spans="1:27" ht="45">
      <c r="A141" s="1" t="s">
        <v>497</v>
      </c>
      <c r="B141" s="1" t="s">
        <v>252</v>
      </c>
      <c r="C141" s="1" t="s">
        <v>73</v>
      </c>
      <c r="D141" s="1" t="s">
        <v>120</v>
      </c>
      <c r="E141" s="1" t="s">
        <v>31</v>
      </c>
      <c r="F141" s="1" t="s">
        <v>32</v>
      </c>
      <c r="G141" s="1" t="s">
        <v>498</v>
      </c>
      <c r="H141" s="1" t="s">
        <v>91</v>
      </c>
      <c r="I141" s="1" t="s">
        <v>499</v>
      </c>
      <c r="J141" s="7">
        <v>5</v>
      </c>
      <c r="K141" s="9">
        <v>4</v>
      </c>
      <c r="M141" s="1" t="s">
        <v>36</v>
      </c>
      <c r="N141" s="5">
        <f ca="1">RANDBETWEEN(DATE(2019,1,1),DATE(2022,11,28))</f>
        <v>44723</v>
      </c>
      <c r="O141" s="5">
        <f ca="1">Table1[[#This Row],[Date of Entry]]-3</f>
        <v>44720</v>
      </c>
      <c r="P141" s="1">
        <f ca="1">ROUND((RAND()*180),0)</f>
        <v>15</v>
      </c>
      <c r="Q141" s="1" t="s">
        <v>93</v>
      </c>
      <c r="R141" s="1" t="s">
        <v>293</v>
      </c>
      <c r="S141" s="1">
        <v>51.528663999999999</v>
      </c>
      <c r="T141" s="1">
        <v>-0.132523</v>
      </c>
      <c r="U141" s="1" t="s">
        <v>78</v>
      </c>
      <c r="V141" s="1" t="s">
        <v>36</v>
      </c>
      <c r="W141" s="6">
        <f ca="1">ROUND((RAND()*5),0)</f>
        <v>0</v>
      </c>
      <c r="X141" s="6">
        <f ca="1">ROUND((RAND()*5),0)</f>
        <v>1</v>
      </c>
      <c r="Y141" s="6">
        <f ca="1">ROUND((RAND()*5),0)</f>
        <v>3</v>
      </c>
      <c r="Z141" s="6">
        <f ca="1">ROUND((RAND()*5),0)</f>
        <v>1</v>
      </c>
      <c r="AA141" s="6">
        <f ca="1">ROUND((RAND()*5),0)</f>
        <v>1</v>
      </c>
    </row>
    <row r="142" spans="1:27" ht="30">
      <c r="A142" s="1" t="s">
        <v>500</v>
      </c>
      <c r="B142" s="1" t="s">
        <v>252</v>
      </c>
      <c r="C142" s="1" t="s">
        <v>73</v>
      </c>
      <c r="D142" s="1" t="s">
        <v>101</v>
      </c>
      <c r="E142" s="1" t="s">
        <v>31</v>
      </c>
      <c r="F142" s="1" t="s">
        <v>32</v>
      </c>
      <c r="G142" s="1" t="s">
        <v>501</v>
      </c>
      <c r="H142" s="1" t="s">
        <v>202</v>
      </c>
      <c r="I142" s="1" t="s">
        <v>502</v>
      </c>
      <c r="J142" s="7">
        <v>5</v>
      </c>
      <c r="K142" s="9">
        <v>4</v>
      </c>
      <c r="M142" s="1" t="s">
        <v>36</v>
      </c>
      <c r="N142" s="5">
        <f ca="1">RANDBETWEEN(DATE(2019,1,1),DATE(2022,11,28))</f>
        <v>44493</v>
      </c>
      <c r="O142" s="5">
        <f ca="1">Table1[[#This Row],[Date of Entry]]-3</f>
        <v>44490</v>
      </c>
      <c r="P142" s="1">
        <f ca="1">ROUND((RAND()*180),0)</f>
        <v>48</v>
      </c>
      <c r="Q142" s="1" t="s">
        <v>37</v>
      </c>
      <c r="R142" s="1" t="s">
        <v>293</v>
      </c>
      <c r="S142" s="1">
        <v>51.524552</v>
      </c>
      <c r="T142" s="1">
        <v>-0.26516000000000001</v>
      </c>
      <c r="U142" s="1" t="s">
        <v>78</v>
      </c>
      <c r="V142" s="1" t="s">
        <v>46</v>
      </c>
      <c r="W142" s="6">
        <f ca="1">ROUND((RAND()*5),0)</f>
        <v>2</v>
      </c>
      <c r="X142" s="6">
        <f ca="1">ROUND((RAND()*5),0)</f>
        <v>3</v>
      </c>
      <c r="Y142" s="6">
        <f ca="1">ROUND((RAND()*5),0)</f>
        <v>0</v>
      </c>
      <c r="Z142" s="6">
        <f ca="1">ROUND((RAND()*5),0)</f>
        <v>0</v>
      </c>
      <c r="AA142" s="6">
        <f ca="1">ROUND((RAND()*5),0)</f>
        <v>3</v>
      </c>
    </row>
    <row r="143" spans="1:27" ht="60">
      <c r="A143" s="1" t="s">
        <v>503</v>
      </c>
      <c r="B143" s="1" t="s">
        <v>252</v>
      </c>
      <c r="C143" s="1" t="s">
        <v>73</v>
      </c>
      <c r="D143" s="1" t="s">
        <v>120</v>
      </c>
      <c r="E143" s="1" t="s">
        <v>31</v>
      </c>
      <c r="F143" s="1" t="s">
        <v>32</v>
      </c>
      <c r="G143" s="1" t="s">
        <v>504</v>
      </c>
      <c r="H143" s="1" t="s">
        <v>202</v>
      </c>
      <c r="I143" s="1" t="s">
        <v>505</v>
      </c>
      <c r="J143" s="7">
        <v>5</v>
      </c>
      <c r="K143" s="9">
        <v>4</v>
      </c>
      <c r="M143" s="1" t="s">
        <v>46</v>
      </c>
      <c r="N143" s="5">
        <f ca="1">RANDBETWEEN(DATE(2019,1,1),DATE(2022,11,28))</f>
        <v>44688</v>
      </c>
      <c r="O143" s="5">
        <f ca="1">Table1[[#This Row],[Date of Entry]]-3</f>
        <v>44685</v>
      </c>
      <c r="P143" s="1">
        <f ca="1">ROUND((RAND()*180),0)</f>
        <v>8</v>
      </c>
      <c r="Q143" s="1" t="s">
        <v>44</v>
      </c>
      <c r="R143" s="1" t="s">
        <v>293</v>
      </c>
      <c r="S143" s="1">
        <v>51.540356000000003</v>
      </c>
      <c r="T143" s="1">
        <v>-0.16353599999999999</v>
      </c>
      <c r="U143" s="1" t="s">
        <v>65</v>
      </c>
      <c r="V143" s="1" t="s">
        <v>46</v>
      </c>
      <c r="W143" s="6">
        <f ca="1">ROUND((RAND()*5),0)</f>
        <v>4</v>
      </c>
      <c r="X143" s="6">
        <f ca="1">ROUND((RAND()*5),0)</f>
        <v>1</v>
      </c>
      <c r="Y143" s="6">
        <f ca="1">ROUND((RAND()*5),0)</f>
        <v>2</v>
      </c>
      <c r="Z143" s="6">
        <f ca="1">ROUND((RAND()*5),0)</f>
        <v>3</v>
      </c>
      <c r="AA143" s="6">
        <f ca="1">ROUND((RAND()*5),0)</f>
        <v>3</v>
      </c>
    </row>
    <row r="144" spans="1:27" ht="90">
      <c r="A144" s="1" t="s">
        <v>506</v>
      </c>
      <c r="B144" s="1" t="s">
        <v>252</v>
      </c>
      <c r="C144" s="1" t="s">
        <v>73</v>
      </c>
      <c r="D144" s="1" t="s">
        <v>248</v>
      </c>
      <c r="E144" s="1" t="s">
        <v>31</v>
      </c>
      <c r="F144" s="1" t="s">
        <v>32</v>
      </c>
      <c r="G144" s="1" t="s">
        <v>507</v>
      </c>
      <c r="H144" s="1" t="s">
        <v>85</v>
      </c>
      <c r="I144" s="1" t="s">
        <v>508</v>
      </c>
      <c r="J144" s="9">
        <v>4</v>
      </c>
      <c r="K144" s="9">
        <v>4</v>
      </c>
      <c r="M144" s="1" t="s">
        <v>36</v>
      </c>
      <c r="N144" s="5">
        <f ca="1">RANDBETWEEN(DATE(2019,1,1),DATE(2022,11,28))</f>
        <v>43606</v>
      </c>
      <c r="O144" s="5">
        <f ca="1">Table1[[#This Row],[Date of Entry]]-3</f>
        <v>43603</v>
      </c>
      <c r="P144" s="1">
        <f ca="1">ROUND((RAND()*180),0)</f>
        <v>128</v>
      </c>
      <c r="Q144" s="1" t="s">
        <v>52</v>
      </c>
      <c r="R144" s="1" t="s">
        <v>293</v>
      </c>
      <c r="S144" s="1">
        <v>51.528663999999999</v>
      </c>
      <c r="T144" s="1">
        <v>-0.132523</v>
      </c>
      <c r="U144" s="1" t="s">
        <v>65</v>
      </c>
      <c r="V144" s="1" t="s">
        <v>46</v>
      </c>
      <c r="W144" s="6">
        <f ca="1">ROUND((RAND()*5),0)</f>
        <v>3</v>
      </c>
      <c r="X144" s="6">
        <f ca="1">ROUND((RAND()*5),0)</f>
        <v>0</v>
      </c>
      <c r="Y144" s="6">
        <f ca="1">ROUND((RAND()*5),0)</f>
        <v>3</v>
      </c>
      <c r="Z144" s="6">
        <f ca="1">ROUND((RAND()*5),0)</f>
        <v>2</v>
      </c>
      <c r="AA144" s="6">
        <f ca="1">ROUND((RAND()*5),0)</f>
        <v>4</v>
      </c>
    </row>
    <row r="145" spans="1:27" ht="45">
      <c r="A145" s="1" t="s">
        <v>509</v>
      </c>
      <c r="B145" s="1" t="s">
        <v>28</v>
      </c>
      <c r="C145" s="1" t="s">
        <v>73</v>
      </c>
      <c r="D145" s="1" t="s">
        <v>89</v>
      </c>
      <c r="E145" s="1" t="s">
        <v>31</v>
      </c>
      <c r="F145" s="1" t="s">
        <v>32</v>
      </c>
      <c r="G145" s="1" t="s">
        <v>510</v>
      </c>
      <c r="H145" s="1" t="s">
        <v>50</v>
      </c>
      <c r="I145" s="1" t="s">
        <v>511</v>
      </c>
      <c r="J145" s="4">
        <v>2</v>
      </c>
      <c r="K145" s="4">
        <v>2</v>
      </c>
      <c r="M145" s="1" t="s">
        <v>36</v>
      </c>
      <c r="N145" s="5">
        <f ca="1">RANDBETWEEN(DATE(2019,1,1),DATE(2022,11,28))</f>
        <v>44781</v>
      </c>
      <c r="O145" s="5">
        <f ca="1">Table1[[#This Row],[Date of Entry]]-3</f>
        <v>44778</v>
      </c>
      <c r="P145" s="1">
        <f ca="1">ROUND((RAND()*180),0)</f>
        <v>34</v>
      </c>
      <c r="Q145" s="1" t="s">
        <v>58</v>
      </c>
      <c r="R145" s="1" t="s">
        <v>512</v>
      </c>
      <c r="S145" s="1">
        <v>51.849141000000003</v>
      </c>
      <c r="T145" s="1">
        <v>-0.90436899999999998</v>
      </c>
      <c r="U145" s="1" t="s">
        <v>65</v>
      </c>
      <c r="V145" s="1" t="s">
        <v>36</v>
      </c>
      <c r="W145" s="6">
        <f ca="1">ROUND((RAND()*5),0)</f>
        <v>5</v>
      </c>
      <c r="X145" s="6">
        <f ca="1">ROUND((RAND()*5),0)</f>
        <v>3</v>
      </c>
      <c r="Y145" s="6">
        <f ca="1">ROUND((RAND()*5),0)</f>
        <v>0</v>
      </c>
      <c r="Z145" s="6">
        <f ca="1">ROUND((RAND()*5),0)</f>
        <v>2</v>
      </c>
      <c r="AA145" s="6">
        <f ca="1">ROUND((RAND()*5),0)</f>
        <v>5</v>
      </c>
    </row>
    <row r="146" spans="1:27" ht="90">
      <c r="A146" s="1" t="s">
        <v>513</v>
      </c>
      <c r="B146" s="1" t="s">
        <v>28</v>
      </c>
      <c r="C146" s="1" t="s">
        <v>29</v>
      </c>
      <c r="D146" s="1" t="s">
        <v>41</v>
      </c>
      <c r="E146" s="1" t="s">
        <v>48</v>
      </c>
      <c r="F146" s="1" t="s">
        <v>32</v>
      </c>
      <c r="G146" s="1" t="s">
        <v>514</v>
      </c>
      <c r="H146" s="1" t="s">
        <v>85</v>
      </c>
      <c r="I146" s="1" t="s">
        <v>515</v>
      </c>
      <c r="J146" s="4">
        <v>2</v>
      </c>
      <c r="K146" s="4">
        <v>2</v>
      </c>
      <c r="M146" s="1" t="s">
        <v>36</v>
      </c>
      <c r="N146" s="5">
        <f ca="1">RANDBETWEEN(DATE(2019,1,1),DATE(2022,11,28))</f>
        <v>44044</v>
      </c>
      <c r="O146" s="5">
        <f ca="1">Table1[[#This Row],[Date of Entry]]-3</f>
        <v>44041</v>
      </c>
      <c r="P146" s="1">
        <f ca="1">ROUND((RAND()*180),0)</f>
        <v>55</v>
      </c>
      <c r="Q146" s="1" t="s">
        <v>64</v>
      </c>
      <c r="R146" s="1" t="s">
        <v>512</v>
      </c>
      <c r="S146" s="1">
        <v>51.809463999999998</v>
      </c>
      <c r="T146" s="1">
        <v>-0.84331500000000004</v>
      </c>
      <c r="U146" s="1" t="s">
        <v>65</v>
      </c>
      <c r="V146" s="1" t="s">
        <v>36</v>
      </c>
      <c r="W146" s="6">
        <f ca="1">ROUND((RAND()*5),0)</f>
        <v>0</v>
      </c>
      <c r="X146" s="6">
        <f ca="1">ROUND((RAND()*5),0)</f>
        <v>4</v>
      </c>
      <c r="Y146" s="6">
        <f ca="1">ROUND((RAND()*5),0)</f>
        <v>3</v>
      </c>
      <c r="Z146" s="6">
        <f ca="1">ROUND((RAND()*5),0)</f>
        <v>1</v>
      </c>
      <c r="AA146" s="6">
        <f ca="1">ROUND((RAND()*5),0)</f>
        <v>4</v>
      </c>
    </row>
    <row r="147" spans="1:27" ht="30">
      <c r="A147" s="1" t="s">
        <v>516</v>
      </c>
      <c r="B147" s="1" t="s">
        <v>28</v>
      </c>
      <c r="C147" s="1" t="s">
        <v>29</v>
      </c>
      <c r="D147" s="1" t="s">
        <v>30</v>
      </c>
      <c r="E147" s="1" t="s">
        <v>31</v>
      </c>
      <c r="F147" s="1" t="s">
        <v>32</v>
      </c>
      <c r="G147" s="1" t="s">
        <v>517</v>
      </c>
      <c r="H147" s="1" t="s">
        <v>50</v>
      </c>
      <c r="I147" s="1" t="s">
        <v>518</v>
      </c>
      <c r="J147" s="4">
        <v>2</v>
      </c>
      <c r="K147" s="4">
        <v>2</v>
      </c>
      <c r="M147" s="1" t="s">
        <v>36</v>
      </c>
      <c r="N147" s="5">
        <f ca="1">RANDBETWEEN(DATE(2019,1,1),DATE(2022,11,28))</f>
        <v>44726</v>
      </c>
      <c r="O147" s="5">
        <f ca="1">Table1[[#This Row],[Date of Entry]]-3</f>
        <v>44723</v>
      </c>
      <c r="P147" s="1">
        <f ca="1">ROUND((RAND()*180),0)</f>
        <v>155</v>
      </c>
      <c r="Q147" s="1" t="s">
        <v>70</v>
      </c>
      <c r="R147" s="1" t="s">
        <v>512</v>
      </c>
      <c r="S147" s="1">
        <v>51.764015000000001</v>
      </c>
      <c r="T147" s="1">
        <v>-0.75336499999999995</v>
      </c>
      <c r="U147" s="1" t="s">
        <v>65</v>
      </c>
      <c r="V147" s="1" t="s">
        <v>46</v>
      </c>
      <c r="W147" s="6">
        <f ca="1">ROUND((RAND()*5),0)</f>
        <v>5</v>
      </c>
      <c r="X147" s="6">
        <f ca="1">ROUND((RAND()*5),0)</f>
        <v>4</v>
      </c>
      <c r="Y147" s="6">
        <f ca="1">ROUND((RAND()*5),0)</f>
        <v>1</v>
      </c>
      <c r="Z147" s="6">
        <f ca="1">ROUND((RAND()*5),0)</f>
        <v>3</v>
      </c>
      <c r="AA147" s="6">
        <f ca="1">ROUND((RAND()*5),0)</f>
        <v>3</v>
      </c>
    </row>
    <row r="148" spans="1:27" ht="45">
      <c r="A148" s="1" t="s">
        <v>519</v>
      </c>
      <c r="B148" s="1" t="s">
        <v>28</v>
      </c>
      <c r="C148" s="1" t="s">
        <v>29</v>
      </c>
      <c r="D148" s="1" t="s">
        <v>162</v>
      </c>
      <c r="E148" s="1" t="s">
        <v>48</v>
      </c>
      <c r="F148" s="1" t="s">
        <v>32</v>
      </c>
      <c r="G148" s="1" t="s">
        <v>520</v>
      </c>
      <c r="H148" s="1" t="s">
        <v>85</v>
      </c>
      <c r="I148" s="1" t="s">
        <v>521</v>
      </c>
      <c r="J148" s="4">
        <v>2</v>
      </c>
      <c r="K148" s="4">
        <v>2</v>
      </c>
      <c r="M148" s="1" t="s">
        <v>36</v>
      </c>
      <c r="N148" s="5">
        <f ca="1">RANDBETWEEN(DATE(2019,1,1),DATE(2022,11,28))</f>
        <v>44117</v>
      </c>
      <c r="O148" s="5">
        <f ca="1">Table1[[#This Row],[Date of Entry]]-3</f>
        <v>44114</v>
      </c>
      <c r="P148" s="1">
        <f ca="1">ROUND((RAND()*180),0)</f>
        <v>47</v>
      </c>
      <c r="Q148" s="1" t="s">
        <v>77</v>
      </c>
      <c r="R148" s="1" t="s">
        <v>512</v>
      </c>
      <c r="S148" s="1">
        <v>51.704906000000001</v>
      </c>
      <c r="T148" s="1">
        <v>-0.69499999999999995</v>
      </c>
      <c r="U148" s="1" t="s">
        <v>53</v>
      </c>
      <c r="V148" s="1" t="s">
        <v>46</v>
      </c>
      <c r="W148" s="6">
        <f ca="1">ROUND((RAND()*5),0)</f>
        <v>3</v>
      </c>
      <c r="X148" s="6">
        <f ca="1">ROUND((RAND()*5),0)</f>
        <v>1</v>
      </c>
      <c r="Y148" s="6">
        <f ca="1">ROUND((RAND()*5),0)</f>
        <v>4</v>
      </c>
      <c r="Z148" s="6">
        <f ca="1">ROUND((RAND()*5),0)</f>
        <v>4</v>
      </c>
      <c r="AA148" s="6">
        <f ca="1">ROUND((RAND()*5),0)</f>
        <v>3</v>
      </c>
    </row>
    <row r="149" spans="1:27" ht="30">
      <c r="A149" s="1" t="s">
        <v>522</v>
      </c>
      <c r="B149" s="1" t="s">
        <v>28</v>
      </c>
      <c r="C149" s="1" t="s">
        <v>29</v>
      </c>
      <c r="D149" s="1" t="s">
        <v>41</v>
      </c>
      <c r="E149" s="1" t="s">
        <v>48</v>
      </c>
      <c r="F149" s="1" t="s">
        <v>32</v>
      </c>
      <c r="G149" s="1" t="s">
        <v>523</v>
      </c>
      <c r="H149" s="1" t="s">
        <v>50</v>
      </c>
      <c r="I149" s="1" t="s">
        <v>524</v>
      </c>
      <c r="J149" s="4">
        <v>2</v>
      </c>
      <c r="K149" s="4">
        <v>2</v>
      </c>
      <c r="M149" s="1" t="s">
        <v>36</v>
      </c>
      <c r="N149" s="5">
        <f ca="1">RANDBETWEEN(DATE(2019,1,1),DATE(2022,11,28))</f>
        <v>44066</v>
      </c>
      <c r="O149" s="5">
        <f ca="1">Table1[[#This Row],[Date of Entry]]-3</f>
        <v>44063</v>
      </c>
      <c r="P149" s="1">
        <f ca="1">ROUND((RAND()*180),0)</f>
        <v>134</v>
      </c>
      <c r="Q149" s="1" t="s">
        <v>82</v>
      </c>
      <c r="R149" s="1" t="s">
        <v>512</v>
      </c>
      <c r="S149" s="1">
        <v>51.672128999999998</v>
      </c>
      <c r="T149" s="1">
        <v>-0.62908200000000003</v>
      </c>
      <c r="U149" s="1" t="s">
        <v>53</v>
      </c>
      <c r="V149" s="1" t="s">
        <v>36</v>
      </c>
      <c r="W149" s="6">
        <f ca="1">ROUND((RAND()*5),0)</f>
        <v>3</v>
      </c>
      <c r="X149" s="6">
        <f ca="1">ROUND((RAND()*5),0)</f>
        <v>5</v>
      </c>
      <c r="Y149" s="6">
        <f ca="1">ROUND((RAND()*5),0)</f>
        <v>2</v>
      </c>
      <c r="Z149" s="6">
        <f ca="1">ROUND((RAND()*5),0)</f>
        <v>4</v>
      </c>
      <c r="AA149" s="6">
        <f ca="1">ROUND((RAND()*5),0)</f>
        <v>2</v>
      </c>
    </row>
    <row r="150" spans="1:27" ht="75">
      <c r="A150" s="1" t="s">
        <v>525</v>
      </c>
      <c r="B150" s="1" t="s">
        <v>28</v>
      </c>
      <c r="C150" s="1" t="s">
        <v>29</v>
      </c>
      <c r="D150" s="1" t="s">
        <v>41</v>
      </c>
      <c r="E150" s="1" t="s">
        <v>48</v>
      </c>
      <c r="F150" s="1" t="s">
        <v>32</v>
      </c>
      <c r="G150" s="1" t="s">
        <v>526</v>
      </c>
      <c r="H150" s="1" t="s">
        <v>85</v>
      </c>
      <c r="I150" s="1" t="s">
        <v>527</v>
      </c>
      <c r="J150" s="4">
        <v>2</v>
      </c>
      <c r="K150" s="4">
        <v>2</v>
      </c>
      <c r="M150" s="1" t="s">
        <v>36</v>
      </c>
      <c r="N150" s="5">
        <f ca="1">RANDBETWEEN(DATE(2019,1,1),DATE(2022,11,28))</f>
        <v>44014</v>
      </c>
      <c r="O150" s="5">
        <f ca="1">Table1[[#This Row],[Date of Entry]]-3</f>
        <v>44011</v>
      </c>
      <c r="P150" s="1">
        <f ca="1">ROUND((RAND()*180),0)</f>
        <v>17</v>
      </c>
      <c r="Q150" s="1" t="s">
        <v>87</v>
      </c>
      <c r="R150" s="1" t="s">
        <v>512</v>
      </c>
      <c r="S150" s="1">
        <v>51.639755000000001</v>
      </c>
      <c r="T150" s="1">
        <v>-0.57071700000000003</v>
      </c>
      <c r="U150" s="1" t="s">
        <v>53</v>
      </c>
      <c r="V150" s="1" t="s">
        <v>36</v>
      </c>
      <c r="W150" s="6">
        <f ca="1">ROUND((RAND()*5),0)</f>
        <v>5</v>
      </c>
      <c r="X150" s="6">
        <f ca="1">ROUND((RAND()*5),0)</f>
        <v>1</v>
      </c>
      <c r="Y150" s="6">
        <f ca="1">ROUND((RAND()*5),0)</f>
        <v>0</v>
      </c>
      <c r="Z150" s="6">
        <f ca="1">ROUND((RAND()*5),0)</f>
        <v>0</v>
      </c>
      <c r="AA150" s="6">
        <f ca="1">ROUND((RAND()*5),0)</f>
        <v>1</v>
      </c>
    </row>
    <row r="151" spans="1:27" ht="45">
      <c r="A151" s="1" t="s">
        <v>528</v>
      </c>
      <c r="B151" s="1" t="s">
        <v>28</v>
      </c>
      <c r="C151" s="1" t="s">
        <v>29</v>
      </c>
      <c r="D151" s="1" t="s">
        <v>211</v>
      </c>
      <c r="E151" s="1" t="s">
        <v>48</v>
      </c>
      <c r="F151" s="1" t="s">
        <v>32</v>
      </c>
      <c r="G151" s="1" t="s">
        <v>529</v>
      </c>
      <c r="H151" s="1" t="s">
        <v>50</v>
      </c>
      <c r="I151" s="1" t="s">
        <v>530</v>
      </c>
      <c r="J151" s="4">
        <v>2</v>
      </c>
      <c r="K151" s="4">
        <v>2</v>
      </c>
      <c r="M151" s="1" t="s">
        <v>36</v>
      </c>
      <c r="N151" s="5">
        <f ca="1">RANDBETWEEN(DATE(2019,1,1),DATE(2022,11,28))</f>
        <v>44472</v>
      </c>
      <c r="O151" s="5">
        <f ca="1">Table1[[#This Row],[Date of Entry]]-3</f>
        <v>44469</v>
      </c>
      <c r="P151" s="1">
        <f ca="1">ROUND((RAND()*180),0)</f>
        <v>96</v>
      </c>
      <c r="Q151" s="1" t="s">
        <v>93</v>
      </c>
      <c r="R151" s="1" t="s">
        <v>512</v>
      </c>
      <c r="S151" s="1">
        <v>51.594988000000001</v>
      </c>
      <c r="T151" s="1">
        <v>-0.51303900000000002</v>
      </c>
      <c r="U151" s="1" t="s">
        <v>53</v>
      </c>
      <c r="V151" s="1" t="s">
        <v>46</v>
      </c>
      <c r="W151" s="6">
        <f ca="1">ROUND((RAND()*5),0)</f>
        <v>2</v>
      </c>
      <c r="X151" s="6">
        <f ca="1">ROUND((RAND()*5),0)</f>
        <v>4</v>
      </c>
      <c r="Y151" s="6">
        <f ca="1">ROUND((RAND()*5),0)</f>
        <v>2</v>
      </c>
      <c r="Z151" s="6">
        <f ca="1">ROUND((RAND()*5),0)</f>
        <v>5</v>
      </c>
      <c r="AA151" s="6">
        <f ca="1">ROUND((RAND()*5),0)</f>
        <v>5</v>
      </c>
    </row>
    <row r="152" spans="1:27" ht="45">
      <c r="A152" s="1" t="s">
        <v>531</v>
      </c>
      <c r="B152" s="1" t="s">
        <v>28</v>
      </c>
      <c r="C152" s="1" t="s">
        <v>29</v>
      </c>
      <c r="D152" s="1" t="s">
        <v>41</v>
      </c>
      <c r="E152" s="1" t="s">
        <v>48</v>
      </c>
      <c r="F152" s="1" t="s">
        <v>32</v>
      </c>
      <c r="G152" s="1" t="s">
        <v>532</v>
      </c>
      <c r="H152" s="1" t="s">
        <v>34</v>
      </c>
      <c r="I152" s="1" t="s">
        <v>533</v>
      </c>
      <c r="J152" s="4">
        <v>2</v>
      </c>
      <c r="K152" s="4">
        <v>2</v>
      </c>
      <c r="M152" s="1" t="s">
        <v>36</v>
      </c>
      <c r="N152" s="5">
        <f ca="1">RANDBETWEEN(DATE(2019,1,1),DATE(2022,11,28))</f>
        <v>43538</v>
      </c>
      <c r="O152" s="5">
        <f ca="1">Table1[[#This Row],[Date of Entry]]-3</f>
        <v>43535</v>
      </c>
      <c r="P152" s="1">
        <f ca="1">ROUND((RAND()*180),0)</f>
        <v>148</v>
      </c>
      <c r="Q152" s="1" t="s">
        <v>37</v>
      </c>
      <c r="R152" s="1" t="s">
        <v>512</v>
      </c>
      <c r="S152" s="1">
        <v>51.541210999999997</v>
      </c>
      <c r="T152" s="1">
        <v>-0.34893000000000002</v>
      </c>
      <c r="U152" s="1" t="s">
        <v>39</v>
      </c>
      <c r="V152" s="1" t="s">
        <v>46</v>
      </c>
      <c r="W152" s="6">
        <f ca="1">ROUND((RAND()*5),0)</f>
        <v>2</v>
      </c>
      <c r="X152" s="6">
        <f ca="1">ROUND((RAND()*5),0)</f>
        <v>1</v>
      </c>
      <c r="Y152" s="6">
        <f ca="1">ROUND((RAND()*5),0)</f>
        <v>1</v>
      </c>
      <c r="Z152" s="6">
        <f ca="1">ROUND((RAND()*5),0)</f>
        <v>4</v>
      </c>
      <c r="AA152" s="6">
        <f ca="1">ROUND((RAND()*5),0)</f>
        <v>3</v>
      </c>
    </row>
    <row r="153" spans="1:27" ht="30">
      <c r="A153" s="1" t="s">
        <v>534</v>
      </c>
      <c r="B153" s="1" t="s">
        <v>28</v>
      </c>
      <c r="C153" s="1" t="s">
        <v>29</v>
      </c>
      <c r="D153" s="1" t="s">
        <v>41</v>
      </c>
      <c r="E153" s="1" t="s">
        <v>48</v>
      </c>
      <c r="F153" s="1" t="s">
        <v>32</v>
      </c>
      <c r="G153" s="1" t="s">
        <v>535</v>
      </c>
      <c r="H153" s="1" t="s">
        <v>85</v>
      </c>
      <c r="I153" s="1" t="s">
        <v>536</v>
      </c>
      <c r="J153" s="4">
        <v>2</v>
      </c>
      <c r="K153" s="4">
        <v>2</v>
      </c>
      <c r="M153" s="1" t="s">
        <v>36</v>
      </c>
      <c r="N153" s="5">
        <f ca="1">RANDBETWEEN(DATE(2019,1,1),DATE(2022,11,28))</f>
        <v>43856</v>
      </c>
      <c r="O153" s="5">
        <f ca="1">Table1[[#This Row],[Date of Entry]]-3</f>
        <v>43853</v>
      </c>
      <c r="P153" s="1">
        <f ca="1">ROUND((RAND()*180),0)</f>
        <v>114</v>
      </c>
      <c r="Q153" s="1" t="s">
        <v>44</v>
      </c>
      <c r="R153" s="1" t="s">
        <v>512</v>
      </c>
      <c r="S153" s="1">
        <v>51.849141000000003</v>
      </c>
      <c r="T153" s="1">
        <v>-0.90436899999999998</v>
      </c>
      <c r="U153" s="1" t="s">
        <v>45</v>
      </c>
      <c r="V153" s="1" t="s">
        <v>46</v>
      </c>
      <c r="W153" s="6">
        <f ca="1">ROUND((RAND()*5),0)</f>
        <v>2</v>
      </c>
      <c r="X153" s="6">
        <f ca="1">ROUND((RAND()*5),0)</f>
        <v>1</v>
      </c>
      <c r="Y153" s="6">
        <f ca="1">ROUND((RAND()*5),0)</f>
        <v>2</v>
      </c>
      <c r="Z153" s="6">
        <f ca="1">ROUND((RAND()*5),0)</f>
        <v>5</v>
      </c>
      <c r="AA153" s="6">
        <f ca="1">ROUND((RAND()*5),0)</f>
        <v>3</v>
      </c>
    </row>
    <row r="154" spans="1:27" ht="30">
      <c r="A154" s="1" t="s">
        <v>537</v>
      </c>
      <c r="B154" s="1" t="s">
        <v>28</v>
      </c>
      <c r="C154" s="1" t="s">
        <v>29</v>
      </c>
      <c r="D154" s="1" t="s">
        <v>298</v>
      </c>
      <c r="E154" s="1" t="s">
        <v>48</v>
      </c>
      <c r="F154" s="1" t="s">
        <v>32</v>
      </c>
      <c r="G154" s="1" t="s">
        <v>538</v>
      </c>
      <c r="H154" s="1" t="s">
        <v>50</v>
      </c>
      <c r="I154" s="1" t="s">
        <v>539</v>
      </c>
      <c r="J154" s="4">
        <v>2</v>
      </c>
      <c r="K154" s="4">
        <v>2</v>
      </c>
      <c r="M154" s="1" t="s">
        <v>36</v>
      </c>
      <c r="N154" s="5">
        <f ca="1">RANDBETWEEN(DATE(2019,1,1),DATE(2022,11,28))</f>
        <v>44380</v>
      </c>
      <c r="O154" s="5">
        <f ca="1">Table1[[#This Row],[Date of Entry]]-3</f>
        <v>44377</v>
      </c>
      <c r="P154" s="1">
        <f ca="1">ROUND((RAND()*180),0)</f>
        <v>169</v>
      </c>
      <c r="Q154" s="1" t="s">
        <v>52</v>
      </c>
      <c r="R154" s="1" t="s">
        <v>512</v>
      </c>
      <c r="S154" s="1">
        <v>51.809463999999998</v>
      </c>
      <c r="T154" s="1">
        <v>-0.84331500000000004</v>
      </c>
      <c r="U154" s="1" t="s">
        <v>53</v>
      </c>
      <c r="V154" s="1" t="s">
        <v>36</v>
      </c>
      <c r="W154" s="6">
        <f ca="1">ROUND((RAND()*5),0)</f>
        <v>1</v>
      </c>
      <c r="X154" s="6">
        <f ca="1">ROUND((RAND()*5),0)</f>
        <v>3</v>
      </c>
      <c r="Y154" s="6">
        <f ca="1">ROUND((RAND()*5),0)</f>
        <v>1</v>
      </c>
      <c r="Z154" s="6">
        <f ca="1">ROUND((RAND()*5),0)</f>
        <v>5</v>
      </c>
      <c r="AA154" s="6">
        <f ca="1">ROUND((RAND()*5),0)</f>
        <v>0</v>
      </c>
    </row>
    <row r="155" spans="1:27" ht="75">
      <c r="A155" s="1" t="s">
        <v>540</v>
      </c>
      <c r="B155" s="1" t="s">
        <v>28</v>
      </c>
      <c r="C155" s="1" t="s">
        <v>29</v>
      </c>
      <c r="D155" s="1" t="s">
        <v>61</v>
      </c>
      <c r="E155" s="1" t="s">
        <v>48</v>
      </c>
      <c r="F155" s="1" t="s">
        <v>32</v>
      </c>
      <c r="G155" s="1" t="s">
        <v>541</v>
      </c>
      <c r="H155" s="1" t="s">
        <v>50</v>
      </c>
      <c r="I155" s="1" t="s">
        <v>542</v>
      </c>
      <c r="J155" s="4">
        <v>2</v>
      </c>
      <c r="K155" s="4">
        <v>2</v>
      </c>
      <c r="M155" s="1" t="s">
        <v>36</v>
      </c>
      <c r="N155" s="5">
        <f ca="1">RANDBETWEEN(DATE(2019,1,1),DATE(2022,11,28))</f>
        <v>44815</v>
      </c>
      <c r="O155" s="5">
        <f ca="1">Table1[[#This Row],[Date of Entry]]-3</f>
        <v>44812</v>
      </c>
      <c r="P155" s="1">
        <f ca="1">ROUND((RAND()*180),0)</f>
        <v>113</v>
      </c>
      <c r="Q155" s="1" t="s">
        <v>58</v>
      </c>
      <c r="R155" s="1" t="s">
        <v>512</v>
      </c>
      <c r="S155" s="1">
        <v>51.764015000000001</v>
      </c>
      <c r="T155" s="1">
        <v>-0.75336499999999995</v>
      </c>
      <c r="U155" s="1" t="s">
        <v>59</v>
      </c>
      <c r="V155" s="1" t="s">
        <v>36</v>
      </c>
      <c r="W155" s="6">
        <f ca="1">ROUND((RAND()*5),0)</f>
        <v>3</v>
      </c>
      <c r="X155" s="6">
        <f ca="1">ROUND((RAND()*5),0)</f>
        <v>3</v>
      </c>
      <c r="Y155" s="6">
        <f ca="1">ROUND((RAND()*5),0)</f>
        <v>0</v>
      </c>
      <c r="Z155" s="6">
        <f ca="1">ROUND((RAND()*5),0)</f>
        <v>4</v>
      </c>
      <c r="AA155" s="6">
        <f ca="1">ROUND((RAND()*5),0)</f>
        <v>2</v>
      </c>
    </row>
    <row r="156" spans="1:27" ht="60">
      <c r="A156" s="1" t="s">
        <v>543</v>
      </c>
      <c r="B156" s="1" t="s">
        <v>28</v>
      </c>
      <c r="C156" s="1" t="s">
        <v>29</v>
      </c>
      <c r="D156" s="1" t="s">
        <v>61</v>
      </c>
      <c r="E156" s="1" t="s">
        <v>48</v>
      </c>
      <c r="F156" s="1" t="s">
        <v>32</v>
      </c>
      <c r="G156" s="1" t="s">
        <v>544</v>
      </c>
      <c r="H156" s="1" t="s">
        <v>50</v>
      </c>
      <c r="I156" s="1" t="s">
        <v>545</v>
      </c>
      <c r="J156" s="4">
        <v>2</v>
      </c>
      <c r="K156" s="4">
        <v>2</v>
      </c>
      <c r="M156" s="1" t="s">
        <v>36</v>
      </c>
      <c r="N156" s="5">
        <f ca="1">RANDBETWEEN(DATE(2019,1,1),DATE(2022,11,28))</f>
        <v>44447</v>
      </c>
      <c r="O156" s="5">
        <f ca="1">Table1[[#This Row],[Date of Entry]]-3</f>
        <v>44444</v>
      </c>
      <c r="P156" s="1">
        <f ca="1">ROUND((RAND()*180),0)</f>
        <v>84</v>
      </c>
      <c r="Q156" s="1" t="s">
        <v>64</v>
      </c>
      <c r="R156" s="1" t="s">
        <v>512</v>
      </c>
      <c r="S156" s="1">
        <v>51.704906000000001</v>
      </c>
      <c r="T156" s="1">
        <v>-0.69499999999999995</v>
      </c>
      <c r="U156" s="1" t="s">
        <v>65</v>
      </c>
      <c r="V156" s="1" t="s">
        <v>46</v>
      </c>
      <c r="W156" s="6">
        <f ca="1">ROUND((RAND()*5),0)</f>
        <v>2</v>
      </c>
      <c r="X156" s="6">
        <f ca="1">ROUND((RAND()*5),0)</f>
        <v>2</v>
      </c>
      <c r="Y156" s="6">
        <f ca="1">ROUND((RAND()*5),0)</f>
        <v>1</v>
      </c>
      <c r="Z156" s="6">
        <f ca="1">ROUND((RAND()*5),0)</f>
        <v>0</v>
      </c>
      <c r="AA156" s="6">
        <f ca="1">ROUND((RAND()*5),0)</f>
        <v>1</v>
      </c>
    </row>
    <row r="157" spans="1:27" ht="75">
      <c r="A157" s="1" t="s">
        <v>546</v>
      </c>
      <c r="B157" s="1" t="s">
        <v>28</v>
      </c>
      <c r="C157" s="1" t="s">
        <v>29</v>
      </c>
      <c r="D157" s="1" t="s">
        <v>176</v>
      </c>
      <c r="E157" s="1" t="s">
        <v>48</v>
      </c>
      <c r="F157" s="1" t="s">
        <v>32</v>
      </c>
      <c r="G157" s="1" t="s">
        <v>547</v>
      </c>
      <c r="H157" s="1" t="s">
        <v>34</v>
      </c>
      <c r="I157" s="1" t="s">
        <v>548</v>
      </c>
      <c r="J157" s="8">
        <v>3</v>
      </c>
      <c r="K157" s="4">
        <v>2</v>
      </c>
      <c r="M157" s="1" t="s">
        <v>36</v>
      </c>
      <c r="N157" s="5">
        <f ca="1">RANDBETWEEN(DATE(2019,1,1),DATE(2022,11,28))</f>
        <v>44741</v>
      </c>
      <c r="O157" s="5">
        <f ca="1">Table1[[#This Row],[Date of Entry]]-3</f>
        <v>44738</v>
      </c>
      <c r="P157" s="1">
        <f ca="1">ROUND((RAND()*180),0)</f>
        <v>135</v>
      </c>
      <c r="Q157" s="1" t="s">
        <v>70</v>
      </c>
      <c r="R157" s="1" t="s">
        <v>512</v>
      </c>
      <c r="S157" s="1">
        <v>51.672128999999998</v>
      </c>
      <c r="T157" s="1">
        <v>-0.62908200000000003</v>
      </c>
      <c r="U157" s="1" t="s">
        <v>71</v>
      </c>
      <c r="V157" s="1" t="s">
        <v>46</v>
      </c>
      <c r="W157" s="6">
        <f ca="1">ROUND((RAND()*5),0)</f>
        <v>3</v>
      </c>
      <c r="X157" s="6">
        <f ca="1">ROUND((RAND()*5),0)</f>
        <v>1</v>
      </c>
      <c r="Y157" s="6">
        <f ca="1">ROUND((RAND()*5),0)</f>
        <v>0</v>
      </c>
      <c r="Z157" s="6">
        <f ca="1">ROUND((RAND()*5),0)</f>
        <v>2</v>
      </c>
      <c r="AA157" s="6">
        <f ca="1">ROUND((RAND()*5),0)</f>
        <v>3</v>
      </c>
    </row>
    <row r="158" spans="1:27" ht="75">
      <c r="A158" s="1" t="s">
        <v>549</v>
      </c>
      <c r="B158" s="1" t="s">
        <v>28</v>
      </c>
      <c r="C158" s="1" t="s">
        <v>29</v>
      </c>
      <c r="D158" s="1" t="s">
        <v>176</v>
      </c>
      <c r="E158" s="1" t="s">
        <v>48</v>
      </c>
      <c r="F158" s="1" t="s">
        <v>32</v>
      </c>
      <c r="G158" s="1" t="s">
        <v>550</v>
      </c>
      <c r="H158" s="1" t="s">
        <v>34</v>
      </c>
      <c r="I158" s="1" t="s">
        <v>551</v>
      </c>
      <c r="J158" s="8">
        <v>3</v>
      </c>
      <c r="K158" s="4">
        <v>2</v>
      </c>
      <c r="M158" s="1" t="s">
        <v>36</v>
      </c>
      <c r="N158" s="5">
        <f ca="1">RANDBETWEEN(DATE(2019,1,1),DATE(2022,11,28))</f>
        <v>44551</v>
      </c>
      <c r="O158" s="5">
        <f ca="1">Table1[[#This Row],[Date of Entry]]-3</f>
        <v>44548</v>
      </c>
      <c r="P158" s="1">
        <f ca="1">ROUND((RAND()*180),0)</f>
        <v>118</v>
      </c>
      <c r="Q158" s="1" t="s">
        <v>77</v>
      </c>
      <c r="R158" s="1" t="s">
        <v>512</v>
      </c>
      <c r="S158" s="1">
        <v>51.639755000000001</v>
      </c>
      <c r="T158" s="1">
        <v>-0.57071700000000003</v>
      </c>
      <c r="U158" s="1" t="s">
        <v>78</v>
      </c>
      <c r="V158" s="1" t="s">
        <v>36</v>
      </c>
      <c r="W158" s="6">
        <f ca="1">ROUND((RAND()*5),0)</f>
        <v>4</v>
      </c>
      <c r="X158" s="6">
        <f ca="1">ROUND((RAND()*5),0)</f>
        <v>0</v>
      </c>
      <c r="Y158" s="6">
        <f ca="1">ROUND((RAND()*5),0)</f>
        <v>1</v>
      </c>
      <c r="Z158" s="6">
        <f ca="1">ROUND((RAND()*5),0)</f>
        <v>3</v>
      </c>
      <c r="AA158" s="6">
        <f ca="1">ROUND((RAND()*5),0)</f>
        <v>4</v>
      </c>
    </row>
    <row r="159" spans="1:27" ht="45">
      <c r="A159" s="1" t="s">
        <v>552</v>
      </c>
      <c r="B159" s="1" t="s">
        <v>28</v>
      </c>
      <c r="C159" s="1" t="s">
        <v>29</v>
      </c>
      <c r="D159" s="1" t="s">
        <v>55</v>
      </c>
      <c r="E159" s="1" t="s">
        <v>48</v>
      </c>
      <c r="F159" s="1" t="s">
        <v>32</v>
      </c>
      <c r="G159" s="1" t="s">
        <v>553</v>
      </c>
      <c r="H159" s="1" t="s">
        <v>34</v>
      </c>
      <c r="I159" s="1" t="s">
        <v>554</v>
      </c>
      <c r="J159" s="8">
        <v>3</v>
      </c>
      <c r="K159" s="4">
        <v>2</v>
      </c>
      <c r="M159" s="1" t="s">
        <v>36</v>
      </c>
      <c r="N159" s="5">
        <f ca="1">RANDBETWEEN(DATE(2019,1,1),DATE(2022,11,28))</f>
        <v>43529</v>
      </c>
      <c r="O159" s="5">
        <f ca="1">Table1[[#This Row],[Date of Entry]]-3</f>
        <v>43526</v>
      </c>
      <c r="P159" s="1">
        <f ca="1">ROUND((RAND()*180),0)</f>
        <v>77</v>
      </c>
      <c r="Q159" s="1" t="s">
        <v>82</v>
      </c>
      <c r="R159" s="1" t="s">
        <v>512</v>
      </c>
      <c r="S159" s="1">
        <v>51.594988000000001</v>
      </c>
      <c r="T159" s="1">
        <v>-0.51303900000000002</v>
      </c>
      <c r="U159" s="1" t="s">
        <v>39</v>
      </c>
      <c r="V159" s="1" t="s">
        <v>36</v>
      </c>
      <c r="W159" s="6">
        <f ca="1">ROUND((RAND()*5),0)</f>
        <v>1</v>
      </c>
      <c r="X159" s="6">
        <f ca="1">ROUND((RAND()*5),0)</f>
        <v>1</v>
      </c>
      <c r="Y159" s="6">
        <f ca="1">ROUND((RAND()*5),0)</f>
        <v>2</v>
      </c>
      <c r="Z159" s="6">
        <f ca="1">ROUND((RAND()*5),0)</f>
        <v>0</v>
      </c>
      <c r="AA159" s="6">
        <f ca="1">ROUND((RAND()*5),0)</f>
        <v>1</v>
      </c>
    </row>
    <row r="160" spans="1:27" ht="60">
      <c r="A160" s="1" t="s">
        <v>555</v>
      </c>
      <c r="B160" s="1" t="s">
        <v>28</v>
      </c>
      <c r="C160" s="1" t="s">
        <v>29</v>
      </c>
      <c r="D160" s="1" t="s">
        <v>30</v>
      </c>
      <c r="E160" s="1" t="s">
        <v>48</v>
      </c>
      <c r="F160" s="1" t="s">
        <v>32</v>
      </c>
      <c r="G160" s="1" t="s">
        <v>556</v>
      </c>
      <c r="H160" s="1" t="s">
        <v>34</v>
      </c>
      <c r="I160" s="1" t="s">
        <v>557</v>
      </c>
      <c r="J160" s="8">
        <v>3</v>
      </c>
      <c r="K160" s="4">
        <v>2</v>
      </c>
      <c r="M160" s="1" t="s">
        <v>36</v>
      </c>
      <c r="N160" s="5">
        <f ca="1">RANDBETWEEN(DATE(2019,1,1),DATE(2022,11,28))</f>
        <v>44052</v>
      </c>
      <c r="O160" s="5">
        <f ca="1">Table1[[#This Row],[Date of Entry]]-3</f>
        <v>44049</v>
      </c>
      <c r="P160" s="1">
        <f ca="1">ROUND((RAND()*180),0)</f>
        <v>71</v>
      </c>
      <c r="Q160" s="1" t="s">
        <v>87</v>
      </c>
      <c r="R160" s="1" t="s">
        <v>512</v>
      </c>
      <c r="S160" s="1">
        <v>51.541210999999997</v>
      </c>
      <c r="T160" s="1">
        <v>-0.34893000000000002</v>
      </c>
      <c r="U160" s="1" t="s">
        <v>45</v>
      </c>
      <c r="V160" s="1" t="s">
        <v>46</v>
      </c>
      <c r="W160" s="6">
        <f ca="1">ROUND((RAND()*5),0)</f>
        <v>1</v>
      </c>
      <c r="X160" s="6">
        <f ca="1">ROUND((RAND()*5),0)</f>
        <v>0</v>
      </c>
      <c r="Y160" s="6">
        <f ca="1">ROUND((RAND()*5),0)</f>
        <v>3</v>
      </c>
      <c r="Z160" s="6">
        <f ca="1">ROUND((RAND()*5),0)</f>
        <v>0</v>
      </c>
      <c r="AA160" s="6">
        <f ca="1">ROUND((RAND()*5),0)</f>
        <v>4</v>
      </c>
    </row>
    <row r="161" spans="1:27" ht="75">
      <c r="A161" s="1" t="s">
        <v>558</v>
      </c>
      <c r="B161" s="1" t="s">
        <v>28</v>
      </c>
      <c r="C161" s="1" t="s">
        <v>29</v>
      </c>
      <c r="D161" s="1" t="s">
        <v>346</v>
      </c>
      <c r="E161" s="1" t="s">
        <v>48</v>
      </c>
      <c r="F161" s="1" t="s">
        <v>32</v>
      </c>
      <c r="G161" s="1" t="s">
        <v>559</v>
      </c>
      <c r="H161" s="1" t="s">
        <v>34</v>
      </c>
      <c r="I161" s="1" t="s">
        <v>560</v>
      </c>
      <c r="J161" s="8">
        <v>3</v>
      </c>
      <c r="K161" s="4">
        <v>2</v>
      </c>
      <c r="M161" s="1" t="s">
        <v>36</v>
      </c>
      <c r="N161" s="5">
        <f ca="1">RANDBETWEEN(DATE(2019,1,1),DATE(2022,11,28))</f>
        <v>44404</v>
      </c>
      <c r="O161" s="5">
        <f ca="1">Table1[[#This Row],[Date of Entry]]-3</f>
        <v>44401</v>
      </c>
      <c r="P161" s="1">
        <f ca="1">ROUND((RAND()*180),0)</f>
        <v>145</v>
      </c>
      <c r="Q161" s="1" t="s">
        <v>93</v>
      </c>
      <c r="R161" s="1" t="s">
        <v>512</v>
      </c>
      <c r="S161" s="1">
        <v>51.849141000000003</v>
      </c>
      <c r="T161" s="1">
        <v>-0.90436899999999998</v>
      </c>
      <c r="U161" s="1" t="s">
        <v>53</v>
      </c>
      <c r="V161" s="1" t="s">
        <v>46</v>
      </c>
      <c r="W161" s="6">
        <f ca="1">ROUND((RAND()*5),0)</f>
        <v>0</v>
      </c>
      <c r="X161" s="6">
        <f ca="1">ROUND((RAND()*5),0)</f>
        <v>3</v>
      </c>
      <c r="Y161" s="6">
        <f ca="1">ROUND((RAND()*5),0)</f>
        <v>3</v>
      </c>
      <c r="Z161" s="6">
        <f ca="1">ROUND((RAND()*5),0)</f>
        <v>3</v>
      </c>
      <c r="AA161" s="6">
        <f ca="1">ROUND((RAND()*5),0)</f>
        <v>2</v>
      </c>
    </row>
    <row r="162" spans="1:27" ht="60">
      <c r="A162" s="1" t="s">
        <v>561</v>
      </c>
      <c r="B162" s="1" t="s">
        <v>28</v>
      </c>
      <c r="C162" s="1" t="s">
        <v>29</v>
      </c>
      <c r="D162" s="1" t="s">
        <v>346</v>
      </c>
      <c r="E162" s="1" t="s">
        <v>48</v>
      </c>
      <c r="F162" s="1" t="s">
        <v>32</v>
      </c>
      <c r="G162" s="1" t="s">
        <v>562</v>
      </c>
      <c r="H162" s="1" t="s">
        <v>91</v>
      </c>
      <c r="I162" s="1" t="s">
        <v>563</v>
      </c>
      <c r="J162" s="8">
        <v>3</v>
      </c>
      <c r="K162" s="4">
        <v>2</v>
      </c>
      <c r="M162" s="1" t="s">
        <v>36</v>
      </c>
      <c r="N162" s="5">
        <f ca="1">RANDBETWEEN(DATE(2019,1,1),DATE(2022,11,28))</f>
        <v>43820</v>
      </c>
      <c r="O162" s="5">
        <f ca="1">Table1[[#This Row],[Date of Entry]]-3</f>
        <v>43817</v>
      </c>
      <c r="P162" s="1">
        <f ca="1">ROUND((RAND()*180),0)</f>
        <v>39</v>
      </c>
      <c r="Q162" s="1" t="s">
        <v>37</v>
      </c>
      <c r="R162" s="1" t="s">
        <v>512</v>
      </c>
      <c r="S162" s="1">
        <v>51.809463999999998</v>
      </c>
      <c r="T162" s="1">
        <v>-0.84331500000000004</v>
      </c>
      <c r="U162" s="1" t="s">
        <v>59</v>
      </c>
      <c r="V162" s="1" t="s">
        <v>46</v>
      </c>
      <c r="W162" s="6">
        <f ca="1">ROUND((RAND()*5),0)</f>
        <v>1</v>
      </c>
      <c r="X162" s="6">
        <f ca="1">ROUND((RAND()*5),0)</f>
        <v>2</v>
      </c>
      <c r="Y162" s="6">
        <f ca="1">ROUND((RAND()*5),0)</f>
        <v>1</v>
      </c>
      <c r="Z162" s="6">
        <f ca="1">ROUND((RAND()*5),0)</f>
        <v>4</v>
      </c>
      <c r="AA162" s="6">
        <f ca="1">ROUND((RAND()*5),0)</f>
        <v>2</v>
      </c>
    </row>
    <row r="163" spans="1:27" ht="60">
      <c r="A163" s="1" t="s">
        <v>564</v>
      </c>
      <c r="B163" s="1" t="s">
        <v>28</v>
      </c>
      <c r="C163" s="1" t="s">
        <v>29</v>
      </c>
      <c r="D163" s="1" t="s">
        <v>162</v>
      </c>
      <c r="E163" s="1" t="s">
        <v>31</v>
      </c>
      <c r="F163" s="1" t="s">
        <v>32</v>
      </c>
      <c r="G163" s="1" t="s">
        <v>565</v>
      </c>
      <c r="H163" s="1" t="s">
        <v>85</v>
      </c>
      <c r="I163" s="1" t="s">
        <v>566</v>
      </c>
      <c r="J163" s="8">
        <v>3</v>
      </c>
      <c r="K163" s="4">
        <v>2</v>
      </c>
      <c r="M163" s="1" t="s">
        <v>36</v>
      </c>
      <c r="N163" s="5">
        <f ca="1">RANDBETWEEN(DATE(2019,1,1),DATE(2022,11,28))</f>
        <v>44565</v>
      </c>
      <c r="O163" s="5">
        <f ca="1">Table1[[#This Row],[Date of Entry]]-3</f>
        <v>44562</v>
      </c>
      <c r="P163" s="1">
        <f ca="1">ROUND((RAND()*180),0)</f>
        <v>163</v>
      </c>
      <c r="Q163" s="1" t="s">
        <v>44</v>
      </c>
      <c r="R163" s="1" t="s">
        <v>512</v>
      </c>
      <c r="S163" s="1">
        <v>51.764015000000001</v>
      </c>
      <c r="T163" s="1">
        <v>-0.75336499999999995</v>
      </c>
      <c r="U163" s="1" t="s">
        <v>65</v>
      </c>
      <c r="V163" s="1" t="s">
        <v>36</v>
      </c>
      <c r="W163" s="6">
        <f ca="1">ROUND((RAND()*5),0)</f>
        <v>3</v>
      </c>
      <c r="X163" s="6">
        <f ca="1">ROUND((RAND()*5),0)</f>
        <v>1</v>
      </c>
      <c r="Y163" s="6">
        <f ca="1">ROUND((RAND()*5),0)</f>
        <v>0</v>
      </c>
      <c r="Z163" s="6">
        <f ca="1">ROUND((RAND()*5),0)</f>
        <v>5</v>
      </c>
      <c r="AA163" s="6">
        <f ca="1">ROUND((RAND()*5),0)</f>
        <v>4</v>
      </c>
    </row>
    <row r="164" spans="1:27" ht="90">
      <c r="A164" s="1" t="s">
        <v>567</v>
      </c>
      <c r="B164" s="1" t="s">
        <v>28</v>
      </c>
      <c r="C164" s="1" t="s">
        <v>29</v>
      </c>
      <c r="D164" s="1" t="s">
        <v>162</v>
      </c>
      <c r="E164" s="1" t="s">
        <v>48</v>
      </c>
      <c r="F164" s="1" t="s">
        <v>32</v>
      </c>
      <c r="G164" s="1" t="s">
        <v>568</v>
      </c>
      <c r="H164" s="1" t="s">
        <v>34</v>
      </c>
      <c r="I164" s="1" t="s">
        <v>569</v>
      </c>
      <c r="J164" s="8">
        <v>3</v>
      </c>
      <c r="K164" s="4">
        <v>2</v>
      </c>
      <c r="M164" s="1" t="s">
        <v>36</v>
      </c>
      <c r="N164" s="5">
        <f ca="1">RANDBETWEEN(DATE(2019,1,1),DATE(2022,11,28))</f>
        <v>43701</v>
      </c>
      <c r="O164" s="5">
        <f ca="1">Table1[[#This Row],[Date of Entry]]-3</f>
        <v>43698</v>
      </c>
      <c r="P164" s="1">
        <f ca="1">ROUND((RAND()*180),0)</f>
        <v>173</v>
      </c>
      <c r="Q164" s="1" t="s">
        <v>52</v>
      </c>
      <c r="R164" s="1" t="s">
        <v>512</v>
      </c>
      <c r="S164" s="1">
        <v>51.704906000000001</v>
      </c>
      <c r="T164" s="1">
        <v>-0.69499999999999995</v>
      </c>
      <c r="U164" s="1" t="s">
        <v>71</v>
      </c>
      <c r="V164" s="1" t="s">
        <v>36</v>
      </c>
      <c r="W164" s="6">
        <f ca="1">ROUND((RAND()*5),0)</f>
        <v>0</v>
      </c>
      <c r="X164" s="6">
        <f ca="1">ROUND((RAND()*5),0)</f>
        <v>3</v>
      </c>
      <c r="Y164" s="6">
        <f ca="1">ROUND((RAND()*5),0)</f>
        <v>4</v>
      </c>
      <c r="Z164" s="6">
        <f ca="1">ROUND((RAND()*5),0)</f>
        <v>3</v>
      </c>
      <c r="AA164" s="6">
        <f ca="1">ROUND((RAND()*5),0)</f>
        <v>4</v>
      </c>
    </row>
    <row r="165" spans="1:27" ht="45">
      <c r="A165" s="1" t="s">
        <v>570</v>
      </c>
      <c r="B165" s="1" t="s">
        <v>28</v>
      </c>
      <c r="C165" s="1" t="s">
        <v>29</v>
      </c>
      <c r="D165" s="1" t="s">
        <v>41</v>
      </c>
      <c r="E165" s="1" t="s">
        <v>48</v>
      </c>
      <c r="F165" s="1" t="s">
        <v>32</v>
      </c>
      <c r="G165" s="1" t="s">
        <v>571</v>
      </c>
      <c r="H165" s="1" t="s">
        <v>85</v>
      </c>
      <c r="I165" s="1" t="s">
        <v>572</v>
      </c>
      <c r="J165" s="8">
        <v>3</v>
      </c>
      <c r="K165" s="4">
        <v>2</v>
      </c>
      <c r="M165" s="1" t="s">
        <v>36</v>
      </c>
      <c r="N165" s="5">
        <f ca="1">RANDBETWEEN(DATE(2019,1,1),DATE(2022,11,28))</f>
        <v>43617</v>
      </c>
      <c r="O165" s="5">
        <f ca="1">Table1[[#This Row],[Date of Entry]]-3</f>
        <v>43614</v>
      </c>
      <c r="P165" s="1">
        <f ca="1">ROUND((RAND()*180),0)</f>
        <v>43</v>
      </c>
      <c r="Q165" s="1" t="s">
        <v>58</v>
      </c>
      <c r="R165" s="1" t="s">
        <v>512</v>
      </c>
      <c r="S165" s="1">
        <v>51.672128999999998</v>
      </c>
      <c r="T165" s="1">
        <v>-0.62908200000000003</v>
      </c>
      <c r="U165" s="1" t="s">
        <v>78</v>
      </c>
      <c r="V165" s="1" t="s">
        <v>46</v>
      </c>
      <c r="W165" s="6">
        <f ca="1">ROUND((RAND()*5),0)</f>
        <v>0</v>
      </c>
      <c r="X165" s="6">
        <f ca="1">ROUND((RAND()*5),0)</f>
        <v>1</v>
      </c>
      <c r="Y165" s="6">
        <f ca="1">ROUND((RAND()*5),0)</f>
        <v>0</v>
      </c>
      <c r="Z165" s="6">
        <f ca="1">ROUND((RAND()*5),0)</f>
        <v>1</v>
      </c>
      <c r="AA165" s="6">
        <f ca="1">ROUND((RAND()*5),0)</f>
        <v>0</v>
      </c>
    </row>
    <row r="166" spans="1:27" ht="75">
      <c r="A166" s="1" t="s">
        <v>573</v>
      </c>
      <c r="B166" s="1" t="s">
        <v>28</v>
      </c>
      <c r="C166" s="1" t="s">
        <v>29</v>
      </c>
      <c r="D166" s="1" t="s">
        <v>162</v>
      </c>
      <c r="E166" s="1" t="s">
        <v>48</v>
      </c>
      <c r="F166" s="1" t="s">
        <v>32</v>
      </c>
      <c r="G166" s="1" t="s">
        <v>574</v>
      </c>
      <c r="H166" s="1" t="s">
        <v>34</v>
      </c>
      <c r="I166" s="1" t="s">
        <v>575</v>
      </c>
      <c r="J166" s="8">
        <v>3</v>
      </c>
      <c r="K166" s="4">
        <v>2</v>
      </c>
      <c r="M166" s="1" t="s">
        <v>36</v>
      </c>
      <c r="N166" s="5">
        <f ca="1">RANDBETWEEN(DATE(2019,1,1),DATE(2022,11,28))</f>
        <v>44801</v>
      </c>
      <c r="O166" s="5">
        <f ca="1">Table1[[#This Row],[Date of Entry]]-3</f>
        <v>44798</v>
      </c>
      <c r="P166" s="1">
        <f ca="1">ROUND((RAND()*180),0)</f>
        <v>178</v>
      </c>
      <c r="Q166" s="1" t="s">
        <v>64</v>
      </c>
      <c r="R166" s="1" t="s">
        <v>512</v>
      </c>
      <c r="S166" s="1">
        <v>51.639755000000001</v>
      </c>
      <c r="T166" s="1">
        <v>-0.57071700000000003</v>
      </c>
      <c r="U166" s="1" t="s">
        <v>78</v>
      </c>
      <c r="V166" s="1" t="s">
        <v>46</v>
      </c>
      <c r="W166" s="6">
        <f ca="1">ROUND((RAND()*5),0)</f>
        <v>1</v>
      </c>
      <c r="X166" s="6">
        <f ca="1">ROUND((RAND()*5),0)</f>
        <v>3</v>
      </c>
      <c r="Y166" s="6">
        <f ca="1">ROUND((RAND()*5),0)</f>
        <v>3</v>
      </c>
      <c r="Z166" s="6">
        <f ca="1">ROUND((RAND()*5),0)</f>
        <v>5</v>
      </c>
      <c r="AA166" s="6">
        <f ca="1">ROUND((RAND()*5),0)</f>
        <v>4</v>
      </c>
    </row>
    <row r="167" spans="1:27" ht="90">
      <c r="A167" s="1" t="s">
        <v>576</v>
      </c>
      <c r="B167" s="1" t="s">
        <v>28</v>
      </c>
      <c r="C167" s="1" t="s">
        <v>29</v>
      </c>
      <c r="D167" s="1" t="s">
        <v>318</v>
      </c>
      <c r="E167" s="1" t="s">
        <v>48</v>
      </c>
      <c r="F167" s="1" t="s">
        <v>32</v>
      </c>
      <c r="G167" s="1" t="s">
        <v>577</v>
      </c>
      <c r="H167" s="1" t="s">
        <v>85</v>
      </c>
      <c r="I167" s="1" t="s">
        <v>578</v>
      </c>
      <c r="J167" s="8">
        <v>3</v>
      </c>
      <c r="K167" s="4">
        <v>2</v>
      </c>
      <c r="M167" s="1" t="s">
        <v>36</v>
      </c>
      <c r="N167" s="5">
        <f ca="1">RANDBETWEEN(DATE(2019,1,1),DATE(2022,11,28))</f>
        <v>44421</v>
      </c>
      <c r="O167" s="5">
        <f ca="1">Table1[[#This Row],[Date of Entry]]-3</f>
        <v>44418</v>
      </c>
      <c r="P167" s="1">
        <f ca="1">ROUND((RAND()*180),0)</f>
        <v>152</v>
      </c>
      <c r="Q167" s="1" t="s">
        <v>70</v>
      </c>
      <c r="R167" s="1" t="s">
        <v>512</v>
      </c>
      <c r="S167" s="1">
        <v>51.594988000000001</v>
      </c>
      <c r="T167" s="1">
        <v>-0.51303900000000002</v>
      </c>
      <c r="U167" s="1" t="s">
        <v>78</v>
      </c>
      <c r="V167" s="1" t="s">
        <v>36</v>
      </c>
      <c r="W167" s="6">
        <f ca="1">ROUND((RAND()*5),0)</f>
        <v>3</v>
      </c>
      <c r="X167" s="6">
        <f ca="1">ROUND((RAND()*5),0)</f>
        <v>1</v>
      </c>
      <c r="Y167" s="6">
        <f ca="1">ROUND((RAND()*5),0)</f>
        <v>3</v>
      </c>
      <c r="Z167" s="6">
        <f ca="1">ROUND((RAND()*5),0)</f>
        <v>0</v>
      </c>
      <c r="AA167" s="6">
        <f ca="1">ROUND((RAND()*5),0)</f>
        <v>4</v>
      </c>
    </row>
    <row r="168" spans="1:27" ht="90">
      <c r="A168" s="1" t="s">
        <v>579</v>
      </c>
      <c r="B168" s="1" t="s">
        <v>28</v>
      </c>
      <c r="C168" s="1" t="s">
        <v>29</v>
      </c>
      <c r="D168" s="1" t="s">
        <v>138</v>
      </c>
      <c r="E168" s="1" t="s">
        <v>48</v>
      </c>
      <c r="F168" s="1" t="s">
        <v>32</v>
      </c>
      <c r="G168" s="1" t="s">
        <v>580</v>
      </c>
      <c r="H168" s="1" t="s">
        <v>50</v>
      </c>
      <c r="I168" s="1" t="s">
        <v>581</v>
      </c>
      <c r="J168" s="8">
        <v>3</v>
      </c>
      <c r="K168" s="4">
        <v>2</v>
      </c>
      <c r="M168" s="1" t="s">
        <v>36</v>
      </c>
      <c r="N168" s="5">
        <f ca="1">RANDBETWEEN(DATE(2019,1,1),DATE(2022,11,28))</f>
        <v>43707</v>
      </c>
      <c r="O168" s="5">
        <f ca="1">Table1[[#This Row],[Date of Entry]]-3</f>
        <v>43704</v>
      </c>
      <c r="P168" s="1">
        <f ca="1">ROUND((RAND()*180),0)</f>
        <v>61</v>
      </c>
      <c r="Q168" s="1" t="s">
        <v>77</v>
      </c>
      <c r="R168" s="1" t="s">
        <v>512</v>
      </c>
      <c r="S168" s="1">
        <v>51.541210999999997</v>
      </c>
      <c r="T168" s="1">
        <v>-0.34893000000000002</v>
      </c>
      <c r="U168" s="1" t="s">
        <v>65</v>
      </c>
      <c r="V168" s="1" t="s">
        <v>36</v>
      </c>
      <c r="W168" s="6">
        <f ca="1">ROUND((RAND()*5),0)</f>
        <v>2</v>
      </c>
      <c r="X168" s="6">
        <f ca="1">ROUND((RAND()*5),0)</f>
        <v>1</v>
      </c>
      <c r="Y168" s="6">
        <f ca="1">ROUND((RAND()*5),0)</f>
        <v>4</v>
      </c>
      <c r="Z168" s="6">
        <f ca="1">ROUND((RAND()*5),0)</f>
        <v>4</v>
      </c>
      <c r="AA168" s="6">
        <f ca="1">ROUND((RAND()*5),0)</f>
        <v>1</v>
      </c>
    </row>
    <row r="169" spans="1:27" ht="105">
      <c r="A169" s="1" t="s">
        <v>582</v>
      </c>
      <c r="B169" s="1" t="s">
        <v>28</v>
      </c>
      <c r="C169" s="1" t="s">
        <v>73</v>
      </c>
      <c r="D169" s="1" t="s">
        <v>325</v>
      </c>
      <c r="E169" s="1" t="s">
        <v>48</v>
      </c>
      <c r="F169" s="1" t="s">
        <v>32</v>
      </c>
      <c r="G169" s="1" t="s">
        <v>583</v>
      </c>
      <c r="H169" s="1" t="s">
        <v>34</v>
      </c>
      <c r="I169" s="1" t="s">
        <v>584</v>
      </c>
      <c r="J169" s="8">
        <v>3</v>
      </c>
      <c r="K169" s="4">
        <v>2</v>
      </c>
      <c r="M169" s="1" t="s">
        <v>36</v>
      </c>
      <c r="N169" s="5">
        <f ca="1">RANDBETWEEN(DATE(2019,1,1),DATE(2022,11,28))</f>
        <v>43631</v>
      </c>
      <c r="O169" s="5">
        <f ca="1">Table1[[#This Row],[Date of Entry]]-3</f>
        <v>43628</v>
      </c>
      <c r="P169" s="1">
        <f ca="1">ROUND((RAND()*180),0)</f>
        <v>160</v>
      </c>
      <c r="Q169" s="1" t="s">
        <v>82</v>
      </c>
      <c r="R169" s="1" t="s">
        <v>512</v>
      </c>
      <c r="S169" s="1">
        <v>51.849141000000003</v>
      </c>
      <c r="T169" s="1">
        <v>-0.90436899999999998</v>
      </c>
      <c r="U169" s="1" t="s">
        <v>65</v>
      </c>
      <c r="V169" s="1" t="s">
        <v>46</v>
      </c>
      <c r="W169" s="6">
        <f ca="1">ROUND((RAND()*5),0)</f>
        <v>4</v>
      </c>
      <c r="X169" s="6">
        <f ca="1">ROUND((RAND()*5),0)</f>
        <v>1</v>
      </c>
      <c r="Y169" s="6">
        <f ca="1">ROUND((RAND()*5),0)</f>
        <v>1</v>
      </c>
      <c r="Z169" s="6">
        <f ca="1">ROUND((RAND()*5),0)</f>
        <v>2</v>
      </c>
      <c r="AA169" s="6">
        <f ca="1">ROUND((RAND()*5),0)</f>
        <v>2</v>
      </c>
    </row>
    <row r="170" spans="1:27" ht="45">
      <c r="A170" s="1" t="s">
        <v>585</v>
      </c>
      <c r="B170" s="1" t="s">
        <v>28</v>
      </c>
      <c r="C170" s="1" t="s">
        <v>73</v>
      </c>
      <c r="D170" s="1" t="s">
        <v>325</v>
      </c>
      <c r="E170" s="1" t="s">
        <v>48</v>
      </c>
      <c r="F170" s="1" t="s">
        <v>32</v>
      </c>
      <c r="G170" s="1" t="s">
        <v>586</v>
      </c>
      <c r="H170" s="1" t="s">
        <v>34</v>
      </c>
      <c r="I170" s="1" t="s">
        <v>587</v>
      </c>
      <c r="J170" s="8">
        <v>3</v>
      </c>
      <c r="K170" s="4">
        <v>2</v>
      </c>
      <c r="M170" s="1" t="s">
        <v>36</v>
      </c>
      <c r="N170" s="5">
        <f ca="1">RANDBETWEEN(DATE(2019,1,1),DATE(2022,11,28))</f>
        <v>44134</v>
      </c>
      <c r="O170" s="5">
        <f ca="1">Table1[[#This Row],[Date of Entry]]-3</f>
        <v>44131</v>
      </c>
      <c r="P170" s="1">
        <f ca="1">ROUND((RAND()*180),0)</f>
        <v>37</v>
      </c>
      <c r="Q170" s="1" t="s">
        <v>87</v>
      </c>
      <c r="R170" s="1" t="s">
        <v>512</v>
      </c>
      <c r="S170" s="1">
        <v>51.809463999999998</v>
      </c>
      <c r="T170" s="1">
        <v>-0.84331500000000004</v>
      </c>
      <c r="U170" s="1" t="s">
        <v>65</v>
      </c>
      <c r="V170" s="1" t="s">
        <v>46</v>
      </c>
      <c r="W170" s="6">
        <f ca="1">ROUND((RAND()*5),0)</f>
        <v>0</v>
      </c>
      <c r="X170" s="6">
        <f ca="1">ROUND((RAND()*5),0)</f>
        <v>5</v>
      </c>
      <c r="Y170" s="6">
        <f ca="1">ROUND((RAND()*5),0)</f>
        <v>1</v>
      </c>
      <c r="Z170" s="6">
        <f ca="1">ROUND((RAND()*5),0)</f>
        <v>5</v>
      </c>
      <c r="AA170" s="6">
        <f ca="1">ROUND((RAND()*5),0)</f>
        <v>3</v>
      </c>
    </row>
    <row r="171" spans="1:27" ht="75">
      <c r="A171" s="1" t="s">
        <v>588</v>
      </c>
      <c r="B171" s="1" t="s">
        <v>28</v>
      </c>
      <c r="C171" s="1" t="s">
        <v>29</v>
      </c>
      <c r="D171" s="1" t="s">
        <v>30</v>
      </c>
      <c r="E171" s="1" t="s">
        <v>48</v>
      </c>
      <c r="F171" s="1" t="s">
        <v>32</v>
      </c>
      <c r="G171" s="1" t="s">
        <v>589</v>
      </c>
      <c r="H171" s="1" t="s">
        <v>50</v>
      </c>
      <c r="I171" s="1" t="s">
        <v>590</v>
      </c>
      <c r="J171" s="8">
        <v>3</v>
      </c>
      <c r="K171" s="4">
        <v>2</v>
      </c>
      <c r="M171" s="1" t="s">
        <v>36</v>
      </c>
      <c r="N171" s="5">
        <f ca="1">RANDBETWEEN(DATE(2019,1,1),DATE(2022,11,28))</f>
        <v>44542</v>
      </c>
      <c r="O171" s="5">
        <f ca="1">Table1[[#This Row],[Date of Entry]]-3</f>
        <v>44539</v>
      </c>
      <c r="P171" s="1">
        <f ca="1">ROUND((RAND()*180),0)</f>
        <v>51</v>
      </c>
      <c r="Q171" s="1" t="s">
        <v>93</v>
      </c>
      <c r="R171" s="1" t="s">
        <v>512</v>
      </c>
      <c r="S171" s="1">
        <v>51.764015000000001</v>
      </c>
      <c r="T171" s="1">
        <v>-0.75336499999999995</v>
      </c>
      <c r="U171" s="1" t="s">
        <v>65</v>
      </c>
      <c r="V171" s="1" t="s">
        <v>46</v>
      </c>
      <c r="W171" s="6">
        <f ca="1">ROUND((RAND()*5),0)</f>
        <v>5</v>
      </c>
      <c r="X171" s="6">
        <f ca="1">ROUND((RAND()*5),0)</f>
        <v>1</v>
      </c>
      <c r="Y171" s="6">
        <f ca="1">ROUND((RAND()*5),0)</f>
        <v>3</v>
      </c>
      <c r="Z171" s="6">
        <f ca="1">ROUND((RAND()*5),0)</f>
        <v>5</v>
      </c>
      <c r="AA171" s="6">
        <f ca="1">ROUND((RAND()*5),0)</f>
        <v>2</v>
      </c>
    </row>
    <row r="172" spans="1:27" ht="90">
      <c r="A172" s="1" t="s">
        <v>591</v>
      </c>
      <c r="B172" s="1" t="s">
        <v>28</v>
      </c>
      <c r="C172" s="1" t="s">
        <v>73</v>
      </c>
      <c r="D172" s="1" t="s">
        <v>325</v>
      </c>
      <c r="E172" s="1" t="s">
        <v>48</v>
      </c>
      <c r="F172" s="1" t="s">
        <v>32</v>
      </c>
      <c r="G172" s="1" t="s">
        <v>592</v>
      </c>
      <c r="H172" s="1" t="s">
        <v>91</v>
      </c>
      <c r="I172" s="1" t="s">
        <v>593</v>
      </c>
      <c r="J172" s="8">
        <v>3</v>
      </c>
      <c r="K172" s="4">
        <v>2</v>
      </c>
      <c r="M172" s="1" t="s">
        <v>36</v>
      </c>
      <c r="N172" s="5">
        <f ca="1">RANDBETWEEN(DATE(2019,1,1),DATE(2022,11,28))</f>
        <v>43856</v>
      </c>
      <c r="O172" s="5">
        <f ca="1">Table1[[#This Row],[Date of Entry]]-3</f>
        <v>43853</v>
      </c>
      <c r="P172" s="1">
        <f ca="1">ROUND((RAND()*180),0)</f>
        <v>47</v>
      </c>
      <c r="Q172" s="1" t="s">
        <v>37</v>
      </c>
      <c r="R172" s="1" t="s">
        <v>512</v>
      </c>
      <c r="S172" s="1">
        <v>51.704906000000001</v>
      </c>
      <c r="T172" s="1">
        <v>-0.69499999999999995</v>
      </c>
      <c r="U172" s="1" t="s">
        <v>65</v>
      </c>
      <c r="V172" s="1" t="s">
        <v>36</v>
      </c>
      <c r="W172" s="6">
        <f ca="1">ROUND((RAND()*5),0)</f>
        <v>2</v>
      </c>
      <c r="X172" s="6">
        <f ca="1">ROUND((RAND()*5),0)</f>
        <v>4</v>
      </c>
      <c r="Y172" s="6">
        <f ca="1">ROUND((RAND()*5),0)</f>
        <v>4</v>
      </c>
      <c r="Z172" s="6">
        <f ca="1">ROUND((RAND()*5),0)</f>
        <v>0</v>
      </c>
      <c r="AA172" s="6">
        <f ca="1">ROUND((RAND()*5),0)</f>
        <v>0</v>
      </c>
    </row>
    <row r="173" spans="1:27" ht="90">
      <c r="A173" s="1" t="s">
        <v>594</v>
      </c>
      <c r="B173" s="1" t="s">
        <v>28</v>
      </c>
      <c r="C173" s="1" t="s">
        <v>29</v>
      </c>
      <c r="D173" s="1" t="s">
        <v>30</v>
      </c>
      <c r="E173" s="1" t="s">
        <v>48</v>
      </c>
      <c r="F173" s="1" t="s">
        <v>32</v>
      </c>
      <c r="G173" s="1" t="s">
        <v>595</v>
      </c>
      <c r="H173" s="1" t="s">
        <v>50</v>
      </c>
      <c r="I173" s="1" t="s">
        <v>596</v>
      </c>
      <c r="J173" s="8">
        <v>3</v>
      </c>
      <c r="K173" s="4">
        <v>2</v>
      </c>
      <c r="M173" s="1" t="s">
        <v>36</v>
      </c>
      <c r="N173" s="5">
        <f ca="1">RANDBETWEEN(DATE(2019,1,1),DATE(2022,11,28))</f>
        <v>44142</v>
      </c>
      <c r="O173" s="5">
        <f ca="1">Table1[[#This Row],[Date of Entry]]-3</f>
        <v>44139</v>
      </c>
      <c r="P173" s="1">
        <f ca="1">ROUND((RAND()*180),0)</f>
        <v>20</v>
      </c>
      <c r="Q173" s="1" t="s">
        <v>44</v>
      </c>
      <c r="R173" s="1" t="s">
        <v>512</v>
      </c>
      <c r="S173" s="1">
        <v>51.672128999999998</v>
      </c>
      <c r="T173" s="1">
        <v>-0.62908200000000003</v>
      </c>
      <c r="U173" s="1" t="s">
        <v>53</v>
      </c>
      <c r="V173" s="1" t="s">
        <v>36</v>
      </c>
      <c r="W173" s="6">
        <f ca="1">ROUND((RAND()*5),0)</f>
        <v>0</v>
      </c>
      <c r="X173" s="6">
        <f ca="1">ROUND((RAND()*5),0)</f>
        <v>3</v>
      </c>
      <c r="Y173" s="6">
        <f ca="1">ROUND((RAND()*5),0)</f>
        <v>5</v>
      </c>
      <c r="Z173" s="6">
        <f ca="1">ROUND((RAND()*5),0)</f>
        <v>5</v>
      </c>
      <c r="AA173" s="6">
        <f ca="1">ROUND((RAND()*5),0)</f>
        <v>1</v>
      </c>
    </row>
    <row r="174" spans="1:27" ht="60">
      <c r="A174" s="1" t="s">
        <v>597</v>
      </c>
      <c r="B174" s="1" t="s">
        <v>28</v>
      </c>
      <c r="C174" s="1" t="s">
        <v>73</v>
      </c>
      <c r="D174" s="1" t="s">
        <v>89</v>
      </c>
      <c r="E174" s="1" t="s">
        <v>48</v>
      </c>
      <c r="F174" s="1" t="s">
        <v>32</v>
      </c>
      <c r="G174" s="1" t="s">
        <v>598</v>
      </c>
      <c r="H174" s="1" t="s">
        <v>34</v>
      </c>
      <c r="I174" s="1" t="s">
        <v>599</v>
      </c>
      <c r="J174" s="9">
        <v>4</v>
      </c>
      <c r="K174" s="4">
        <v>2</v>
      </c>
      <c r="M174" s="1" t="s">
        <v>36</v>
      </c>
      <c r="N174" s="5">
        <f ca="1">RANDBETWEEN(DATE(2019,1,1),DATE(2022,11,28))</f>
        <v>44218</v>
      </c>
      <c r="O174" s="5">
        <f ca="1">Table1[[#This Row],[Date of Entry]]-3</f>
        <v>44215</v>
      </c>
      <c r="P174" s="1">
        <f ca="1">ROUND((RAND()*180),0)</f>
        <v>174</v>
      </c>
      <c r="Q174" s="1" t="s">
        <v>52</v>
      </c>
      <c r="R174" s="1" t="s">
        <v>512</v>
      </c>
      <c r="S174" s="1">
        <v>51.639755000000001</v>
      </c>
      <c r="T174" s="1">
        <v>-0.57071700000000003</v>
      </c>
      <c r="U174" s="1" t="s">
        <v>53</v>
      </c>
      <c r="V174" s="1" t="s">
        <v>46</v>
      </c>
      <c r="W174" s="6">
        <f ca="1">ROUND((RAND()*5),0)</f>
        <v>4</v>
      </c>
      <c r="X174" s="6">
        <f ca="1">ROUND((RAND()*5),0)</f>
        <v>4</v>
      </c>
      <c r="Y174" s="6">
        <f ca="1">ROUND((RAND()*5),0)</f>
        <v>1</v>
      </c>
      <c r="Z174" s="6">
        <f ca="1">ROUND((RAND()*5),0)</f>
        <v>5</v>
      </c>
      <c r="AA174" s="6">
        <f ca="1">ROUND((RAND()*5),0)</f>
        <v>5</v>
      </c>
    </row>
    <row r="175" spans="1:27" ht="60">
      <c r="A175" s="1" t="s">
        <v>600</v>
      </c>
      <c r="B175" s="1" t="s">
        <v>28</v>
      </c>
      <c r="C175" s="1" t="s">
        <v>29</v>
      </c>
      <c r="D175" s="1" t="s">
        <v>298</v>
      </c>
      <c r="E175" s="1" t="s">
        <v>48</v>
      </c>
      <c r="F175" s="1" t="s">
        <v>32</v>
      </c>
      <c r="G175" s="1" t="s">
        <v>601</v>
      </c>
      <c r="H175" s="1" t="s">
        <v>34</v>
      </c>
      <c r="I175" s="1" t="s">
        <v>602</v>
      </c>
      <c r="J175" s="9">
        <v>4</v>
      </c>
      <c r="K175" s="4">
        <v>2</v>
      </c>
      <c r="M175" s="1" t="s">
        <v>36</v>
      </c>
      <c r="N175" s="5">
        <f ca="1">RANDBETWEEN(DATE(2019,1,1),DATE(2022,11,28))</f>
        <v>44024</v>
      </c>
      <c r="O175" s="5">
        <f ca="1">Table1[[#This Row],[Date of Entry]]-3</f>
        <v>44021</v>
      </c>
      <c r="P175" s="1">
        <f ca="1">ROUND((RAND()*180),0)</f>
        <v>160</v>
      </c>
      <c r="Q175" s="1" t="s">
        <v>58</v>
      </c>
      <c r="R175" s="1" t="s">
        <v>512</v>
      </c>
      <c r="S175" s="1">
        <v>51.594988000000001</v>
      </c>
      <c r="T175" s="1">
        <v>-0.51303900000000002</v>
      </c>
      <c r="U175" s="1" t="s">
        <v>53</v>
      </c>
      <c r="V175" s="1" t="s">
        <v>46</v>
      </c>
      <c r="W175" s="6">
        <f ca="1">ROUND((RAND()*5),0)</f>
        <v>2</v>
      </c>
      <c r="X175" s="6">
        <f ca="1">ROUND((RAND()*5),0)</f>
        <v>4</v>
      </c>
      <c r="Y175" s="6">
        <f ca="1">ROUND((RAND()*5),0)</f>
        <v>0</v>
      </c>
      <c r="Z175" s="6">
        <f ca="1">ROUND((RAND()*5),0)</f>
        <v>2</v>
      </c>
      <c r="AA175" s="6">
        <f ca="1">ROUND((RAND()*5),0)</f>
        <v>2</v>
      </c>
    </row>
    <row r="176" spans="1:27" ht="30">
      <c r="A176" s="1" t="s">
        <v>603</v>
      </c>
      <c r="B176" s="1" t="s">
        <v>28</v>
      </c>
      <c r="C176" s="1" t="s">
        <v>29</v>
      </c>
      <c r="D176" s="1" t="s">
        <v>41</v>
      </c>
      <c r="E176" s="1" t="s">
        <v>48</v>
      </c>
      <c r="F176" s="1" t="s">
        <v>32</v>
      </c>
      <c r="G176" s="1" t="s">
        <v>604</v>
      </c>
      <c r="H176" s="1" t="s">
        <v>34</v>
      </c>
      <c r="I176" s="1" t="s">
        <v>605</v>
      </c>
      <c r="J176" s="9">
        <v>4</v>
      </c>
      <c r="K176" s="4">
        <v>2</v>
      </c>
      <c r="M176" s="1" t="s">
        <v>36</v>
      </c>
      <c r="N176" s="5">
        <f ca="1">RANDBETWEEN(DATE(2019,1,1),DATE(2022,11,28))</f>
        <v>44516</v>
      </c>
      <c r="O176" s="5">
        <f ca="1">Table1[[#This Row],[Date of Entry]]-3</f>
        <v>44513</v>
      </c>
      <c r="P176" s="1">
        <f ca="1">ROUND((RAND()*180),0)</f>
        <v>168</v>
      </c>
      <c r="Q176" s="1" t="s">
        <v>64</v>
      </c>
      <c r="R176" s="1" t="s">
        <v>512</v>
      </c>
      <c r="S176" s="1">
        <v>51.541210999999997</v>
      </c>
      <c r="T176" s="1">
        <v>-0.34893000000000002</v>
      </c>
      <c r="U176" s="1" t="s">
        <v>53</v>
      </c>
      <c r="V176" s="1" t="s">
        <v>36</v>
      </c>
      <c r="W176" s="6">
        <f ca="1">ROUND((RAND()*5),0)</f>
        <v>3</v>
      </c>
      <c r="X176" s="6">
        <f ca="1">ROUND((RAND()*5),0)</f>
        <v>1</v>
      </c>
      <c r="Y176" s="6">
        <f ca="1">ROUND((RAND()*5),0)</f>
        <v>0</v>
      </c>
      <c r="Z176" s="6">
        <f ca="1">ROUND((RAND()*5),0)</f>
        <v>2</v>
      </c>
      <c r="AA176" s="6">
        <f ca="1">ROUND((RAND()*5),0)</f>
        <v>4</v>
      </c>
    </row>
    <row r="177" spans="1:27" ht="60">
      <c r="A177" s="1" t="s">
        <v>606</v>
      </c>
      <c r="B177" s="1" t="s">
        <v>28</v>
      </c>
      <c r="C177" s="1" t="s">
        <v>29</v>
      </c>
      <c r="D177" s="1" t="s">
        <v>67</v>
      </c>
      <c r="E177" s="1" t="s">
        <v>48</v>
      </c>
      <c r="F177" s="1" t="s">
        <v>32</v>
      </c>
      <c r="G177" s="1" t="s">
        <v>607</v>
      </c>
      <c r="H177" s="1" t="s">
        <v>85</v>
      </c>
      <c r="I177" s="1" t="s">
        <v>608</v>
      </c>
      <c r="J177" s="9">
        <v>4</v>
      </c>
      <c r="K177" s="4">
        <v>2</v>
      </c>
      <c r="M177" s="1" t="s">
        <v>36</v>
      </c>
      <c r="N177" s="5">
        <f ca="1">RANDBETWEEN(DATE(2019,1,1),DATE(2022,11,28))</f>
        <v>43762</v>
      </c>
      <c r="O177" s="5">
        <f ca="1">Table1[[#This Row],[Date of Entry]]-3</f>
        <v>43759</v>
      </c>
      <c r="P177" s="1">
        <f ca="1">ROUND((RAND()*180),0)</f>
        <v>116</v>
      </c>
      <c r="Q177" s="1" t="s">
        <v>70</v>
      </c>
      <c r="R177" s="1" t="s">
        <v>512</v>
      </c>
      <c r="S177" s="1">
        <v>51.849141000000003</v>
      </c>
      <c r="T177" s="1">
        <v>-0.90436899999999998</v>
      </c>
      <c r="U177" s="1" t="s">
        <v>39</v>
      </c>
      <c r="V177" s="1" t="s">
        <v>36</v>
      </c>
      <c r="W177" s="6">
        <f ca="1">ROUND((RAND()*5),0)</f>
        <v>1</v>
      </c>
      <c r="X177" s="6">
        <f ca="1">ROUND((RAND()*5),0)</f>
        <v>4</v>
      </c>
      <c r="Y177" s="6">
        <f ca="1">ROUND((RAND()*5),0)</f>
        <v>3</v>
      </c>
      <c r="Z177" s="6">
        <f ca="1">ROUND((RAND()*5),0)</f>
        <v>5</v>
      </c>
      <c r="AA177" s="6">
        <f ca="1">ROUND((RAND()*5),0)</f>
        <v>3</v>
      </c>
    </row>
    <row r="178" spans="1:27" ht="105">
      <c r="A178" s="1" t="s">
        <v>609</v>
      </c>
      <c r="B178" s="1" t="s">
        <v>28</v>
      </c>
      <c r="C178" s="1" t="s">
        <v>73</v>
      </c>
      <c r="D178" s="1" t="s">
        <v>74</v>
      </c>
      <c r="E178" s="1" t="s">
        <v>31</v>
      </c>
      <c r="F178" s="1" t="s">
        <v>32</v>
      </c>
      <c r="G178" s="1" t="s">
        <v>610</v>
      </c>
      <c r="H178" s="1" t="s">
        <v>202</v>
      </c>
      <c r="I178" s="1" t="s">
        <v>611</v>
      </c>
      <c r="J178" s="9">
        <v>4</v>
      </c>
      <c r="K178" s="4">
        <v>2</v>
      </c>
      <c r="M178" s="1" t="s">
        <v>36</v>
      </c>
      <c r="N178" s="5">
        <f ca="1">RANDBETWEEN(DATE(2019,1,1),DATE(2022,11,28))</f>
        <v>43799</v>
      </c>
      <c r="O178" s="5">
        <f ca="1">Table1[[#This Row],[Date of Entry]]-3</f>
        <v>43796</v>
      </c>
      <c r="P178" s="1">
        <f ca="1">ROUND((RAND()*180),0)</f>
        <v>159</v>
      </c>
      <c r="Q178" s="1" t="s">
        <v>77</v>
      </c>
      <c r="R178" s="1" t="s">
        <v>512</v>
      </c>
      <c r="S178" s="1">
        <v>51.809463999999998</v>
      </c>
      <c r="T178" s="1">
        <v>-0.84331500000000004</v>
      </c>
      <c r="U178" s="1" t="s">
        <v>45</v>
      </c>
      <c r="V178" s="1" t="s">
        <v>46</v>
      </c>
      <c r="W178" s="6">
        <f ca="1">ROUND((RAND()*5),0)</f>
        <v>4</v>
      </c>
      <c r="X178" s="6">
        <f ca="1">ROUND((RAND()*5),0)</f>
        <v>1</v>
      </c>
      <c r="Y178" s="6">
        <f ca="1">ROUND((RAND()*5),0)</f>
        <v>2</v>
      </c>
      <c r="Z178" s="6">
        <f ca="1">ROUND((RAND()*5),0)</f>
        <v>4</v>
      </c>
      <c r="AA178" s="6">
        <f ca="1">ROUND((RAND()*5),0)</f>
        <v>4</v>
      </c>
    </row>
    <row r="179" spans="1:27" ht="90">
      <c r="A179" s="1" t="s">
        <v>612</v>
      </c>
      <c r="B179" s="1" t="s">
        <v>28</v>
      </c>
      <c r="C179" s="1" t="s">
        <v>29</v>
      </c>
      <c r="D179" s="1" t="s">
        <v>61</v>
      </c>
      <c r="E179" s="1" t="s">
        <v>48</v>
      </c>
      <c r="F179" s="1" t="s">
        <v>32</v>
      </c>
      <c r="G179" s="1" t="s">
        <v>613</v>
      </c>
      <c r="H179" s="1" t="s">
        <v>34</v>
      </c>
      <c r="I179" s="1" t="s">
        <v>614</v>
      </c>
      <c r="J179" s="9">
        <v>4</v>
      </c>
      <c r="K179" s="4">
        <v>2</v>
      </c>
      <c r="M179" s="1" t="s">
        <v>36</v>
      </c>
      <c r="N179" s="5">
        <f ca="1">RANDBETWEEN(DATE(2019,1,1),DATE(2022,11,28))</f>
        <v>44739</v>
      </c>
      <c r="O179" s="5">
        <f ca="1">Table1[[#This Row],[Date of Entry]]-3</f>
        <v>44736</v>
      </c>
      <c r="P179" s="1">
        <f ca="1">ROUND((RAND()*180),0)</f>
        <v>95</v>
      </c>
      <c r="Q179" s="1" t="s">
        <v>82</v>
      </c>
      <c r="R179" s="1" t="s">
        <v>512</v>
      </c>
      <c r="S179" s="1">
        <v>51.764015000000001</v>
      </c>
      <c r="T179" s="1">
        <v>-0.75336499999999995</v>
      </c>
      <c r="U179" s="1" t="s">
        <v>53</v>
      </c>
      <c r="V179" s="1" t="s">
        <v>46</v>
      </c>
      <c r="W179" s="6">
        <f ca="1">ROUND((RAND()*5),0)</f>
        <v>4</v>
      </c>
      <c r="X179" s="6">
        <f ca="1">ROUND((RAND()*5),0)</f>
        <v>4</v>
      </c>
      <c r="Y179" s="6">
        <f ca="1">ROUND((RAND()*5),0)</f>
        <v>3</v>
      </c>
      <c r="Z179" s="6">
        <f ca="1">ROUND((RAND()*5),0)</f>
        <v>2</v>
      </c>
      <c r="AA179" s="6">
        <f ca="1">ROUND((RAND()*5),0)</f>
        <v>1</v>
      </c>
    </row>
    <row r="180" spans="1:27" ht="45">
      <c r="A180" s="1" t="s">
        <v>615</v>
      </c>
      <c r="B180" s="1" t="s">
        <v>28</v>
      </c>
      <c r="C180" s="1" t="s">
        <v>29</v>
      </c>
      <c r="D180" s="1" t="s">
        <v>30</v>
      </c>
      <c r="E180" s="1" t="s">
        <v>48</v>
      </c>
      <c r="F180" s="1" t="s">
        <v>32</v>
      </c>
      <c r="G180" s="1" t="s">
        <v>616</v>
      </c>
      <c r="H180" s="1" t="s">
        <v>34</v>
      </c>
      <c r="I180" s="1" t="s">
        <v>617</v>
      </c>
      <c r="J180" s="9">
        <v>4</v>
      </c>
      <c r="K180" s="4">
        <v>2</v>
      </c>
      <c r="M180" s="1" t="s">
        <v>36</v>
      </c>
      <c r="N180" s="5">
        <f ca="1">RANDBETWEEN(DATE(2019,1,1),DATE(2022,11,28))</f>
        <v>44892</v>
      </c>
      <c r="O180" s="5">
        <f ca="1">Table1[[#This Row],[Date of Entry]]-3</f>
        <v>44889</v>
      </c>
      <c r="P180" s="1">
        <f ca="1">ROUND((RAND()*180),0)</f>
        <v>4</v>
      </c>
      <c r="Q180" s="1" t="s">
        <v>87</v>
      </c>
      <c r="R180" s="1" t="s">
        <v>512</v>
      </c>
      <c r="S180" s="1">
        <v>51.704906000000001</v>
      </c>
      <c r="T180" s="1">
        <v>-0.69499999999999995</v>
      </c>
      <c r="U180" s="1" t="s">
        <v>59</v>
      </c>
      <c r="V180" s="1" t="s">
        <v>46</v>
      </c>
      <c r="W180" s="6">
        <f ca="1">ROUND((RAND()*5),0)</f>
        <v>2</v>
      </c>
      <c r="X180" s="6">
        <f ca="1">ROUND((RAND()*5),0)</f>
        <v>4</v>
      </c>
      <c r="Y180" s="6">
        <f ca="1">ROUND((RAND()*5),0)</f>
        <v>0</v>
      </c>
      <c r="Z180" s="6">
        <f ca="1">ROUND((RAND()*5),0)</f>
        <v>2</v>
      </c>
      <c r="AA180" s="6">
        <f ca="1">ROUND((RAND()*5),0)</f>
        <v>2</v>
      </c>
    </row>
    <row r="181" spans="1:27" ht="45">
      <c r="A181" s="1" t="s">
        <v>618</v>
      </c>
      <c r="B181" s="1" t="s">
        <v>28</v>
      </c>
      <c r="C181" s="1" t="s">
        <v>29</v>
      </c>
      <c r="D181" s="1" t="s">
        <v>30</v>
      </c>
      <c r="E181" s="1" t="s">
        <v>48</v>
      </c>
      <c r="F181" s="1" t="s">
        <v>32</v>
      </c>
      <c r="G181" s="1" t="s">
        <v>619</v>
      </c>
      <c r="H181" s="1" t="s">
        <v>34</v>
      </c>
      <c r="I181" s="1" t="s">
        <v>620</v>
      </c>
      <c r="J181" s="9">
        <v>4</v>
      </c>
      <c r="K181" s="4">
        <v>2</v>
      </c>
      <c r="M181" s="1" t="s">
        <v>36</v>
      </c>
      <c r="N181" s="5">
        <f ca="1">RANDBETWEEN(DATE(2019,1,1),DATE(2022,11,28))</f>
        <v>44430</v>
      </c>
      <c r="O181" s="5">
        <f ca="1">Table1[[#This Row],[Date of Entry]]-3</f>
        <v>44427</v>
      </c>
      <c r="P181" s="1">
        <f ca="1">ROUND((RAND()*180),0)</f>
        <v>48</v>
      </c>
      <c r="Q181" s="1" t="s">
        <v>93</v>
      </c>
      <c r="R181" s="1" t="s">
        <v>512</v>
      </c>
      <c r="S181" s="1">
        <v>51.672128999999998</v>
      </c>
      <c r="T181" s="1">
        <v>-0.62908200000000003</v>
      </c>
      <c r="U181" s="1" t="s">
        <v>65</v>
      </c>
      <c r="V181" s="1" t="s">
        <v>36</v>
      </c>
      <c r="W181" s="6">
        <f ca="1">ROUND((RAND()*5),0)</f>
        <v>0</v>
      </c>
      <c r="X181" s="6">
        <f ca="1">ROUND((RAND()*5),0)</f>
        <v>4</v>
      </c>
      <c r="Y181" s="6">
        <f ca="1">ROUND((RAND()*5),0)</f>
        <v>4</v>
      </c>
      <c r="Z181" s="6">
        <f ca="1">ROUND((RAND()*5),0)</f>
        <v>4</v>
      </c>
      <c r="AA181" s="6">
        <f ca="1">ROUND((RAND()*5),0)</f>
        <v>4</v>
      </c>
    </row>
    <row r="182" spans="1:27" ht="60">
      <c r="A182" s="1" t="s">
        <v>621</v>
      </c>
      <c r="B182" s="1" t="s">
        <v>28</v>
      </c>
      <c r="C182" s="1" t="s">
        <v>29</v>
      </c>
      <c r="D182" s="1" t="s">
        <v>41</v>
      </c>
      <c r="E182" s="1" t="s">
        <v>48</v>
      </c>
      <c r="F182" s="1" t="s">
        <v>32</v>
      </c>
      <c r="G182" s="1" t="s">
        <v>622</v>
      </c>
      <c r="H182" s="1" t="s">
        <v>50</v>
      </c>
      <c r="I182" s="1" t="s">
        <v>623</v>
      </c>
      <c r="J182" s="4">
        <v>2</v>
      </c>
      <c r="K182" s="10">
        <v>1</v>
      </c>
      <c r="M182" s="1" t="s">
        <v>36</v>
      </c>
      <c r="N182" s="5">
        <f ca="1">RANDBETWEEN(DATE(2019,1,1),DATE(2022,11,28))</f>
        <v>44213</v>
      </c>
      <c r="O182" s="5">
        <f ca="1">Table1[[#This Row],[Date of Entry]]-3</f>
        <v>44210</v>
      </c>
      <c r="P182" s="1">
        <f ca="1">ROUND((RAND()*180),0)</f>
        <v>60</v>
      </c>
      <c r="Q182" s="1" t="s">
        <v>37</v>
      </c>
      <c r="R182" s="1" t="s">
        <v>512</v>
      </c>
      <c r="S182" s="1">
        <v>51.639755000000001</v>
      </c>
      <c r="T182" s="1">
        <v>-0.57071700000000003</v>
      </c>
      <c r="U182" s="1" t="s">
        <v>71</v>
      </c>
      <c r="V182" s="1" t="s">
        <v>36</v>
      </c>
      <c r="W182" s="6">
        <f ca="1">ROUND((RAND()*5),0)</f>
        <v>2</v>
      </c>
      <c r="X182" s="6">
        <f ca="1">ROUND((RAND()*5),0)</f>
        <v>2</v>
      </c>
      <c r="Y182" s="6">
        <f ca="1">ROUND((RAND()*5),0)</f>
        <v>2</v>
      </c>
      <c r="Z182" s="6">
        <f ca="1">ROUND((RAND()*5),0)</f>
        <v>4</v>
      </c>
      <c r="AA182" s="6">
        <f ca="1">ROUND((RAND()*5),0)</f>
        <v>1</v>
      </c>
    </row>
    <row r="183" spans="1:27" ht="45">
      <c r="A183" s="1" t="s">
        <v>624</v>
      </c>
      <c r="B183" s="1" t="s">
        <v>28</v>
      </c>
      <c r="C183" s="1" t="s">
        <v>29</v>
      </c>
      <c r="D183" s="1" t="s">
        <v>41</v>
      </c>
      <c r="E183" s="1" t="s">
        <v>48</v>
      </c>
      <c r="F183" s="1" t="s">
        <v>32</v>
      </c>
      <c r="G183" s="1" t="s">
        <v>625</v>
      </c>
      <c r="H183" s="1" t="s">
        <v>50</v>
      </c>
      <c r="I183" s="1" t="s">
        <v>626</v>
      </c>
      <c r="J183" s="4">
        <v>2</v>
      </c>
      <c r="K183" s="10">
        <v>1</v>
      </c>
      <c r="M183" s="1" t="s">
        <v>36</v>
      </c>
      <c r="N183" s="5">
        <f ca="1">RANDBETWEEN(DATE(2019,1,1),DATE(2022,11,28))</f>
        <v>44523</v>
      </c>
      <c r="O183" s="5">
        <f ca="1">Table1[[#This Row],[Date of Entry]]-3</f>
        <v>44520</v>
      </c>
      <c r="P183" s="1">
        <f ca="1">ROUND((RAND()*180),0)</f>
        <v>9</v>
      </c>
      <c r="Q183" s="1" t="s">
        <v>44</v>
      </c>
      <c r="R183" s="1" t="s">
        <v>512</v>
      </c>
      <c r="S183" s="1">
        <v>51.594988000000001</v>
      </c>
      <c r="T183" s="1">
        <v>-0.51303900000000002</v>
      </c>
      <c r="U183" s="1" t="s">
        <v>78</v>
      </c>
      <c r="V183" s="1" t="s">
        <v>46</v>
      </c>
      <c r="W183" s="6">
        <f ca="1">ROUND((RAND()*5),0)</f>
        <v>5</v>
      </c>
      <c r="X183" s="6">
        <f ca="1">ROUND((RAND()*5),0)</f>
        <v>0</v>
      </c>
      <c r="Y183" s="6">
        <f ca="1">ROUND((RAND()*5),0)</f>
        <v>3</v>
      </c>
      <c r="Z183" s="6">
        <f ca="1">ROUND((RAND()*5),0)</f>
        <v>1</v>
      </c>
      <c r="AA183" s="6">
        <f ca="1">ROUND((RAND()*5),0)</f>
        <v>1</v>
      </c>
    </row>
    <row r="184" spans="1:27" ht="30">
      <c r="A184" s="1" t="s">
        <v>627</v>
      </c>
      <c r="B184" s="1" t="s">
        <v>28</v>
      </c>
      <c r="C184" s="1" t="s">
        <v>29</v>
      </c>
      <c r="D184" s="1" t="s">
        <v>55</v>
      </c>
      <c r="E184" s="1" t="s">
        <v>48</v>
      </c>
      <c r="F184" s="1" t="s">
        <v>32</v>
      </c>
      <c r="G184" s="1" t="s">
        <v>628</v>
      </c>
      <c r="H184" s="1" t="s">
        <v>50</v>
      </c>
      <c r="I184" s="1" t="s">
        <v>629</v>
      </c>
      <c r="J184" s="4">
        <v>2</v>
      </c>
      <c r="K184" s="10">
        <v>1</v>
      </c>
      <c r="M184" s="1" t="s">
        <v>36</v>
      </c>
      <c r="N184" s="5">
        <f ca="1">RANDBETWEEN(DATE(2019,1,1),DATE(2022,11,28))</f>
        <v>43954</v>
      </c>
      <c r="O184" s="5">
        <f ca="1">Table1[[#This Row],[Date of Entry]]-3</f>
        <v>43951</v>
      </c>
      <c r="P184" s="1">
        <f ca="1">ROUND((RAND()*180),0)</f>
        <v>154</v>
      </c>
      <c r="Q184" s="1" t="s">
        <v>52</v>
      </c>
      <c r="R184" s="1" t="s">
        <v>512</v>
      </c>
      <c r="S184" s="1">
        <v>51.541210999999997</v>
      </c>
      <c r="T184" s="1">
        <v>-0.34893000000000002</v>
      </c>
      <c r="U184" s="1" t="s">
        <v>39</v>
      </c>
      <c r="V184" s="1" t="s">
        <v>46</v>
      </c>
      <c r="W184" s="6">
        <f ca="1">ROUND((RAND()*5),0)</f>
        <v>2</v>
      </c>
      <c r="X184" s="6">
        <f ca="1">ROUND((RAND()*5),0)</f>
        <v>2</v>
      </c>
      <c r="Y184" s="6">
        <f ca="1">ROUND((RAND()*5),0)</f>
        <v>5</v>
      </c>
      <c r="Z184" s="6">
        <f ca="1">ROUND((RAND()*5),0)</f>
        <v>1</v>
      </c>
      <c r="AA184" s="6">
        <f ca="1">ROUND((RAND()*5),0)</f>
        <v>4</v>
      </c>
    </row>
    <row r="185" spans="1:27" ht="60">
      <c r="A185" s="1" t="s">
        <v>630</v>
      </c>
      <c r="B185" s="1" t="s">
        <v>28</v>
      </c>
      <c r="C185" s="1" t="s">
        <v>29</v>
      </c>
      <c r="D185" s="1" t="s">
        <v>41</v>
      </c>
      <c r="E185" s="1" t="s">
        <v>299</v>
      </c>
      <c r="F185" s="1" t="s">
        <v>32</v>
      </c>
      <c r="G185" s="1" t="s">
        <v>631</v>
      </c>
      <c r="H185" s="1" t="s">
        <v>50</v>
      </c>
      <c r="I185" s="1" t="s">
        <v>632</v>
      </c>
      <c r="J185" s="4">
        <v>2</v>
      </c>
      <c r="K185" s="10">
        <v>1</v>
      </c>
      <c r="M185" s="1" t="s">
        <v>36</v>
      </c>
      <c r="N185" s="5">
        <f ca="1">RANDBETWEEN(DATE(2019,1,1),DATE(2022,11,28))</f>
        <v>43937</v>
      </c>
      <c r="O185" s="5">
        <f ca="1">Table1[[#This Row],[Date of Entry]]-3</f>
        <v>43934</v>
      </c>
      <c r="P185" s="1">
        <f ca="1">ROUND((RAND()*180),0)</f>
        <v>104</v>
      </c>
      <c r="Q185" s="1" t="s">
        <v>58</v>
      </c>
      <c r="R185" s="1" t="s">
        <v>512</v>
      </c>
      <c r="S185" s="1">
        <v>51.849141000000003</v>
      </c>
      <c r="T185" s="1">
        <v>-0.90436899999999998</v>
      </c>
      <c r="U185" s="1" t="s">
        <v>45</v>
      </c>
      <c r="V185" s="1" t="s">
        <v>36</v>
      </c>
      <c r="W185" s="6">
        <f ca="1">ROUND((RAND()*5),0)</f>
        <v>2</v>
      </c>
      <c r="X185" s="6">
        <f ca="1">ROUND((RAND()*5),0)</f>
        <v>4</v>
      </c>
      <c r="Y185" s="6">
        <f ca="1">ROUND((RAND()*5),0)</f>
        <v>1</v>
      </c>
      <c r="Z185" s="6">
        <f ca="1">ROUND((RAND()*5),0)</f>
        <v>3</v>
      </c>
      <c r="AA185" s="6">
        <f ca="1">ROUND((RAND()*5),0)</f>
        <v>3</v>
      </c>
    </row>
    <row r="186" spans="1:27" ht="30">
      <c r="A186" s="1" t="s">
        <v>633</v>
      </c>
      <c r="B186" s="1" t="s">
        <v>28</v>
      </c>
      <c r="C186" s="1" t="s">
        <v>73</v>
      </c>
      <c r="D186" s="1" t="s">
        <v>73</v>
      </c>
      <c r="E186" s="1" t="s">
        <v>48</v>
      </c>
      <c r="F186" s="1" t="s">
        <v>32</v>
      </c>
      <c r="G186" s="1" t="s">
        <v>634</v>
      </c>
      <c r="H186" s="1" t="s">
        <v>50</v>
      </c>
      <c r="I186" s="1" t="s">
        <v>635</v>
      </c>
      <c r="J186" s="4">
        <v>2</v>
      </c>
      <c r="K186" s="10">
        <v>1</v>
      </c>
      <c r="M186" s="1" t="s">
        <v>36</v>
      </c>
      <c r="N186" s="5">
        <f ca="1">RANDBETWEEN(DATE(2019,1,1),DATE(2022,11,28))</f>
        <v>43510</v>
      </c>
      <c r="O186" s="5">
        <f ca="1">Table1[[#This Row],[Date of Entry]]-3</f>
        <v>43507</v>
      </c>
      <c r="P186" s="1">
        <f ca="1">ROUND((RAND()*180),0)</f>
        <v>102</v>
      </c>
      <c r="Q186" s="1" t="s">
        <v>64</v>
      </c>
      <c r="R186" s="1" t="s">
        <v>512</v>
      </c>
      <c r="S186" s="1">
        <v>51.809463999999998</v>
      </c>
      <c r="T186" s="1">
        <v>-0.84331500000000004</v>
      </c>
      <c r="U186" s="1" t="s">
        <v>53</v>
      </c>
      <c r="V186" s="1" t="s">
        <v>36</v>
      </c>
      <c r="W186" s="6">
        <f ca="1">ROUND((RAND()*5),0)</f>
        <v>1</v>
      </c>
      <c r="X186" s="6">
        <f ca="1">ROUND((RAND()*5),0)</f>
        <v>0</v>
      </c>
      <c r="Y186" s="6">
        <f ca="1">ROUND((RAND()*5),0)</f>
        <v>3</v>
      </c>
      <c r="Z186" s="6">
        <f ca="1">ROUND((RAND()*5),0)</f>
        <v>5</v>
      </c>
      <c r="AA186" s="6">
        <f ca="1">ROUND((RAND()*5),0)</f>
        <v>3</v>
      </c>
    </row>
    <row r="187" spans="1:27" ht="90">
      <c r="A187" s="1" t="s">
        <v>636</v>
      </c>
      <c r="B187" s="1" t="s">
        <v>28</v>
      </c>
      <c r="C187" s="1" t="s">
        <v>29</v>
      </c>
      <c r="D187" s="1" t="s">
        <v>637</v>
      </c>
      <c r="E187" s="1" t="s">
        <v>48</v>
      </c>
      <c r="F187" s="1" t="s">
        <v>32</v>
      </c>
      <c r="G187" s="1" t="s">
        <v>638</v>
      </c>
      <c r="H187" s="1" t="s">
        <v>91</v>
      </c>
      <c r="I187" s="1" t="s">
        <v>639</v>
      </c>
      <c r="J187" s="7">
        <v>5</v>
      </c>
      <c r="K187" s="8">
        <v>3</v>
      </c>
      <c r="M187" s="1" t="s">
        <v>36</v>
      </c>
      <c r="N187" s="5">
        <f ca="1">RANDBETWEEN(DATE(2019,1,1),DATE(2022,11,28))</f>
        <v>43515</v>
      </c>
      <c r="O187" s="5">
        <f ca="1">Table1[[#This Row],[Date of Entry]]-3</f>
        <v>43512</v>
      </c>
      <c r="P187" s="1">
        <f ca="1">ROUND((RAND()*180),0)</f>
        <v>2</v>
      </c>
      <c r="Q187" s="1" t="s">
        <v>70</v>
      </c>
      <c r="R187" s="1" t="s">
        <v>512</v>
      </c>
      <c r="S187" s="1">
        <v>51.764015000000001</v>
      </c>
      <c r="T187" s="1">
        <v>-0.75336499999999995</v>
      </c>
      <c r="U187" s="1" t="s">
        <v>59</v>
      </c>
      <c r="V187" s="1" t="s">
        <v>46</v>
      </c>
      <c r="W187" s="6">
        <f ca="1">ROUND((RAND()*5),0)</f>
        <v>2</v>
      </c>
      <c r="X187" s="6">
        <f ca="1">ROUND((RAND()*5),0)</f>
        <v>2</v>
      </c>
      <c r="Y187" s="6">
        <f ca="1">ROUND((RAND()*5),0)</f>
        <v>1</v>
      </c>
      <c r="Z187" s="6">
        <f ca="1">ROUND((RAND()*5),0)</f>
        <v>1</v>
      </c>
      <c r="AA187" s="6">
        <f ca="1">ROUND((RAND()*5),0)</f>
        <v>4</v>
      </c>
    </row>
    <row r="188" spans="1:27" ht="90">
      <c r="A188" s="1" t="s">
        <v>640</v>
      </c>
      <c r="B188" s="1" t="s">
        <v>28</v>
      </c>
      <c r="C188" s="1" t="s">
        <v>73</v>
      </c>
      <c r="D188" s="1" t="s">
        <v>74</v>
      </c>
      <c r="E188" s="1" t="s">
        <v>48</v>
      </c>
      <c r="F188" s="1" t="s">
        <v>32</v>
      </c>
      <c r="G188" s="1" t="s">
        <v>641</v>
      </c>
      <c r="H188" s="1" t="s">
        <v>91</v>
      </c>
      <c r="I188" s="1" t="s">
        <v>642</v>
      </c>
      <c r="J188" s="7">
        <v>5</v>
      </c>
      <c r="K188" s="8">
        <v>3</v>
      </c>
      <c r="M188" s="1" t="s">
        <v>36</v>
      </c>
      <c r="N188" s="5">
        <f ca="1">RANDBETWEEN(DATE(2019,1,1),DATE(2022,11,28))</f>
        <v>44302</v>
      </c>
      <c r="O188" s="5">
        <f ca="1">Table1[[#This Row],[Date of Entry]]-3</f>
        <v>44299</v>
      </c>
      <c r="P188" s="1">
        <f ca="1">ROUND((RAND()*180),0)</f>
        <v>52</v>
      </c>
      <c r="Q188" s="1" t="s">
        <v>77</v>
      </c>
      <c r="R188" s="1" t="s">
        <v>512</v>
      </c>
      <c r="S188" s="1">
        <v>51.704906000000001</v>
      </c>
      <c r="T188" s="1">
        <v>-0.69499999999999995</v>
      </c>
      <c r="U188" s="1" t="s">
        <v>65</v>
      </c>
      <c r="V188" s="1" t="s">
        <v>46</v>
      </c>
      <c r="W188" s="6">
        <f ca="1">ROUND((RAND()*5),0)</f>
        <v>1</v>
      </c>
      <c r="X188" s="6">
        <f ca="1">ROUND((RAND()*5),0)</f>
        <v>3</v>
      </c>
      <c r="Y188" s="6">
        <f ca="1">ROUND((RAND()*5),0)</f>
        <v>4</v>
      </c>
      <c r="Z188" s="6">
        <f ca="1">ROUND((RAND()*5),0)</f>
        <v>0</v>
      </c>
      <c r="AA188" s="6">
        <f ca="1">ROUND((RAND()*5),0)</f>
        <v>3</v>
      </c>
    </row>
    <row r="189" spans="1:27" ht="45">
      <c r="A189" s="1" t="s">
        <v>643</v>
      </c>
      <c r="B189" s="1" t="s">
        <v>28</v>
      </c>
      <c r="C189" s="1" t="s">
        <v>29</v>
      </c>
      <c r="D189" s="1" t="s">
        <v>74</v>
      </c>
      <c r="E189" s="1" t="s">
        <v>31</v>
      </c>
      <c r="F189" s="1" t="s">
        <v>32</v>
      </c>
      <c r="G189" s="1" t="s">
        <v>644</v>
      </c>
      <c r="H189" s="1" t="s">
        <v>91</v>
      </c>
      <c r="I189" s="1" t="s">
        <v>645</v>
      </c>
      <c r="J189" s="8">
        <v>3</v>
      </c>
      <c r="K189" s="8">
        <v>3</v>
      </c>
      <c r="M189" s="1" t="s">
        <v>36</v>
      </c>
      <c r="N189" s="5">
        <f ca="1">RANDBETWEEN(DATE(2019,1,1),DATE(2022,11,28))</f>
        <v>44754</v>
      </c>
      <c r="O189" s="5">
        <f ca="1">Table1[[#This Row],[Date of Entry]]-3</f>
        <v>44751</v>
      </c>
      <c r="P189" s="1">
        <f ca="1">ROUND((RAND()*180),0)</f>
        <v>115</v>
      </c>
      <c r="Q189" s="1" t="s">
        <v>82</v>
      </c>
      <c r="R189" s="1" t="s">
        <v>512</v>
      </c>
      <c r="S189" s="1">
        <v>51.672128999999998</v>
      </c>
      <c r="T189" s="1">
        <v>-0.62908200000000003</v>
      </c>
      <c r="U189" s="1" t="s">
        <v>71</v>
      </c>
      <c r="V189" s="1" t="s">
        <v>46</v>
      </c>
      <c r="W189" s="6">
        <f ca="1">ROUND((RAND()*5),0)</f>
        <v>2</v>
      </c>
      <c r="X189" s="6">
        <f ca="1">ROUND((RAND()*5),0)</f>
        <v>2</v>
      </c>
      <c r="Y189" s="6">
        <f ca="1">ROUND((RAND()*5),0)</f>
        <v>0</v>
      </c>
      <c r="Z189" s="6">
        <f ca="1">ROUND((RAND()*5),0)</f>
        <v>2</v>
      </c>
      <c r="AA189" s="6">
        <f ca="1">ROUND((RAND()*5),0)</f>
        <v>3</v>
      </c>
    </row>
    <row r="190" spans="1:27" ht="90">
      <c r="A190" s="1" t="s">
        <v>646</v>
      </c>
      <c r="B190" s="1" t="s">
        <v>28</v>
      </c>
      <c r="C190" s="1" t="s">
        <v>29</v>
      </c>
      <c r="D190" s="1" t="s">
        <v>74</v>
      </c>
      <c r="E190" s="1" t="s">
        <v>31</v>
      </c>
      <c r="F190" s="1" t="s">
        <v>32</v>
      </c>
      <c r="G190" s="1" t="s">
        <v>647</v>
      </c>
      <c r="H190" s="1" t="s">
        <v>85</v>
      </c>
      <c r="I190" s="1" t="s">
        <v>611</v>
      </c>
      <c r="J190" s="8">
        <v>3</v>
      </c>
      <c r="K190" s="8">
        <v>3</v>
      </c>
      <c r="M190" s="1" t="s">
        <v>36</v>
      </c>
      <c r="N190" s="5">
        <f ca="1">RANDBETWEEN(DATE(2019,1,1),DATE(2022,11,28))</f>
        <v>44020</v>
      </c>
      <c r="O190" s="5">
        <f ca="1">Table1[[#This Row],[Date of Entry]]-3</f>
        <v>44017</v>
      </c>
      <c r="P190" s="1">
        <f ca="1">ROUND((RAND()*180),0)</f>
        <v>26</v>
      </c>
      <c r="Q190" s="1" t="s">
        <v>87</v>
      </c>
      <c r="R190" s="1" t="s">
        <v>512</v>
      </c>
      <c r="S190" s="1">
        <v>51.639755000000001</v>
      </c>
      <c r="T190" s="1">
        <v>-0.57071700000000003</v>
      </c>
      <c r="U190" s="1" t="s">
        <v>78</v>
      </c>
      <c r="V190" s="1" t="s">
        <v>36</v>
      </c>
      <c r="W190" s="6">
        <f ca="1">ROUND((RAND()*5),0)</f>
        <v>0</v>
      </c>
      <c r="X190" s="6">
        <f ca="1">ROUND((RAND()*5),0)</f>
        <v>2</v>
      </c>
      <c r="Y190" s="6">
        <f ca="1">ROUND((RAND()*5),0)</f>
        <v>5</v>
      </c>
      <c r="Z190" s="6">
        <f ca="1">ROUND((RAND()*5),0)</f>
        <v>3</v>
      </c>
      <c r="AA190" s="6">
        <f ca="1">ROUND((RAND()*5),0)</f>
        <v>2</v>
      </c>
    </row>
    <row r="191" spans="1:27" ht="30">
      <c r="A191" s="1" t="s">
        <v>648</v>
      </c>
      <c r="B191" s="1" t="s">
        <v>28</v>
      </c>
      <c r="C191" s="1" t="s">
        <v>73</v>
      </c>
      <c r="D191" s="1" t="s">
        <v>89</v>
      </c>
      <c r="E191" s="1" t="s">
        <v>31</v>
      </c>
      <c r="F191" s="1" t="s">
        <v>32</v>
      </c>
      <c r="G191" s="1" t="s">
        <v>649</v>
      </c>
      <c r="H191" s="1" t="s">
        <v>91</v>
      </c>
      <c r="I191" s="1" t="s">
        <v>650</v>
      </c>
      <c r="J191" s="8">
        <v>3</v>
      </c>
      <c r="K191" s="8">
        <v>3</v>
      </c>
      <c r="M191" s="1" t="s">
        <v>36</v>
      </c>
      <c r="N191" s="5">
        <f ca="1">RANDBETWEEN(DATE(2019,1,1),DATE(2022,11,28))</f>
        <v>44566</v>
      </c>
      <c r="O191" s="5">
        <f ca="1">Table1[[#This Row],[Date of Entry]]-3</f>
        <v>44563</v>
      </c>
      <c r="P191" s="1">
        <f ca="1">ROUND((RAND()*180),0)</f>
        <v>119</v>
      </c>
      <c r="Q191" s="1" t="s">
        <v>93</v>
      </c>
      <c r="R191" s="1" t="s">
        <v>512</v>
      </c>
      <c r="S191" s="1">
        <v>51.594988000000001</v>
      </c>
      <c r="T191" s="1">
        <v>-0.51303900000000002</v>
      </c>
      <c r="U191" s="1" t="s">
        <v>78</v>
      </c>
      <c r="V191" s="1" t="s">
        <v>36</v>
      </c>
      <c r="W191" s="6">
        <f ca="1">ROUND((RAND()*5),0)</f>
        <v>1</v>
      </c>
      <c r="X191" s="6">
        <f ca="1">ROUND((RAND()*5),0)</f>
        <v>0</v>
      </c>
      <c r="Y191" s="6">
        <f ca="1">ROUND((RAND()*5),0)</f>
        <v>4</v>
      </c>
      <c r="Z191" s="6">
        <f ca="1">ROUND((RAND()*5),0)</f>
        <v>3</v>
      </c>
      <c r="AA191" s="6">
        <f ca="1">ROUND((RAND()*5),0)</f>
        <v>3</v>
      </c>
    </row>
    <row r="192" spans="1:27">
      <c r="A192" s="1" t="s">
        <v>651</v>
      </c>
      <c r="B192" s="1" t="s">
        <v>28</v>
      </c>
      <c r="C192" s="1" t="s">
        <v>73</v>
      </c>
      <c r="D192" s="1" t="s">
        <v>89</v>
      </c>
      <c r="E192" s="1" t="s">
        <v>31</v>
      </c>
      <c r="F192" s="1" t="s">
        <v>32</v>
      </c>
      <c r="G192" s="1" t="s">
        <v>652</v>
      </c>
      <c r="H192" s="1" t="s">
        <v>91</v>
      </c>
      <c r="I192" s="1" t="s">
        <v>653</v>
      </c>
      <c r="J192" s="8">
        <v>3</v>
      </c>
      <c r="K192" s="8">
        <v>3</v>
      </c>
      <c r="M192" s="1" t="s">
        <v>36</v>
      </c>
      <c r="N192" s="5">
        <f ca="1">RANDBETWEEN(DATE(2019,1,1),DATE(2022,11,28))</f>
        <v>44114</v>
      </c>
      <c r="O192" s="5">
        <f ca="1">Table1[[#This Row],[Date of Entry]]-3</f>
        <v>44111</v>
      </c>
      <c r="P192" s="1">
        <f ca="1">ROUND((RAND()*180),0)</f>
        <v>112</v>
      </c>
      <c r="Q192" s="1" t="s">
        <v>37</v>
      </c>
      <c r="R192" s="1" t="s">
        <v>512</v>
      </c>
      <c r="S192" s="1">
        <v>51.541210999999997</v>
      </c>
      <c r="T192" s="1">
        <v>-0.34893000000000002</v>
      </c>
      <c r="U192" s="1" t="s">
        <v>78</v>
      </c>
      <c r="V192" s="1" t="s">
        <v>46</v>
      </c>
      <c r="W192" s="6">
        <f ca="1">ROUND((RAND()*5),0)</f>
        <v>0</v>
      </c>
      <c r="X192" s="6">
        <f ca="1">ROUND((RAND()*5),0)</f>
        <v>4</v>
      </c>
      <c r="Y192" s="6">
        <f ca="1">ROUND((RAND()*5),0)</f>
        <v>0</v>
      </c>
      <c r="Z192" s="6">
        <f ca="1">ROUND((RAND()*5),0)</f>
        <v>0</v>
      </c>
      <c r="AA192" s="6">
        <f ca="1">ROUND((RAND()*5),0)</f>
        <v>1</v>
      </c>
    </row>
    <row r="193" spans="1:27" ht="60">
      <c r="A193" s="1" t="s">
        <v>654</v>
      </c>
      <c r="B193" s="1" t="s">
        <v>28</v>
      </c>
      <c r="C193" s="1" t="s">
        <v>73</v>
      </c>
      <c r="D193" s="1" t="s">
        <v>101</v>
      </c>
      <c r="E193" s="1" t="s">
        <v>48</v>
      </c>
      <c r="F193" s="1" t="s">
        <v>32</v>
      </c>
      <c r="G193" s="1" t="s">
        <v>655</v>
      </c>
      <c r="H193" s="1" t="s">
        <v>91</v>
      </c>
      <c r="I193" s="1" t="s">
        <v>656</v>
      </c>
      <c r="J193" s="8">
        <v>3</v>
      </c>
      <c r="K193" s="8">
        <v>3</v>
      </c>
      <c r="M193" s="1" t="s">
        <v>36</v>
      </c>
      <c r="N193" s="5">
        <f ca="1">RANDBETWEEN(DATE(2019,1,1),DATE(2022,11,28))</f>
        <v>44147</v>
      </c>
      <c r="O193" s="5">
        <f ca="1">Table1[[#This Row],[Date of Entry]]-3</f>
        <v>44144</v>
      </c>
      <c r="P193" s="1">
        <f ca="1">ROUND((RAND()*180),0)</f>
        <v>166</v>
      </c>
      <c r="Q193" s="1" t="s">
        <v>44</v>
      </c>
      <c r="R193" s="1" t="s">
        <v>512</v>
      </c>
      <c r="S193" s="1">
        <v>51.849141000000003</v>
      </c>
      <c r="T193" s="1">
        <v>-0.90436899999999998</v>
      </c>
      <c r="U193" s="1" t="s">
        <v>65</v>
      </c>
      <c r="V193" s="1" t="s">
        <v>46</v>
      </c>
      <c r="W193" s="6">
        <f ca="1">ROUND((RAND()*5),0)</f>
        <v>4</v>
      </c>
      <c r="X193" s="6">
        <f ca="1">ROUND((RAND()*5),0)</f>
        <v>1</v>
      </c>
      <c r="Y193" s="6">
        <f ca="1">ROUND((RAND()*5),0)</f>
        <v>3</v>
      </c>
      <c r="Z193" s="6">
        <f ca="1">ROUND((RAND()*5),0)</f>
        <v>2</v>
      </c>
      <c r="AA193" s="6">
        <f ca="1">ROUND((RAND()*5),0)</f>
        <v>3</v>
      </c>
    </row>
    <row r="194" spans="1:27" ht="45">
      <c r="A194" s="1" t="s">
        <v>657</v>
      </c>
      <c r="B194" s="1" t="s">
        <v>28</v>
      </c>
      <c r="C194" s="1" t="s">
        <v>73</v>
      </c>
      <c r="D194" s="1" t="s">
        <v>89</v>
      </c>
      <c r="E194" s="1" t="s">
        <v>48</v>
      </c>
      <c r="F194" s="1" t="s">
        <v>32</v>
      </c>
      <c r="G194" s="1" t="s">
        <v>658</v>
      </c>
      <c r="H194" s="1" t="s">
        <v>91</v>
      </c>
      <c r="I194" s="1" t="s">
        <v>659</v>
      </c>
      <c r="J194" s="8">
        <v>3</v>
      </c>
      <c r="K194" s="8">
        <v>3</v>
      </c>
      <c r="M194" s="1" t="s">
        <v>36</v>
      </c>
      <c r="N194" s="5">
        <f ca="1">RANDBETWEEN(DATE(2019,1,1),DATE(2022,11,28))</f>
        <v>44371</v>
      </c>
      <c r="O194" s="5">
        <f ca="1">Table1[[#This Row],[Date of Entry]]-3</f>
        <v>44368</v>
      </c>
      <c r="P194" s="1">
        <f ca="1">ROUND((RAND()*180),0)</f>
        <v>157</v>
      </c>
      <c r="Q194" s="1" t="s">
        <v>52</v>
      </c>
      <c r="R194" s="1" t="s">
        <v>512</v>
      </c>
      <c r="S194" s="1">
        <v>51.809463999999998</v>
      </c>
      <c r="T194" s="1">
        <v>-0.84331500000000004</v>
      </c>
      <c r="U194" s="1" t="s">
        <v>65</v>
      </c>
      <c r="V194" s="1" t="s">
        <v>36</v>
      </c>
      <c r="W194" s="6">
        <f ca="1">ROUND((RAND()*5),0)</f>
        <v>1</v>
      </c>
      <c r="X194" s="6">
        <f ca="1">ROUND((RAND()*5),0)</f>
        <v>3</v>
      </c>
      <c r="Y194" s="6">
        <f ca="1">ROUND((RAND()*5),0)</f>
        <v>2</v>
      </c>
      <c r="Z194" s="6">
        <f ca="1">ROUND((RAND()*5),0)</f>
        <v>3</v>
      </c>
      <c r="AA194" s="6">
        <f ca="1">ROUND((RAND()*5),0)</f>
        <v>5</v>
      </c>
    </row>
    <row r="195" spans="1:27" ht="30">
      <c r="A195" s="1" t="s">
        <v>660</v>
      </c>
      <c r="B195" s="1" t="s">
        <v>28</v>
      </c>
      <c r="C195" s="1" t="s">
        <v>73</v>
      </c>
      <c r="D195" s="1" t="s">
        <v>89</v>
      </c>
      <c r="E195" s="1" t="s">
        <v>31</v>
      </c>
      <c r="F195" s="1" t="s">
        <v>32</v>
      </c>
      <c r="G195" s="1" t="s">
        <v>661</v>
      </c>
      <c r="H195" s="1" t="s">
        <v>91</v>
      </c>
      <c r="I195" s="1" t="s">
        <v>650</v>
      </c>
      <c r="J195" s="8">
        <v>3</v>
      </c>
      <c r="K195" s="8">
        <v>3</v>
      </c>
      <c r="M195" s="1" t="s">
        <v>36</v>
      </c>
      <c r="N195" s="5">
        <f ca="1">RANDBETWEEN(DATE(2019,1,1),DATE(2022,11,28))</f>
        <v>44777</v>
      </c>
      <c r="O195" s="5">
        <f ca="1">Table1[[#This Row],[Date of Entry]]-3</f>
        <v>44774</v>
      </c>
      <c r="P195" s="1">
        <f ca="1">ROUND((RAND()*180),0)</f>
        <v>116</v>
      </c>
      <c r="Q195" s="1" t="s">
        <v>58</v>
      </c>
      <c r="R195" s="1" t="s">
        <v>512</v>
      </c>
      <c r="S195" s="1">
        <v>51.764015000000001</v>
      </c>
      <c r="T195" s="1">
        <v>-0.75336499999999995</v>
      </c>
      <c r="U195" s="1" t="s">
        <v>65</v>
      </c>
      <c r="V195" s="1" t="s">
        <v>36</v>
      </c>
      <c r="W195" s="6">
        <f ca="1">ROUND((RAND()*5),0)</f>
        <v>4</v>
      </c>
      <c r="X195" s="6">
        <f ca="1">ROUND((RAND()*5),0)</f>
        <v>0</v>
      </c>
      <c r="Y195" s="6">
        <f ca="1">ROUND((RAND()*5),0)</f>
        <v>3</v>
      </c>
      <c r="Z195" s="6">
        <f ca="1">ROUND((RAND()*5),0)</f>
        <v>4</v>
      </c>
      <c r="AA195" s="6">
        <f ca="1">ROUND((RAND()*5),0)</f>
        <v>1</v>
      </c>
    </row>
    <row r="196" spans="1:27" ht="30">
      <c r="A196" s="1" t="s">
        <v>662</v>
      </c>
      <c r="B196" s="1" t="s">
        <v>28</v>
      </c>
      <c r="C196" s="1" t="s">
        <v>73</v>
      </c>
      <c r="D196" s="1" t="s">
        <v>89</v>
      </c>
      <c r="E196" s="1" t="s">
        <v>31</v>
      </c>
      <c r="F196" s="1" t="s">
        <v>32</v>
      </c>
      <c r="G196" s="1" t="s">
        <v>663</v>
      </c>
      <c r="H196" s="1" t="s">
        <v>91</v>
      </c>
      <c r="I196" s="1" t="s">
        <v>664</v>
      </c>
      <c r="J196" s="8">
        <v>3</v>
      </c>
      <c r="K196" s="8">
        <v>3</v>
      </c>
      <c r="M196" s="1" t="s">
        <v>36</v>
      </c>
      <c r="N196" s="5">
        <f ca="1">RANDBETWEEN(DATE(2019,1,1),DATE(2022,11,28))</f>
        <v>43617</v>
      </c>
      <c r="O196" s="5">
        <f ca="1">Table1[[#This Row],[Date of Entry]]-3</f>
        <v>43614</v>
      </c>
      <c r="P196" s="1">
        <f ca="1">ROUND((RAND()*180),0)</f>
        <v>92</v>
      </c>
      <c r="Q196" s="1" t="s">
        <v>64</v>
      </c>
      <c r="R196" s="1" t="s">
        <v>512</v>
      </c>
      <c r="S196" s="1">
        <v>51.704906000000001</v>
      </c>
      <c r="T196" s="1">
        <v>-0.69499999999999995</v>
      </c>
      <c r="U196" s="1" t="s">
        <v>65</v>
      </c>
      <c r="V196" s="1" t="s">
        <v>46</v>
      </c>
      <c r="W196" s="6">
        <f ca="1">ROUND((RAND()*5),0)</f>
        <v>2</v>
      </c>
      <c r="X196" s="6">
        <f ca="1">ROUND((RAND()*5),0)</f>
        <v>1</v>
      </c>
      <c r="Y196" s="6">
        <f ca="1">ROUND((RAND()*5),0)</f>
        <v>3</v>
      </c>
      <c r="Z196" s="6">
        <f ca="1">ROUND((RAND()*5),0)</f>
        <v>4</v>
      </c>
      <c r="AA196" s="6">
        <f ca="1">ROUND((RAND()*5),0)</f>
        <v>2</v>
      </c>
    </row>
    <row r="197" spans="1:27" ht="45">
      <c r="A197" s="1" t="s">
        <v>665</v>
      </c>
      <c r="B197" s="1" t="s">
        <v>28</v>
      </c>
      <c r="C197" s="1" t="s">
        <v>73</v>
      </c>
      <c r="D197" s="1" t="s">
        <v>101</v>
      </c>
      <c r="E197" s="1" t="s">
        <v>48</v>
      </c>
      <c r="F197" s="1" t="s">
        <v>32</v>
      </c>
      <c r="G197" s="1" t="s">
        <v>666</v>
      </c>
      <c r="H197" s="1" t="s">
        <v>85</v>
      </c>
      <c r="I197" s="1" t="s">
        <v>667</v>
      </c>
      <c r="J197" s="8">
        <v>3</v>
      </c>
      <c r="K197" s="8">
        <v>3</v>
      </c>
      <c r="M197" s="1" t="s">
        <v>36</v>
      </c>
      <c r="N197" s="5">
        <f ca="1">RANDBETWEEN(DATE(2019,1,1),DATE(2022,11,28))</f>
        <v>43842</v>
      </c>
      <c r="O197" s="5">
        <f ca="1">Table1[[#This Row],[Date of Entry]]-3</f>
        <v>43839</v>
      </c>
      <c r="P197" s="1">
        <f ca="1">ROUND((RAND()*180),0)</f>
        <v>122</v>
      </c>
      <c r="Q197" s="1" t="s">
        <v>70</v>
      </c>
      <c r="R197" s="1" t="s">
        <v>512</v>
      </c>
      <c r="S197" s="1">
        <v>51.672128999999998</v>
      </c>
      <c r="T197" s="1">
        <v>-0.62908200000000003</v>
      </c>
      <c r="U197" s="1" t="s">
        <v>65</v>
      </c>
      <c r="V197" s="1" t="s">
        <v>46</v>
      </c>
      <c r="W197" s="6">
        <f ca="1">ROUND((RAND()*5),0)</f>
        <v>3</v>
      </c>
      <c r="X197" s="6">
        <f ca="1">ROUND((RAND()*5),0)</f>
        <v>2</v>
      </c>
      <c r="Y197" s="6">
        <f ca="1">ROUND((RAND()*5),0)</f>
        <v>3</v>
      </c>
      <c r="Z197" s="6">
        <f ca="1">ROUND((RAND()*5),0)</f>
        <v>4</v>
      </c>
      <c r="AA197" s="6">
        <f ca="1">ROUND((RAND()*5),0)</f>
        <v>0</v>
      </c>
    </row>
    <row r="198" spans="1:27" ht="90">
      <c r="A198" s="1" t="s">
        <v>668</v>
      </c>
      <c r="B198" s="1" t="s">
        <v>28</v>
      </c>
      <c r="C198" s="1" t="s">
        <v>73</v>
      </c>
      <c r="D198" s="1" t="s">
        <v>101</v>
      </c>
      <c r="E198" s="1" t="s">
        <v>48</v>
      </c>
      <c r="F198" s="1" t="s">
        <v>32</v>
      </c>
      <c r="G198" s="1" t="s">
        <v>669</v>
      </c>
      <c r="H198" s="1" t="s">
        <v>91</v>
      </c>
      <c r="I198" s="1" t="s">
        <v>670</v>
      </c>
      <c r="J198" s="8">
        <v>3</v>
      </c>
      <c r="K198" s="8">
        <v>3</v>
      </c>
      <c r="M198" s="1" t="s">
        <v>36</v>
      </c>
      <c r="N198" s="5">
        <f ca="1">RANDBETWEEN(DATE(2019,1,1),DATE(2022,11,28))</f>
        <v>44793</v>
      </c>
      <c r="O198" s="5">
        <f ca="1">Table1[[#This Row],[Date of Entry]]-3</f>
        <v>44790</v>
      </c>
      <c r="P198" s="1">
        <f ca="1">ROUND((RAND()*180),0)</f>
        <v>36</v>
      </c>
      <c r="Q198" s="1" t="s">
        <v>77</v>
      </c>
      <c r="R198" s="1" t="s">
        <v>512</v>
      </c>
      <c r="S198" s="1">
        <v>51.639755000000001</v>
      </c>
      <c r="T198" s="1">
        <v>-0.57071700000000003</v>
      </c>
      <c r="U198" s="1" t="s">
        <v>53</v>
      </c>
      <c r="V198" s="1" t="s">
        <v>46</v>
      </c>
      <c r="W198" s="6">
        <f ca="1">ROUND((RAND()*5),0)</f>
        <v>3</v>
      </c>
      <c r="X198" s="6">
        <f ca="1">ROUND((RAND()*5),0)</f>
        <v>0</v>
      </c>
      <c r="Y198" s="6">
        <f ca="1">ROUND((RAND()*5),0)</f>
        <v>1</v>
      </c>
      <c r="Z198" s="6">
        <f ca="1">ROUND((RAND()*5),0)</f>
        <v>3</v>
      </c>
      <c r="AA198" s="6">
        <f ca="1">ROUND((RAND()*5),0)</f>
        <v>3</v>
      </c>
    </row>
    <row r="199" spans="1:27" ht="75">
      <c r="A199" s="1" t="s">
        <v>671</v>
      </c>
      <c r="B199" s="1" t="s">
        <v>28</v>
      </c>
      <c r="C199" s="1" t="s">
        <v>73</v>
      </c>
      <c r="D199" s="1" t="s">
        <v>101</v>
      </c>
      <c r="E199" s="1" t="s">
        <v>48</v>
      </c>
      <c r="F199" s="1" t="s">
        <v>32</v>
      </c>
      <c r="G199" s="1" t="s">
        <v>672</v>
      </c>
      <c r="H199" s="1" t="s">
        <v>91</v>
      </c>
      <c r="I199" s="1" t="s">
        <v>673</v>
      </c>
      <c r="J199" s="8">
        <v>3</v>
      </c>
      <c r="K199" s="8">
        <v>3</v>
      </c>
      <c r="M199" s="1" t="s">
        <v>36</v>
      </c>
      <c r="N199" s="5">
        <f ca="1">RANDBETWEEN(DATE(2019,1,1),DATE(2022,11,28))</f>
        <v>44318</v>
      </c>
      <c r="O199" s="5">
        <f ca="1">Table1[[#This Row],[Date of Entry]]-3</f>
        <v>44315</v>
      </c>
      <c r="P199" s="1">
        <f ca="1">ROUND((RAND()*180),0)</f>
        <v>77</v>
      </c>
      <c r="Q199" s="1" t="s">
        <v>82</v>
      </c>
      <c r="R199" s="1" t="s">
        <v>512</v>
      </c>
      <c r="S199" s="1">
        <v>51.594988000000001</v>
      </c>
      <c r="T199" s="1">
        <v>-0.51303900000000002</v>
      </c>
      <c r="U199" s="1" t="s">
        <v>53</v>
      </c>
      <c r="V199" s="1" t="s">
        <v>36</v>
      </c>
      <c r="W199" s="6">
        <f ca="1">ROUND((RAND()*5),0)</f>
        <v>5</v>
      </c>
      <c r="X199" s="6">
        <f ca="1">ROUND((RAND()*5),0)</f>
        <v>4</v>
      </c>
      <c r="Y199" s="6">
        <f ca="1">ROUND((RAND()*5),0)</f>
        <v>4</v>
      </c>
      <c r="Z199" s="6">
        <f ca="1">ROUND((RAND()*5),0)</f>
        <v>2</v>
      </c>
      <c r="AA199" s="6">
        <f ca="1">ROUND((RAND()*5),0)</f>
        <v>0</v>
      </c>
    </row>
    <row r="200" spans="1:27" ht="90">
      <c r="A200" s="1" t="s">
        <v>674</v>
      </c>
      <c r="B200" s="1" t="s">
        <v>28</v>
      </c>
      <c r="C200" s="1" t="s">
        <v>73</v>
      </c>
      <c r="D200" s="1" t="s">
        <v>89</v>
      </c>
      <c r="E200" s="1" t="s">
        <v>48</v>
      </c>
      <c r="F200" s="1" t="s">
        <v>32</v>
      </c>
      <c r="G200" s="1" t="s">
        <v>675</v>
      </c>
      <c r="H200" s="1" t="s">
        <v>91</v>
      </c>
      <c r="I200" s="1" t="s">
        <v>676</v>
      </c>
      <c r="J200" s="8">
        <v>3</v>
      </c>
      <c r="K200" s="8">
        <v>3</v>
      </c>
      <c r="M200" s="1" t="s">
        <v>36</v>
      </c>
      <c r="N200" s="5">
        <f ca="1">RANDBETWEEN(DATE(2019,1,1),DATE(2022,11,28))</f>
        <v>43875</v>
      </c>
      <c r="O200" s="5">
        <f ca="1">Table1[[#This Row],[Date of Entry]]-3</f>
        <v>43872</v>
      </c>
      <c r="P200" s="1">
        <f ca="1">ROUND((RAND()*180),0)</f>
        <v>139</v>
      </c>
      <c r="Q200" s="1" t="s">
        <v>87</v>
      </c>
      <c r="R200" s="1" t="s">
        <v>512</v>
      </c>
      <c r="S200" s="1">
        <v>51.541210999999997</v>
      </c>
      <c r="T200" s="1">
        <v>-0.34893000000000002</v>
      </c>
      <c r="U200" s="1" t="s">
        <v>53</v>
      </c>
      <c r="V200" s="1" t="s">
        <v>36</v>
      </c>
      <c r="W200" s="6">
        <f ca="1">ROUND((RAND()*5),0)</f>
        <v>0</v>
      </c>
      <c r="X200" s="6">
        <f ca="1">ROUND((RAND()*5),0)</f>
        <v>1</v>
      </c>
      <c r="Y200" s="6">
        <f ca="1">ROUND((RAND()*5),0)</f>
        <v>2</v>
      </c>
      <c r="Z200" s="6">
        <f ca="1">ROUND((RAND()*5),0)</f>
        <v>4</v>
      </c>
      <c r="AA200" s="6">
        <f ca="1">ROUND((RAND()*5),0)</f>
        <v>1</v>
      </c>
    </row>
    <row r="201" spans="1:27" ht="90">
      <c r="A201" s="1" t="s">
        <v>677</v>
      </c>
      <c r="B201" s="1" t="s">
        <v>28</v>
      </c>
      <c r="C201" s="1" t="s">
        <v>73</v>
      </c>
      <c r="D201" s="1" t="s">
        <v>101</v>
      </c>
      <c r="E201" s="1" t="s">
        <v>48</v>
      </c>
      <c r="F201" s="1" t="s">
        <v>32</v>
      </c>
      <c r="G201" s="1" t="s">
        <v>678</v>
      </c>
      <c r="H201" s="1" t="s">
        <v>91</v>
      </c>
      <c r="I201" s="1" t="s">
        <v>679</v>
      </c>
      <c r="J201" s="8">
        <v>3</v>
      </c>
      <c r="K201" s="8">
        <v>3</v>
      </c>
      <c r="M201" s="1" t="s">
        <v>36</v>
      </c>
      <c r="N201" s="5">
        <f ca="1">RANDBETWEEN(DATE(2019,1,1),DATE(2022,11,28))</f>
        <v>44353</v>
      </c>
      <c r="O201" s="5">
        <f ca="1">Table1[[#This Row],[Date of Entry]]-3</f>
        <v>44350</v>
      </c>
      <c r="P201" s="1">
        <f ca="1">ROUND((RAND()*180),0)</f>
        <v>4</v>
      </c>
      <c r="Q201" s="1" t="s">
        <v>93</v>
      </c>
      <c r="R201" s="1" t="s">
        <v>512</v>
      </c>
      <c r="S201" s="1">
        <v>51.849141000000003</v>
      </c>
      <c r="T201" s="1">
        <v>-0.90436899999999998</v>
      </c>
      <c r="U201" s="1" t="s">
        <v>53</v>
      </c>
      <c r="V201" s="1" t="s">
        <v>46</v>
      </c>
      <c r="W201" s="6">
        <f ca="1">ROUND((RAND()*5),0)</f>
        <v>2</v>
      </c>
      <c r="X201" s="6">
        <f ca="1">ROUND((RAND()*5),0)</f>
        <v>3</v>
      </c>
      <c r="Y201" s="6">
        <f ca="1">ROUND((RAND()*5),0)</f>
        <v>0</v>
      </c>
      <c r="Z201" s="6">
        <f ca="1">ROUND((RAND()*5),0)</f>
        <v>1</v>
      </c>
      <c r="AA201" s="6">
        <f ca="1">ROUND((RAND()*5),0)</f>
        <v>4</v>
      </c>
    </row>
    <row r="202" spans="1:27" ht="75">
      <c r="A202" s="1" t="s">
        <v>680</v>
      </c>
      <c r="B202" s="1" t="s">
        <v>28</v>
      </c>
      <c r="C202" s="1" t="s">
        <v>73</v>
      </c>
      <c r="D202" s="1" t="s">
        <v>101</v>
      </c>
      <c r="E202" s="1" t="s">
        <v>48</v>
      </c>
      <c r="F202" s="1" t="s">
        <v>32</v>
      </c>
      <c r="G202" s="1" t="s">
        <v>681</v>
      </c>
      <c r="H202" s="1" t="s">
        <v>91</v>
      </c>
      <c r="I202" s="1" t="s">
        <v>682</v>
      </c>
      <c r="J202" s="9">
        <v>4</v>
      </c>
      <c r="K202" s="8">
        <v>3</v>
      </c>
      <c r="M202" s="1" t="s">
        <v>36</v>
      </c>
      <c r="N202" s="5">
        <f ca="1">RANDBETWEEN(DATE(2019,1,1),DATE(2022,11,28))</f>
        <v>44236</v>
      </c>
      <c r="O202" s="5">
        <f ca="1">Table1[[#This Row],[Date of Entry]]-3</f>
        <v>44233</v>
      </c>
      <c r="P202" s="1">
        <f ca="1">ROUND((RAND()*180),0)</f>
        <v>56</v>
      </c>
      <c r="Q202" s="1" t="s">
        <v>37</v>
      </c>
      <c r="R202" s="1" t="s">
        <v>512</v>
      </c>
      <c r="S202" s="1">
        <v>51.809463999999998</v>
      </c>
      <c r="T202" s="1">
        <v>-0.84331500000000004</v>
      </c>
      <c r="U202" s="1" t="s">
        <v>39</v>
      </c>
      <c r="V202" s="1" t="s">
        <v>46</v>
      </c>
      <c r="W202" s="6">
        <f ca="1">ROUND((RAND()*5),0)</f>
        <v>4</v>
      </c>
      <c r="X202" s="6">
        <f ca="1">ROUND((RAND()*5),0)</f>
        <v>2</v>
      </c>
      <c r="Y202" s="6">
        <f ca="1">ROUND((RAND()*5),0)</f>
        <v>2</v>
      </c>
      <c r="Z202" s="6">
        <f ca="1">ROUND((RAND()*5),0)</f>
        <v>3</v>
      </c>
      <c r="AA202" s="6">
        <f ca="1">ROUND((RAND()*5),0)</f>
        <v>3</v>
      </c>
    </row>
    <row r="203" spans="1:27">
      <c r="A203" s="1" t="s">
        <v>683</v>
      </c>
      <c r="B203" s="1" t="s">
        <v>28</v>
      </c>
      <c r="C203" s="1" t="s">
        <v>73</v>
      </c>
      <c r="D203" s="1" t="s">
        <v>89</v>
      </c>
      <c r="E203" s="1" t="s">
        <v>31</v>
      </c>
      <c r="F203" s="1" t="s">
        <v>32</v>
      </c>
      <c r="G203" s="1" t="s">
        <v>684</v>
      </c>
      <c r="H203" s="1" t="s">
        <v>91</v>
      </c>
      <c r="I203" s="1" t="s">
        <v>650</v>
      </c>
      <c r="J203" s="9">
        <v>4</v>
      </c>
      <c r="K203" s="8">
        <v>3</v>
      </c>
      <c r="M203" s="1" t="s">
        <v>36</v>
      </c>
      <c r="N203" s="5">
        <f ca="1">RANDBETWEEN(DATE(2019,1,1),DATE(2022,11,28))</f>
        <v>44502</v>
      </c>
      <c r="O203" s="5">
        <f ca="1">Table1[[#This Row],[Date of Entry]]-3</f>
        <v>44499</v>
      </c>
      <c r="P203" s="1">
        <f ca="1">ROUND((RAND()*180),0)</f>
        <v>106</v>
      </c>
      <c r="Q203" s="1" t="s">
        <v>44</v>
      </c>
      <c r="R203" s="1" t="s">
        <v>512</v>
      </c>
      <c r="S203" s="1">
        <v>51.764015000000001</v>
      </c>
      <c r="T203" s="1">
        <v>-0.75336499999999995</v>
      </c>
      <c r="U203" s="1" t="s">
        <v>45</v>
      </c>
      <c r="V203" s="1" t="s">
        <v>36</v>
      </c>
      <c r="W203" s="6">
        <f ca="1">ROUND((RAND()*5),0)</f>
        <v>1</v>
      </c>
      <c r="X203" s="6">
        <f ca="1">ROUND((RAND()*5),0)</f>
        <v>2</v>
      </c>
      <c r="Y203" s="6">
        <f ca="1">ROUND((RAND()*5),0)</f>
        <v>3</v>
      </c>
      <c r="Z203" s="6">
        <f ca="1">ROUND((RAND()*5),0)</f>
        <v>1</v>
      </c>
      <c r="AA203" s="6">
        <f ca="1">ROUND((RAND()*5),0)</f>
        <v>4</v>
      </c>
    </row>
    <row r="204" spans="1:27" ht="75">
      <c r="A204" s="1" t="s">
        <v>685</v>
      </c>
      <c r="B204" s="1" t="s">
        <v>28</v>
      </c>
      <c r="C204" s="1" t="s">
        <v>73</v>
      </c>
      <c r="D204" s="1" t="s">
        <v>89</v>
      </c>
      <c r="E204" s="1" t="s">
        <v>48</v>
      </c>
      <c r="F204" s="1" t="s">
        <v>32</v>
      </c>
      <c r="G204" s="1" t="s">
        <v>686</v>
      </c>
      <c r="H204" s="1" t="s">
        <v>91</v>
      </c>
      <c r="I204" s="1" t="s">
        <v>687</v>
      </c>
      <c r="J204" s="9">
        <v>4</v>
      </c>
      <c r="K204" s="8">
        <v>3</v>
      </c>
      <c r="M204" s="1" t="s">
        <v>36</v>
      </c>
      <c r="N204" s="5">
        <f ca="1">RANDBETWEEN(DATE(2019,1,1),DATE(2022,11,28))</f>
        <v>44640</v>
      </c>
      <c r="O204" s="5">
        <f ca="1">Table1[[#This Row],[Date of Entry]]-3</f>
        <v>44637</v>
      </c>
      <c r="P204" s="1">
        <f ca="1">ROUND((RAND()*180),0)</f>
        <v>113</v>
      </c>
      <c r="Q204" s="1" t="s">
        <v>52</v>
      </c>
      <c r="R204" s="1" t="s">
        <v>512</v>
      </c>
      <c r="S204" s="1">
        <v>51.704906000000001</v>
      </c>
      <c r="T204" s="1">
        <v>-0.69499999999999995</v>
      </c>
      <c r="U204" s="1" t="s">
        <v>53</v>
      </c>
      <c r="V204" s="1" t="s">
        <v>36</v>
      </c>
      <c r="W204" s="6">
        <f ca="1">ROUND((RAND()*5),0)</f>
        <v>3</v>
      </c>
      <c r="X204" s="6">
        <f ca="1">ROUND((RAND()*5),0)</f>
        <v>5</v>
      </c>
      <c r="Y204" s="6">
        <f ca="1">ROUND((RAND()*5),0)</f>
        <v>5</v>
      </c>
      <c r="Z204" s="6">
        <f ca="1">ROUND((RAND()*5),0)</f>
        <v>2</v>
      </c>
      <c r="AA204" s="6">
        <f ca="1">ROUND((RAND()*5),0)</f>
        <v>1</v>
      </c>
    </row>
    <row r="205" spans="1:27" ht="30">
      <c r="A205" s="1" t="s">
        <v>688</v>
      </c>
      <c r="B205" s="1" t="s">
        <v>28</v>
      </c>
      <c r="C205" s="1" t="s">
        <v>73</v>
      </c>
      <c r="D205" s="1" t="s">
        <v>89</v>
      </c>
      <c r="E205" s="1" t="s">
        <v>31</v>
      </c>
      <c r="F205" s="1" t="s">
        <v>32</v>
      </c>
      <c r="G205" s="1" t="s">
        <v>689</v>
      </c>
      <c r="H205" s="1" t="s">
        <v>34</v>
      </c>
      <c r="I205" s="1" t="s">
        <v>690</v>
      </c>
      <c r="J205" s="9">
        <v>4</v>
      </c>
      <c r="K205" s="8">
        <v>3</v>
      </c>
      <c r="M205" s="1" t="s">
        <v>36</v>
      </c>
      <c r="N205" s="5">
        <f ca="1">RANDBETWEEN(DATE(2019,1,1),DATE(2022,11,28))</f>
        <v>43870</v>
      </c>
      <c r="O205" s="5">
        <f ca="1">Table1[[#This Row],[Date of Entry]]-3</f>
        <v>43867</v>
      </c>
      <c r="P205" s="1">
        <f ca="1">ROUND((RAND()*180),0)</f>
        <v>76</v>
      </c>
      <c r="Q205" s="1" t="s">
        <v>58</v>
      </c>
      <c r="R205" s="1" t="s">
        <v>512</v>
      </c>
      <c r="S205" s="1">
        <v>51.672128999999998</v>
      </c>
      <c r="T205" s="1">
        <v>-0.62908200000000003</v>
      </c>
      <c r="U205" s="1" t="s">
        <v>59</v>
      </c>
      <c r="V205" s="1" t="s">
        <v>46</v>
      </c>
      <c r="W205" s="6">
        <f ca="1">ROUND((RAND()*5),0)</f>
        <v>3</v>
      </c>
      <c r="X205" s="6">
        <f ca="1">ROUND((RAND()*5),0)</f>
        <v>1</v>
      </c>
      <c r="Y205" s="6">
        <f ca="1">ROUND((RAND()*5),0)</f>
        <v>5</v>
      </c>
      <c r="Z205" s="6">
        <f ca="1">ROUND((RAND()*5),0)</f>
        <v>5</v>
      </c>
      <c r="AA205" s="6">
        <f ca="1">ROUND((RAND()*5),0)</f>
        <v>4</v>
      </c>
    </row>
    <row r="206" spans="1:27" ht="45">
      <c r="A206" s="1" t="s">
        <v>691</v>
      </c>
      <c r="B206" s="1" t="s">
        <v>28</v>
      </c>
      <c r="C206" s="1" t="s">
        <v>73</v>
      </c>
      <c r="D206" s="1" t="s">
        <v>89</v>
      </c>
      <c r="E206" s="1" t="s">
        <v>48</v>
      </c>
      <c r="F206" s="1" t="s">
        <v>32</v>
      </c>
      <c r="G206" s="1" t="s">
        <v>692</v>
      </c>
      <c r="H206" s="1" t="s">
        <v>202</v>
      </c>
      <c r="I206" s="1" t="s">
        <v>344</v>
      </c>
      <c r="J206" s="9">
        <v>4</v>
      </c>
      <c r="K206" s="8">
        <v>3</v>
      </c>
      <c r="M206" s="1" t="s">
        <v>36</v>
      </c>
      <c r="N206" s="5">
        <f ca="1">RANDBETWEEN(DATE(2019,1,1),DATE(2022,11,28))</f>
        <v>44098</v>
      </c>
      <c r="O206" s="5">
        <f ca="1">Table1[[#This Row],[Date of Entry]]-3</f>
        <v>44095</v>
      </c>
      <c r="P206" s="1">
        <f ca="1">ROUND((RAND()*180),0)</f>
        <v>48</v>
      </c>
      <c r="Q206" s="1" t="s">
        <v>64</v>
      </c>
      <c r="R206" s="1" t="s">
        <v>512</v>
      </c>
      <c r="S206" s="1">
        <v>51.639755000000001</v>
      </c>
      <c r="T206" s="1">
        <v>-0.57071700000000003</v>
      </c>
      <c r="U206" s="1" t="s">
        <v>65</v>
      </c>
      <c r="V206" s="1" t="s">
        <v>46</v>
      </c>
      <c r="W206" s="6">
        <f ca="1">ROUND((RAND()*5),0)</f>
        <v>3</v>
      </c>
      <c r="X206" s="6">
        <f ca="1">ROUND((RAND()*5),0)</f>
        <v>2</v>
      </c>
      <c r="Y206" s="6">
        <f ca="1">ROUND((RAND()*5),0)</f>
        <v>2</v>
      </c>
      <c r="Z206" s="6">
        <f ca="1">ROUND((RAND()*5),0)</f>
        <v>4</v>
      </c>
      <c r="AA206" s="6">
        <f ca="1">ROUND((RAND()*5),0)</f>
        <v>2</v>
      </c>
    </row>
    <row r="207" spans="1:27" ht="30">
      <c r="A207" s="1" t="s">
        <v>693</v>
      </c>
      <c r="B207" s="1" t="s">
        <v>28</v>
      </c>
      <c r="C207" s="1" t="s">
        <v>29</v>
      </c>
      <c r="D207" s="1" t="s">
        <v>30</v>
      </c>
      <c r="E207" s="1" t="s">
        <v>31</v>
      </c>
      <c r="F207" s="1" t="s">
        <v>32</v>
      </c>
      <c r="G207" s="1" t="s">
        <v>694</v>
      </c>
      <c r="H207" s="1" t="s">
        <v>202</v>
      </c>
      <c r="I207" s="1" t="s">
        <v>695</v>
      </c>
      <c r="J207" s="9">
        <v>4</v>
      </c>
      <c r="K207" s="8">
        <v>3</v>
      </c>
      <c r="M207" s="1" t="s">
        <v>36</v>
      </c>
      <c r="N207" s="5">
        <f ca="1">RANDBETWEEN(DATE(2019,1,1),DATE(2022,11,28))</f>
        <v>44583</v>
      </c>
      <c r="O207" s="5">
        <f ca="1">Table1[[#This Row],[Date of Entry]]-3</f>
        <v>44580</v>
      </c>
      <c r="P207" s="1">
        <f ca="1">ROUND((RAND()*180),0)</f>
        <v>125</v>
      </c>
      <c r="Q207" s="1" t="s">
        <v>70</v>
      </c>
      <c r="R207" s="1" t="s">
        <v>512</v>
      </c>
      <c r="S207" s="1">
        <v>51.594988000000001</v>
      </c>
      <c r="T207" s="1">
        <v>-0.51303900000000002</v>
      </c>
      <c r="U207" s="1" t="s">
        <v>71</v>
      </c>
      <c r="V207" s="1" t="s">
        <v>46</v>
      </c>
      <c r="W207" s="6">
        <f ca="1">ROUND((RAND()*5),0)</f>
        <v>0</v>
      </c>
      <c r="X207" s="6">
        <f ca="1">ROUND((RAND()*5),0)</f>
        <v>4</v>
      </c>
      <c r="Y207" s="6">
        <f ca="1">ROUND((RAND()*5),0)</f>
        <v>4</v>
      </c>
      <c r="Z207" s="6">
        <f ca="1">ROUND((RAND()*5),0)</f>
        <v>4</v>
      </c>
      <c r="AA207" s="6">
        <f ca="1">ROUND((RAND()*5),0)</f>
        <v>4</v>
      </c>
    </row>
    <row r="208" spans="1:27" ht="90">
      <c r="A208" s="1" t="s">
        <v>696</v>
      </c>
      <c r="B208" s="1" t="s">
        <v>28</v>
      </c>
      <c r="C208" s="1" t="s">
        <v>29</v>
      </c>
      <c r="D208" s="1" t="s">
        <v>474</v>
      </c>
      <c r="E208" s="1" t="s">
        <v>48</v>
      </c>
      <c r="F208" s="1" t="s">
        <v>32</v>
      </c>
      <c r="G208" s="1" t="s">
        <v>697</v>
      </c>
      <c r="H208" s="1" t="s">
        <v>91</v>
      </c>
      <c r="I208" s="1" t="s">
        <v>698</v>
      </c>
      <c r="J208" s="9">
        <v>4</v>
      </c>
      <c r="K208" s="8">
        <v>3</v>
      </c>
      <c r="M208" s="1" t="s">
        <v>36</v>
      </c>
      <c r="N208" s="5">
        <f ca="1">RANDBETWEEN(DATE(2019,1,1),DATE(2022,11,28))</f>
        <v>44841</v>
      </c>
      <c r="O208" s="5">
        <f ca="1">Table1[[#This Row],[Date of Entry]]-3</f>
        <v>44838</v>
      </c>
      <c r="P208" s="1">
        <f ca="1">ROUND((RAND()*180),0)</f>
        <v>154</v>
      </c>
      <c r="Q208" s="1" t="s">
        <v>77</v>
      </c>
      <c r="R208" s="1" t="s">
        <v>512</v>
      </c>
      <c r="S208" s="1">
        <v>51.541210999999997</v>
      </c>
      <c r="T208" s="1">
        <v>-0.34893000000000002</v>
      </c>
      <c r="U208" s="1" t="s">
        <v>78</v>
      </c>
      <c r="V208" s="1" t="s">
        <v>36</v>
      </c>
      <c r="W208" s="6">
        <f ca="1">ROUND((RAND()*5),0)</f>
        <v>3</v>
      </c>
      <c r="X208" s="6">
        <f ca="1">ROUND((RAND()*5),0)</f>
        <v>4</v>
      </c>
      <c r="Y208" s="6">
        <f ca="1">ROUND((RAND()*5),0)</f>
        <v>2</v>
      </c>
      <c r="Z208" s="6">
        <f ca="1">ROUND((RAND()*5),0)</f>
        <v>4</v>
      </c>
      <c r="AA208" s="6">
        <f ca="1">ROUND((RAND()*5),0)</f>
        <v>2</v>
      </c>
    </row>
    <row r="209" spans="1:27" ht="30">
      <c r="A209" s="1" t="s">
        <v>699</v>
      </c>
      <c r="B209" s="1" t="s">
        <v>28</v>
      </c>
      <c r="C209" s="1" t="s">
        <v>29</v>
      </c>
      <c r="D209" s="1" t="s">
        <v>474</v>
      </c>
      <c r="E209" s="1" t="s">
        <v>48</v>
      </c>
      <c r="F209" s="1" t="s">
        <v>32</v>
      </c>
      <c r="G209" s="1" t="s">
        <v>700</v>
      </c>
      <c r="H209" s="1" t="s">
        <v>91</v>
      </c>
      <c r="I209" s="1" t="s">
        <v>701</v>
      </c>
      <c r="J209" s="9">
        <v>4</v>
      </c>
      <c r="K209" s="8">
        <v>3</v>
      </c>
      <c r="M209" s="1" t="s">
        <v>36</v>
      </c>
      <c r="N209" s="5">
        <f ca="1">RANDBETWEEN(DATE(2019,1,1),DATE(2022,11,28))</f>
        <v>44285</v>
      </c>
      <c r="O209" s="5">
        <f ca="1">Table1[[#This Row],[Date of Entry]]-3</f>
        <v>44282</v>
      </c>
      <c r="P209" s="1">
        <f ca="1">ROUND((RAND()*180),0)</f>
        <v>25</v>
      </c>
      <c r="Q209" s="1" t="s">
        <v>82</v>
      </c>
      <c r="R209" s="1" t="s">
        <v>512</v>
      </c>
      <c r="S209" s="1">
        <v>51.849141000000003</v>
      </c>
      <c r="T209" s="1">
        <v>-0.90436899999999998</v>
      </c>
      <c r="U209" s="1" t="s">
        <v>39</v>
      </c>
      <c r="V209" s="1" t="s">
        <v>36</v>
      </c>
      <c r="W209" s="6">
        <f ca="1">ROUND((RAND()*5),0)</f>
        <v>1</v>
      </c>
      <c r="X209" s="6">
        <f ca="1">ROUND((RAND()*5),0)</f>
        <v>4</v>
      </c>
      <c r="Y209" s="6">
        <f ca="1">ROUND((RAND()*5),0)</f>
        <v>2</v>
      </c>
      <c r="Z209" s="6">
        <f ca="1">ROUND((RAND()*5),0)</f>
        <v>4</v>
      </c>
      <c r="AA209" s="6">
        <f ca="1">ROUND((RAND()*5),0)</f>
        <v>3</v>
      </c>
    </row>
    <row r="210" spans="1:27" ht="75">
      <c r="A210" s="1" t="s">
        <v>702</v>
      </c>
      <c r="B210" s="1" t="s">
        <v>28</v>
      </c>
      <c r="C210" s="1" t="s">
        <v>29</v>
      </c>
      <c r="D210" s="1" t="s">
        <v>130</v>
      </c>
      <c r="E210" s="1" t="s">
        <v>48</v>
      </c>
      <c r="F210" s="1" t="s">
        <v>32</v>
      </c>
      <c r="G210" s="1" t="s">
        <v>703</v>
      </c>
      <c r="H210" s="1" t="s">
        <v>202</v>
      </c>
      <c r="I210" s="1" t="s">
        <v>704</v>
      </c>
      <c r="J210" s="9">
        <v>4</v>
      </c>
      <c r="K210" s="8">
        <v>3</v>
      </c>
      <c r="M210" s="1" t="s">
        <v>36</v>
      </c>
      <c r="N210" s="5">
        <f ca="1">RANDBETWEEN(DATE(2019,1,1),DATE(2022,11,28))</f>
        <v>44091</v>
      </c>
      <c r="O210" s="5">
        <f ca="1">Table1[[#This Row],[Date of Entry]]-3</f>
        <v>44088</v>
      </c>
      <c r="P210" s="1">
        <f ca="1">ROUND((RAND()*180),0)</f>
        <v>53</v>
      </c>
      <c r="Q210" s="1" t="s">
        <v>87</v>
      </c>
      <c r="R210" s="1" t="s">
        <v>512</v>
      </c>
      <c r="S210" s="1">
        <v>51.809463999999998</v>
      </c>
      <c r="T210" s="1">
        <v>-0.84331500000000004</v>
      </c>
      <c r="U210" s="1" t="s">
        <v>45</v>
      </c>
      <c r="V210" s="1" t="s">
        <v>46</v>
      </c>
      <c r="W210" s="6">
        <f ca="1">ROUND((RAND()*5),0)</f>
        <v>2</v>
      </c>
      <c r="X210" s="6">
        <f ca="1">ROUND((RAND()*5),0)</f>
        <v>1</v>
      </c>
      <c r="Y210" s="6">
        <f ca="1">ROUND((RAND()*5),0)</f>
        <v>3</v>
      </c>
      <c r="Z210" s="6">
        <f ca="1">ROUND((RAND()*5),0)</f>
        <v>3</v>
      </c>
      <c r="AA210" s="6">
        <f ca="1">ROUND((RAND()*5),0)</f>
        <v>4</v>
      </c>
    </row>
    <row r="211" spans="1:27" ht="75">
      <c r="A211" s="1" t="s">
        <v>705</v>
      </c>
      <c r="B211" s="1" t="s">
        <v>28</v>
      </c>
      <c r="C211" s="1" t="s">
        <v>29</v>
      </c>
      <c r="D211" s="1" t="s">
        <v>41</v>
      </c>
      <c r="E211" s="1" t="s">
        <v>48</v>
      </c>
      <c r="F211" s="1" t="s">
        <v>32</v>
      </c>
      <c r="G211" s="1" t="s">
        <v>706</v>
      </c>
      <c r="H211" s="1" t="s">
        <v>34</v>
      </c>
      <c r="I211" s="1" t="s">
        <v>707</v>
      </c>
      <c r="J211" s="9">
        <v>4</v>
      </c>
      <c r="K211" s="8">
        <v>3</v>
      </c>
      <c r="M211" s="1" t="s">
        <v>36</v>
      </c>
      <c r="N211" s="5">
        <f ca="1">RANDBETWEEN(DATE(2019,1,1),DATE(2022,11,28))</f>
        <v>44330</v>
      </c>
      <c r="O211" s="5">
        <f ca="1">Table1[[#This Row],[Date of Entry]]-3</f>
        <v>44327</v>
      </c>
      <c r="P211" s="1">
        <f ca="1">ROUND((RAND()*180),0)</f>
        <v>157</v>
      </c>
      <c r="Q211" s="1" t="s">
        <v>93</v>
      </c>
      <c r="R211" s="1" t="s">
        <v>512</v>
      </c>
      <c r="S211" s="1">
        <v>51.764015000000001</v>
      </c>
      <c r="T211" s="1">
        <v>-0.75336499999999995</v>
      </c>
      <c r="U211" s="1" t="s">
        <v>53</v>
      </c>
      <c r="V211" s="1" t="s">
        <v>46</v>
      </c>
      <c r="W211" s="6">
        <f ca="1">ROUND((RAND()*5),0)</f>
        <v>5</v>
      </c>
      <c r="X211" s="6">
        <f ca="1">ROUND((RAND()*5),0)</f>
        <v>2</v>
      </c>
      <c r="Y211" s="6">
        <f ca="1">ROUND((RAND()*5),0)</f>
        <v>4</v>
      </c>
      <c r="Z211" s="6">
        <f ca="1">ROUND((RAND()*5),0)</f>
        <v>4</v>
      </c>
      <c r="AA211" s="6">
        <f ca="1">ROUND((RAND()*5),0)</f>
        <v>1</v>
      </c>
    </row>
    <row r="212" spans="1:27" ht="45">
      <c r="A212" s="1" t="s">
        <v>708</v>
      </c>
      <c r="B212" s="1" t="s">
        <v>28</v>
      </c>
      <c r="C212" s="1" t="s">
        <v>29</v>
      </c>
      <c r="D212" s="1" t="s">
        <v>298</v>
      </c>
      <c r="E212" s="1" t="s">
        <v>48</v>
      </c>
      <c r="F212" s="1" t="s">
        <v>32</v>
      </c>
      <c r="G212" s="1" t="s">
        <v>469</v>
      </c>
      <c r="H212" s="1" t="s">
        <v>34</v>
      </c>
      <c r="I212" s="1" t="s">
        <v>709</v>
      </c>
      <c r="J212" s="9">
        <v>4</v>
      </c>
      <c r="K212" s="8">
        <v>3</v>
      </c>
      <c r="M212" s="1" t="s">
        <v>36</v>
      </c>
      <c r="N212" s="5">
        <f ca="1">RANDBETWEEN(DATE(2019,1,1),DATE(2022,11,28))</f>
        <v>44879</v>
      </c>
      <c r="O212" s="5">
        <f ca="1">Table1[[#This Row],[Date of Entry]]-3</f>
        <v>44876</v>
      </c>
      <c r="P212" s="1">
        <f ca="1">ROUND((RAND()*180),0)</f>
        <v>158</v>
      </c>
      <c r="Q212" s="1" t="s">
        <v>37</v>
      </c>
      <c r="R212" s="1" t="s">
        <v>512</v>
      </c>
      <c r="S212" s="1">
        <v>51.704906000000001</v>
      </c>
      <c r="T212" s="1">
        <v>-0.69499999999999995</v>
      </c>
      <c r="U212" s="1" t="s">
        <v>59</v>
      </c>
      <c r="V212" s="1" t="s">
        <v>36</v>
      </c>
      <c r="W212" s="6">
        <f ca="1">ROUND((RAND()*5),0)</f>
        <v>4</v>
      </c>
      <c r="X212" s="6">
        <f ca="1">ROUND((RAND()*5),0)</f>
        <v>5</v>
      </c>
      <c r="Y212" s="6">
        <f ca="1">ROUND((RAND()*5),0)</f>
        <v>4</v>
      </c>
      <c r="Z212" s="6">
        <f ca="1">ROUND((RAND()*5),0)</f>
        <v>2</v>
      </c>
      <c r="AA212" s="6">
        <f ca="1">ROUND((RAND()*5),0)</f>
        <v>2</v>
      </c>
    </row>
    <row r="213" spans="1:27" ht="30">
      <c r="A213" s="1" t="s">
        <v>710</v>
      </c>
      <c r="B213" s="1" t="s">
        <v>28</v>
      </c>
      <c r="C213" s="1" t="s">
        <v>29</v>
      </c>
      <c r="D213" s="1" t="s">
        <v>30</v>
      </c>
      <c r="E213" s="1" t="s">
        <v>48</v>
      </c>
      <c r="F213" s="1" t="s">
        <v>32</v>
      </c>
      <c r="G213" s="1" t="s">
        <v>446</v>
      </c>
      <c r="H213" s="1" t="s">
        <v>34</v>
      </c>
      <c r="I213" s="1" t="s">
        <v>447</v>
      </c>
      <c r="J213" s="9">
        <v>4</v>
      </c>
      <c r="K213" s="8">
        <v>3</v>
      </c>
      <c r="M213" s="1" t="s">
        <v>36</v>
      </c>
      <c r="N213" s="5">
        <f ca="1">RANDBETWEEN(DATE(2019,1,1),DATE(2022,11,28))</f>
        <v>43504</v>
      </c>
      <c r="O213" s="5">
        <f ca="1">Table1[[#This Row],[Date of Entry]]-3</f>
        <v>43501</v>
      </c>
      <c r="P213" s="1">
        <f ca="1">ROUND((RAND()*180),0)</f>
        <v>60</v>
      </c>
      <c r="Q213" s="1" t="s">
        <v>44</v>
      </c>
      <c r="R213" s="1" t="s">
        <v>512</v>
      </c>
      <c r="S213" s="1">
        <v>51.672128999999998</v>
      </c>
      <c r="T213" s="1">
        <v>-0.62908200000000003</v>
      </c>
      <c r="U213" s="1" t="s">
        <v>65</v>
      </c>
      <c r="V213" s="1" t="s">
        <v>36</v>
      </c>
      <c r="W213" s="6">
        <f ca="1">ROUND((RAND()*5),0)</f>
        <v>2</v>
      </c>
      <c r="X213" s="6">
        <f ca="1">ROUND((RAND()*5),0)</f>
        <v>2</v>
      </c>
      <c r="Y213" s="6">
        <f ca="1">ROUND((RAND()*5),0)</f>
        <v>3</v>
      </c>
      <c r="Z213" s="6">
        <f ca="1">ROUND((RAND()*5),0)</f>
        <v>2</v>
      </c>
      <c r="AA213" s="6">
        <f ca="1">ROUND((RAND()*5),0)</f>
        <v>5</v>
      </c>
    </row>
    <row r="214" spans="1:27" ht="45">
      <c r="A214" s="1" t="s">
        <v>711</v>
      </c>
      <c r="B214" s="1" t="s">
        <v>28</v>
      </c>
      <c r="C214" s="1" t="s">
        <v>29</v>
      </c>
      <c r="D214" s="1" t="s">
        <v>712</v>
      </c>
      <c r="E214" s="1" t="s">
        <v>299</v>
      </c>
      <c r="F214" s="1" t="s">
        <v>32</v>
      </c>
      <c r="G214" s="1" t="s">
        <v>713</v>
      </c>
      <c r="I214" s="1" t="s">
        <v>714</v>
      </c>
      <c r="J214" s="10">
        <v>1</v>
      </c>
      <c r="K214" s="10">
        <v>1</v>
      </c>
      <c r="M214" s="1" t="s">
        <v>36</v>
      </c>
      <c r="N214" s="5">
        <f ca="1">RANDBETWEEN(DATE(2019,1,1),DATE(2022,11,28))</f>
        <v>44557</v>
      </c>
      <c r="O214" s="5">
        <f ca="1">Table1[[#This Row],[Date of Entry]]-3</f>
        <v>44554</v>
      </c>
      <c r="P214" s="1">
        <f ca="1">ROUND((RAND()*180),0)</f>
        <v>135</v>
      </c>
      <c r="Q214" s="1" t="s">
        <v>52</v>
      </c>
      <c r="R214" s="1" t="s">
        <v>512</v>
      </c>
      <c r="S214" s="1">
        <v>51.639755000000001</v>
      </c>
      <c r="T214" s="1">
        <v>-0.57071700000000003</v>
      </c>
      <c r="U214" s="1" t="s">
        <v>71</v>
      </c>
      <c r="V214" s="1" t="s">
        <v>46</v>
      </c>
      <c r="W214" s="6">
        <f ca="1">ROUND((RAND()*5),0)</f>
        <v>2</v>
      </c>
      <c r="X214" s="6">
        <f ca="1">ROUND((RAND()*5),0)</f>
        <v>0</v>
      </c>
      <c r="Y214" s="6">
        <f ca="1">ROUND((RAND()*5),0)</f>
        <v>0</v>
      </c>
      <c r="Z214" s="6">
        <f ca="1">ROUND((RAND()*5),0)</f>
        <v>4</v>
      </c>
      <c r="AA214" s="6">
        <f ca="1">ROUND((RAND()*5),0)</f>
        <v>3</v>
      </c>
    </row>
    <row r="215" spans="1:27" ht="60">
      <c r="A215" s="1" t="s">
        <v>715</v>
      </c>
      <c r="B215" s="1" t="s">
        <v>28</v>
      </c>
      <c r="C215" s="1" t="s">
        <v>29</v>
      </c>
      <c r="D215" s="1" t="s">
        <v>716</v>
      </c>
      <c r="E215" s="1" t="s">
        <v>48</v>
      </c>
      <c r="F215" s="1" t="s">
        <v>32</v>
      </c>
      <c r="G215" s="1" t="s">
        <v>717</v>
      </c>
      <c r="I215" s="1" t="s">
        <v>718</v>
      </c>
      <c r="J215" s="10">
        <v>1</v>
      </c>
      <c r="K215" s="10">
        <v>1</v>
      </c>
      <c r="M215" s="1" t="s">
        <v>36</v>
      </c>
      <c r="N215" s="5">
        <f ca="1">RANDBETWEEN(DATE(2019,1,1),DATE(2022,11,28))</f>
        <v>43484</v>
      </c>
      <c r="O215" s="5">
        <f ca="1">Table1[[#This Row],[Date of Entry]]-3</f>
        <v>43481</v>
      </c>
      <c r="P215" s="1">
        <f ca="1">ROUND((RAND()*180),0)</f>
        <v>114</v>
      </c>
      <c r="Q215" s="1" t="s">
        <v>58</v>
      </c>
      <c r="R215" s="1" t="s">
        <v>512</v>
      </c>
      <c r="S215" s="1">
        <v>51.594988000000001</v>
      </c>
      <c r="T215" s="1">
        <v>-0.51303900000000002</v>
      </c>
      <c r="U215" s="1" t="s">
        <v>78</v>
      </c>
      <c r="V215" s="1" t="s">
        <v>46</v>
      </c>
      <c r="W215" s="6">
        <f ca="1">ROUND((RAND()*5),0)</f>
        <v>3</v>
      </c>
      <c r="X215" s="6">
        <f ca="1">ROUND((RAND()*5),0)</f>
        <v>3</v>
      </c>
      <c r="Y215" s="6">
        <f ca="1">ROUND((RAND()*5),0)</f>
        <v>3</v>
      </c>
      <c r="Z215" s="6">
        <f ca="1">ROUND((RAND()*5),0)</f>
        <v>4</v>
      </c>
      <c r="AA215" s="6">
        <f ca="1">ROUND((RAND()*5),0)</f>
        <v>1</v>
      </c>
    </row>
    <row r="216" spans="1:27" ht="30">
      <c r="A216" s="1" t="s">
        <v>719</v>
      </c>
      <c r="B216" s="1" t="s">
        <v>28</v>
      </c>
      <c r="C216" s="1" t="s">
        <v>29</v>
      </c>
      <c r="D216" s="1" t="s">
        <v>720</v>
      </c>
      <c r="E216" s="1" t="s">
        <v>31</v>
      </c>
      <c r="F216" s="1" t="s">
        <v>32</v>
      </c>
      <c r="G216" s="1" t="s">
        <v>721</v>
      </c>
      <c r="I216" s="1" t="s">
        <v>722</v>
      </c>
      <c r="J216" s="10">
        <v>1</v>
      </c>
      <c r="K216" s="10">
        <v>1</v>
      </c>
      <c r="M216" s="1" t="s">
        <v>36</v>
      </c>
      <c r="N216" s="5">
        <f ca="1">RANDBETWEEN(DATE(2019,1,1),DATE(2022,11,28))</f>
        <v>43577</v>
      </c>
      <c r="O216" s="5">
        <f ca="1">Table1[[#This Row],[Date of Entry]]-3</f>
        <v>43574</v>
      </c>
      <c r="P216" s="1">
        <f ca="1">ROUND((RAND()*180),0)</f>
        <v>70</v>
      </c>
      <c r="Q216" s="1" t="s">
        <v>64</v>
      </c>
      <c r="R216" s="1" t="s">
        <v>512</v>
      </c>
      <c r="S216" s="1">
        <v>51.541210999999997</v>
      </c>
      <c r="T216" s="1">
        <v>-0.34893000000000002</v>
      </c>
      <c r="U216" s="1" t="s">
        <v>78</v>
      </c>
      <c r="V216" s="1" t="s">
        <v>46</v>
      </c>
      <c r="W216" s="6">
        <f ca="1">ROUND((RAND()*5),0)</f>
        <v>2</v>
      </c>
      <c r="X216" s="6">
        <f ca="1">ROUND((RAND()*5),0)</f>
        <v>2</v>
      </c>
      <c r="Y216" s="6">
        <f ca="1">ROUND((RAND()*5),0)</f>
        <v>3</v>
      </c>
      <c r="Z216" s="6">
        <f ca="1">ROUND((RAND()*5),0)</f>
        <v>3</v>
      </c>
      <c r="AA216" s="6">
        <f ca="1">ROUND((RAND()*5),0)</f>
        <v>1</v>
      </c>
    </row>
    <row r="217" spans="1:27" ht="30">
      <c r="A217" s="1" t="s">
        <v>723</v>
      </c>
      <c r="B217" s="1" t="s">
        <v>28</v>
      </c>
      <c r="C217" s="1" t="s">
        <v>29</v>
      </c>
      <c r="D217" s="1" t="s">
        <v>211</v>
      </c>
      <c r="E217" s="1" t="s">
        <v>48</v>
      </c>
      <c r="F217" s="1" t="s">
        <v>32</v>
      </c>
      <c r="G217" s="1" t="s">
        <v>724</v>
      </c>
      <c r="I217" s="1" t="s">
        <v>725</v>
      </c>
      <c r="J217" s="10">
        <v>1</v>
      </c>
      <c r="K217" s="10">
        <v>1</v>
      </c>
      <c r="M217" s="1" t="s">
        <v>36</v>
      </c>
      <c r="N217" s="5">
        <f ca="1">RANDBETWEEN(DATE(2019,1,1),DATE(2022,11,28))</f>
        <v>44468</v>
      </c>
      <c r="O217" s="5">
        <f ca="1">Table1[[#This Row],[Date of Entry]]-3</f>
        <v>44465</v>
      </c>
      <c r="P217" s="1">
        <f ca="1">ROUND((RAND()*180),0)</f>
        <v>109</v>
      </c>
      <c r="Q217" s="1" t="s">
        <v>70</v>
      </c>
      <c r="R217" s="1" t="s">
        <v>512</v>
      </c>
      <c r="S217" s="1">
        <v>51.849141000000003</v>
      </c>
      <c r="T217" s="1">
        <v>-0.90436899999999998</v>
      </c>
      <c r="U217" s="1" t="s">
        <v>78</v>
      </c>
      <c r="V217" s="1" t="s">
        <v>36</v>
      </c>
      <c r="W217" s="6">
        <f ca="1">ROUND((RAND()*5),0)</f>
        <v>4</v>
      </c>
      <c r="X217" s="6">
        <f ca="1">ROUND((RAND()*5),0)</f>
        <v>2</v>
      </c>
      <c r="Y217" s="6">
        <f ca="1">ROUND((RAND()*5),0)</f>
        <v>1</v>
      </c>
      <c r="Z217" s="6">
        <f ca="1">ROUND((RAND()*5),0)</f>
        <v>4</v>
      </c>
      <c r="AA217" s="6">
        <f ca="1">ROUND((RAND()*5),0)</f>
        <v>4</v>
      </c>
    </row>
    <row r="218" spans="1:27" ht="45">
      <c r="A218" s="1" t="s">
        <v>726</v>
      </c>
      <c r="B218" s="1" t="s">
        <v>28</v>
      </c>
      <c r="C218" s="1" t="s">
        <v>29</v>
      </c>
      <c r="D218" s="1" t="s">
        <v>55</v>
      </c>
      <c r="E218" s="1" t="s">
        <v>48</v>
      </c>
      <c r="F218" s="1" t="s">
        <v>32</v>
      </c>
      <c r="G218" s="1" t="s">
        <v>727</v>
      </c>
      <c r="I218" s="1" t="s">
        <v>728</v>
      </c>
      <c r="J218" s="10">
        <v>1</v>
      </c>
      <c r="K218" s="10">
        <v>1</v>
      </c>
      <c r="M218" s="1" t="s">
        <v>36</v>
      </c>
      <c r="N218" s="5">
        <f ca="1">RANDBETWEEN(DATE(2019,1,1),DATE(2022,11,28))</f>
        <v>44121</v>
      </c>
      <c r="O218" s="5">
        <f ca="1">Table1[[#This Row],[Date of Entry]]-3</f>
        <v>44118</v>
      </c>
      <c r="P218" s="1">
        <f ca="1">ROUND((RAND()*180),0)</f>
        <v>10</v>
      </c>
      <c r="Q218" s="1" t="s">
        <v>77</v>
      </c>
      <c r="R218" s="1" t="s">
        <v>512</v>
      </c>
      <c r="S218" s="1">
        <v>51.809463999999998</v>
      </c>
      <c r="T218" s="1">
        <v>-0.84331500000000004</v>
      </c>
      <c r="U218" s="1" t="s">
        <v>65</v>
      </c>
      <c r="V218" s="1" t="s">
        <v>36</v>
      </c>
      <c r="W218" s="6">
        <f ca="1">ROUND((RAND()*5),0)</f>
        <v>4</v>
      </c>
      <c r="X218" s="6">
        <f ca="1">ROUND((RAND()*5),0)</f>
        <v>5</v>
      </c>
      <c r="Y218" s="6">
        <f ca="1">ROUND((RAND()*5),0)</f>
        <v>1</v>
      </c>
      <c r="Z218" s="6">
        <f ca="1">ROUND((RAND()*5),0)</f>
        <v>0</v>
      </c>
      <c r="AA218" s="6">
        <f ca="1">ROUND((RAND()*5),0)</f>
        <v>3</v>
      </c>
    </row>
    <row r="219" spans="1:27" ht="45">
      <c r="A219" s="1" t="s">
        <v>729</v>
      </c>
      <c r="B219" s="1" t="s">
        <v>28</v>
      </c>
      <c r="C219" s="1" t="s">
        <v>730</v>
      </c>
      <c r="D219" s="1" t="s">
        <v>730</v>
      </c>
      <c r="E219" s="1" t="s">
        <v>48</v>
      </c>
      <c r="F219" s="1" t="s">
        <v>32</v>
      </c>
      <c r="G219" s="1" t="s">
        <v>731</v>
      </c>
      <c r="I219" s="1" t="s">
        <v>732</v>
      </c>
      <c r="J219" s="10">
        <v>1</v>
      </c>
      <c r="K219" s="10">
        <v>1</v>
      </c>
      <c r="M219" s="1" t="s">
        <v>36</v>
      </c>
      <c r="N219" s="5">
        <f ca="1">RANDBETWEEN(DATE(2019,1,1),DATE(2022,11,28))</f>
        <v>43654</v>
      </c>
      <c r="O219" s="5">
        <f ca="1">Table1[[#This Row],[Date of Entry]]-3</f>
        <v>43651</v>
      </c>
      <c r="P219" s="1">
        <f ca="1">ROUND((RAND()*180),0)</f>
        <v>2</v>
      </c>
      <c r="Q219" s="1" t="s">
        <v>82</v>
      </c>
      <c r="R219" s="1" t="s">
        <v>512</v>
      </c>
      <c r="S219" s="1">
        <v>51.764015000000001</v>
      </c>
      <c r="T219" s="1">
        <v>-0.75336499999999995</v>
      </c>
      <c r="U219" s="1" t="s">
        <v>65</v>
      </c>
      <c r="V219" s="1" t="s">
        <v>46</v>
      </c>
      <c r="W219" s="6">
        <f ca="1">ROUND((RAND()*5),0)</f>
        <v>2</v>
      </c>
      <c r="X219" s="6">
        <f ca="1">ROUND((RAND()*5),0)</f>
        <v>0</v>
      </c>
      <c r="Y219" s="6">
        <f ca="1">ROUND((RAND()*5),0)</f>
        <v>5</v>
      </c>
      <c r="Z219" s="6">
        <f ca="1">ROUND((RAND()*5),0)</f>
        <v>3</v>
      </c>
      <c r="AA219" s="6">
        <f ca="1">ROUND((RAND()*5),0)</f>
        <v>5</v>
      </c>
    </row>
    <row r="220" spans="1:27" ht="45">
      <c r="A220" s="1" t="s">
        <v>733</v>
      </c>
      <c r="B220" s="1" t="s">
        <v>28</v>
      </c>
      <c r="C220" s="1" t="s">
        <v>29</v>
      </c>
      <c r="D220" s="1" t="s">
        <v>730</v>
      </c>
      <c r="E220" s="1" t="s">
        <v>48</v>
      </c>
      <c r="F220" s="1" t="s">
        <v>32</v>
      </c>
      <c r="G220" s="1" t="s">
        <v>731</v>
      </c>
      <c r="I220" s="1" t="s">
        <v>732</v>
      </c>
      <c r="J220" s="10">
        <v>1</v>
      </c>
      <c r="K220" s="10">
        <v>1</v>
      </c>
      <c r="M220" s="1" t="s">
        <v>36</v>
      </c>
      <c r="N220" s="5">
        <f ca="1">RANDBETWEEN(DATE(2019,1,1),DATE(2022,11,28))</f>
        <v>44044</v>
      </c>
      <c r="O220" s="5">
        <f ca="1">Table1[[#This Row],[Date of Entry]]-3</f>
        <v>44041</v>
      </c>
      <c r="P220" s="1">
        <f ca="1">ROUND((RAND()*180),0)</f>
        <v>63</v>
      </c>
      <c r="Q220" s="1" t="s">
        <v>87</v>
      </c>
      <c r="R220" s="1" t="s">
        <v>512</v>
      </c>
      <c r="S220" s="1">
        <v>51.704906000000001</v>
      </c>
      <c r="T220" s="1">
        <v>-0.69499999999999995</v>
      </c>
      <c r="U220" s="1" t="s">
        <v>65</v>
      </c>
      <c r="V220" s="1" t="s">
        <v>46</v>
      </c>
      <c r="W220" s="6">
        <f ca="1">ROUND((RAND()*5),0)</f>
        <v>1</v>
      </c>
      <c r="X220" s="6">
        <f ca="1">ROUND((RAND()*5),0)</f>
        <v>4</v>
      </c>
      <c r="Y220" s="6">
        <f ca="1">ROUND((RAND()*5),0)</f>
        <v>2</v>
      </c>
      <c r="Z220" s="6">
        <f ca="1">ROUND((RAND()*5),0)</f>
        <v>2</v>
      </c>
      <c r="AA220" s="6">
        <f ca="1">ROUND((RAND()*5),0)</f>
        <v>1</v>
      </c>
    </row>
    <row r="221" spans="1:27" ht="45">
      <c r="A221" s="1" t="s">
        <v>734</v>
      </c>
      <c r="B221" s="1" t="s">
        <v>28</v>
      </c>
      <c r="C221" s="1" t="s">
        <v>29</v>
      </c>
      <c r="D221" s="1" t="s">
        <v>134</v>
      </c>
      <c r="E221" s="1" t="s">
        <v>48</v>
      </c>
      <c r="F221" s="1" t="s">
        <v>32</v>
      </c>
      <c r="G221" s="1" t="s">
        <v>735</v>
      </c>
      <c r="I221" s="1" t="s">
        <v>736</v>
      </c>
      <c r="J221" s="10">
        <v>1</v>
      </c>
      <c r="K221" s="10">
        <v>1</v>
      </c>
      <c r="M221" s="1" t="s">
        <v>36</v>
      </c>
      <c r="N221" s="5">
        <f ca="1">RANDBETWEEN(DATE(2019,1,1),DATE(2022,11,28))</f>
        <v>44611</v>
      </c>
      <c r="O221" s="5">
        <f ca="1">Table1[[#This Row],[Date of Entry]]-3</f>
        <v>44608</v>
      </c>
      <c r="P221" s="1">
        <f ca="1">ROUND((RAND()*180),0)</f>
        <v>52</v>
      </c>
      <c r="Q221" s="1" t="s">
        <v>93</v>
      </c>
      <c r="R221" s="1" t="s">
        <v>512</v>
      </c>
      <c r="S221" s="1">
        <v>51.672128999999998</v>
      </c>
      <c r="T221" s="1">
        <v>-0.62908200000000003</v>
      </c>
      <c r="U221" s="1" t="s">
        <v>65</v>
      </c>
      <c r="V221" s="1" t="s">
        <v>36</v>
      </c>
      <c r="W221" s="6">
        <f ca="1">ROUND((RAND()*5),0)</f>
        <v>4</v>
      </c>
      <c r="X221" s="6">
        <f ca="1">ROUND((RAND()*5),0)</f>
        <v>4</v>
      </c>
      <c r="Y221" s="6">
        <f ca="1">ROUND((RAND()*5),0)</f>
        <v>3</v>
      </c>
      <c r="Z221" s="6">
        <f ca="1">ROUND((RAND()*5),0)</f>
        <v>5</v>
      </c>
      <c r="AA221" s="6">
        <f ca="1">ROUND((RAND()*5),0)</f>
        <v>1</v>
      </c>
    </row>
    <row r="222" spans="1:27" ht="30">
      <c r="A222" s="1" t="s">
        <v>737</v>
      </c>
      <c r="B222" s="1" t="s">
        <v>28</v>
      </c>
      <c r="C222" s="1" t="s">
        <v>29</v>
      </c>
      <c r="D222" s="1" t="s">
        <v>134</v>
      </c>
      <c r="E222" s="1" t="s">
        <v>48</v>
      </c>
      <c r="F222" s="1" t="s">
        <v>32</v>
      </c>
      <c r="G222" s="1" t="s">
        <v>738</v>
      </c>
      <c r="I222" s="1" t="s">
        <v>739</v>
      </c>
      <c r="J222" s="10">
        <v>1</v>
      </c>
      <c r="K222" s="10">
        <v>1</v>
      </c>
      <c r="M222" s="1" t="s">
        <v>36</v>
      </c>
      <c r="N222" s="5">
        <f ca="1">RANDBETWEEN(DATE(2019,1,1),DATE(2022,11,28))</f>
        <v>43767</v>
      </c>
      <c r="O222" s="5">
        <f ca="1">Table1[[#This Row],[Date of Entry]]-3</f>
        <v>43764</v>
      </c>
      <c r="P222" s="1">
        <f ca="1">ROUND((RAND()*180),0)</f>
        <v>158</v>
      </c>
      <c r="Q222" s="1" t="s">
        <v>37</v>
      </c>
      <c r="R222" s="1" t="s">
        <v>512</v>
      </c>
      <c r="S222" s="1">
        <v>51.639755000000001</v>
      </c>
      <c r="T222" s="1">
        <v>-0.57071700000000003</v>
      </c>
      <c r="U222" s="1" t="s">
        <v>65</v>
      </c>
      <c r="V222" s="1" t="s">
        <v>36</v>
      </c>
      <c r="W222" s="6">
        <f ca="1">ROUND((RAND()*5),0)</f>
        <v>2</v>
      </c>
      <c r="X222" s="6">
        <f ca="1">ROUND((RAND()*5),0)</f>
        <v>4</v>
      </c>
      <c r="Y222" s="6">
        <f ca="1">ROUND((RAND()*5),0)</f>
        <v>2</v>
      </c>
      <c r="Z222" s="6">
        <f ca="1">ROUND((RAND()*5),0)</f>
        <v>3</v>
      </c>
      <c r="AA222" s="6">
        <f ca="1">ROUND((RAND()*5),0)</f>
        <v>5</v>
      </c>
    </row>
    <row r="223" spans="1:27" ht="45">
      <c r="A223" s="1" t="s">
        <v>314</v>
      </c>
      <c r="B223" s="1" t="s">
        <v>28</v>
      </c>
      <c r="C223" s="1" t="s">
        <v>29</v>
      </c>
      <c r="D223" s="1" t="s">
        <v>298</v>
      </c>
      <c r="E223" s="1" t="s">
        <v>48</v>
      </c>
      <c r="F223" s="1" t="s">
        <v>32</v>
      </c>
      <c r="G223" s="1" t="s">
        <v>380</v>
      </c>
      <c r="I223" s="1" t="s">
        <v>740</v>
      </c>
      <c r="J223" s="10">
        <v>1</v>
      </c>
      <c r="K223" s="10">
        <v>1</v>
      </c>
      <c r="M223" s="1" t="s">
        <v>36</v>
      </c>
      <c r="N223" s="5">
        <f ca="1">RANDBETWEEN(DATE(2019,1,1),DATE(2022,11,28))</f>
        <v>44357</v>
      </c>
      <c r="O223" s="5">
        <f ca="1">Table1[[#This Row],[Date of Entry]]-3</f>
        <v>44354</v>
      </c>
      <c r="P223" s="1">
        <f ca="1">ROUND((RAND()*180),0)</f>
        <v>116</v>
      </c>
      <c r="Q223" s="1" t="s">
        <v>44</v>
      </c>
      <c r="R223" s="1" t="s">
        <v>512</v>
      </c>
      <c r="S223" s="1">
        <v>51.594988000000001</v>
      </c>
      <c r="T223" s="1">
        <v>-0.51303900000000002</v>
      </c>
      <c r="U223" s="1" t="s">
        <v>53</v>
      </c>
      <c r="V223" s="1" t="s">
        <v>46</v>
      </c>
      <c r="W223" s="6">
        <f ca="1">ROUND((RAND()*5),0)</f>
        <v>3</v>
      </c>
      <c r="X223" s="6">
        <f ca="1">ROUND((RAND()*5),0)</f>
        <v>0</v>
      </c>
      <c r="Y223" s="6">
        <f ca="1">ROUND((RAND()*5),0)</f>
        <v>3</v>
      </c>
      <c r="Z223" s="6">
        <f ca="1">ROUND((RAND()*5),0)</f>
        <v>2</v>
      </c>
      <c r="AA223" s="6">
        <f ca="1">ROUND((RAND()*5),0)</f>
        <v>5</v>
      </c>
    </row>
    <row r="224" spans="1:27" ht="45">
      <c r="A224" s="1" t="s">
        <v>741</v>
      </c>
      <c r="B224" s="1" t="s">
        <v>252</v>
      </c>
      <c r="C224" s="1" t="s">
        <v>73</v>
      </c>
      <c r="D224" s="1" t="s">
        <v>101</v>
      </c>
      <c r="E224" s="1" t="s">
        <v>31</v>
      </c>
      <c r="F224" s="1" t="s">
        <v>32</v>
      </c>
      <c r="G224" s="1" t="s">
        <v>742</v>
      </c>
      <c r="H224" s="1" t="s">
        <v>202</v>
      </c>
      <c r="I224" s="1" t="s">
        <v>743</v>
      </c>
      <c r="J224" s="9">
        <v>4</v>
      </c>
      <c r="K224" s="9">
        <v>4</v>
      </c>
      <c r="M224" s="1" t="s">
        <v>36</v>
      </c>
      <c r="N224" s="5">
        <f ca="1">RANDBETWEEN(DATE(2019,1,1),DATE(2022,11,28))</f>
        <v>44541</v>
      </c>
      <c r="O224" s="5">
        <f ca="1">Table1[[#This Row],[Date of Entry]]-3</f>
        <v>44538</v>
      </c>
      <c r="P224" s="1">
        <f ca="1">ROUND((RAND()*180),0)</f>
        <v>74</v>
      </c>
      <c r="Q224" s="1" t="s">
        <v>52</v>
      </c>
      <c r="R224" s="1" t="s">
        <v>512</v>
      </c>
      <c r="S224" s="1">
        <v>51.541210999999997</v>
      </c>
      <c r="T224" s="1">
        <v>-0.34893000000000002</v>
      </c>
      <c r="U224" s="1" t="s">
        <v>53</v>
      </c>
      <c r="V224" s="1" t="s">
        <v>46</v>
      </c>
      <c r="W224" s="6">
        <f ca="1">ROUND((RAND()*5),0)</f>
        <v>4</v>
      </c>
      <c r="X224" s="6">
        <f ca="1">ROUND((RAND()*5),0)</f>
        <v>1</v>
      </c>
      <c r="Y224" s="6">
        <f ca="1">ROUND((RAND()*5),0)</f>
        <v>5</v>
      </c>
      <c r="Z224" s="6">
        <f ca="1">ROUND((RAND()*5),0)</f>
        <v>2</v>
      </c>
      <c r="AA224" s="6">
        <f ca="1">ROUND((RAND()*5),0)</f>
        <v>2</v>
      </c>
    </row>
    <row r="225" spans="1:27" ht="45">
      <c r="A225" s="1" t="s">
        <v>744</v>
      </c>
      <c r="B225" s="1" t="s">
        <v>252</v>
      </c>
      <c r="C225" s="1" t="s">
        <v>73</v>
      </c>
      <c r="D225" s="1" t="s">
        <v>248</v>
      </c>
      <c r="E225" s="1" t="s">
        <v>31</v>
      </c>
      <c r="F225" s="1" t="s">
        <v>32</v>
      </c>
      <c r="G225" s="1" t="s">
        <v>745</v>
      </c>
      <c r="H225" s="1" t="s">
        <v>34</v>
      </c>
      <c r="I225" s="1" t="s">
        <v>746</v>
      </c>
      <c r="J225" s="9">
        <v>4</v>
      </c>
      <c r="K225" s="9">
        <v>4</v>
      </c>
      <c r="M225" s="1" t="s">
        <v>36</v>
      </c>
      <c r="N225" s="5">
        <f ca="1">RANDBETWEEN(DATE(2019,1,1),DATE(2022,11,28))</f>
        <v>44324</v>
      </c>
      <c r="O225" s="5">
        <f ca="1">Table1[[#This Row],[Date of Entry]]-3</f>
        <v>44321</v>
      </c>
      <c r="P225" s="1">
        <f ca="1">ROUND((RAND()*180),0)</f>
        <v>83</v>
      </c>
      <c r="Q225" s="1" t="s">
        <v>58</v>
      </c>
      <c r="R225" s="1" t="s">
        <v>512</v>
      </c>
      <c r="S225" s="1">
        <v>51.639755000000001</v>
      </c>
      <c r="T225" s="1">
        <v>-0.57071700000000003</v>
      </c>
      <c r="U225" s="1" t="s">
        <v>53</v>
      </c>
      <c r="V225" s="1" t="s">
        <v>46</v>
      </c>
      <c r="W225" s="6">
        <f ca="1">ROUND((RAND()*5),0)</f>
        <v>2</v>
      </c>
      <c r="X225" s="6">
        <f ca="1">ROUND((RAND()*5),0)</f>
        <v>1</v>
      </c>
      <c r="Y225" s="6">
        <f ca="1">ROUND((RAND()*5),0)</f>
        <v>2</v>
      </c>
      <c r="Z225" s="6">
        <f ca="1">ROUND((RAND()*5),0)</f>
        <v>4</v>
      </c>
      <c r="AA225" s="6">
        <f ca="1">ROUND((RAND()*5),0)</f>
        <v>3</v>
      </c>
    </row>
    <row r="226" spans="1:27" ht="45">
      <c r="A226" s="1" t="s">
        <v>276</v>
      </c>
      <c r="B226" s="1" t="s">
        <v>252</v>
      </c>
      <c r="C226" s="1" t="s">
        <v>73</v>
      </c>
      <c r="D226" s="1" t="s">
        <v>277</v>
      </c>
      <c r="E226" s="1" t="s">
        <v>31</v>
      </c>
      <c r="F226" s="1" t="s">
        <v>32</v>
      </c>
      <c r="G226" s="1" t="s">
        <v>747</v>
      </c>
      <c r="I226" s="1" t="s">
        <v>281</v>
      </c>
      <c r="J226" s="10">
        <v>1</v>
      </c>
      <c r="K226" s="10">
        <v>1</v>
      </c>
      <c r="M226" s="1" t="s">
        <v>36</v>
      </c>
      <c r="N226" s="5">
        <f ca="1">RANDBETWEEN(DATE(2019,1,1),DATE(2022,11,28))</f>
        <v>44020</v>
      </c>
      <c r="O226" s="5">
        <f ca="1">Table1[[#This Row],[Date of Entry]]-3</f>
        <v>44017</v>
      </c>
      <c r="P226" s="1">
        <f ca="1">ROUND((RAND()*180),0)</f>
        <v>48</v>
      </c>
      <c r="Q226" s="1" t="s">
        <v>64</v>
      </c>
      <c r="R226" s="1" t="s">
        <v>512</v>
      </c>
      <c r="S226" s="1">
        <v>51.594988000000001</v>
      </c>
      <c r="T226" s="1">
        <v>-0.51303900000000002</v>
      </c>
      <c r="U226" s="1" t="s">
        <v>53</v>
      </c>
      <c r="V226" s="1" t="s">
        <v>36</v>
      </c>
      <c r="W226" s="6">
        <f ca="1">ROUND((RAND()*5),0)</f>
        <v>2</v>
      </c>
      <c r="X226" s="6">
        <f ca="1">ROUND((RAND()*5),0)</f>
        <v>4</v>
      </c>
      <c r="Y226" s="6">
        <f ca="1">ROUND((RAND()*5),0)</f>
        <v>3</v>
      </c>
      <c r="Z226" s="6">
        <f ca="1">ROUND((RAND()*5),0)</f>
        <v>1</v>
      </c>
      <c r="AA226" s="6">
        <f ca="1">ROUND((RAND()*5),0)</f>
        <v>4</v>
      </c>
    </row>
    <row r="227" spans="1:27" ht="75">
      <c r="A227" s="1" t="s">
        <v>748</v>
      </c>
      <c r="B227" s="1" t="s">
        <v>252</v>
      </c>
      <c r="C227" s="1" t="s">
        <v>247</v>
      </c>
      <c r="D227" s="1" t="s">
        <v>120</v>
      </c>
      <c r="E227" s="1" t="s">
        <v>31</v>
      </c>
      <c r="F227" s="1" t="s">
        <v>32</v>
      </c>
      <c r="G227" s="1" t="s">
        <v>749</v>
      </c>
      <c r="I227" s="1" t="s">
        <v>750</v>
      </c>
      <c r="J227" s="10">
        <v>1</v>
      </c>
      <c r="K227" s="10">
        <v>1</v>
      </c>
      <c r="M227" s="1" t="s">
        <v>36</v>
      </c>
      <c r="N227" s="5">
        <f ca="1">RANDBETWEEN(DATE(2019,1,1),DATE(2022,11,28))</f>
        <v>44806</v>
      </c>
      <c r="O227" s="5">
        <f ca="1">Table1[[#This Row],[Date of Entry]]-3</f>
        <v>44803</v>
      </c>
      <c r="P227" s="1">
        <f ca="1">ROUND((RAND()*180),0)</f>
        <v>117</v>
      </c>
      <c r="Q227" s="1" t="s">
        <v>70</v>
      </c>
      <c r="R227" s="1" t="s">
        <v>512</v>
      </c>
      <c r="S227" s="1">
        <v>51.541210999999997</v>
      </c>
      <c r="T227" s="1">
        <v>-0.34893000000000002</v>
      </c>
      <c r="U227" s="1" t="s">
        <v>39</v>
      </c>
      <c r="V227" s="1" t="s">
        <v>36</v>
      </c>
      <c r="W227" s="6">
        <f ca="1">ROUND((RAND()*5),0)</f>
        <v>4</v>
      </c>
      <c r="X227" s="6">
        <f ca="1">ROUND((RAND()*5),0)</f>
        <v>3</v>
      </c>
      <c r="Y227" s="6">
        <f ca="1">ROUND((RAND()*5),0)</f>
        <v>0</v>
      </c>
      <c r="Z227" s="6">
        <f ca="1">ROUND((RAND()*5),0)</f>
        <v>5</v>
      </c>
      <c r="AA227" s="6">
        <f ca="1">ROUND((RAND()*5),0)</f>
        <v>3</v>
      </c>
    </row>
    <row r="228" spans="1:27" ht="75">
      <c r="A228" s="1" t="s">
        <v>751</v>
      </c>
      <c r="B228" s="1" t="s">
        <v>28</v>
      </c>
      <c r="C228" s="1" t="s">
        <v>29</v>
      </c>
      <c r="D228" s="1" t="s">
        <v>752</v>
      </c>
      <c r="E228" s="1" t="s">
        <v>48</v>
      </c>
      <c r="F228" s="1" t="s">
        <v>32</v>
      </c>
      <c r="G228" s="1" t="s">
        <v>753</v>
      </c>
      <c r="H228" s="1" t="s">
        <v>85</v>
      </c>
      <c r="I228" s="1" t="s">
        <v>754</v>
      </c>
      <c r="J228" s="4">
        <v>2</v>
      </c>
      <c r="K228" s="4">
        <v>2</v>
      </c>
      <c r="M228" s="1" t="s">
        <v>36</v>
      </c>
      <c r="N228" s="5">
        <f ca="1">RANDBETWEEN(DATE(2019,1,1),DATE(2022,11,28))</f>
        <v>43914</v>
      </c>
      <c r="O228" s="5">
        <f ca="1">Table1[[#This Row],[Date of Entry]]-3</f>
        <v>43911</v>
      </c>
      <c r="P228" s="1">
        <f ca="1">ROUND((RAND()*180),0)</f>
        <v>53</v>
      </c>
      <c r="Q228" s="1" t="s">
        <v>77</v>
      </c>
      <c r="R228" s="1" t="s">
        <v>755</v>
      </c>
      <c r="S228" s="1">
        <v>52.404932000000002</v>
      </c>
      <c r="T228" s="1">
        <v>-1.646976</v>
      </c>
      <c r="U228" s="1" t="s">
        <v>45</v>
      </c>
      <c r="V228" s="1" t="s">
        <v>46</v>
      </c>
      <c r="W228" s="6">
        <f ca="1">ROUND((RAND()*5),0)</f>
        <v>1</v>
      </c>
      <c r="X228" s="6">
        <f ca="1">ROUND((RAND()*5),0)</f>
        <v>2</v>
      </c>
      <c r="Y228" s="6">
        <f ca="1">ROUND((RAND()*5),0)</f>
        <v>3</v>
      </c>
      <c r="Z228" s="6">
        <f ca="1">ROUND((RAND()*5),0)</f>
        <v>2</v>
      </c>
      <c r="AA228" s="6">
        <f ca="1">ROUND((RAND()*5),0)</f>
        <v>1</v>
      </c>
    </row>
    <row r="229" spans="1:27" ht="30">
      <c r="A229" s="1" t="s">
        <v>756</v>
      </c>
      <c r="B229" s="1" t="s">
        <v>28</v>
      </c>
      <c r="C229" s="1" t="s">
        <v>29</v>
      </c>
      <c r="D229" s="1" t="s">
        <v>318</v>
      </c>
      <c r="E229" s="1" t="s">
        <v>48</v>
      </c>
      <c r="F229" s="1" t="s">
        <v>32</v>
      </c>
      <c r="G229" s="1" t="s">
        <v>757</v>
      </c>
      <c r="H229" s="1" t="s">
        <v>50</v>
      </c>
      <c r="I229" s="1" t="s">
        <v>758</v>
      </c>
      <c r="J229" s="4">
        <v>2</v>
      </c>
      <c r="K229" s="4">
        <v>2</v>
      </c>
      <c r="M229" s="1" t="s">
        <v>36</v>
      </c>
      <c r="N229" s="5">
        <f ca="1">RANDBETWEEN(DATE(2019,1,1),DATE(2022,11,28))</f>
        <v>44306</v>
      </c>
      <c r="O229" s="5">
        <f ca="1">Table1[[#This Row],[Date of Entry]]-3</f>
        <v>44303</v>
      </c>
      <c r="P229" s="1">
        <f ca="1">ROUND((RAND()*180),0)</f>
        <v>77</v>
      </c>
      <c r="Q229" s="1" t="s">
        <v>82</v>
      </c>
      <c r="R229" s="1" t="s">
        <v>755</v>
      </c>
      <c r="S229" s="1">
        <v>52.356994</v>
      </c>
      <c r="T229" s="1">
        <v>-1.5413619999999999</v>
      </c>
      <c r="U229" s="1" t="s">
        <v>53</v>
      </c>
      <c r="V229" s="1" t="s">
        <v>46</v>
      </c>
      <c r="W229" s="6">
        <f ca="1">ROUND((RAND()*5),0)</f>
        <v>3</v>
      </c>
      <c r="X229" s="6">
        <f ca="1">ROUND((RAND()*5),0)</f>
        <v>0</v>
      </c>
      <c r="Y229" s="6">
        <f ca="1">ROUND((RAND()*5),0)</f>
        <v>2</v>
      </c>
      <c r="Z229" s="6">
        <f ca="1">ROUND((RAND()*5),0)</f>
        <v>3</v>
      </c>
      <c r="AA229" s="6">
        <f ca="1">ROUND((RAND()*5),0)</f>
        <v>0</v>
      </c>
    </row>
    <row r="230" spans="1:27" ht="30">
      <c r="A230" s="1" t="s">
        <v>759</v>
      </c>
      <c r="B230" s="1" t="s">
        <v>28</v>
      </c>
      <c r="C230" s="1" t="s">
        <v>29</v>
      </c>
      <c r="D230" s="1" t="s">
        <v>169</v>
      </c>
      <c r="E230" s="1" t="s">
        <v>48</v>
      </c>
      <c r="F230" s="1" t="s">
        <v>32</v>
      </c>
      <c r="G230" s="1" t="s">
        <v>760</v>
      </c>
      <c r="H230" s="1" t="s">
        <v>34</v>
      </c>
      <c r="I230" s="1" t="s">
        <v>761</v>
      </c>
      <c r="J230" s="4">
        <v>2</v>
      </c>
      <c r="K230" s="4">
        <v>2</v>
      </c>
      <c r="M230" s="1" t="s">
        <v>36</v>
      </c>
      <c r="N230" s="5">
        <f ca="1">RANDBETWEEN(DATE(2019,1,1),DATE(2022,11,28))</f>
        <v>44579</v>
      </c>
      <c r="O230" s="5">
        <f ca="1">Table1[[#This Row],[Date of Entry]]-3</f>
        <v>44576</v>
      </c>
      <c r="P230" s="1">
        <f ca="1">ROUND((RAND()*180),0)</f>
        <v>147</v>
      </c>
      <c r="Q230" s="1" t="s">
        <v>87</v>
      </c>
      <c r="R230" s="1" t="s">
        <v>755</v>
      </c>
      <c r="S230" s="1">
        <v>52.349130000000002</v>
      </c>
      <c r="T230" s="1">
        <v>-1.530375</v>
      </c>
      <c r="U230" s="1" t="s">
        <v>59</v>
      </c>
      <c r="V230" s="1" t="s">
        <v>36</v>
      </c>
      <c r="W230" s="6">
        <f ca="1">ROUND((RAND()*5),0)</f>
        <v>4</v>
      </c>
      <c r="X230" s="6">
        <f ca="1">ROUND((RAND()*5),0)</f>
        <v>0</v>
      </c>
      <c r="Y230" s="6">
        <f ca="1">ROUND((RAND()*5),0)</f>
        <v>3</v>
      </c>
      <c r="Z230" s="6">
        <f ca="1">ROUND((RAND()*5),0)</f>
        <v>3</v>
      </c>
      <c r="AA230" s="6">
        <f ca="1">ROUND((RAND()*5),0)</f>
        <v>1</v>
      </c>
    </row>
    <row r="231" spans="1:27" ht="45">
      <c r="A231" s="1" t="s">
        <v>762</v>
      </c>
      <c r="B231" s="1" t="s">
        <v>28</v>
      </c>
      <c r="C231" s="1" t="s">
        <v>29</v>
      </c>
      <c r="D231" s="1" t="s">
        <v>318</v>
      </c>
      <c r="E231" s="1" t="s">
        <v>48</v>
      </c>
      <c r="F231" s="1" t="s">
        <v>32</v>
      </c>
      <c r="G231" s="1" t="s">
        <v>763</v>
      </c>
      <c r="H231" s="1" t="s">
        <v>85</v>
      </c>
      <c r="I231" s="1" t="s">
        <v>764</v>
      </c>
      <c r="J231" s="4">
        <v>2</v>
      </c>
      <c r="K231" s="4">
        <v>2</v>
      </c>
      <c r="M231" s="1" t="s">
        <v>36</v>
      </c>
      <c r="N231" s="5">
        <f ca="1">RANDBETWEEN(DATE(2019,1,1),DATE(2022,11,28))</f>
        <v>44674</v>
      </c>
      <c r="O231" s="5">
        <f ca="1">Table1[[#This Row],[Date of Entry]]-3</f>
        <v>44671</v>
      </c>
      <c r="P231" s="1">
        <f ca="1">ROUND((RAND()*180),0)</f>
        <v>163</v>
      </c>
      <c r="Q231" s="1" t="s">
        <v>93</v>
      </c>
      <c r="R231" s="1" t="s">
        <v>755</v>
      </c>
      <c r="S231" s="1">
        <v>52.289949999999997</v>
      </c>
      <c r="T231" s="1">
        <v>-1.4598230000000001</v>
      </c>
      <c r="U231" s="1" t="s">
        <v>65</v>
      </c>
      <c r="V231" s="1" t="s">
        <v>36</v>
      </c>
      <c r="W231" s="6">
        <f ca="1">ROUND((RAND()*5),0)</f>
        <v>2</v>
      </c>
      <c r="X231" s="6">
        <f ca="1">ROUND((RAND()*5),0)</f>
        <v>2</v>
      </c>
      <c r="Y231" s="6">
        <f ca="1">ROUND((RAND()*5),0)</f>
        <v>5</v>
      </c>
      <c r="Z231" s="6">
        <f ca="1">ROUND((RAND()*5),0)</f>
        <v>4</v>
      </c>
      <c r="AA231" s="6">
        <f ca="1">ROUND((RAND()*5),0)</f>
        <v>1</v>
      </c>
    </row>
    <row r="232" spans="1:27" ht="45">
      <c r="A232" s="1" t="s">
        <v>765</v>
      </c>
      <c r="B232" s="1" t="s">
        <v>28</v>
      </c>
      <c r="C232" s="1" t="s">
        <v>29</v>
      </c>
      <c r="D232" s="1" t="s">
        <v>41</v>
      </c>
      <c r="E232" s="1" t="s">
        <v>48</v>
      </c>
      <c r="F232" s="1" t="s">
        <v>32</v>
      </c>
      <c r="G232" s="1" t="s">
        <v>766</v>
      </c>
      <c r="H232" s="1" t="s">
        <v>85</v>
      </c>
      <c r="I232" s="1" t="s">
        <v>767</v>
      </c>
      <c r="J232" s="4">
        <v>2</v>
      </c>
      <c r="K232" s="4">
        <v>2</v>
      </c>
      <c r="M232" s="1" t="s">
        <v>36</v>
      </c>
      <c r="N232" s="5">
        <f ca="1">RANDBETWEEN(DATE(2019,1,1),DATE(2022,11,28))</f>
        <v>44613</v>
      </c>
      <c r="O232" s="5">
        <f ca="1">Table1[[#This Row],[Date of Entry]]-3</f>
        <v>44610</v>
      </c>
      <c r="P232" s="1">
        <f ca="1">ROUND((RAND()*180),0)</f>
        <v>19</v>
      </c>
      <c r="Q232" s="1" t="s">
        <v>37</v>
      </c>
      <c r="R232" s="1" t="s">
        <v>755</v>
      </c>
      <c r="S232" s="1">
        <v>52.235790000000001</v>
      </c>
      <c r="T232" s="1">
        <v>-1.394606</v>
      </c>
      <c r="U232" s="1" t="s">
        <v>71</v>
      </c>
      <c r="V232" s="1" t="s">
        <v>46</v>
      </c>
      <c r="W232" s="6">
        <f ca="1">ROUND((RAND()*5),0)</f>
        <v>3</v>
      </c>
      <c r="X232" s="6">
        <f ca="1">ROUND((RAND()*5),0)</f>
        <v>0</v>
      </c>
      <c r="Y232" s="6">
        <f ca="1">ROUND((RAND()*5),0)</f>
        <v>3</v>
      </c>
      <c r="Z232" s="6">
        <f ca="1">ROUND((RAND()*5),0)</f>
        <v>1</v>
      </c>
      <c r="AA232" s="6">
        <f ca="1">ROUND((RAND()*5),0)</f>
        <v>1</v>
      </c>
    </row>
    <row r="233" spans="1:27" ht="45">
      <c r="A233" s="1" t="s">
        <v>768</v>
      </c>
      <c r="B233" s="1" t="s">
        <v>28</v>
      </c>
      <c r="C233" s="1" t="s">
        <v>29</v>
      </c>
      <c r="D233" s="1" t="s">
        <v>41</v>
      </c>
      <c r="E233" s="1" t="s">
        <v>48</v>
      </c>
      <c r="F233" s="1" t="s">
        <v>32</v>
      </c>
      <c r="G233" s="1" t="s">
        <v>769</v>
      </c>
      <c r="H233" s="1" t="s">
        <v>85</v>
      </c>
      <c r="I233" s="1" t="s">
        <v>770</v>
      </c>
      <c r="J233" s="4">
        <v>2</v>
      </c>
      <c r="K233" s="4">
        <v>2</v>
      </c>
      <c r="M233" s="1" t="s">
        <v>36</v>
      </c>
      <c r="N233" s="5">
        <f ca="1">RANDBETWEEN(DATE(2019,1,1),DATE(2022,11,28))</f>
        <v>44757</v>
      </c>
      <c r="O233" s="5">
        <f ca="1">Table1[[#This Row],[Date of Entry]]-3</f>
        <v>44754</v>
      </c>
      <c r="P233" s="1">
        <f ca="1">ROUND((RAND()*180),0)</f>
        <v>74</v>
      </c>
      <c r="Q233" s="1" t="s">
        <v>44</v>
      </c>
      <c r="R233" s="1" t="s">
        <v>755</v>
      </c>
      <c r="S233" s="1">
        <v>52.215496000000002</v>
      </c>
      <c r="T233" s="1">
        <v>-1.3676550000000001</v>
      </c>
      <c r="U233" s="1" t="s">
        <v>78</v>
      </c>
      <c r="V233" s="1" t="s">
        <v>46</v>
      </c>
      <c r="W233" s="6">
        <f ca="1">ROUND((RAND()*5),0)</f>
        <v>4</v>
      </c>
      <c r="X233" s="6">
        <f ca="1">ROUND((RAND()*5),0)</f>
        <v>4</v>
      </c>
      <c r="Y233" s="6">
        <f ca="1">ROUND((RAND()*5),0)</f>
        <v>0</v>
      </c>
      <c r="Z233" s="6">
        <f ca="1">ROUND((RAND()*5),0)</f>
        <v>0</v>
      </c>
      <c r="AA233" s="6">
        <f ca="1">ROUND((RAND()*5),0)</f>
        <v>3</v>
      </c>
    </row>
    <row r="234" spans="1:27" ht="45">
      <c r="A234" s="1" t="s">
        <v>771</v>
      </c>
      <c r="B234" s="1" t="s">
        <v>28</v>
      </c>
      <c r="C234" s="1" t="s">
        <v>29</v>
      </c>
      <c r="D234" s="1" t="s">
        <v>41</v>
      </c>
      <c r="E234" s="1" t="s">
        <v>48</v>
      </c>
      <c r="F234" s="1" t="s">
        <v>32</v>
      </c>
      <c r="G234" s="1" t="s">
        <v>772</v>
      </c>
      <c r="H234" s="1" t="s">
        <v>50</v>
      </c>
      <c r="I234" s="1" t="s">
        <v>773</v>
      </c>
      <c r="J234" s="4">
        <v>2</v>
      </c>
      <c r="K234" s="4">
        <v>2</v>
      </c>
      <c r="M234" s="1" t="s">
        <v>36</v>
      </c>
      <c r="N234" s="5">
        <f ca="1">RANDBETWEEN(DATE(2019,1,1),DATE(2022,11,28))</f>
        <v>44761</v>
      </c>
      <c r="O234" s="5">
        <f ca="1">Table1[[#This Row],[Date of Entry]]-3</f>
        <v>44758</v>
      </c>
      <c r="P234" s="1">
        <f ca="1">ROUND((RAND()*180),0)</f>
        <v>28</v>
      </c>
      <c r="Q234" s="1" t="s">
        <v>52</v>
      </c>
      <c r="R234" s="1" t="s">
        <v>755</v>
      </c>
      <c r="S234" s="1">
        <v>52.145392999999999</v>
      </c>
      <c r="T234" s="1">
        <v>-1.282511</v>
      </c>
      <c r="U234" s="1" t="s">
        <v>39</v>
      </c>
      <c r="V234" s="1" t="s">
        <v>46</v>
      </c>
      <c r="W234" s="6">
        <f ca="1">ROUND((RAND()*5),0)</f>
        <v>1</v>
      </c>
      <c r="X234" s="6">
        <f ca="1">ROUND((RAND()*5),0)</f>
        <v>2</v>
      </c>
      <c r="Y234" s="6">
        <f ca="1">ROUND((RAND()*5),0)</f>
        <v>0</v>
      </c>
      <c r="Z234" s="6">
        <f ca="1">ROUND((RAND()*5),0)</f>
        <v>0</v>
      </c>
      <c r="AA234" s="6">
        <f ca="1">ROUND((RAND()*5),0)</f>
        <v>0</v>
      </c>
    </row>
    <row r="235" spans="1:27" ht="45">
      <c r="A235" s="1" t="s">
        <v>774</v>
      </c>
      <c r="B235" s="1" t="s">
        <v>28</v>
      </c>
      <c r="C235" s="1" t="s">
        <v>73</v>
      </c>
      <c r="D235" s="1" t="s">
        <v>74</v>
      </c>
      <c r="E235" s="1" t="s">
        <v>31</v>
      </c>
      <c r="F235" s="1" t="s">
        <v>32</v>
      </c>
      <c r="G235" s="1" t="s">
        <v>775</v>
      </c>
      <c r="H235" s="1" t="s">
        <v>85</v>
      </c>
      <c r="I235" s="1" t="s">
        <v>776</v>
      </c>
      <c r="J235" s="4">
        <v>2</v>
      </c>
      <c r="K235" s="4">
        <v>2</v>
      </c>
      <c r="M235" s="1" t="s">
        <v>36</v>
      </c>
      <c r="N235" s="5">
        <f ca="1">RANDBETWEEN(DATE(2019,1,1),DATE(2022,11,28))</f>
        <v>44364</v>
      </c>
      <c r="O235" s="5">
        <f ca="1">Table1[[#This Row],[Date of Entry]]-3</f>
        <v>44361</v>
      </c>
      <c r="P235" s="1">
        <f ca="1">ROUND((RAND()*180),0)</f>
        <v>93</v>
      </c>
      <c r="Q235" s="1" t="s">
        <v>58</v>
      </c>
      <c r="R235" s="1" t="s">
        <v>755</v>
      </c>
      <c r="S235" s="1">
        <v>52.102392999999999</v>
      </c>
      <c r="T235" s="1">
        <v>-1.216836</v>
      </c>
      <c r="U235" s="1" t="s">
        <v>45</v>
      </c>
      <c r="V235" s="1" t="s">
        <v>36</v>
      </c>
      <c r="W235" s="6">
        <f ca="1">ROUND((RAND()*5),0)</f>
        <v>3</v>
      </c>
      <c r="X235" s="6">
        <f ca="1">ROUND((RAND()*5),0)</f>
        <v>5</v>
      </c>
      <c r="Y235" s="6">
        <f ca="1">ROUND((RAND()*5),0)</f>
        <v>0</v>
      </c>
      <c r="Z235" s="6">
        <f ca="1">ROUND((RAND()*5),0)</f>
        <v>0</v>
      </c>
      <c r="AA235" s="6">
        <f ca="1">ROUND((RAND()*5),0)</f>
        <v>4</v>
      </c>
    </row>
    <row r="236" spans="1:27" ht="90">
      <c r="A236" s="1" t="s">
        <v>777</v>
      </c>
      <c r="B236" s="1" t="s">
        <v>28</v>
      </c>
      <c r="C236" s="1" t="s">
        <v>29</v>
      </c>
      <c r="D236" s="1" t="s">
        <v>138</v>
      </c>
      <c r="E236" s="1" t="s">
        <v>48</v>
      </c>
      <c r="F236" s="1" t="s">
        <v>32</v>
      </c>
      <c r="G236" s="1" t="s">
        <v>399</v>
      </c>
      <c r="H236" s="1" t="s">
        <v>50</v>
      </c>
      <c r="I236" s="1" t="s">
        <v>400</v>
      </c>
      <c r="J236" s="4">
        <v>2</v>
      </c>
      <c r="K236" s="4">
        <v>2</v>
      </c>
      <c r="M236" s="1" t="s">
        <v>36</v>
      </c>
      <c r="N236" s="5">
        <f ca="1">RANDBETWEEN(DATE(2019,1,1),DATE(2022,11,28))</f>
        <v>43835</v>
      </c>
      <c r="O236" s="5">
        <f ca="1">Table1[[#This Row],[Date of Entry]]-3</f>
        <v>43832</v>
      </c>
      <c r="P236" s="1">
        <f ca="1">ROUND((RAND()*180),0)</f>
        <v>31</v>
      </c>
      <c r="Q236" s="1" t="s">
        <v>64</v>
      </c>
      <c r="R236" s="1" t="s">
        <v>755</v>
      </c>
      <c r="S236" s="1">
        <v>52.073914000000002</v>
      </c>
      <c r="T236" s="1">
        <v>-1.1654089999999999</v>
      </c>
      <c r="U236" s="1" t="s">
        <v>53</v>
      </c>
      <c r="V236" s="1" t="s">
        <v>36</v>
      </c>
      <c r="W236" s="6">
        <f ca="1">ROUND((RAND()*5),0)</f>
        <v>1</v>
      </c>
      <c r="X236" s="6">
        <f ca="1">ROUND((RAND()*5),0)</f>
        <v>1</v>
      </c>
      <c r="Y236" s="6">
        <f ca="1">ROUND((RAND()*5),0)</f>
        <v>3</v>
      </c>
      <c r="Z236" s="6">
        <f ca="1">ROUND((RAND()*5),0)</f>
        <v>2</v>
      </c>
      <c r="AA236" s="6">
        <f ca="1">ROUND((RAND()*5),0)</f>
        <v>5</v>
      </c>
    </row>
    <row r="237" spans="1:27" ht="75">
      <c r="A237" s="1" t="s">
        <v>778</v>
      </c>
      <c r="B237" s="1" t="s">
        <v>28</v>
      </c>
      <c r="C237" s="1" t="s">
        <v>29</v>
      </c>
      <c r="D237" s="1" t="s">
        <v>61</v>
      </c>
      <c r="E237" s="1" t="s">
        <v>48</v>
      </c>
      <c r="F237" s="1" t="s">
        <v>32</v>
      </c>
      <c r="G237" s="1" t="s">
        <v>779</v>
      </c>
      <c r="H237" s="1" t="s">
        <v>50</v>
      </c>
      <c r="I237" s="1" t="s">
        <v>780</v>
      </c>
      <c r="J237" s="4">
        <v>2</v>
      </c>
      <c r="K237" s="4">
        <v>2</v>
      </c>
      <c r="M237" s="1" t="s">
        <v>36</v>
      </c>
      <c r="N237" s="5">
        <f ca="1">RANDBETWEEN(DATE(2019,1,1),DATE(2022,11,28))</f>
        <v>43796</v>
      </c>
      <c r="O237" s="5">
        <f ca="1">Table1[[#This Row],[Date of Entry]]-3</f>
        <v>43793</v>
      </c>
      <c r="P237" s="1">
        <f ca="1">ROUND((RAND()*180),0)</f>
        <v>177</v>
      </c>
      <c r="Q237" s="1" t="s">
        <v>70</v>
      </c>
      <c r="R237" s="1" t="s">
        <v>755</v>
      </c>
      <c r="S237" s="1">
        <v>52.013204000000002</v>
      </c>
      <c r="T237" s="1">
        <v>-1.1144829999999999</v>
      </c>
      <c r="U237" s="1" t="s">
        <v>59</v>
      </c>
      <c r="V237" s="1" t="s">
        <v>46</v>
      </c>
      <c r="W237" s="6">
        <f ca="1">ROUND((RAND()*5),0)</f>
        <v>2</v>
      </c>
      <c r="X237" s="6">
        <f ca="1">ROUND((RAND()*5),0)</f>
        <v>4</v>
      </c>
      <c r="Y237" s="6">
        <f ca="1">ROUND((RAND()*5),0)</f>
        <v>5</v>
      </c>
      <c r="Z237" s="6">
        <f ca="1">ROUND((RAND()*5),0)</f>
        <v>5</v>
      </c>
      <c r="AA237" s="6">
        <f ca="1">ROUND((RAND()*5),0)</f>
        <v>3</v>
      </c>
    </row>
    <row r="238" spans="1:27" ht="60">
      <c r="A238" s="1" t="s">
        <v>781</v>
      </c>
      <c r="B238" s="1" t="s">
        <v>28</v>
      </c>
      <c r="C238" s="1" t="s">
        <v>29</v>
      </c>
      <c r="D238" s="1" t="s">
        <v>244</v>
      </c>
      <c r="E238" s="1" t="s">
        <v>48</v>
      </c>
      <c r="F238" s="1" t="s">
        <v>32</v>
      </c>
      <c r="G238" s="1" t="s">
        <v>782</v>
      </c>
      <c r="H238" s="1" t="s">
        <v>50</v>
      </c>
      <c r="I238" s="1" t="s">
        <v>783</v>
      </c>
      <c r="J238" s="4">
        <v>2</v>
      </c>
      <c r="K238" s="4">
        <v>2</v>
      </c>
      <c r="M238" s="1" t="s">
        <v>36</v>
      </c>
      <c r="N238" s="5">
        <f ca="1">RANDBETWEEN(DATE(2019,1,1),DATE(2022,11,28))</f>
        <v>44345</v>
      </c>
      <c r="O238" s="5">
        <f ca="1">Table1[[#This Row],[Date of Entry]]-3</f>
        <v>44342</v>
      </c>
      <c r="P238" s="1">
        <f ca="1">ROUND((RAND()*180),0)</f>
        <v>42</v>
      </c>
      <c r="Q238" s="1" t="s">
        <v>77</v>
      </c>
      <c r="R238" s="1" t="s">
        <v>755</v>
      </c>
      <c r="S238" s="1">
        <v>51.974518000000003</v>
      </c>
      <c r="T238" s="1">
        <v>-1.0811809999999999</v>
      </c>
      <c r="U238" s="1" t="s">
        <v>65</v>
      </c>
      <c r="V238" s="1" t="s">
        <v>46</v>
      </c>
      <c r="W238" s="6">
        <f ca="1">ROUND((RAND()*5),0)</f>
        <v>3</v>
      </c>
      <c r="X238" s="6">
        <f ca="1">ROUND((RAND()*5),0)</f>
        <v>4</v>
      </c>
      <c r="Y238" s="6">
        <f ca="1">ROUND((RAND()*5),0)</f>
        <v>3</v>
      </c>
      <c r="Z238" s="6">
        <f ca="1">ROUND((RAND()*5),0)</f>
        <v>5</v>
      </c>
      <c r="AA238" s="6">
        <f ca="1">ROUND((RAND()*5),0)</f>
        <v>0</v>
      </c>
    </row>
    <row r="239" spans="1:27" ht="90">
      <c r="A239" s="1" t="s">
        <v>784</v>
      </c>
      <c r="B239" s="1" t="s">
        <v>28</v>
      </c>
      <c r="C239" s="1" t="s">
        <v>29</v>
      </c>
      <c r="D239" s="1" t="s">
        <v>30</v>
      </c>
      <c r="E239" s="1" t="s">
        <v>48</v>
      </c>
      <c r="F239" s="1" t="s">
        <v>32</v>
      </c>
      <c r="G239" s="1" t="s">
        <v>785</v>
      </c>
      <c r="H239" s="1" t="s">
        <v>50</v>
      </c>
      <c r="I239" s="1" t="s">
        <v>786</v>
      </c>
      <c r="J239" s="4">
        <v>2</v>
      </c>
      <c r="K239" s="4">
        <v>2</v>
      </c>
      <c r="M239" s="1" t="s">
        <v>36</v>
      </c>
      <c r="N239" s="5">
        <f ca="1">RANDBETWEEN(DATE(2019,1,1),DATE(2022,11,28))</f>
        <v>43534</v>
      </c>
      <c r="O239" s="5">
        <f ca="1">Table1[[#This Row],[Date of Entry]]-3</f>
        <v>43531</v>
      </c>
      <c r="P239" s="1">
        <f ca="1">ROUND((RAND()*180),0)</f>
        <v>31</v>
      </c>
      <c r="Q239" s="1" t="s">
        <v>82</v>
      </c>
      <c r="R239" s="1" t="s">
        <v>755</v>
      </c>
      <c r="S239" s="1">
        <v>51.941724999999998</v>
      </c>
      <c r="T239" s="1">
        <v>-1.0451889999999999</v>
      </c>
      <c r="U239" s="1" t="s">
        <v>71</v>
      </c>
      <c r="V239" s="1" t="s">
        <v>36</v>
      </c>
      <c r="W239" s="6">
        <f ca="1">ROUND((RAND()*5),0)</f>
        <v>4</v>
      </c>
      <c r="X239" s="6">
        <f ca="1">ROUND((RAND()*5),0)</f>
        <v>2</v>
      </c>
      <c r="Y239" s="6">
        <f ca="1">ROUND((RAND()*5),0)</f>
        <v>5</v>
      </c>
      <c r="Z239" s="6">
        <f ca="1">ROUND((RAND()*5),0)</f>
        <v>4</v>
      </c>
      <c r="AA239" s="6">
        <f ca="1">ROUND((RAND()*5),0)</f>
        <v>0</v>
      </c>
    </row>
    <row r="240" spans="1:27" ht="45">
      <c r="A240" s="1" t="s">
        <v>787</v>
      </c>
      <c r="B240" s="1" t="s">
        <v>28</v>
      </c>
      <c r="C240" s="1" t="s">
        <v>29</v>
      </c>
      <c r="D240" s="1" t="s">
        <v>244</v>
      </c>
      <c r="E240" s="1" t="s">
        <v>48</v>
      </c>
      <c r="F240" s="1" t="s">
        <v>32</v>
      </c>
      <c r="G240" s="1" t="s">
        <v>788</v>
      </c>
      <c r="H240" s="1" t="s">
        <v>50</v>
      </c>
      <c r="I240" s="1" t="s">
        <v>789</v>
      </c>
      <c r="J240" s="4">
        <v>2</v>
      </c>
      <c r="K240" s="4">
        <v>2</v>
      </c>
      <c r="M240" s="1" t="s">
        <v>36</v>
      </c>
      <c r="N240" s="5">
        <f ca="1">RANDBETWEEN(DATE(2019,1,1),DATE(2022,11,28))</f>
        <v>44644</v>
      </c>
      <c r="O240" s="5">
        <f ca="1">Table1[[#This Row],[Date of Entry]]-3</f>
        <v>44641</v>
      </c>
      <c r="P240" s="1">
        <f ca="1">ROUND((RAND()*180),0)</f>
        <v>24</v>
      </c>
      <c r="Q240" s="1" t="s">
        <v>87</v>
      </c>
      <c r="R240" s="1" t="s">
        <v>755</v>
      </c>
      <c r="S240" s="1">
        <v>51.871403999999998</v>
      </c>
      <c r="T240" s="1">
        <v>-0.93801500000000004</v>
      </c>
      <c r="U240" s="1" t="s">
        <v>78</v>
      </c>
      <c r="V240" s="1" t="s">
        <v>36</v>
      </c>
      <c r="W240" s="6">
        <f ca="1">ROUND((RAND()*5),0)</f>
        <v>2</v>
      </c>
      <c r="X240" s="6">
        <f ca="1">ROUND((RAND()*5),0)</f>
        <v>4</v>
      </c>
      <c r="Y240" s="6">
        <f ca="1">ROUND((RAND()*5),0)</f>
        <v>2</v>
      </c>
      <c r="Z240" s="6">
        <f ca="1">ROUND((RAND()*5),0)</f>
        <v>2</v>
      </c>
      <c r="AA240" s="6">
        <f ca="1">ROUND((RAND()*5),0)</f>
        <v>2</v>
      </c>
    </row>
    <row r="241" spans="1:27" ht="60">
      <c r="A241" s="1" t="s">
        <v>790</v>
      </c>
      <c r="B241" s="1" t="s">
        <v>28</v>
      </c>
      <c r="C241" s="1" t="s">
        <v>29</v>
      </c>
      <c r="D241" s="1" t="s">
        <v>244</v>
      </c>
      <c r="E241" s="1" t="s">
        <v>48</v>
      </c>
      <c r="F241" s="1" t="s">
        <v>32</v>
      </c>
      <c r="G241" s="1" t="s">
        <v>791</v>
      </c>
      <c r="H241" s="1" t="s">
        <v>50</v>
      </c>
      <c r="I241" s="1" t="s">
        <v>792</v>
      </c>
      <c r="J241" s="4">
        <v>2</v>
      </c>
      <c r="K241" s="4">
        <v>2</v>
      </c>
      <c r="M241" s="1" t="s">
        <v>36</v>
      </c>
      <c r="N241" s="5">
        <f ca="1">RANDBETWEEN(DATE(2019,1,1),DATE(2022,11,28))</f>
        <v>44560</v>
      </c>
      <c r="O241" s="5">
        <f ca="1">Table1[[#This Row],[Date of Entry]]-3</f>
        <v>44557</v>
      </c>
      <c r="P241" s="1">
        <f ca="1">ROUND((RAND()*180),0)</f>
        <v>92</v>
      </c>
      <c r="Q241" s="1" t="s">
        <v>93</v>
      </c>
      <c r="R241" s="1" t="s">
        <v>755</v>
      </c>
      <c r="S241" s="1">
        <v>52.404932000000002</v>
      </c>
      <c r="T241" s="1">
        <v>-1.646976</v>
      </c>
      <c r="U241" s="1" t="s">
        <v>78</v>
      </c>
      <c r="V241" s="1" t="s">
        <v>46</v>
      </c>
      <c r="W241" s="6">
        <f ca="1">ROUND((RAND()*5),0)</f>
        <v>2</v>
      </c>
      <c r="X241" s="6">
        <f ca="1">ROUND((RAND()*5),0)</f>
        <v>5</v>
      </c>
      <c r="Y241" s="6">
        <f ca="1">ROUND((RAND()*5),0)</f>
        <v>4</v>
      </c>
      <c r="Z241" s="6">
        <f ca="1">ROUND((RAND()*5),0)</f>
        <v>1</v>
      </c>
      <c r="AA241" s="6">
        <f ca="1">ROUND((RAND()*5),0)</f>
        <v>4</v>
      </c>
    </row>
    <row r="242" spans="1:27" ht="45">
      <c r="A242" s="1" t="s">
        <v>793</v>
      </c>
      <c r="B242" s="1" t="s">
        <v>28</v>
      </c>
      <c r="C242" s="1" t="s">
        <v>73</v>
      </c>
      <c r="D242" s="1" t="s">
        <v>89</v>
      </c>
      <c r="E242" s="1" t="s">
        <v>48</v>
      </c>
      <c r="F242" s="1" t="s">
        <v>32</v>
      </c>
      <c r="G242" s="1" t="s">
        <v>794</v>
      </c>
      <c r="H242" s="1" t="s">
        <v>202</v>
      </c>
      <c r="I242" s="1" t="s">
        <v>795</v>
      </c>
      <c r="J242" s="7">
        <v>5</v>
      </c>
      <c r="K242" s="4">
        <v>2</v>
      </c>
      <c r="M242" s="1" t="s">
        <v>36</v>
      </c>
      <c r="N242" s="5">
        <f ca="1">RANDBETWEEN(DATE(2019,1,1),DATE(2022,11,28))</f>
        <v>43583</v>
      </c>
      <c r="O242" s="5">
        <f ca="1">Table1[[#This Row],[Date of Entry]]-3</f>
        <v>43580</v>
      </c>
      <c r="P242" s="1">
        <f ca="1">ROUND((RAND()*180),0)</f>
        <v>149</v>
      </c>
      <c r="Q242" s="1" t="s">
        <v>37</v>
      </c>
      <c r="R242" s="1" t="s">
        <v>755</v>
      </c>
      <c r="S242" s="1">
        <v>52.356994</v>
      </c>
      <c r="T242" s="1">
        <v>-1.5413619999999999</v>
      </c>
      <c r="U242" s="1" t="s">
        <v>78</v>
      </c>
      <c r="V242" s="1" t="s">
        <v>46</v>
      </c>
      <c r="W242" s="6">
        <f ca="1">ROUND((RAND()*5),0)</f>
        <v>1</v>
      </c>
      <c r="X242" s="6">
        <f ca="1">ROUND((RAND()*5),0)</f>
        <v>5</v>
      </c>
      <c r="Y242" s="6">
        <f ca="1">ROUND((RAND()*5),0)</f>
        <v>1</v>
      </c>
      <c r="Z242" s="6">
        <f ca="1">ROUND((RAND()*5),0)</f>
        <v>1</v>
      </c>
      <c r="AA242" s="6">
        <f ca="1">ROUND((RAND()*5),0)</f>
        <v>2</v>
      </c>
    </row>
    <row r="243" spans="1:27" ht="60">
      <c r="A243" s="1" t="s">
        <v>796</v>
      </c>
      <c r="B243" s="1" t="s">
        <v>28</v>
      </c>
      <c r="C243" s="1" t="s">
        <v>73</v>
      </c>
      <c r="D243" s="1" t="s">
        <v>74</v>
      </c>
      <c r="E243" s="1" t="s">
        <v>31</v>
      </c>
      <c r="F243" s="1" t="s">
        <v>32</v>
      </c>
      <c r="G243" s="1" t="s">
        <v>797</v>
      </c>
      <c r="H243" s="1" t="s">
        <v>34</v>
      </c>
      <c r="I243" s="1" t="s">
        <v>798</v>
      </c>
      <c r="J243" s="7">
        <v>5</v>
      </c>
      <c r="K243" s="4">
        <v>2</v>
      </c>
      <c r="M243" s="1" t="s">
        <v>36</v>
      </c>
      <c r="N243" s="5">
        <f ca="1">RANDBETWEEN(DATE(2019,1,1),DATE(2022,11,28))</f>
        <v>44695</v>
      </c>
      <c r="O243" s="5">
        <f ca="1">Table1[[#This Row],[Date of Entry]]-3</f>
        <v>44692</v>
      </c>
      <c r="P243" s="1">
        <f ca="1">ROUND((RAND()*180),0)</f>
        <v>73</v>
      </c>
      <c r="Q243" s="1" t="s">
        <v>44</v>
      </c>
      <c r="R243" s="1" t="s">
        <v>755</v>
      </c>
      <c r="S243" s="1">
        <v>52.349130000000002</v>
      </c>
      <c r="T243" s="1">
        <v>-1.530375</v>
      </c>
      <c r="U243" s="1" t="s">
        <v>65</v>
      </c>
      <c r="V243" s="1" t="s">
        <v>46</v>
      </c>
      <c r="W243" s="6">
        <f ca="1">ROUND((RAND()*5),0)</f>
        <v>3</v>
      </c>
      <c r="X243" s="6">
        <f ca="1">ROUND((RAND()*5),0)</f>
        <v>1</v>
      </c>
      <c r="Y243" s="6">
        <f ca="1">ROUND((RAND()*5),0)</f>
        <v>4</v>
      </c>
      <c r="Z243" s="6">
        <f ca="1">ROUND((RAND()*5),0)</f>
        <v>4</v>
      </c>
      <c r="AA243" s="6">
        <f ca="1">ROUND((RAND()*5),0)</f>
        <v>2</v>
      </c>
    </row>
    <row r="244" spans="1:27" ht="90">
      <c r="A244" s="1" t="s">
        <v>799</v>
      </c>
      <c r="B244" s="1" t="s">
        <v>28</v>
      </c>
      <c r="C244" s="1" t="s">
        <v>29</v>
      </c>
      <c r="D244" s="1" t="s">
        <v>41</v>
      </c>
      <c r="E244" s="1" t="s">
        <v>48</v>
      </c>
      <c r="F244" s="1" t="s">
        <v>32</v>
      </c>
      <c r="G244" s="1" t="s">
        <v>800</v>
      </c>
      <c r="H244" s="1" t="s">
        <v>85</v>
      </c>
      <c r="I244" s="1" t="s">
        <v>801</v>
      </c>
      <c r="J244" s="8">
        <v>3</v>
      </c>
      <c r="K244" s="4">
        <v>2</v>
      </c>
      <c r="M244" s="1" t="s">
        <v>36</v>
      </c>
      <c r="N244" s="5">
        <f ca="1">RANDBETWEEN(DATE(2019,1,1),DATE(2022,11,28))</f>
        <v>44813</v>
      </c>
      <c r="O244" s="5">
        <f ca="1">Table1[[#This Row],[Date of Entry]]-3</f>
        <v>44810</v>
      </c>
      <c r="P244" s="1">
        <f ca="1">ROUND((RAND()*180),0)</f>
        <v>29</v>
      </c>
      <c r="Q244" s="1" t="s">
        <v>52</v>
      </c>
      <c r="R244" s="1" t="s">
        <v>755</v>
      </c>
      <c r="S244" s="1">
        <v>52.289949999999997</v>
      </c>
      <c r="T244" s="1">
        <v>-1.4598230000000001</v>
      </c>
      <c r="U244" s="1" t="s">
        <v>65</v>
      </c>
      <c r="V244" s="1" t="s">
        <v>36</v>
      </c>
      <c r="W244" s="6">
        <f ca="1">ROUND((RAND()*5),0)</f>
        <v>1</v>
      </c>
      <c r="X244" s="6">
        <f ca="1">ROUND((RAND()*5),0)</f>
        <v>4</v>
      </c>
      <c r="Y244" s="6">
        <f ca="1">ROUND((RAND()*5),0)</f>
        <v>1</v>
      </c>
      <c r="Z244" s="6">
        <f ca="1">ROUND((RAND()*5),0)</f>
        <v>3</v>
      </c>
      <c r="AA244" s="6">
        <f ca="1">ROUND((RAND()*5),0)</f>
        <v>4</v>
      </c>
    </row>
    <row r="245" spans="1:27" ht="45">
      <c r="A245" s="1" t="s">
        <v>802</v>
      </c>
      <c r="B245" s="1" t="s">
        <v>28</v>
      </c>
      <c r="C245" s="1" t="s">
        <v>73</v>
      </c>
      <c r="D245" s="1" t="s">
        <v>89</v>
      </c>
      <c r="E245" s="1" t="s">
        <v>31</v>
      </c>
      <c r="F245" s="1" t="s">
        <v>32</v>
      </c>
      <c r="G245" s="1" t="s">
        <v>803</v>
      </c>
      <c r="H245" s="1" t="s">
        <v>91</v>
      </c>
      <c r="I245" s="1" t="s">
        <v>650</v>
      </c>
      <c r="J245" s="8">
        <v>3</v>
      </c>
      <c r="K245" s="8">
        <v>3</v>
      </c>
      <c r="M245" s="1" t="s">
        <v>36</v>
      </c>
      <c r="N245" s="5">
        <f ca="1">RANDBETWEEN(DATE(2019,1,1),DATE(2022,11,28))</f>
        <v>44455</v>
      </c>
      <c r="O245" s="5">
        <f ca="1">Table1[[#This Row],[Date of Entry]]-3</f>
        <v>44452</v>
      </c>
      <c r="P245" s="1">
        <f ca="1">ROUND((RAND()*180),0)</f>
        <v>83</v>
      </c>
      <c r="Q245" s="1" t="s">
        <v>58</v>
      </c>
      <c r="R245" s="1" t="s">
        <v>755</v>
      </c>
      <c r="S245" s="1">
        <v>52.235790000000001</v>
      </c>
      <c r="T245" s="1">
        <v>-1.394606</v>
      </c>
      <c r="U245" s="1" t="s">
        <v>65</v>
      </c>
      <c r="V245" s="1" t="s">
        <v>36</v>
      </c>
      <c r="W245" s="6">
        <f ca="1">ROUND((RAND()*5),0)</f>
        <v>4</v>
      </c>
      <c r="X245" s="6">
        <f ca="1">ROUND((RAND()*5),0)</f>
        <v>3</v>
      </c>
      <c r="Y245" s="6">
        <f ca="1">ROUND((RAND()*5),0)</f>
        <v>3</v>
      </c>
      <c r="Z245" s="6">
        <f ca="1">ROUND((RAND()*5),0)</f>
        <v>2</v>
      </c>
      <c r="AA245" s="6">
        <f ca="1">ROUND((RAND()*5),0)</f>
        <v>1</v>
      </c>
    </row>
    <row r="246" spans="1:27" ht="30">
      <c r="A246" s="1" t="s">
        <v>804</v>
      </c>
      <c r="B246" s="1" t="s">
        <v>28</v>
      </c>
      <c r="C246" s="1" t="s">
        <v>73</v>
      </c>
      <c r="D246" s="1" t="s">
        <v>89</v>
      </c>
      <c r="E246" s="1" t="s">
        <v>31</v>
      </c>
      <c r="F246" s="1" t="s">
        <v>32</v>
      </c>
      <c r="G246" s="1" t="s">
        <v>805</v>
      </c>
      <c r="H246" s="1" t="s">
        <v>91</v>
      </c>
      <c r="I246" s="1" t="s">
        <v>806</v>
      </c>
      <c r="J246" s="8">
        <v>3</v>
      </c>
      <c r="K246" s="8">
        <v>3</v>
      </c>
      <c r="M246" s="1" t="s">
        <v>36</v>
      </c>
      <c r="N246" s="5">
        <f ca="1">RANDBETWEEN(DATE(2019,1,1),DATE(2022,11,28))</f>
        <v>44616</v>
      </c>
      <c r="O246" s="5">
        <f ca="1">Table1[[#This Row],[Date of Entry]]-3</f>
        <v>44613</v>
      </c>
      <c r="P246" s="1">
        <f ca="1">ROUND((RAND()*180),0)</f>
        <v>73</v>
      </c>
      <c r="Q246" s="1" t="s">
        <v>64</v>
      </c>
      <c r="R246" s="1" t="s">
        <v>755</v>
      </c>
      <c r="S246" s="1">
        <v>52.215496000000002</v>
      </c>
      <c r="T246" s="1">
        <v>-1.3676550000000001</v>
      </c>
      <c r="U246" s="1" t="s">
        <v>65</v>
      </c>
      <c r="V246" s="1" t="s">
        <v>46</v>
      </c>
      <c r="W246" s="6">
        <f ca="1">ROUND((RAND()*5),0)</f>
        <v>3</v>
      </c>
      <c r="X246" s="6">
        <f ca="1">ROUND((RAND()*5),0)</f>
        <v>2</v>
      </c>
      <c r="Y246" s="6">
        <f ca="1">ROUND((RAND()*5),0)</f>
        <v>1</v>
      </c>
      <c r="Z246" s="6">
        <f ca="1">ROUND((RAND()*5),0)</f>
        <v>2</v>
      </c>
      <c r="AA246" s="6">
        <f ca="1">ROUND((RAND()*5),0)</f>
        <v>1</v>
      </c>
    </row>
    <row r="247" spans="1:27" ht="30">
      <c r="A247" s="1" t="s">
        <v>807</v>
      </c>
      <c r="B247" s="1" t="s">
        <v>28</v>
      </c>
      <c r="C247" s="1" t="s">
        <v>73</v>
      </c>
      <c r="D247" s="1" t="s">
        <v>89</v>
      </c>
      <c r="E247" s="1" t="s">
        <v>31</v>
      </c>
      <c r="F247" s="1" t="s">
        <v>32</v>
      </c>
      <c r="G247" s="1" t="s">
        <v>808</v>
      </c>
      <c r="H247" s="1" t="s">
        <v>91</v>
      </c>
      <c r="I247" s="1" t="s">
        <v>650</v>
      </c>
      <c r="J247" s="8">
        <v>3</v>
      </c>
      <c r="K247" s="8">
        <v>3</v>
      </c>
      <c r="M247" s="1" t="s">
        <v>36</v>
      </c>
      <c r="N247" s="5">
        <f ca="1">RANDBETWEEN(DATE(2019,1,1),DATE(2022,11,28))</f>
        <v>44585</v>
      </c>
      <c r="O247" s="5">
        <f ca="1">Table1[[#This Row],[Date of Entry]]-3</f>
        <v>44582</v>
      </c>
      <c r="P247" s="1">
        <f ca="1">ROUND((RAND()*180),0)</f>
        <v>69</v>
      </c>
      <c r="Q247" s="1" t="s">
        <v>70</v>
      </c>
      <c r="R247" s="1" t="s">
        <v>755</v>
      </c>
      <c r="S247" s="1">
        <v>52.145392999999999</v>
      </c>
      <c r="T247" s="1">
        <v>-1.282511</v>
      </c>
      <c r="U247" s="1" t="s">
        <v>65</v>
      </c>
      <c r="V247" s="1" t="s">
        <v>46</v>
      </c>
      <c r="W247" s="6">
        <f ca="1">ROUND((RAND()*5),0)</f>
        <v>2</v>
      </c>
      <c r="X247" s="6">
        <f ca="1">ROUND((RAND()*5),0)</f>
        <v>1</v>
      </c>
      <c r="Y247" s="6">
        <f ca="1">ROUND((RAND()*5),0)</f>
        <v>4</v>
      </c>
      <c r="Z247" s="6">
        <f ca="1">ROUND((RAND()*5),0)</f>
        <v>3</v>
      </c>
      <c r="AA247" s="6">
        <f ca="1">ROUND((RAND()*5),0)</f>
        <v>0</v>
      </c>
    </row>
    <row r="248" spans="1:27" ht="45">
      <c r="A248" s="1" t="s">
        <v>809</v>
      </c>
      <c r="B248" s="1" t="s">
        <v>28</v>
      </c>
      <c r="C248" s="1" t="s">
        <v>73</v>
      </c>
      <c r="D248" s="1" t="s">
        <v>89</v>
      </c>
      <c r="E248" s="1" t="s">
        <v>31</v>
      </c>
      <c r="F248" s="1" t="s">
        <v>32</v>
      </c>
      <c r="G248" s="1" t="s">
        <v>810</v>
      </c>
      <c r="H248" s="1" t="s">
        <v>91</v>
      </c>
      <c r="I248" s="1" t="s">
        <v>811</v>
      </c>
      <c r="J248" s="8">
        <v>3</v>
      </c>
      <c r="K248" s="8">
        <v>3</v>
      </c>
      <c r="M248" s="1" t="s">
        <v>36</v>
      </c>
      <c r="N248" s="5">
        <f ca="1">RANDBETWEEN(DATE(2019,1,1),DATE(2022,11,28))</f>
        <v>44754</v>
      </c>
      <c r="O248" s="5">
        <f ca="1">Table1[[#This Row],[Date of Entry]]-3</f>
        <v>44751</v>
      </c>
      <c r="P248" s="1">
        <f ca="1">ROUND((RAND()*180),0)</f>
        <v>81</v>
      </c>
      <c r="Q248" s="1" t="s">
        <v>77</v>
      </c>
      <c r="R248" s="1" t="s">
        <v>755</v>
      </c>
      <c r="S248" s="1">
        <v>52.102392999999999</v>
      </c>
      <c r="T248" s="1">
        <v>-1.216836</v>
      </c>
      <c r="U248" s="1" t="s">
        <v>53</v>
      </c>
      <c r="V248" s="1" t="s">
        <v>36</v>
      </c>
      <c r="W248" s="6">
        <f ca="1">ROUND((RAND()*5),0)</f>
        <v>4</v>
      </c>
      <c r="X248" s="6">
        <f ca="1">ROUND((RAND()*5),0)</f>
        <v>3</v>
      </c>
      <c r="Y248" s="6">
        <f ca="1">ROUND((RAND()*5),0)</f>
        <v>4</v>
      </c>
      <c r="Z248" s="6">
        <f ca="1">ROUND((RAND()*5),0)</f>
        <v>1</v>
      </c>
      <c r="AA248" s="6">
        <f ca="1">ROUND((RAND()*5),0)</f>
        <v>0</v>
      </c>
    </row>
    <row r="249" spans="1:27" ht="30">
      <c r="A249" s="1" t="s">
        <v>812</v>
      </c>
      <c r="B249" s="1" t="s">
        <v>28</v>
      </c>
      <c r="C249" s="1" t="s">
        <v>73</v>
      </c>
      <c r="D249" s="1" t="s">
        <v>89</v>
      </c>
      <c r="E249" s="1" t="s">
        <v>31</v>
      </c>
      <c r="F249" s="1" t="s">
        <v>32</v>
      </c>
      <c r="G249" s="1" t="s">
        <v>813</v>
      </c>
      <c r="H249" s="1" t="s">
        <v>91</v>
      </c>
      <c r="I249" s="1" t="s">
        <v>650</v>
      </c>
      <c r="J249" s="8">
        <v>3</v>
      </c>
      <c r="K249" s="8">
        <v>3</v>
      </c>
      <c r="M249" s="1" t="s">
        <v>36</v>
      </c>
      <c r="N249" s="5">
        <f ca="1">RANDBETWEEN(DATE(2019,1,1),DATE(2022,11,28))</f>
        <v>44669</v>
      </c>
      <c r="O249" s="5">
        <f ca="1">Table1[[#This Row],[Date of Entry]]-3</f>
        <v>44666</v>
      </c>
      <c r="P249" s="1">
        <f ca="1">ROUND((RAND()*180),0)</f>
        <v>57</v>
      </c>
      <c r="Q249" s="1" t="s">
        <v>82</v>
      </c>
      <c r="R249" s="1" t="s">
        <v>755</v>
      </c>
      <c r="S249" s="1">
        <v>52.073914000000002</v>
      </c>
      <c r="T249" s="1">
        <v>-1.1654089999999999</v>
      </c>
      <c r="U249" s="1" t="s">
        <v>53</v>
      </c>
      <c r="V249" s="1" t="s">
        <v>36</v>
      </c>
      <c r="W249" s="6">
        <f ca="1">ROUND((RAND()*5),0)</f>
        <v>1</v>
      </c>
      <c r="X249" s="6">
        <f ca="1">ROUND((RAND()*5),0)</f>
        <v>3</v>
      </c>
      <c r="Y249" s="6">
        <f ca="1">ROUND((RAND()*5),0)</f>
        <v>1</v>
      </c>
      <c r="Z249" s="6">
        <f ca="1">ROUND((RAND()*5),0)</f>
        <v>3</v>
      </c>
      <c r="AA249" s="6">
        <f ca="1">ROUND((RAND()*5),0)</f>
        <v>2</v>
      </c>
    </row>
    <row r="250" spans="1:27" ht="90">
      <c r="A250" s="1" t="s">
        <v>814</v>
      </c>
      <c r="B250" s="1" t="s">
        <v>28</v>
      </c>
      <c r="C250" s="1" t="s">
        <v>73</v>
      </c>
      <c r="D250" s="1" t="s">
        <v>89</v>
      </c>
      <c r="E250" s="1" t="s">
        <v>31</v>
      </c>
      <c r="F250" s="1" t="s">
        <v>32</v>
      </c>
      <c r="G250" s="1" t="s">
        <v>815</v>
      </c>
      <c r="H250" s="1" t="s">
        <v>91</v>
      </c>
      <c r="I250" s="1" t="s">
        <v>336</v>
      </c>
      <c r="J250" s="8">
        <v>3</v>
      </c>
      <c r="K250" s="8">
        <v>3</v>
      </c>
      <c r="M250" s="1" t="s">
        <v>36</v>
      </c>
      <c r="N250" s="5">
        <f ca="1">RANDBETWEEN(DATE(2019,1,1),DATE(2022,11,28))</f>
        <v>43812</v>
      </c>
      <c r="O250" s="5">
        <f ca="1">Table1[[#This Row],[Date of Entry]]-3</f>
        <v>43809</v>
      </c>
      <c r="P250" s="1">
        <f ca="1">ROUND((RAND()*180),0)</f>
        <v>19</v>
      </c>
      <c r="Q250" s="1" t="s">
        <v>87</v>
      </c>
      <c r="R250" s="1" t="s">
        <v>755</v>
      </c>
      <c r="S250" s="1">
        <v>52.013204000000002</v>
      </c>
      <c r="T250" s="1">
        <v>-1.1144829999999999</v>
      </c>
      <c r="U250" s="1" t="s">
        <v>53</v>
      </c>
      <c r="V250" s="1" t="s">
        <v>46</v>
      </c>
      <c r="W250" s="6">
        <f ca="1">ROUND((RAND()*5),0)</f>
        <v>5</v>
      </c>
      <c r="X250" s="6">
        <f ca="1">ROUND((RAND()*5),0)</f>
        <v>0</v>
      </c>
      <c r="Y250" s="6">
        <f ca="1">ROUND((RAND()*5),0)</f>
        <v>4</v>
      </c>
      <c r="Z250" s="6">
        <f ca="1">ROUND((RAND()*5),0)</f>
        <v>4</v>
      </c>
      <c r="AA250" s="6">
        <f ca="1">ROUND((RAND()*5),0)</f>
        <v>1</v>
      </c>
    </row>
    <row r="251" spans="1:27" ht="60">
      <c r="A251" s="1" t="s">
        <v>816</v>
      </c>
      <c r="B251" s="1" t="s">
        <v>28</v>
      </c>
      <c r="C251" s="1" t="s">
        <v>73</v>
      </c>
      <c r="D251" s="1" t="s">
        <v>89</v>
      </c>
      <c r="E251" s="1" t="s">
        <v>31</v>
      </c>
      <c r="F251" s="1" t="s">
        <v>32</v>
      </c>
      <c r="G251" s="1" t="s">
        <v>817</v>
      </c>
      <c r="H251" s="1" t="s">
        <v>91</v>
      </c>
      <c r="I251" s="1" t="s">
        <v>818</v>
      </c>
      <c r="J251" s="8">
        <v>3</v>
      </c>
      <c r="K251" s="8">
        <v>3</v>
      </c>
      <c r="M251" s="1" t="s">
        <v>36</v>
      </c>
      <c r="N251" s="5">
        <f ca="1">RANDBETWEEN(DATE(2019,1,1),DATE(2022,11,28))</f>
        <v>44720</v>
      </c>
      <c r="O251" s="5">
        <f ca="1">Table1[[#This Row],[Date of Entry]]-3</f>
        <v>44717</v>
      </c>
      <c r="P251" s="1">
        <f ca="1">ROUND((RAND()*180),0)</f>
        <v>20</v>
      </c>
      <c r="Q251" s="1" t="s">
        <v>93</v>
      </c>
      <c r="R251" s="1" t="s">
        <v>755</v>
      </c>
      <c r="S251" s="1">
        <v>51.974518000000003</v>
      </c>
      <c r="T251" s="1">
        <v>-1.0811809999999999</v>
      </c>
      <c r="U251" s="1" t="s">
        <v>53</v>
      </c>
      <c r="V251" s="1" t="s">
        <v>46</v>
      </c>
      <c r="W251" s="6">
        <f ca="1">ROUND((RAND()*5),0)</f>
        <v>5</v>
      </c>
      <c r="X251" s="6">
        <f ca="1">ROUND((RAND()*5),0)</f>
        <v>2</v>
      </c>
      <c r="Y251" s="6">
        <f ca="1">ROUND((RAND()*5),0)</f>
        <v>1</v>
      </c>
      <c r="Z251" s="6">
        <f ca="1">ROUND((RAND()*5),0)</f>
        <v>3</v>
      </c>
      <c r="AA251" s="6">
        <f ca="1">ROUND((RAND()*5),0)</f>
        <v>2</v>
      </c>
    </row>
    <row r="252" spans="1:27" ht="60">
      <c r="A252" s="1" t="s">
        <v>819</v>
      </c>
      <c r="B252" s="1" t="s">
        <v>28</v>
      </c>
      <c r="C252" s="1" t="s">
        <v>73</v>
      </c>
      <c r="D252" s="1" t="s">
        <v>89</v>
      </c>
      <c r="E252" s="1" t="s">
        <v>31</v>
      </c>
      <c r="F252" s="1" t="s">
        <v>32</v>
      </c>
      <c r="G252" s="1" t="s">
        <v>820</v>
      </c>
      <c r="H252" s="1" t="s">
        <v>91</v>
      </c>
      <c r="I252" s="1" t="s">
        <v>818</v>
      </c>
      <c r="J252" s="8">
        <v>3</v>
      </c>
      <c r="K252" s="8">
        <v>3</v>
      </c>
      <c r="M252" s="1" t="s">
        <v>36</v>
      </c>
      <c r="N252" s="5">
        <f ca="1">RANDBETWEEN(DATE(2019,1,1),DATE(2022,11,28))</f>
        <v>43770</v>
      </c>
      <c r="O252" s="5">
        <f ca="1">Table1[[#This Row],[Date of Entry]]-3</f>
        <v>43767</v>
      </c>
      <c r="P252" s="1">
        <f ca="1">ROUND((RAND()*180),0)</f>
        <v>25</v>
      </c>
      <c r="Q252" s="1" t="s">
        <v>37</v>
      </c>
      <c r="R252" s="1" t="s">
        <v>755</v>
      </c>
      <c r="S252" s="1">
        <v>51.941724999999998</v>
      </c>
      <c r="T252" s="1">
        <v>-1.0451889999999999</v>
      </c>
      <c r="U252" s="1" t="s">
        <v>39</v>
      </c>
      <c r="V252" s="1" t="s">
        <v>46</v>
      </c>
      <c r="W252" s="6">
        <f ca="1">ROUND((RAND()*5),0)</f>
        <v>3</v>
      </c>
      <c r="X252" s="6">
        <f ca="1">ROUND((RAND()*5),0)</f>
        <v>1</v>
      </c>
      <c r="Y252" s="6">
        <f ca="1">ROUND((RAND()*5),0)</f>
        <v>1</v>
      </c>
      <c r="Z252" s="6">
        <f ca="1">ROUND((RAND()*5),0)</f>
        <v>4</v>
      </c>
      <c r="AA252" s="6">
        <f ca="1">ROUND((RAND()*5),0)</f>
        <v>4</v>
      </c>
    </row>
    <row r="253" spans="1:27" ht="30">
      <c r="A253" s="1" t="s">
        <v>821</v>
      </c>
      <c r="B253" s="1" t="s">
        <v>28</v>
      </c>
      <c r="C253" s="1" t="s">
        <v>73</v>
      </c>
      <c r="D253" s="1" t="s">
        <v>89</v>
      </c>
      <c r="E253" s="1" t="s">
        <v>48</v>
      </c>
      <c r="F253" s="1" t="s">
        <v>32</v>
      </c>
      <c r="G253" s="1" t="s">
        <v>822</v>
      </c>
      <c r="H253" s="1" t="s">
        <v>91</v>
      </c>
      <c r="I253" s="1" t="s">
        <v>823</v>
      </c>
      <c r="J253" s="8">
        <v>3</v>
      </c>
      <c r="K253" s="8">
        <v>3</v>
      </c>
      <c r="M253" s="1" t="s">
        <v>36</v>
      </c>
      <c r="N253" s="5">
        <f ca="1">RANDBETWEEN(DATE(2019,1,1),DATE(2022,11,28))</f>
        <v>43996</v>
      </c>
      <c r="O253" s="5">
        <f ca="1">Table1[[#This Row],[Date of Entry]]-3</f>
        <v>43993</v>
      </c>
      <c r="P253" s="1">
        <f ca="1">ROUND((RAND()*180),0)</f>
        <v>46</v>
      </c>
      <c r="Q253" s="1" t="s">
        <v>44</v>
      </c>
      <c r="R253" s="1" t="s">
        <v>755</v>
      </c>
      <c r="S253" s="1">
        <v>51.871403999999998</v>
      </c>
      <c r="T253" s="1">
        <v>-0.93801500000000004</v>
      </c>
      <c r="U253" s="1" t="s">
        <v>45</v>
      </c>
      <c r="V253" s="1" t="s">
        <v>36</v>
      </c>
      <c r="W253" s="6">
        <f ca="1">ROUND((RAND()*5),0)</f>
        <v>1</v>
      </c>
      <c r="X253" s="6">
        <f ca="1">ROUND((RAND()*5),0)</f>
        <v>4</v>
      </c>
      <c r="Y253" s="6">
        <f ca="1">ROUND((RAND()*5),0)</f>
        <v>2</v>
      </c>
      <c r="Z253" s="6">
        <f ca="1">ROUND((RAND()*5),0)</f>
        <v>3</v>
      </c>
      <c r="AA253" s="6">
        <f ca="1">ROUND((RAND()*5),0)</f>
        <v>1</v>
      </c>
    </row>
    <row r="254" spans="1:27" ht="30">
      <c r="A254" s="1" t="s">
        <v>824</v>
      </c>
      <c r="B254" s="1" t="s">
        <v>28</v>
      </c>
      <c r="C254" s="1" t="s">
        <v>73</v>
      </c>
      <c r="D254" s="1" t="s">
        <v>89</v>
      </c>
      <c r="E254" s="1" t="s">
        <v>31</v>
      </c>
      <c r="F254" s="1" t="s">
        <v>32</v>
      </c>
      <c r="G254" s="1" t="s">
        <v>825</v>
      </c>
      <c r="H254" s="1" t="s">
        <v>91</v>
      </c>
      <c r="I254" s="1" t="s">
        <v>826</v>
      </c>
      <c r="J254" s="8">
        <v>3</v>
      </c>
      <c r="K254" s="8">
        <v>3</v>
      </c>
      <c r="M254" s="1" t="s">
        <v>36</v>
      </c>
      <c r="N254" s="5">
        <f ca="1">RANDBETWEEN(DATE(2019,1,1),DATE(2022,11,28))</f>
        <v>44720</v>
      </c>
      <c r="O254" s="5">
        <f ca="1">Table1[[#This Row],[Date of Entry]]-3</f>
        <v>44717</v>
      </c>
      <c r="P254" s="1">
        <f ca="1">ROUND((RAND()*180),0)</f>
        <v>177</v>
      </c>
      <c r="Q254" s="1" t="s">
        <v>52</v>
      </c>
      <c r="R254" s="1" t="s">
        <v>755</v>
      </c>
      <c r="S254" s="1">
        <v>52.404932000000002</v>
      </c>
      <c r="T254" s="1">
        <v>-1.646976</v>
      </c>
      <c r="U254" s="1" t="s">
        <v>53</v>
      </c>
      <c r="V254" s="1" t="s">
        <v>36</v>
      </c>
      <c r="W254" s="6">
        <f ca="1">ROUND((RAND()*5),0)</f>
        <v>3</v>
      </c>
      <c r="X254" s="6">
        <f ca="1">ROUND((RAND()*5),0)</f>
        <v>1</v>
      </c>
      <c r="Y254" s="6">
        <f ca="1">ROUND((RAND()*5),0)</f>
        <v>2</v>
      </c>
      <c r="Z254" s="6">
        <f ca="1">ROUND((RAND()*5),0)</f>
        <v>3</v>
      </c>
      <c r="AA254" s="6">
        <f ca="1">ROUND((RAND()*5),0)</f>
        <v>2</v>
      </c>
    </row>
    <row r="255" spans="1:27" ht="45">
      <c r="A255" s="1" t="s">
        <v>827</v>
      </c>
      <c r="B255" s="1" t="s">
        <v>28</v>
      </c>
      <c r="C255" s="1" t="s">
        <v>73</v>
      </c>
      <c r="D255" s="1" t="s">
        <v>89</v>
      </c>
      <c r="E255" s="1" t="s">
        <v>31</v>
      </c>
      <c r="F255" s="1" t="s">
        <v>32</v>
      </c>
      <c r="G255" s="1" t="s">
        <v>828</v>
      </c>
      <c r="H255" s="1" t="s">
        <v>91</v>
      </c>
      <c r="I255" s="1" t="s">
        <v>829</v>
      </c>
      <c r="J255" s="8">
        <v>3</v>
      </c>
      <c r="K255" s="8">
        <v>3</v>
      </c>
      <c r="M255" s="1" t="s">
        <v>36</v>
      </c>
      <c r="N255" s="5">
        <f ca="1">RANDBETWEEN(DATE(2019,1,1),DATE(2022,11,28))</f>
        <v>43946</v>
      </c>
      <c r="O255" s="5">
        <f ca="1">Table1[[#This Row],[Date of Entry]]-3</f>
        <v>43943</v>
      </c>
      <c r="P255" s="1">
        <f ca="1">ROUND((RAND()*180),0)</f>
        <v>174</v>
      </c>
      <c r="Q255" s="1" t="s">
        <v>58</v>
      </c>
      <c r="R255" s="1" t="s">
        <v>755</v>
      </c>
      <c r="S255" s="1">
        <v>52.356994</v>
      </c>
      <c r="T255" s="1">
        <v>-1.5413619999999999</v>
      </c>
      <c r="U255" s="1" t="s">
        <v>59</v>
      </c>
      <c r="V255" s="1" t="s">
        <v>46</v>
      </c>
      <c r="W255" s="6">
        <f ca="1">ROUND((RAND()*5),0)</f>
        <v>0</v>
      </c>
      <c r="X255" s="6">
        <f ca="1">ROUND((RAND()*5),0)</f>
        <v>4</v>
      </c>
      <c r="Y255" s="6">
        <f ca="1">ROUND((RAND()*5),0)</f>
        <v>4</v>
      </c>
      <c r="Z255" s="6">
        <f ca="1">ROUND((RAND()*5),0)</f>
        <v>4</v>
      </c>
      <c r="AA255" s="6">
        <f ca="1">ROUND((RAND()*5),0)</f>
        <v>4</v>
      </c>
    </row>
    <row r="256" spans="1:27" ht="45">
      <c r="A256" s="1" t="s">
        <v>830</v>
      </c>
      <c r="B256" s="1" t="s">
        <v>28</v>
      </c>
      <c r="C256" s="1" t="s">
        <v>73</v>
      </c>
      <c r="D256" s="1" t="s">
        <v>101</v>
      </c>
      <c r="E256" s="1" t="s">
        <v>48</v>
      </c>
      <c r="F256" s="1" t="s">
        <v>32</v>
      </c>
      <c r="G256" s="1" t="s">
        <v>831</v>
      </c>
      <c r="H256" s="1" t="s">
        <v>91</v>
      </c>
      <c r="I256" s="1" t="s">
        <v>832</v>
      </c>
      <c r="J256" s="8">
        <v>3</v>
      </c>
      <c r="K256" s="8">
        <v>3</v>
      </c>
      <c r="M256" s="1" t="s">
        <v>36</v>
      </c>
      <c r="N256" s="5">
        <f ca="1">RANDBETWEEN(DATE(2019,1,1),DATE(2022,11,28))</f>
        <v>44585</v>
      </c>
      <c r="O256" s="5">
        <f ca="1">Table1[[#This Row],[Date of Entry]]-3</f>
        <v>44582</v>
      </c>
      <c r="P256" s="1">
        <f ca="1">ROUND((RAND()*180),0)</f>
        <v>128</v>
      </c>
      <c r="Q256" s="1" t="s">
        <v>64</v>
      </c>
      <c r="R256" s="1" t="s">
        <v>755</v>
      </c>
      <c r="S256" s="1">
        <v>52.349130000000002</v>
      </c>
      <c r="T256" s="1">
        <v>-1.530375</v>
      </c>
      <c r="U256" s="1" t="s">
        <v>65</v>
      </c>
      <c r="V256" s="1" t="s">
        <v>46</v>
      </c>
      <c r="W256" s="6">
        <f ca="1">ROUND((RAND()*5),0)</f>
        <v>1</v>
      </c>
      <c r="X256" s="6">
        <f ca="1">ROUND((RAND()*5),0)</f>
        <v>5</v>
      </c>
      <c r="Y256" s="6">
        <f ca="1">ROUND((RAND()*5),0)</f>
        <v>2</v>
      </c>
      <c r="Z256" s="6">
        <f ca="1">ROUND((RAND()*5),0)</f>
        <v>2</v>
      </c>
      <c r="AA256" s="6">
        <f ca="1">ROUND((RAND()*5),0)</f>
        <v>0</v>
      </c>
    </row>
    <row r="257" spans="1:27" ht="45">
      <c r="A257" s="1" t="s">
        <v>833</v>
      </c>
      <c r="B257" s="1" t="s">
        <v>28</v>
      </c>
      <c r="C257" s="1" t="s">
        <v>73</v>
      </c>
      <c r="D257" s="1" t="s">
        <v>89</v>
      </c>
      <c r="E257" s="1" t="s">
        <v>31</v>
      </c>
      <c r="F257" s="1" t="s">
        <v>32</v>
      </c>
      <c r="G257" s="1" t="s">
        <v>834</v>
      </c>
      <c r="H257" s="1" t="s">
        <v>91</v>
      </c>
      <c r="I257" s="1" t="s">
        <v>835</v>
      </c>
      <c r="J257" s="8">
        <v>3</v>
      </c>
      <c r="K257" s="8">
        <v>3</v>
      </c>
      <c r="M257" s="1" t="s">
        <v>36</v>
      </c>
      <c r="N257" s="5">
        <f ca="1">RANDBETWEEN(DATE(2019,1,1),DATE(2022,11,28))</f>
        <v>43987</v>
      </c>
      <c r="O257" s="5">
        <f ca="1">Table1[[#This Row],[Date of Entry]]-3</f>
        <v>43984</v>
      </c>
      <c r="P257" s="1">
        <f ca="1">ROUND((RAND()*180),0)</f>
        <v>46</v>
      </c>
      <c r="Q257" s="1" t="s">
        <v>70</v>
      </c>
      <c r="R257" s="1" t="s">
        <v>755</v>
      </c>
      <c r="S257" s="1">
        <v>52.289949999999997</v>
      </c>
      <c r="T257" s="1">
        <v>-1.4598230000000001</v>
      </c>
      <c r="U257" s="1" t="s">
        <v>71</v>
      </c>
      <c r="V257" s="1" t="s">
        <v>36</v>
      </c>
      <c r="W257" s="6">
        <f ca="1">ROUND((RAND()*5),0)</f>
        <v>2</v>
      </c>
      <c r="X257" s="6">
        <f ca="1">ROUND((RAND()*5),0)</f>
        <v>2</v>
      </c>
      <c r="Y257" s="6">
        <f ca="1">ROUND((RAND()*5),0)</f>
        <v>2</v>
      </c>
      <c r="Z257" s="6">
        <f ca="1">ROUND((RAND()*5),0)</f>
        <v>1</v>
      </c>
      <c r="AA257" s="6">
        <f ca="1">ROUND((RAND()*5),0)</f>
        <v>3</v>
      </c>
    </row>
    <row r="258" spans="1:27" ht="45">
      <c r="A258" s="1" t="s">
        <v>836</v>
      </c>
      <c r="B258" s="1" t="s">
        <v>28</v>
      </c>
      <c r="C258" s="1" t="s">
        <v>73</v>
      </c>
      <c r="D258" s="1" t="s">
        <v>89</v>
      </c>
      <c r="E258" s="1" t="s">
        <v>31</v>
      </c>
      <c r="F258" s="1" t="s">
        <v>32</v>
      </c>
      <c r="G258" s="1" t="s">
        <v>837</v>
      </c>
      <c r="H258" s="1" t="s">
        <v>91</v>
      </c>
      <c r="I258" s="1" t="s">
        <v>838</v>
      </c>
      <c r="J258" s="8">
        <v>3</v>
      </c>
      <c r="K258" s="8">
        <v>3</v>
      </c>
      <c r="M258" s="1" t="s">
        <v>36</v>
      </c>
      <c r="N258" s="5">
        <f ca="1">RANDBETWEEN(DATE(2019,1,1),DATE(2022,11,28))</f>
        <v>44413</v>
      </c>
      <c r="O258" s="5">
        <f ca="1">Table1[[#This Row],[Date of Entry]]-3</f>
        <v>44410</v>
      </c>
      <c r="P258" s="1">
        <f ca="1">ROUND((RAND()*180),0)</f>
        <v>157</v>
      </c>
      <c r="Q258" s="1" t="s">
        <v>77</v>
      </c>
      <c r="R258" s="1" t="s">
        <v>755</v>
      </c>
      <c r="S258" s="1">
        <v>52.235790000000001</v>
      </c>
      <c r="T258" s="1">
        <v>-1.394606</v>
      </c>
      <c r="U258" s="1" t="s">
        <v>78</v>
      </c>
      <c r="V258" s="1" t="s">
        <v>36</v>
      </c>
      <c r="W258" s="6">
        <f ca="1">ROUND((RAND()*5),0)</f>
        <v>2</v>
      </c>
      <c r="X258" s="6">
        <f ca="1">ROUND((RAND()*5),0)</f>
        <v>1</v>
      </c>
      <c r="Y258" s="6">
        <f ca="1">ROUND((RAND()*5),0)</f>
        <v>5</v>
      </c>
      <c r="Z258" s="6">
        <f ca="1">ROUND((RAND()*5),0)</f>
        <v>1</v>
      </c>
      <c r="AA258" s="6">
        <f ca="1">ROUND((RAND()*5),0)</f>
        <v>1</v>
      </c>
    </row>
    <row r="259" spans="1:27" ht="75">
      <c r="A259" s="1" t="s">
        <v>839</v>
      </c>
      <c r="B259" s="1" t="s">
        <v>28</v>
      </c>
      <c r="C259" s="1" t="s">
        <v>29</v>
      </c>
      <c r="D259" s="1" t="s">
        <v>30</v>
      </c>
      <c r="E259" s="1" t="s">
        <v>31</v>
      </c>
      <c r="F259" s="1" t="s">
        <v>32</v>
      </c>
      <c r="G259" s="1" t="s">
        <v>840</v>
      </c>
      <c r="H259" s="1" t="s">
        <v>202</v>
      </c>
      <c r="I259" s="1" t="s">
        <v>841</v>
      </c>
      <c r="J259" s="9">
        <v>4</v>
      </c>
      <c r="K259" s="8">
        <v>3</v>
      </c>
      <c r="M259" s="1" t="s">
        <v>36</v>
      </c>
      <c r="N259" s="5">
        <f ca="1">RANDBETWEEN(DATE(2019,1,1),DATE(2022,11,28))</f>
        <v>44784</v>
      </c>
      <c r="O259" s="5">
        <f ca="1">Table1[[#This Row],[Date of Entry]]-3</f>
        <v>44781</v>
      </c>
      <c r="P259" s="1">
        <f ca="1">ROUND((RAND()*180),0)</f>
        <v>23</v>
      </c>
      <c r="Q259" s="1" t="s">
        <v>82</v>
      </c>
      <c r="R259" s="1" t="s">
        <v>755</v>
      </c>
      <c r="S259" s="1">
        <v>52.215496000000002</v>
      </c>
      <c r="T259" s="1">
        <v>-1.3676550000000001</v>
      </c>
      <c r="U259" s="1" t="s">
        <v>39</v>
      </c>
      <c r="V259" s="1" t="s">
        <v>46</v>
      </c>
      <c r="W259" s="6">
        <f ca="1">ROUND((RAND()*5),0)</f>
        <v>1</v>
      </c>
      <c r="X259" s="6">
        <f ca="1">ROUND((RAND()*5),0)</f>
        <v>4</v>
      </c>
      <c r="Y259" s="6">
        <f ca="1">ROUND((RAND()*5),0)</f>
        <v>1</v>
      </c>
      <c r="Z259" s="6">
        <f ca="1">ROUND((RAND()*5),0)</f>
        <v>3</v>
      </c>
      <c r="AA259" s="6">
        <f ca="1">ROUND((RAND()*5),0)</f>
        <v>4</v>
      </c>
    </row>
    <row r="260" spans="1:27" ht="90">
      <c r="A260" s="1" t="s">
        <v>842</v>
      </c>
      <c r="B260" s="1" t="s">
        <v>28</v>
      </c>
      <c r="C260" s="1" t="s">
        <v>29</v>
      </c>
      <c r="D260" s="1" t="s">
        <v>30</v>
      </c>
      <c r="E260" s="1" t="s">
        <v>48</v>
      </c>
      <c r="F260" s="1" t="s">
        <v>32</v>
      </c>
      <c r="G260" s="1" t="s">
        <v>843</v>
      </c>
      <c r="H260" s="1" t="s">
        <v>202</v>
      </c>
      <c r="I260" s="1" t="s">
        <v>844</v>
      </c>
      <c r="J260" s="9">
        <v>4</v>
      </c>
      <c r="K260" s="8">
        <v>3</v>
      </c>
      <c r="M260" s="1" t="s">
        <v>36</v>
      </c>
      <c r="N260" s="5">
        <f ca="1">RANDBETWEEN(DATE(2019,1,1),DATE(2022,11,28))</f>
        <v>44654</v>
      </c>
      <c r="O260" s="5">
        <f ca="1">Table1[[#This Row],[Date of Entry]]-3</f>
        <v>44651</v>
      </c>
      <c r="P260" s="1">
        <f ca="1">ROUND((RAND()*180),0)</f>
        <v>1</v>
      </c>
      <c r="Q260" s="1" t="s">
        <v>87</v>
      </c>
      <c r="R260" s="1" t="s">
        <v>755</v>
      </c>
      <c r="S260" s="1">
        <v>52.145392999999999</v>
      </c>
      <c r="T260" s="1">
        <v>-1.282511</v>
      </c>
      <c r="U260" s="1" t="s">
        <v>45</v>
      </c>
      <c r="V260" s="1" t="s">
        <v>46</v>
      </c>
      <c r="W260" s="6">
        <f ca="1">ROUND((RAND()*5),0)</f>
        <v>2</v>
      </c>
      <c r="X260" s="6">
        <f ca="1">ROUND((RAND()*5),0)</f>
        <v>1</v>
      </c>
      <c r="Y260" s="6">
        <f ca="1">ROUND((RAND()*5),0)</f>
        <v>3</v>
      </c>
      <c r="Z260" s="6">
        <f ca="1">ROUND((RAND()*5),0)</f>
        <v>5</v>
      </c>
      <c r="AA260" s="6">
        <f ca="1">ROUND((RAND()*5),0)</f>
        <v>4</v>
      </c>
    </row>
    <row r="261" spans="1:27" ht="45">
      <c r="A261" s="1" t="s">
        <v>845</v>
      </c>
      <c r="B261" s="1" t="s">
        <v>28</v>
      </c>
      <c r="C261" s="1" t="s">
        <v>29</v>
      </c>
      <c r="D261" s="1" t="s">
        <v>30</v>
      </c>
      <c r="E261" s="1" t="s">
        <v>48</v>
      </c>
      <c r="F261" s="1" t="s">
        <v>32</v>
      </c>
      <c r="G261" s="1" t="s">
        <v>846</v>
      </c>
      <c r="H261" s="1" t="s">
        <v>34</v>
      </c>
      <c r="I261" s="1" t="s">
        <v>847</v>
      </c>
      <c r="J261" s="9">
        <v>4</v>
      </c>
      <c r="K261" s="8">
        <v>3</v>
      </c>
      <c r="M261" s="1" t="s">
        <v>36</v>
      </c>
      <c r="N261" s="5">
        <f ca="1">RANDBETWEEN(DATE(2019,1,1),DATE(2022,11,28))</f>
        <v>43887</v>
      </c>
      <c r="O261" s="5">
        <f ca="1">Table1[[#This Row],[Date of Entry]]-3</f>
        <v>43884</v>
      </c>
      <c r="P261" s="1">
        <f ca="1">ROUND((RAND()*180),0)</f>
        <v>36</v>
      </c>
      <c r="Q261" s="1" t="s">
        <v>93</v>
      </c>
      <c r="R261" s="1" t="s">
        <v>755</v>
      </c>
      <c r="S261" s="1">
        <v>52.102392999999999</v>
      </c>
      <c r="T261" s="1">
        <v>-1.216836</v>
      </c>
      <c r="U261" s="1" t="s">
        <v>53</v>
      </c>
      <c r="V261" s="1" t="s">
        <v>46</v>
      </c>
      <c r="W261" s="6">
        <f ca="1">ROUND((RAND()*5),0)</f>
        <v>1</v>
      </c>
      <c r="X261" s="6">
        <f ca="1">ROUND((RAND()*5),0)</f>
        <v>3</v>
      </c>
      <c r="Y261" s="6">
        <f ca="1">ROUND((RAND()*5),0)</f>
        <v>2</v>
      </c>
      <c r="Z261" s="6">
        <f ca="1">ROUND((RAND()*5),0)</f>
        <v>2</v>
      </c>
      <c r="AA261" s="6">
        <f ca="1">ROUND((RAND()*5),0)</f>
        <v>2</v>
      </c>
    </row>
    <row r="262" spans="1:27" ht="90">
      <c r="A262" s="1" t="s">
        <v>848</v>
      </c>
      <c r="B262" s="1" t="s">
        <v>28</v>
      </c>
      <c r="C262" s="1" t="s">
        <v>73</v>
      </c>
      <c r="D262" s="1" t="s">
        <v>325</v>
      </c>
      <c r="E262" s="1" t="s">
        <v>48</v>
      </c>
      <c r="F262" s="1" t="s">
        <v>32</v>
      </c>
      <c r="G262" s="1" t="s">
        <v>849</v>
      </c>
      <c r="H262" s="1" t="s">
        <v>91</v>
      </c>
      <c r="I262" s="1" t="s">
        <v>850</v>
      </c>
      <c r="J262" s="9">
        <v>4</v>
      </c>
      <c r="K262" s="8">
        <v>3</v>
      </c>
      <c r="M262" s="1" t="s">
        <v>36</v>
      </c>
      <c r="N262" s="5">
        <f ca="1">RANDBETWEEN(DATE(2019,1,1),DATE(2022,11,28))</f>
        <v>43882</v>
      </c>
      <c r="O262" s="5">
        <f ca="1">Table1[[#This Row],[Date of Entry]]-3</f>
        <v>43879</v>
      </c>
      <c r="P262" s="1">
        <f ca="1">ROUND((RAND()*180),0)</f>
        <v>156</v>
      </c>
      <c r="Q262" s="1" t="s">
        <v>37</v>
      </c>
      <c r="R262" s="1" t="s">
        <v>755</v>
      </c>
      <c r="S262" s="1">
        <v>52.073914000000002</v>
      </c>
      <c r="T262" s="1">
        <v>-1.1654089999999999</v>
      </c>
      <c r="U262" s="1" t="s">
        <v>59</v>
      </c>
      <c r="V262" s="1" t="s">
        <v>36</v>
      </c>
      <c r="W262" s="6">
        <f ca="1">ROUND((RAND()*5),0)</f>
        <v>3</v>
      </c>
      <c r="X262" s="6">
        <f ca="1">ROUND((RAND()*5),0)</f>
        <v>5</v>
      </c>
      <c r="Y262" s="6">
        <f ca="1">ROUND((RAND()*5),0)</f>
        <v>4</v>
      </c>
      <c r="Z262" s="6">
        <f ca="1">ROUND((RAND()*5),0)</f>
        <v>0</v>
      </c>
      <c r="AA262" s="6">
        <f ca="1">ROUND((RAND()*5),0)</f>
        <v>0</v>
      </c>
    </row>
    <row r="263" spans="1:27" ht="30">
      <c r="A263" s="1" t="s">
        <v>851</v>
      </c>
      <c r="B263" s="1" t="s">
        <v>28</v>
      </c>
      <c r="C263" s="1" t="s">
        <v>29</v>
      </c>
      <c r="D263" s="1" t="s">
        <v>41</v>
      </c>
      <c r="E263" s="1" t="s">
        <v>48</v>
      </c>
      <c r="F263" s="1" t="s">
        <v>32</v>
      </c>
      <c r="G263" s="1" t="s">
        <v>852</v>
      </c>
      <c r="H263" s="1" t="s">
        <v>202</v>
      </c>
      <c r="I263" s="1" t="s">
        <v>853</v>
      </c>
      <c r="J263" s="7">
        <v>5</v>
      </c>
      <c r="K263" s="7">
        <v>5</v>
      </c>
      <c r="M263" s="1" t="s">
        <v>36</v>
      </c>
      <c r="N263" s="5">
        <f ca="1">RANDBETWEEN(DATE(2019,1,1),DATE(2022,11,28))</f>
        <v>44650</v>
      </c>
      <c r="O263" s="5">
        <f ca="1">Table1[[#This Row],[Date of Entry]]-3</f>
        <v>44647</v>
      </c>
      <c r="P263" s="1">
        <f ca="1">ROUND((RAND()*180),0)</f>
        <v>140</v>
      </c>
      <c r="Q263" s="1" t="s">
        <v>44</v>
      </c>
      <c r="R263" s="1" t="s">
        <v>755</v>
      </c>
      <c r="S263" s="1">
        <v>52.013204000000002</v>
      </c>
      <c r="T263" s="1">
        <v>-1.1144829999999999</v>
      </c>
      <c r="U263" s="1" t="s">
        <v>65</v>
      </c>
      <c r="V263" s="1" t="s">
        <v>36</v>
      </c>
      <c r="W263" s="6">
        <f ca="1">ROUND((RAND()*5),0)</f>
        <v>2</v>
      </c>
      <c r="X263" s="6">
        <f ca="1">ROUND((RAND()*5),0)</f>
        <v>4</v>
      </c>
      <c r="Y263" s="6">
        <f ca="1">ROUND((RAND()*5),0)</f>
        <v>0</v>
      </c>
      <c r="Z263" s="6">
        <f ca="1">ROUND((RAND()*5),0)</f>
        <v>1</v>
      </c>
      <c r="AA263" s="6">
        <f ca="1">ROUND((RAND()*5),0)</f>
        <v>5</v>
      </c>
    </row>
    <row r="264" spans="1:27" ht="90">
      <c r="A264" s="1" t="s">
        <v>854</v>
      </c>
      <c r="B264" s="1" t="s">
        <v>28</v>
      </c>
      <c r="C264" s="1" t="s">
        <v>29</v>
      </c>
      <c r="D264" s="1" t="s">
        <v>30</v>
      </c>
      <c r="E264" s="1" t="s">
        <v>48</v>
      </c>
      <c r="F264" s="1" t="s">
        <v>32</v>
      </c>
      <c r="G264" s="1" t="s">
        <v>855</v>
      </c>
      <c r="H264" s="1" t="s">
        <v>202</v>
      </c>
      <c r="I264" s="1" t="s">
        <v>856</v>
      </c>
      <c r="J264" s="7">
        <v>5</v>
      </c>
      <c r="K264" s="7">
        <v>5</v>
      </c>
      <c r="M264" s="1" t="s">
        <v>36</v>
      </c>
      <c r="N264" s="5">
        <f ca="1">RANDBETWEEN(DATE(2019,1,1),DATE(2022,11,28))</f>
        <v>43813</v>
      </c>
      <c r="O264" s="5">
        <f ca="1">Table1[[#This Row],[Date of Entry]]-3</f>
        <v>43810</v>
      </c>
      <c r="P264" s="1">
        <f ca="1">ROUND((RAND()*180),0)</f>
        <v>174</v>
      </c>
      <c r="Q264" s="1" t="s">
        <v>52</v>
      </c>
      <c r="R264" s="1" t="s">
        <v>755</v>
      </c>
      <c r="S264" s="1">
        <v>51.974518000000003</v>
      </c>
      <c r="T264" s="1">
        <v>-1.0811809999999999</v>
      </c>
      <c r="U264" s="1" t="s">
        <v>71</v>
      </c>
      <c r="V264" s="1" t="s">
        <v>46</v>
      </c>
      <c r="W264" s="6">
        <f ca="1">ROUND((RAND()*5),0)</f>
        <v>1</v>
      </c>
      <c r="X264" s="6">
        <f ca="1">ROUND((RAND()*5),0)</f>
        <v>2</v>
      </c>
      <c r="Y264" s="6">
        <f ca="1">ROUND((RAND()*5),0)</f>
        <v>4</v>
      </c>
      <c r="Z264" s="6">
        <f ca="1">ROUND((RAND()*5),0)</f>
        <v>0</v>
      </c>
      <c r="AA264" s="6">
        <f ca="1">ROUND((RAND()*5),0)</f>
        <v>4</v>
      </c>
    </row>
    <row r="265" spans="1:27" ht="60">
      <c r="A265" s="1" t="s">
        <v>857</v>
      </c>
      <c r="B265" s="1" t="s">
        <v>28</v>
      </c>
      <c r="C265" s="1" t="s">
        <v>29</v>
      </c>
      <c r="D265" s="1" t="s">
        <v>716</v>
      </c>
      <c r="E265" s="1" t="s">
        <v>48</v>
      </c>
      <c r="F265" s="1" t="s">
        <v>32</v>
      </c>
      <c r="G265" s="1" t="s">
        <v>858</v>
      </c>
      <c r="I265" s="1" t="s">
        <v>714</v>
      </c>
      <c r="J265" s="10">
        <v>1</v>
      </c>
      <c r="K265" s="10">
        <v>1</v>
      </c>
      <c r="M265" s="1" t="s">
        <v>36</v>
      </c>
      <c r="N265" s="5">
        <f ca="1">RANDBETWEEN(DATE(2019,1,1),DATE(2022,11,28))</f>
        <v>43471</v>
      </c>
      <c r="O265" s="5">
        <f ca="1">Table1[[#This Row],[Date of Entry]]-3</f>
        <v>43468</v>
      </c>
      <c r="P265" s="1">
        <f ca="1">ROUND((RAND()*180),0)</f>
        <v>112</v>
      </c>
      <c r="Q265" s="1" t="s">
        <v>58</v>
      </c>
      <c r="R265" s="1" t="s">
        <v>755</v>
      </c>
      <c r="S265" s="1">
        <v>51.941724999999998</v>
      </c>
      <c r="T265" s="1">
        <v>-1.0451889999999999</v>
      </c>
      <c r="U265" s="1" t="s">
        <v>78</v>
      </c>
      <c r="V265" s="1" t="s">
        <v>46</v>
      </c>
      <c r="W265" s="6">
        <f ca="1">ROUND((RAND()*5),0)</f>
        <v>4</v>
      </c>
      <c r="X265" s="6">
        <f ca="1">ROUND((RAND()*5),0)</f>
        <v>3</v>
      </c>
      <c r="Y265" s="6">
        <f ca="1">ROUND((RAND()*5),0)</f>
        <v>4</v>
      </c>
      <c r="Z265" s="6">
        <f ca="1">ROUND((RAND()*5),0)</f>
        <v>1</v>
      </c>
      <c r="AA265" s="6">
        <f ca="1">ROUND((RAND()*5),0)</f>
        <v>1</v>
      </c>
    </row>
    <row r="266" spans="1:27" ht="30">
      <c r="A266" s="1" t="s">
        <v>859</v>
      </c>
      <c r="B266" s="1" t="s">
        <v>28</v>
      </c>
      <c r="C266" s="1" t="s">
        <v>29</v>
      </c>
      <c r="D266" s="1" t="s">
        <v>74</v>
      </c>
      <c r="E266" s="1" t="s">
        <v>48</v>
      </c>
      <c r="F266" s="1" t="s">
        <v>32</v>
      </c>
      <c r="G266" s="1" t="s">
        <v>860</v>
      </c>
      <c r="I266" s="1" t="s">
        <v>645</v>
      </c>
      <c r="J266" s="10">
        <v>1</v>
      </c>
      <c r="K266" s="10">
        <v>1</v>
      </c>
      <c r="M266" s="1" t="s">
        <v>36</v>
      </c>
      <c r="N266" s="5">
        <f ca="1">RANDBETWEEN(DATE(2019,1,1),DATE(2022,11,28))</f>
        <v>44503</v>
      </c>
      <c r="O266" s="5">
        <f ca="1">Table1[[#This Row],[Date of Entry]]-3</f>
        <v>44500</v>
      </c>
      <c r="P266" s="1">
        <f ca="1">ROUND((RAND()*180),0)</f>
        <v>90</v>
      </c>
      <c r="Q266" s="1" t="s">
        <v>64</v>
      </c>
      <c r="R266" s="1" t="s">
        <v>755</v>
      </c>
      <c r="S266" s="1">
        <v>51.871403999999998</v>
      </c>
      <c r="T266" s="1">
        <v>-0.93801500000000004</v>
      </c>
      <c r="U266" s="1" t="s">
        <v>78</v>
      </c>
      <c r="V266" s="1" t="s">
        <v>36</v>
      </c>
      <c r="W266" s="6">
        <f ca="1">ROUND((RAND()*5),0)</f>
        <v>1</v>
      </c>
      <c r="X266" s="6">
        <f ca="1">ROUND((RAND()*5),0)</f>
        <v>4</v>
      </c>
      <c r="Y266" s="6">
        <f ca="1">ROUND((RAND()*5),0)</f>
        <v>1</v>
      </c>
      <c r="Z266" s="6">
        <f ca="1">ROUND((RAND()*5),0)</f>
        <v>0</v>
      </c>
      <c r="AA266" s="6">
        <f ca="1">ROUND((RAND()*5),0)</f>
        <v>3</v>
      </c>
    </row>
    <row r="267" spans="1:27" ht="60">
      <c r="A267" s="1" t="s">
        <v>861</v>
      </c>
      <c r="B267" s="1" t="s">
        <v>28</v>
      </c>
      <c r="C267" s="1" t="s">
        <v>29</v>
      </c>
      <c r="D267" s="1" t="s">
        <v>474</v>
      </c>
      <c r="E267" s="1" t="s">
        <v>48</v>
      </c>
      <c r="F267" s="1" t="s">
        <v>32</v>
      </c>
      <c r="G267" s="1" t="s">
        <v>861</v>
      </c>
      <c r="I267" s="1" t="s">
        <v>862</v>
      </c>
      <c r="J267" s="10">
        <v>1</v>
      </c>
      <c r="K267" s="10">
        <v>1</v>
      </c>
      <c r="M267" s="1" t="s">
        <v>36</v>
      </c>
      <c r="N267" s="5">
        <f ca="1">RANDBETWEEN(DATE(2019,1,1),DATE(2022,11,28))</f>
        <v>43841</v>
      </c>
      <c r="O267" s="5">
        <f ca="1">Table1[[#This Row],[Date of Entry]]-3</f>
        <v>43838</v>
      </c>
      <c r="P267" s="1">
        <f ca="1">ROUND((RAND()*180),0)</f>
        <v>169</v>
      </c>
      <c r="Q267" s="1" t="s">
        <v>70</v>
      </c>
      <c r="R267" s="1" t="s">
        <v>755</v>
      </c>
      <c r="S267" s="1">
        <v>52.404932000000002</v>
      </c>
      <c r="T267" s="1">
        <v>-1.646976</v>
      </c>
      <c r="U267" s="1" t="s">
        <v>78</v>
      </c>
      <c r="V267" s="1" t="s">
        <v>36</v>
      </c>
      <c r="W267" s="6">
        <f ca="1">ROUND((RAND()*5),0)</f>
        <v>2</v>
      </c>
      <c r="X267" s="6">
        <f ca="1">ROUND((RAND()*5),0)</f>
        <v>1</v>
      </c>
      <c r="Y267" s="6">
        <f ca="1">ROUND((RAND()*5),0)</f>
        <v>1</v>
      </c>
      <c r="Z267" s="6">
        <f ca="1">ROUND((RAND()*5),0)</f>
        <v>5</v>
      </c>
      <c r="AA267" s="6">
        <f ca="1">ROUND((RAND()*5),0)</f>
        <v>3</v>
      </c>
    </row>
    <row r="268" spans="1:27" ht="30">
      <c r="A268" s="1" t="s">
        <v>863</v>
      </c>
      <c r="B268" s="1" t="s">
        <v>28</v>
      </c>
      <c r="C268" s="1" t="s">
        <v>29</v>
      </c>
      <c r="D268" s="1" t="s">
        <v>29</v>
      </c>
      <c r="E268" s="1" t="s">
        <v>48</v>
      </c>
      <c r="F268" s="1" t="s">
        <v>32</v>
      </c>
      <c r="G268" s="1" t="s">
        <v>864</v>
      </c>
      <c r="I268" s="1" t="s">
        <v>865</v>
      </c>
      <c r="J268" s="10">
        <v>1</v>
      </c>
      <c r="K268" s="10">
        <v>1</v>
      </c>
      <c r="M268" s="1" t="s">
        <v>36</v>
      </c>
      <c r="N268" s="5">
        <f ca="1">RANDBETWEEN(DATE(2019,1,1),DATE(2022,11,28))</f>
        <v>44163</v>
      </c>
      <c r="O268" s="5">
        <f ca="1">Table1[[#This Row],[Date of Entry]]-3</f>
        <v>44160</v>
      </c>
      <c r="P268" s="1">
        <f ca="1">ROUND((RAND()*180),0)</f>
        <v>144</v>
      </c>
      <c r="Q268" s="1" t="s">
        <v>77</v>
      </c>
      <c r="R268" s="1" t="s">
        <v>755</v>
      </c>
      <c r="S268" s="1">
        <v>52.356994</v>
      </c>
      <c r="T268" s="1">
        <v>-1.5413619999999999</v>
      </c>
      <c r="U268" s="1" t="s">
        <v>65</v>
      </c>
      <c r="V268" s="1" t="s">
        <v>46</v>
      </c>
      <c r="W268" s="6">
        <f ca="1">ROUND((RAND()*5),0)</f>
        <v>2</v>
      </c>
      <c r="X268" s="6">
        <f ca="1">ROUND((RAND()*5),0)</f>
        <v>2</v>
      </c>
      <c r="Y268" s="6">
        <f ca="1">ROUND((RAND()*5),0)</f>
        <v>3</v>
      </c>
      <c r="Z268" s="6">
        <f ca="1">ROUND((RAND()*5),0)</f>
        <v>2</v>
      </c>
      <c r="AA268" s="6">
        <f ca="1">ROUND((RAND()*5),0)</f>
        <v>4</v>
      </c>
    </row>
    <row r="269" spans="1:27" ht="75">
      <c r="A269" s="1" t="s">
        <v>866</v>
      </c>
      <c r="B269" s="1" t="s">
        <v>28</v>
      </c>
      <c r="C269" s="1" t="s">
        <v>29</v>
      </c>
      <c r="D269" s="1" t="s">
        <v>244</v>
      </c>
      <c r="E269" s="1" t="s">
        <v>48</v>
      </c>
      <c r="F269" s="1" t="s">
        <v>32</v>
      </c>
      <c r="G269" s="1" t="s">
        <v>867</v>
      </c>
      <c r="I269" s="1" t="s">
        <v>868</v>
      </c>
      <c r="J269" s="10">
        <v>1</v>
      </c>
      <c r="K269" s="10">
        <v>1</v>
      </c>
      <c r="M269" s="1" t="s">
        <v>36</v>
      </c>
      <c r="N269" s="5">
        <f ca="1">RANDBETWEEN(DATE(2019,1,1),DATE(2022,11,28))</f>
        <v>43844</v>
      </c>
      <c r="O269" s="5">
        <f ca="1">Table1[[#This Row],[Date of Entry]]-3</f>
        <v>43841</v>
      </c>
      <c r="P269" s="1">
        <f ca="1">ROUND((RAND()*180),0)</f>
        <v>105</v>
      </c>
      <c r="Q269" s="1" t="s">
        <v>82</v>
      </c>
      <c r="R269" s="1" t="s">
        <v>755</v>
      </c>
      <c r="S269" s="1">
        <v>52.349130000000002</v>
      </c>
      <c r="T269" s="1">
        <v>-1.530375</v>
      </c>
      <c r="U269" s="1" t="s">
        <v>65</v>
      </c>
      <c r="V269" s="1" t="s">
        <v>46</v>
      </c>
      <c r="W269" s="6">
        <f ca="1">ROUND((RAND()*5),0)</f>
        <v>0</v>
      </c>
      <c r="X269" s="6">
        <f ca="1">ROUND((RAND()*5),0)</f>
        <v>1</v>
      </c>
      <c r="Y269" s="6">
        <f ca="1">ROUND((RAND()*5),0)</f>
        <v>0</v>
      </c>
      <c r="Z269" s="6">
        <f ca="1">ROUND((RAND()*5),0)</f>
        <v>1</v>
      </c>
      <c r="AA269" s="6">
        <f ca="1">ROUND((RAND()*5),0)</f>
        <v>2</v>
      </c>
    </row>
    <row r="270" spans="1:27" ht="150">
      <c r="A270" s="1" t="s">
        <v>869</v>
      </c>
      <c r="B270" s="1" t="s">
        <v>28</v>
      </c>
      <c r="C270" s="1" t="s">
        <v>29</v>
      </c>
      <c r="D270" s="1" t="s">
        <v>244</v>
      </c>
      <c r="E270" s="1" t="s">
        <v>48</v>
      </c>
      <c r="F270" s="1" t="s">
        <v>32</v>
      </c>
      <c r="G270" s="1" t="s">
        <v>870</v>
      </c>
      <c r="I270" s="1" t="s">
        <v>871</v>
      </c>
      <c r="J270" s="10">
        <v>1</v>
      </c>
      <c r="K270" s="10">
        <v>1</v>
      </c>
      <c r="M270" s="1" t="s">
        <v>36</v>
      </c>
      <c r="N270" s="5">
        <f ca="1">RANDBETWEEN(DATE(2019,1,1),DATE(2022,11,28))</f>
        <v>44357</v>
      </c>
      <c r="O270" s="5">
        <f ca="1">Table1[[#This Row],[Date of Entry]]-3</f>
        <v>44354</v>
      </c>
      <c r="P270" s="1">
        <f ca="1">ROUND((RAND()*180),0)</f>
        <v>88</v>
      </c>
      <c r="Q270" s="1" t="s">
        <v>87</v>
      </c>
      <c r="R270" s="1" t="s">
        <v>755</v>
      </c>
      <c r="S270" s="1">
        <v>52.289949999999997</v>
      </c>
      <c r="T270" s="1">
        <v>-1.4598230000000001</v>
      </c>
      <c r="U270" s="1" t="s">
        <v>65</v>
      </c>
      <c r="V270" s="1" t="s">
        <v>46</v>
      </c>
      <c r="W270" s="6">
        <f ca="1">ROUND((RAND()*5),0)</f>
        <v>0</v>
      </c>
      <c r="X270" s="6">
        <f ca="1">ROUND((RAND()*5),0)</f>
        <v>1</v>
      </c>
      <c r="Y270" s="6">
        <f ca="1">ROUND((RAND()*5),0)</f>
        <v>3</v>
      </c>
      <c r="Z270" s="6">
        <f ca="1">ROUND((RAND()*5),0)</f>
        <v>4</v>
      </c>
      <c r="AA270" s="6">
        <f ca="1">ROUND((RAND()*5),0)</f>
        <v>3</v>
      </c>
    </row>
    <row r="271" spans="1:27" ht="30">
      <c r="A271" s="1" t="s">
        <v>872</v>
      </c>
      <c r="B271" s="1" t="s">
        <v>28</v>
      </c>
      <c r="C271" s="1" t="s">
        <v>29</v>
      </c>
      <c r="D271" s="1" t="s">
        <v>244</v>
      </c>
      <c r="E271" s="1" t="s">
        <v>48</v>
      </c>
      <c r="F271" s="1" t="s">
        <v>32</v>
      </c>
      <c r="G271" s="1" t="s">
        <v>871</v>
      </c>
      <c r="I271" s="1" t="s">
        <v>871</v>
      </c>
      <c r="J271" s="10">
        <v>1</v>
      </c>
      <c r="K271" s="10">
        <v>1</v>
      </c>
      <c r="M271" s="1" t="s">
        <v>36</v>
      </c>
      <c r="N271" s="5">
        <f ca="1">RANDBETWEEN(DATE(2019,1,1),DATE(2022,11,28))</f>
        <v>44096</v>
      </c>
      <c r="O271" s="5">
        <f ca="1">Table1[[#This Row],[Date of Entry]]-3</f>
        <v>44093</v>
      </c>
      <c r="P271" s="1">
        <f ca="1">ROUND((RAND()*180),0)</f>
        <v>23</v>
      </c>
      <c r="Q271" s="1" t="s">
        <v>93</v>
      </c>
      <c r="R271" s="1" t="s">
        <v>755</v>
      </c>
      <c r="S271" s="1">
        <v>52.235790000000001</v>
      </c>
      <c r="T271" s="1">
        <v>-1.394606</v>
      </c>
      <c r="U271" s="1" t="s">
        <v>65</v>
      </c>
      <c r="V271" s="1" t="s">
        <v>36</v>
      </c>
      <c r="W271" s="6">
        <f ca="1">ROUND((RAND()*5),0)</f>
        <v>0</v>
      </c>
      <c r="X271" s="6">
        <f ca="1">ROUND((RAND()*5),0)</f>
        <v>4</v>
      </c>
      <c r="Y271" s="6">
        <f ca="1">ROUND((RAND()*5),0)</f>
        <v>1</v>
      </c>
      <c r="Z271" s="6">
        <f ca="1">ROUND((RAND()*5),0)</f>
        <v>1</v>
      </c>
      <c r="AA271" s="6">
        <f ca="1">ROUND((RAND()*5),0)</f>
        <v>1</v>
      </c>
    </row>
    <row r="272" spans="1:27" ht="30">
      <c r="A272" s="1" t="s">
        <v>873</v>
      </c>
      <c r="B272" s="1" t="s">
        <v>28</v>
      </c>
      <c r="C272" s="1" t="s">
        <v>29</v>
      </c>
      <c r="D272" s="1" t="s">
        <v>244</v>
      </c>
      <c r="E272" s="1" t="s">
        <v>48</v>
      </c>
      <c r="F272" s="1" t="s">
        <v>32</v>
      </c>
      <c r="G272" s="1" t="s">
        <v>874</v>
      </c>
      <c r="I272" s="1" t="s">
        <v>874</v>
      </c>
      <c r="J272" s="10">
        <v>1</v>
      </c>
      <c r="K272" s="10">
        <v>1</v>
      </c>
      <c r="M272" s="1" t="s">
        <v>36</v>
      </c>
      <c r="N272" s="5">
        <f ca="1">RANDBETWEEN(DATE(2019,1,1),DATE(2022,11,28))</f>
        <v>43681</v>
      </c>
      <c r="O272" s="5">
        <f ca="1">Table1[[#This Row],[Date of Entry]]-3</f>
        <v>43678</v>
      </c>
      <c r="P272" s="1">
        <f ca="1">ROUND((RAND()*180),0)</f>
        <v>19</v>
      </c>
      <c r="Q272" s="1" t="s">
        <v>37</v>
      </c>
      <c r="R272" s="1" t="s">
        <v>755</v>
      </c>
      <c r="S272" s="1">
        <v>52.215496000000002</v>
      </c>
      <c r="T272" s="1">
        <v>-1.3676550000000001</v>
      </c>
      <c r="U272" s="1" t="s">
        <v>65</v>
      </c>
      <c r="V272" s="1" t="s">
        <v>36</v>
      </c>
      <c r="W272" s="6">
        <f ca="1">ROUND((RAND()*5),0)</f>
        <v>3</v>
      </c>
      <c r="X272" s="6">
        <f ca="1">ROUND((RAND()*5),0)</f>
        <v>1</v>
      </c>
      <c r="Y272" s="6">
        <f ca="1">ROUND((RAND()*5),0)</f>
        <v>2</v>
      </c>
      <c r="Z272" s="6">
        <f ca="1">ROUND((RAND()*5),0)</f>
        <v>1</v>
      </c>
      <c r="AA272" s="6">
        <f ca="1">ROUND((RAND()*5),0)</f>
        <v>4</v>
      </c>
    </row>
    <row r="273" spans="1:27" ht="45">
      <c r="A273" s="1" t="s">
        <v>618</v>
      </c>
      <c r="B273" s="1" t="s">
        <v>28</v>
      </c>
      <c r="C273" s="1" t="s">
        <v>29</v>
      </c>
      <c r="D273" s="1" t="s">
        <v>30</v>
      </c>
      <c r="E273" s="1" t="s">
        <v>48</v>
      </c>
      <c r="F273" s="1" t="s">
        <v>32</v>
      </c>
      <c r="G273" s="1" t="s">
        <v>875</v>
      </c>
      <c r="I273" s="1" t="s">
        <v>876</v>
      </c>
      <c r="J273" s="10">
        <v>1</v>
      </c>
      <c r="K273" s="10">
        <v>1</v>
      </c>
      <c r="M273" s="1" t="s">
        <v>36</v>
      </c>
      <c r="N273" s="5">
        <f ca="1">RANDBETWEEN(DATE(2019,1,1),DATE(2022,11,28))</f>
        <v>44377</v>
      </c>
      <c r="O273" s="5">
        <f ca="1">Table1[[#This Row],[Date of Entry]]-3</f>
        <v>44374</v>
      </c>
      <c r="P273" s="1">
        <f ca="1">ROUND((RAND()*180),0)</f>
        <v>47</v>
      </c>
      <c r="Q273" s="1" t="s">
        <v>44</v>
      </c>
      <c r="R273" s="1" t="s">
        <v>755</v>
      </c>
      <c r="S273" s="1">
        <v>52.145392999999999</v>
      </c>
      <c r="T273" s="1">
        <v>-1.282511</v>
      </c>
      <c r="U273" s="1" t="s">
        <v>53</v>
      </c>
      <c r="V273" s="1" t="s">
        <v>46</v>
      </c>
      <c r="W273" s="6">
        <f ca="1">ROUND((RAND()*5),0)</f>
        <v>4</v>
      </c>
      <c r="X273" s="6">
        <f ca="1">ROUND((RAND()*5),0)</f>
        <v>4</v>
      </c>
      <c r="Y273" s="6">
        <f ca="1">ROUND((RAND()*5),0)</f>
        <v>1</v>
      </c>
      <c r="Z273" s="6">
        <f ca="1">ROUND((RAND()*5),0)</f>
        <v>5</v>
      </c>
      <c r="AA273" s="6">
        <f ca="1">ROUND((RAND()*5),0)</f>
        <v>4</v>
      </c>
    </row>
    <row r="274" spans="1:27" ht="30">
      <c r="A274" s="1" t="s">
        <v>877</v>
      </c>
      <c r="B274" s="1" t="s">
        <v>28</v>
      </c>
      <c r="C274" s="1" t="s">
        <v>29</v>
      </c>
      <c r="D274" s="1" t="s">
        <v>244</v>
      </c>
      <c r="E274" s="1" t="s">
        <v>48</v>
      </c>
      <c r="F274" s="1" t="s">
        <v>32</v>
      </c>
      <c r="G274" s="1" t="s">
        <v>878</v>
      </c>
      <c r="I274" s="1" t="s">
        <v>878</v>
      </c>
      <c r="J274" s="10">
        <v>1</v>
      </c>
      <c r="K274" s="10">
        <v>1</v>
      </c>
      <c r="M274" s="1" t="s">
        <v>36</v>
      </c>
      <c r="N274" s="5">
        <f ca="1">RANDBETWEEN(DATE(2019,1,1),DATE(2022,11,28))</f>
        <v>44387</v>
      </c>
      <c r="O274" s="5">
        <f ca="1">Table1[[#This Row],[Date of Entry]]-3</f>
        <v>44384</v>
      </c>
      <c r="P274" s="1">
        <f ca="1">ROUND((RAND()*180),0)</f>
        <v>129</v>
      </c>
      <c r="Q274" s="1" t="s">
        <v>52</v>
      </c>
      <c r="R274" s="1" t="s">
        <v>755</v>
      </c>
      <c r="S274" s="1">
        <v>52.102392999999999</v>
      </c>
      <c r="T274" s="1">
        <v>-1.216836</v>
      </c>
      <c r="U274" s="1" t="s">
        <v>53</v>
      </c>
      <c r="V274" s="1" t="s">
        <v>46</v>
      </c>
      <c r="W274" s="6">
        <f ca="1">ROUND((RAND()*5),0)</f>
        <v>1</v>
      </c>
      <c r="X274" s="6">
        <f ca="1">ROUND((RAND()*5),0)</f>
        <v>1</v>
      </c>
      <c r="Y274" s="6">
        <f ca="1">ROUND((RAND()*5),0)</f>
        <v>3</v>
      </c>
      <c r="Z274" s="6">
        <f ca="1">ROUND((RAND()*5),0)</f>
        <v>1</v>
      </c>
      <c r="AA274" s="6">
        <f ca="1">ROUND((RAND()*5),0)</f>
        <v>4</v>
      </c>
    </row>
    <row r="275" spans="1:27" ht="45">
      <c r="A275" s="1" t="s">
        <v>879</v>
      </c>
      <c r="B275" s="1" t="s">
        <v>28</v>
      </c>
      <c r="C275" s="1" t="s">
        <v>29</v>
      </c>
      <c r="D275" s="1" t="s">
        <v>244</v>
      </c>
      <c r="E275" s="1" t="s">
        <v>48</v>
      </c>
      <c r="F275" s="1" t="s">
        <v>32</v>
      </c>
      <c r="G275" s="1" t="s">
        <v>880</v>
      </c>
      <c r="I275" s="1" t="s">
        <v>856</v>
      </c>
      <c r="J275" s="10">
        <v>1</v>
      </c>
      <c r="K275" s="10">
        <v>1</v>
      </c>
      <c r="M275" s="1" t="s">
        <v>36</v>
      </c>
      <c r="N275" s="5">
        <f ca="1">RANDBETWEEN(DATE(2019,1,1),DATE(2022,11,28))</f>
        <v>43732</v>
      </c>
      <c r="O275" s="5">
        <f ca="1">Table1[[#This Row],[Date of Entry]]-3</f>
        <v>43729</v>
      </c>
      <c r="P275" s="1">
        <f ca="1">ROUND((RAND()*180),0)</f>
        <v>53</v>
      </c>
      <c r="Q275" s="1" t="s">
        <v>58</v>
      </c>
      <c r="R275" s="1" t="s">
        <v>755</v>
      </c>
      <c r="S275" s="1">
        <v>52.073914000000002</v>
      </c>
      <c r="T275" s="1">
        <v>-1.1654089999999999</v>
      </c>
      <c r="U275" s="1" t="s">
        <v>53</v>
      </c>
      <c r="V275" s="1" t="s">
        <v>36</v>
      </c>
      <c r="W275" s="6">
        <f ca="1">ROUND((RAND()*5),0)</f>
        <v>2</v>
      </c>
      <c r="X275" s="6">
        <f ca="1">ROUND((RAND()*5),0)</f>
        <v>3</v>
      </c>
      <c r="Y275" s="6">
        <f ca="1">ROUND((RAND()*5),0)</f>
        <v>1</v>
      </c>
      <c r="Z275" s="6">
        <f ca="1">ROUND((RAND()*5),0)</f>
        <v>3</v>
      </c>
      <c r="AA275" s="6">
        <f ca="1">ROUND((RAND()*5),0)</f>
        <v>0</v>
      </c>
    </row>
    <row r="276" spans="1:27" ht="45">
      <c r="A276" s="1" t="s">
        <v>881</v>
      </c>
      <c r="B276" s="1" t="s">
        <v>28</v>
      </c>
      <c r="C276" s="1" t="s">
        <v>29</v>
      </c>
      <c r="D276" s="1" t="s">
        <v>244</v>
      </c>
      <c r="E276" s="1" t="s">
        <v>48</v>
      </c>
      <c r="F276" s="1" t="s">
        <v>32</v>
      </c>
      <c r="G276" s="1" t="s">
        <v>882</v>
      </c>
      <c r="I276" s="1" t="s">
        <v>856</v>
      </c>
      <c r="J276" s="10">
        <v>1</v>
      </c>
      <c r="K276" s="10">
        <v>1</v>
      </c>
      <c r="M276" s="1" t="s">
        <v>36</v>
      </c>
      <c r="N276" s="5">
        <f ca="1">RANDBETWEEN(DATE(2019,1,1),DATE(2022,11,28))</f>
        <v>44004</v>
      </c>
      <c r="O276" s="5">
        <f ca="1">Table1[[#This Row],[Date of Entry]]-3</f>
        <v>44001</v>
      </c>
      <c r="P276" s="1">
        <f ca="1">ROUND((RAND()*180),0)</f>
        <v>108</v>
      </c>
      <c r="Q276" s="1" t="s">
        <v>64</v>
      </c>
      <c r="R276" s="1" t="s">
        <v>755</v>
      </c>
      <c r="S276" s="1">
        <v>52.013204000000002</v>
      </c>
      <c r="T276" s="1">
        <v>-1.1144829999999999</v>
      </c>
      <c r="U276" s="1" t="s">
        <v>53</v>
      </c>
      <c r="V276" s="1" t="s">
        <v>36</v>
      </c>
      <c r="W276" s="6">
        <f ca="1">ROUND((RAND()*5),0)</f>
        <v>1</v>
      </c>
      <c r="X276" s="6">
        <f ca="1">ROUND((RAND()*5),0)</f>
        <v>4</v>
      </c>
      <c r="Y276" s="6">
        <f ca="1">ROUND((RAND()*5),0)</f>
        <v>4</v>
      </c>
      <c r="Z276" s="6">
        <f ca="1">ROUND((RAND()*5),0)</f>
        <v>1</v>
      </c>
      <c r="AA276" s="6">
        <f ca="1">ROUND((RAND()*5),0)</f>
        <v>3</v>
      </c>
    </row>
    <row r="277" spans="1:27" ht="60">
      <c r="A277" s="1" t="s">
        <v>883</v>
      </c>
      <c r="B277" s="1" t="s">
        <v>28</v>
      </c>
      <c r="C277" s="1" t="s">
        <v>29</v>
      </c>
      <c r="D277" s="1" t="s">
        <v>244</v>
      </c>
      <c r="E277" s="1" t="s">
        <v>48</v>
      </c>
      <c r="F277" s="1" t="s">
        <v>32</v>
      </c>
      <c r="G277" s="1" t="s">
        <v>884</v>
      </c>
      <c r="I277" s="1" t="s">
        <v>856</v>
      </c>
      <c r="J277" s="10">
        <v>1</v>
      </c>
      <c r="K277" s="10">
        <v>1</v>
      </c>
      <c r="M277" s="1" t="s">
        <v>36</v>
      </c>
      <c r="N277" s="5">
        <f ca="1">RANDBETWEEN(DATE(2019,1,1),DATE(2022,11,28))</f>
        <v>43616</v>
      </c>
      <c r="O277" s="5">
        <f ca="1">Table1[[#This Row],[Date of Entry]]-3</f>
        <v>43613</v>
      </c>
      <c r="P277" s="1">
        <f ca="1">ROUND((RAND()*180),0)</f>
        <v>103</v>
      </c>
      <c r="Q277" s="1" t="s">
        <v>70</v>
      </c>
      <c r="R277" s="1" t="s">
        <v>755</v>
      </c>
      <c r="S277" s="1">
        <v>51.974518000000003</v>
      </c>
      <c r="T277" s="1">
        <v>-1.0811809999999999</v>
      </c>
      <c r="U277" s="1" t="s">
        <v>39</v>
      </c>
      <c r="V277" s="1" t="s">
        <v>46</v>
      </c>
      <c r="W277" s="6">
        <f ca="1">ROUND((RAND()*5),0)</f>
        <v>3</v>
      </c>
      <c r="X277" s="6">
        <f ca="1">ROUND((RAND()*5),0)</f>
        <v>4</v>
      </c>
      <c r="Y277" s="6">
        <f ca="1">ROUND((RAND()*5),0)</f>
        <v>2</v>
      </c>
      <c r="Z277" s="6">
        <f ca="1">ROUND((RAND()*5),0)</f>
        <v>4</v>
      </c>
      <c r="AA277" s="6">
        <f ca="1">ROUND((RAND()*5),0)</f>
        <v>2</v>
      </c>
    </row>
    <row r="278" spans="1:27" ht="30">
      <c r="A278" s="1" t="s">
        <v>885</v>
      </c>
      <c r="B278" s="1" t="s">
        <v>28</v>
      </c>
      <c r="C278" s="1" t="s">
        <v>29</v>
      </c>
      <c r="D278" s="1" t="s">
        <v>244</v>
      </c>
      <c r="E278" s="1" t="s">
        <v>48</v>
      </c>
      <c r="F278" s="1" t="s">
        <v>32</v>
      </c>
      <c r="G278" s="1" t="s">
        <v>886</v>
      </c>
      <c r="I278" s="1" t="s">
        <v>856</v>
      </c>
      <c r="J278" s="10">
        <v>1</v>
      </c>
      <c r="K278" s="10">
        <v>1</v>
      </c>
      <c r="M278" s="1" t="s">
        <v>36</v>
      </c>
      <c r="N278" s="5">
        <f ca="1">RANDBETWEEN(DATE(2019,1,1),DATE(2022,11,28))</f>
        <v>44880</v>
      </c>
      <c r="O278" s="5">
        <f ca="1">Table1[[#This Row],[Date of Entry]]-3</f>
        <v>44877</v>
      </c>
      <c r="P278" s="1">
        <f ca="1">ROUND((RAND()*180),0)</f>
        <v>91</v>
      </c>
      <c r="Q278" s="1" t="s">
        <v>77</v>
      </c>
      <c r="R278" s="1" t="s">
        <v>755</v>
      </c>
      <c r="S278" s="1">
        <v>51.941724999999998</v>
      </c>
      <c r="T278" s="1">
        <v>-1.0451889999999999</v>
      </c>
      <c r="U278" s="1" t="s">
        <v>45</v>
      </c>
      <c r="V278" s="1" t="s">
        <v>46</v>
      </c>
      <c r="W278" s="6">
        <f ca="1">ROUND((RAND()*5),0)</f>
        <v>0</v>
      </c>
      <c r="X278" s="6">
        <f ca="1">ROUND((RAND()*5),0)</f>
        <v>0</v>
      </c>
      <c r="Y278" s="6">
        <f ca="1">ROUND((RAND()*5),0)</f>
        <v>3</v>
      </c>
      <c r="Z278" s="6">
        <f ca="1">ROUND((RAND()*5),0)</f>
        <v>2</v>
      </c>
      <c r="AA278" s="6">
        <f ca="1">ROUND((RAND()*5),0)</f>
        <v>3</v>
      </c>
    </row>
    <row r="279" spans="1:27" ht="45">
      <c r="A279" s="1" t="s">
        <v>887</v>
      </c>
      <c r="B279" s="1" t="s">
        <v>28</v>
      </c>
      <c r="C279" s="1" t="s">
        <v>29</v>
      </c>
      <c r="D279" s="1" t="s">
        <v>244</v>
      </c>
      <c r="E279" s="1" t="s">
        <v>31</v>
      </c>
      <c r="F279" s="1" t="s">
        <v>32</v>
      </c>
      <c r="G279" s="1" t="s">
        <v>888</v>
      </c>
      <c r="I279" s="1" t="s">
        <v>856</v>
      </c>
      <c r="J279" s="10">
        <v>1</v>
      </c>
      <c r="K279" s="10">
        <v>1</v>
      </c>
      <c r="M279" s="1" t="s">
        <v>36</v>
      </c>
      <c r="N279" s="5">
        <f ca="1">RANDBETWEEN(DATE(2019,1,1),DATE(2022,11,28))</f>
        <v>44661</v>
      </c>
      <c r="O279" s="5">
        <f ca="1">Table1[[#This Row],[Date of Entry]]-3</f>
        <v>44658</v>
      </c>
      <c r="P279" s="1">
        <f ca="1">ROUND((RAND()*180),0)</f>
        <v>101</v>
      </c>
      <c r="Q279" s="1" t="s">
        <v>82</v>
      </c>
      <c r="R279" s="1" t="s">
        <v>755</v>
      </c>
      <c r="S279" s="1">
        <v>51.871403999999998</v>
      </c>
      <c r="T279" s="1">
        <v>-0.93801500000000004</v>
      </c>
      <c r="U279" s="1" t="s">
        <v>53</v>
      </c>
      <c r="V279" s="1" t="s">
        <v>46</v>
      </c>
      <c r="W279" s="6">
        <f ca="1">ROUND((RAND()*5),0)</f>
        <v>2</v>
      </c>
      <c r="X279" s="6">
        <f ca="1">ROUND((RAND()*5),0)</f>
        <v>4</v>
      </c>
      <c r="Y279" s="6">
        <f ca="1">ROUND((RAND()*5),0)</f>
        <v>2</v>
      </c>
      <c r="Z279" s="6">
        <f ca="1">ROUND((RAND()*5),0)</f>
        <v>4</v>
      </c>
      <c r="AA279" s="6">
        <f ca="1">ROUND((RAND()*5),0)</f>
        <v>1</v>
      </c>
    </row>
    <row r="280" spans="1:27" ht="30">
      <c r="A280" s="1" t="s">
        <v>889</v>
      </c>
      <c r="B280" s="1" t="s">
        <v>28</v>
      </c>
      <c r="C280" s="1" t="s">
        <v>29</v>
      </c>
      <c r="D280" s="1" t="s">
        <v>244</v>
      </c>
      <c r="E280" s="1" t="s">
        <v>48</v>
      </c>
      <c r="F280" s="1" t="s">
        <v>32</v>
      </c>
      <c r="G280" s="1" t="s">
        <v>889</v>
      </c>
      <c r="I280" s="1" t="s">
        <v>856</v>
      </c>
      <c r="J280" s="10">
        <v>1</v>
      </c>
      <c r="K280" s="10">
        <v>1</v>
      </c>
      <c r="M280" s="1" t="s">
        <v>36</v>
      </c>
      <c r="N280" s="5">
        <f ca="1">RANDBETWEEN(DATE(2019,1,1),DATE(2022,11,28))</f>
        <v>44522</v>
      </c>
      <c r="O280" s="5">
        <f ca="1">Table1[[#This Row],[Date of Entry]]-3</f>
        <v>44519</v>
      </c>
      <c r="P280" s="1">
        <f ca="1">ROUND((RAND()*180),0)</f>
        <v>19</v>
      </c>
      <c r="Q280" s="1" t="s">
        <v>87</v>
      </c>
      <c r="R280" s="1" t="s">
        <v>755</v>
      </c>
      <c r="S280" s="1">
        <v>51.974518000000003</v>
      </c>
      <c r="T280" s="1">
        <v>-1.0811809999999999</v>
      </c>
      <c r="U280" s="1" t="s">
        <v>59</v>
      </c>
      <c r="V280" s="1" t="s">
        <v>36</v>
      </c>
      <c r="W280" s="6">
        <f ca="1">ROUND((RAND()*5),0)</f>
        <v>2</v>
      </c>
      <c r="X280" s="6">
        <f ca="1">ROUND((RAND()*5),0)</f>
        <v>2</v>
      </c>
      <c r="Y280" s="6">
        <f ca="1">ROUND((RAND()*5),0)</f>
        <v>1</v>
      </c>
      <c r="Z280" s="6">
        <f ca="1">ROUND((RAND()*5),0)</f>
        <v>0</v>
      </c>
      <c r="AA280" s="6">
        <f ca="1">ROUND((RAND()*5),0)</f>
        <v>4</v>
      </c>
    </row>
    <row r="281" spans="1:27" ht="30">
      <c r="A281" s="1" t="s">
        <v>890</v>
      </c>
      <c r="B281" s="1" t="s">
        <v>28</v>
      </c>
      <c r="C281" s="1" t="s">
        <v>73</v>
      </c>
      <c r="D281" s="1" t="s">
        <v>73</v>
      </c>
      <c r="E281" s="1" t="s">
        <v>48</v>
      </c>
      <c r="F281" s="1" t="s">
        <v>32</v>
      </c>
      <c r="G281" s="1" t="s">
        <v>890</v>
      </c>
      <c r="I281" s="1" t="s">
        <v>890</v>
      </c>
      <c r="J281" s="10">
        <v>1</v>
      </c>
      <c r="K281" s="10">
        <v>1</v>
      </c>
      <c r="M281" s="1" t="s">
        <v>36</v>
      </c>
      <c r="N281" s="5">
        <f ca="1">RANDBETWEEN(DATE(2019,1,1),DATE(2022,11,28))</f>
        <v>44083</v>
      </c>
      <c r="O281" s="5">
        <f ca="1">Table1[[#This Row],[Date of Entry]]-3</f>
        <v>44080</v>
      </c>
      <c r="P281" s="1">
        <f ca="1">ROUND((RAND()*180),0)</f>
        <v>78</v>
      </c>
      <c r="Q281" s="1" t="s">
        <v>93</v>
      </c>
      <c r="R281" s="1" t="s">
        <v>755</v>
      </c>
      <c r="S281" s="1">
        <v>51.941724999999998</v>
      </c>
      <c r="T281" s="1">
        <v>-1.0451889999999999</v>
      </c>
      <c r="U281" s="1" t="s">
        <v>65</v>
      </c>
      <c r="V281" s="1" t="s">
        <v>36</v>
      </c>
      <c r="W281" s="6">
        <f ca="1">ROUND((RAND()*5),0)</f>
        <v>3</v>
      </c>
      <c r="X281" s="6">
        <f ca="1">ROUND((RAND()*5),0)</f>
        <v>1</v>
      </c>
      <c r="Y281" s="6">
        <f ca="1">ROUND((RAND()*5),0)</f>
        <v>2</v>
      </c>
      <c r="Z281" s="6">
        <f ca="1">ROUND((RAND()*5),0)</f>
        <v>2</v>
      </c>
      <c r="AA281" s="6">
        <f ca="1">ROUND((RAND()*5),0)</f>
        <v>3</v>
      </c>
    </row>
    <row r="282" spans="1:27" ht="30">
      <c r="A282" s="1" t="s">
        <v>891</v>
      </c>
      <c r="B282" s="1" t="s">
        <v>28</v>
      </c>
      <c r="C282" s="1" t="s">
        <v>73</v>
      </c>
      <c r="D282" s="1" t="s">
        <v>73</v>
      </c>
      <c r="E282" s="1" t="s">
        <v>48</v>
      </c>
      <c r="F282" s="1" t="s">
        <v>32</v>
      </c>
      <c r="G282" s="1" t="s">
        <v>891</v>
      </c>
      <c r="I282" s="1" t="s">
        <v>891</v>
      </c>
      <c r="J282" s="10">
        <v>1</v>
      </c>
      <c r="K282" s="10">
        <v>1</v>
      </c>
      <c r="M282" s="1" t="s">
        <v>36</v>
      </c>
      <c r="N282" s="5">
        <f ca="1">RANDBETWEEN(DATE(2019,1,1),DATE(2022,11,28))</f>
        <v>44612</v>
      </c>
      <c r="O282" s="5">
        <f ca="1">Table1[[#This Row],[Date of Entry]]-3</f>
        <v>44609</v>
      </c>
      <c r="P282" s="1">
        <f ca="1">ROUND((RAND()*180),0)</f>
        <v>107</v>
      </c>
      <c r="Q282" s="1" t="s">
        <v>37</v>
      </c>
      <c r="R282" s="1" t="s">
        <v>755</v>
      </c>
      <c r="S282" s="1">
        <v>51.871403999999998</v>
      </c>
      <c r="T282" s="1">
        <v>-0.93801500000000004</v>
      </c>
      <c r="U282" s="1" t="s">
        <v>71</v>
      </c>
      <c r="V282" s="1" t="s">
        <v>46</v>
      </c>
      <c r="W282" s="6">
        <f ca="1">ROUND((RAND()*5),0)</f>
        <v>2</v>
      </c>
      <c r="X282" s="6">
        <f ca="1">ROUND((RAND()*5),0)</f>
        <v>4</v>
      </c>
      <c r="Y282" s="6">
        <f ca="1">ROUND((RAND()*5),0)</f>
        <v>4</v>
      </c>
      <c r="Z282" s="6">
        <f ca="1">ROUND((RAND()*5),0)</f>
        <v>2</v>
      </c>
      <c r="AA282" s="6">
        <f ca="1">ROUND((RAND()*5),0)</f>
        <v>1</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7E8E1E177F77448BEC93EF7DF866B9D" ma:contentTypeVersion="13" ma:contentTypeDescription="Create a new document." ma:contentTypeScope="" ma:versionID="85566a02b7317914e49b9f9703b91aba">
  <xsd:schema xmlns:xsd="http://www.w3.org/2001/XMLSchema" xmlns:xs="http://www.w3.org/2001/XMLSchema" xmlns:p="http://schemas.microsoft.com/office/2006/metadata/properties" xmlns:ns2="e8ffc5b7-69bd-41e2-b6bf-cdf24baf8ecd" xmlns:ns3="48cf4d9b-55cc-4e90-aedc-240a749f2e48" targetNamespace="http://schemas.microsoft.com/office/2006/metadata/properties" ma:root="true" ma:fieldsID="a1f28a23d91dc9ca16108361916086ee" ns2:_="" ns3:_="">
    <xsd:import namespace="e8ffc5b7-69bd-41e2-b6bf-cdf24baf8ecd"/>
    <xsd:import namespace="48cf4d9b-55cc-4e90-aedc-240a749f2e4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Location"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ffc5b7-69bd-41e2-b6bf-cdf24baf8ec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5" nillable="true" ma:displayName="Taxonomy Catch All Column" ma:hidden="true" ma:list="{a70c372c-6424-4097-8a48-c2c343e9977d}" ma:internalName="TaxCatchAll" ma:showField="CatchAllData" ma:web="e8ffc5b7-69bd-41e2-b6bf-cdf24baf8ec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8cf4d9b-55cc-4e90-aedc-240a749f2e4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lcf76f155ced4ddcb4097134ff3c332f" ma:index="14" nillable="true" ma:taxonomy="true" ma:internalName="lcf76f155ced4ddcb4097134ff3c332f" ma:taxonomyFieldName="MediaServiceImageTags" ma:displayName="Image Tags" ma:readOnly="false" ma:fieldId="{5cf76f15-5ced-4ddc-b409-7134ff3c332f}" ma:taxonomyMulti="true" ma:sspId="eb99308c-3b23-40c9-9646-cca3f7cb729d" ma:termSetId="09814cd3-568e-fe90-9814-8d621ff8fb84" ma:anchorId="fba54fb3-c3e1-fe81-a776-ca4b69148c4d" ma:open="true" ma:isKeyword="false">
      <xsd:complexType>
        <xsd:sequence>
          <xsd:element ref="pc:Terms" minOccurs="0" maxOccurs="1"/>
        </xsd:sequence>
      </xsd:complex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e8ffc5b7-69bd-41e2-b6bf-cdf24baf8ecd" xsi:nil="true"/>
    <lcf76f155ced4ddcb4097134ff3c332f xmlns="48cf4d9b-55cc-4e90-aedc-240a749f2e4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B9E7921-2E7C-4D43-9261-14022B829E0C}"/>
</file>

<file path=customXml/itemProps2.xml><?xml version="1.0" encoding="utf-8"?>
<ds:datastoreItem xmlns:ds="http://schemas.openxmlformats.org/officeDocument/2006/customXml" ds:itemID="{BDB44545-363E-4602-A43B-F4F7052C5760}"/>
</file>

<file path=customXml/itemProps3.xml><?xml version="1.0" encoding="utf-8"?>
<ds:datastoreItem xmlns:ds="http://schemas.openxmlformats.org/officeDocument/2006/customXml" ds:itemID="{5A823F60-47E3-4D89-958C-3EBAA4F379A8}"/>
</file>

<file path=docMetadata/LabelInfo.xml><?xml version="1.0" encoding="utf-8"?>
<clbl:labelList xmlns:clbl="http://schemas.microsoft.com/office/2020/mipLabelMetadata">
  <clbl:label id="{64da2db9-2a7e-4a63-8829-65a27f3c0e5e}" enabled="0" method="" siteId="{64da2db9-2a7e-4a63-8829-65a27f3c0e5e}"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Danny Horrocks</dc:creator>
  <cp:keywords/>
  <dc:description/>
  <cp:lastModifiedBy>Kate Atkin</cp:lastModifiedBy>
  <cp:revision/>
  <dcterms:created xsi:type="dcterms:W3CDTF">2022-11-21T14:00:18Z</dcterms:created>
  <dcterms:modified xsi:type="dcterms:W3CDTF">2022-11-29T16:36:23Z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0x01010007E8E1E177F77448BEC93EF7DF866B9D</vt:lpwstr>
  </property>
  <property fmtid="{D5CDD505-2E9C-101B-9397-08002B2CF9AE}" pid="3" name="MediaServiceImageTags">
    <vt:lpwstr/>
  </property>
</Properties>
</file>