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300" windowWidth="14880" windowHeight="7812"/>
  </bookViews>
  <sheets>
    <sheet name="Hoja1" sheetId="1" r:id="rId1"/>
    <sheet name="Hoja2" sheetId="2" r:id="rId2"/>
    <sheet name="Hoja3" sheetId="3" r:id="rId3"/>
  </sheets>
  <definedNames>
    <definedName name="A">Hoja1!$VZE$65</definedName>
  </definedNames>
  <calcPr calcId="145621"/>
</workbook>
</file>

<file path=xl/calcChain.xml><?xml version="1.0" encoding="utf-8"?>
<calcChain xmlns="http://schemas.openxmlformats.org/spreadsheetml/2006/main">
  <c r="H62" i="1" l="1"/>
  <c r="H43" i="1"/>
</calcChain>
</file>

<file path=xl/sharedStrings.xml><?xml version="1.0" encoding="utf-8"?>
<sst xmlns="http://schemas.openxmlformats.org/spreadsheetml/2006/main" count="176" uniqueCount="149">
  <si>
    <t>Tipo de actor</t>
  </si>
  <si>
    <t>Descripción</t>
  </si>
  <si>
    <t>Factor</t>
  </si>
  <si>
    <t>de peso</t>
  </si>
  <si>
    <t>Número de actores</t>
  </si>
  <si>
    <t>Resultado</t>
  </si>
  <si>
    <t>Simple</t>
  </si>
  <si>
    <t>Otro sistema que interactúa con el sistema a desarrollar mediante una interfaz de programación(API, Aplication Programming Interface)</t>
  </si>
  <si>
    <t>Promedio</t>
  </si>
  <si>
    <t>Complejo</t>
  </si>
  <si>
    <t>Una persona que interactúa con el sistema mediante una interfaz gráfica.</t>
  </si>
  <si>
    <t>Total</t>
  </si>
  <si>
    <t>Factores de peso de los casos de uso.</t>
  </si>
  <si>
    <t>Tipo de caso de uso</t>
  </si>
  <si>
    <t>Número de Casos de Uso</t>
  </si>
  <si>
    <t>1-3 Transacciones</t>
  </si>
  <si>
    <t>4-7 Transacciones</t>
  </si>
  <si>
    <t>Mayor de 8 Transacciones.</t>
  </si>
  <si>
    <t>Calculando</t>
  </si>
  <si>
    <t>UUCP = UAW + UUCW</t>
  </si>
  <si>
    <t>Determinación del factor de complejidad técnica (TCF)</t>
  </si>
  <si>
    <t>Número de factor</t>
  </si>
  <si>
    <t>Peso</t>
  </si>
  <si>
    <t>Valor</t>
  </si>
  <si>
    <t>Comentario</t>
  </si>
  <si>
    <t>T1</t>
  </si>
  <si>
    <t>Sistema Distribuido</t>
  </si>
  <si>
    <t>El sistema es Web, por lo que posee cierto nivel de distribución</t>
  </si>
  <si>
    <t>T2</t>
  </si>
  <si>
    <t>Tiempo de respuesta</t>
  </si>
  <si>
    <t>El tiempo de respuesta respalda los objetivos que se persiguen con el proyecto realizado, por lo que es el adecuado.</t>
  </si>
  <si>
    <t>T3</t>
  </si>
  <si>
    <t>Eficiencia por el usuario</t>
  </si>
  <si>
    <t>Algunos roles necesitan estar relacionados con el sistema para su mejor funcionamiento.</t>
  </si>
  <si>
    <t>T4</t>
  </si>
  <si>
    <t>Proceso interno complejo</t>
  </si>
  <si>
    <t>El sistema no posee cálculos complejos, aunque proporciona una serie de datos lógicos que necesitan un nivel medio de conocimiento para lograr su correcta comprensión.</t>
  </si>
  <si>
    <t>T5</t>
  </si>
  <si>
    <t>Reusabilidad</t>
  </si>
  <si>
    <t>T6</t>
  </si>
  <si>
    <t>Facilidad de instalación</t>
  </si>
  <si>
    <t>0.5</t>
  </si>
  <si>
    <t>Por ser un sistema Web la complejidad de instalación es mínima.</t>
  </si>
  <si>
    <t>T7</t>
  </si>
  <si>
    <t>Facilidad de uso</t>
  </si>
  <si>
    <t>El sistema debe ser fácil de usar, aunque se encuentra dirigido a personas ajenas al centro además.</t>
  </si>
  <si>
    <t>T8</t>
  </si>
  <si>
    <t>Portabilidad</t>
  </si>
  <si>
    <t>T9</t>
  </si>
  <si>
    <t>Facilidad de cambio</t>
  </si>
  <si>
    <t>El sistema encuentra estructurada para que los cambios realizados afecten lo menos posible las funcionalidades del sistema.</t>
  </si>
  <si>
    <t>T10</t>
  </si>
  <si>
    <t>Concurrencia</t>
  </si>
  <si>
    <t>La concurrencia es tratada con suma importancia.</t>
  </si>
  <si>
    <t>T11</t>
  </si>
  <si>
    <t>Objetivos especiales de seguridad</t>
  </si>
  <si>
    <t>La seguridad del sistema es un tema bastante controlado, ya que el sistema sólo permite que un usuario realice las funcionalidades correspondientes a su rol dentro del sitio.</t>
  </si>
  <si>
    <t>T12</t>
  </si>
  <si>
    <t>Acceso directo a terceras partes</t>
  </si>
  <si>
    <t>La aplicación es accesible a cualquier usuario.</t>
  </si>
  <si>
    <t>T13</t>
  </si>
  <si>
    <t>Facilidades especiales de entrenamiento a usuarios finales</t>
  </si>
  <si>
    <t>No se hace necesario el entrenamiento de los usuarios finales, debido a la facilidad de uso que presenta el sistema, pero se debe incluir unmanual de usuario para garantizar la correcta usabilidad de dicho sistema.</t>
  </si>
  <si>
    <t>Total Factor</t>
  </si>
  <si>
    <t>El sistema se encuentra diseñado para que sea usado en situaciones similares en otras empresas, además como está desarrollado en php puede ser publicado en cualquier plataforma.</t>
  </si>
  <si>
    <t>Determinación del factor ambiente (EF)</t>
  </si>
  <si>
    <t>Número del factor</t>
  </si>
  <si>
    <t>E1</t>
  </si>
  <si>
    <t>Familiaridad con el modelo del proyecto usado.</t>
  </si>
  <si>
    <t>1.5</t>
  </si>
  <si>
    <t>4.5</t>
  </si>
  <si>
    <t>Se está familiarizado con el modelo del proyecto, pero la experiencia en el modelado es media.</t>
  </si>
  <si>
    <t>E2</t>
  </si>
  <si>
    <t>Experiencia en la aplicación</t>
  </si>
  <si>
    <t>No es una aplicación que requiera de mucha experiencia, pero se necesita de un equipo capacitado y de conocimientos suficientes para garantizar su correcto funcionamiento.</t>
  </si>
  <si>
    <t>E3</t>
  </si>
  <si>
    <t>Experiencia OO.</t>
  </si>
  <si>
    <t>Se considera cierto grado de experiencia en la programación orientada a objetos (OO), debido a que esta es la que se ha estudiado y trabajado.</t>
  </si>
  <si>
    <t>E4</t>
  </si>
  <si>
    <t>Capacidad del analista líder.</t>
  </si>
  <si>
    <t>No existe analista líder, los analistas que integran el equipo de trabajo poseen capacidad media.</t>
  </si>
  <si>
    <t>E5</t>
  </si>
  <si>
    <t>Motivación.</t>
  </si>
  <si>
    <t>Alta</t>
  </si>
  <si>
    <t>E6</t>
  </si>
  <si>
    <t>Estabilidad de los requerimientos.</t>
  </si>
  <si>
    <t>Aunque el sistema se encuentra sujeto a cambios, el mismo brinda las funcionalidades esenciales que dan cumplimiento a los objetivos que iniciaron su realización.</t>
  </si>
  <si>
    <t>E7</t>
  </si>
  <si>
    <t>Personal media jornada.</t>
  </si>
  <si>
    <t>Se trabajará a tiempo completo.</t>
  </si>
  <si>
    <t>E8</t>
  </si>
  <si>
    <t>Dificultad en lenguaje de programación.</t>
  </si>
  <si>
    <r>
      <t>Como </t>
    </r>
    <r>
      <rPr>
        <i/>
        <sz val="9"/>
        <color rgb="FF008040"/>
        <rFont val="Arial"/>
        <family val="2"/>
      </rPr>
      <t>el lenguaje</t>
    </r>
    <r>
      <rPr>
        <i/>
        <sz val="9"/>
        <color rgb="FF445555"/>
        <rFont val="Arial"/>
        <family val="2"/>
      </rPr>
      <t> empleado fue php y este ofrece grandes facilidades y ventajas, se considera una dificultad media su</t>
    </r>
    <r>
      <rPr>
        <i/>
        <sz val="9"/>
        <color rgb="FF008040"/>
        <rFont val="Arial"/>
        <family val="2"/>
      </rPr>
      <t>empleo</t>
    </r>
    <r>
      <rPr>
        <i/>
        <sz val="9"/>
        <color rgb="FF445555"/>
        <rFont val="Arial"/>
        <family val="2"/>
      </rPr>
      <t>.</t>
    </r>
  </si>
  <si>
    <t xml:space="preserve">   EF=1.4-0.03*23</t>
  </si>
  <si>
    <t xml:space="preserve">   EF=0,71</t>
  </si>
  <si>
    <t>UCP=puntos de casos de uso ajustados</t>
  </si>
  <si>
    <t>UCP=UUCP * TCF * EF</t>
  </si>
  <si>
    <t xml:space="preserve">   EF=1.4-0.03*Total Factor</t>
  </si>
  <si>
    <t>UCP=129*1.25*0,71</t>
  </si>
  <si>
    <t>UCP=114.4875</t>
  </si>
  <si>
    <t>Calculo del esfuerzo</t>
  </si>
  <si>
    <t>E: esfuerzo estimado en horas-hombre.</t>
  </si>
  <si>
    <t>E = UCP * CF</t>
  </si>
  <si>
    <t>Cálculo del tiempo de desarrollo:</t>
  </si>
  <si>
    <t>TDesarrollo = ETotal/CHTotal CHTotal: Cantidad de hombres</t>
  </si>
  <si>
    <t>Considerando que se trabajan 8 horas diarias:</t>
  </si>
  <si>
    <t>TDesarrollo = TDesarrollo/8 horas/día</t>
  </si>
  <si>
    <t>Cálculo del costo:</t>
  </si>
  <si>
    <t>CF: Factor de conversión (20 horas-hombre por defecto).</t>
  </si>
  <si>
    <t>E = 114.4875 * 20</t>
  </si>
  <si>
    <t>E=2289.75 Horas-Hombre</t>
  </si>
  <si>
    <t>Distribución genérica del esfuerzo.</t>
  </si>
  <si>
    <t>Actividad</t>
  </si>
  <si>
    <t>Porcentaje</t>
  </si>
  <si>
    <t>Análisis</t>
  </si>
  <si>
    <t>10.00%</t>
  </si>
  <si>
    <t>Diseño</t>
  </si>
  <si>
    <t>20.00%</t>
  </si>
  <si>
    <t>Programación</t>
  </si>
  <si>
    <t>40.00%</t>
  </si>
  <si>
    <t>Pruebas</t>
  </si>
  <si>
    <t>15.00%</t>
  </si>
  <si>
    <t>Sobrecarga(otras actividades)</t>
  </si>
  <si>
    <t>(contempla sólo el desarrollo de la funcionalidad, 40% aproximadamente)</t>
  </si>
  <si>
    <t>Distribución real del esfuerzo.</t>
  </si>
  <si>
    <t>2289.75</t>
  </si>
  <si>
    <t>5724.38</t>
  </si>
  <si>
    <t>572.43</t>
  </si>
  <si>
    <t>1144.88</t>
  </si>
  <si>
    <t>858.67</t>
  </si>
  <si>
    <t>ETotal = 5724.38 horas /hombre</t>
  </si>
  <si>
    <t>TDesarrollo = 5724.38/4</t>
  </si>
  <si>
    <t>TDesarrollo = 1431.1 horas</t>
  </si>
  <si>
    <t>TDesarrollo = 1431.1 horas/8 horas/día</t>
  </si>
  <si>
    <t>TDesarrollo = 179 días aproximadamente (5.9 meses)</t>
  </si>
  <si>
    <t>CostoTotal = ETotal * 4 * TH TH: Tarifa horaria(= 1.031)</t>
  </si>
  <si>
    <t>CostoTotal = 5724.38 * 4 * 1.031</t>
  </si>
  <si>
    <t>CostoTotal = $23607,34</t>
  </si>
  <si>
    <t>Factores de peso de los actores</t>
  </si>
  <si>
    <t>UUCW = 120</t>
  </si>
  <si>
    <t>Factor de peso</t>
  </si>
  <si>
    <r>
      <t>Otro sistema que interactúa con el sistema a desarrollar mediante un </t>
    </r>
    <r>
      <rPr>
        <sz val="9"/>
        <color rgb="FF008040"/>
        <rFont val="Calibri"/>
        <family val="2"/>
        <scheme val="minor"/>
      </rPr>
      <t>protocolo</t>
    </r>
    <r>
      <rPr>
        <sz val="9"/>
        <color rgb="FF445555"/>
        <rFont val="Calibri"/>
        <family val="2"/>
        <scheme val="minor"/>
      </rPr>
      <t> o una interfaz basada en </t>
    </r>
    <r>
      <rPr>
        <sz val="9"/>
        <color rgb="FF008040"/>
        <rFont val="Calibri"/>
        <family val="2"/>
        <scheme val="minor"/>
      </rPr>
      <t>texto</t>
    </r>
    <r>
      <rPr>
        <sz val="9"/>
        <color rgb="FF445555"/>
        <rFont val="Calibri"/>
        <family val="2"/>
        <scheme val="minor"/>
      </rPr>
      <t>.</t>
    </r>
  </si>
  <si>
    <t>WAU</t>
  </si>
  <si>
    <t>UUCP  =  129</t>
  </si>
  <si>
    <t>TCF   =     0.6 + 0.01 * Total Factor</t>
  </si>
  <si>
    <t>TCF   =    1.25</t>
  </si>
  <si>
    <t>TCF   =    0.6 + 0.01 * 65</t>
  </si>
  <si>
    <t>No es objetivo esencial hacer reusabilidad del código, a pesar de que este será orientado a objetos y podrá ser usado por sistemas similares.</t>
  </si>
  <si>
    <t>ESTIMACIÓN DE COSTOS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</si>
</sst>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9"/>
      <color rgb="FF445555"/>
      <name val="Arial"/>
      <family val="2"/>
    </font>
    <font>
      <i/>
      <sz val="9"/>
      <color rgb="FF445555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</font>
    <font>
      <i/>
      <sz val="9"/>
      <color rgb="FF008040"/>
      <name val="Arial"/>
      <family val="2"/>
    </font>
    <font>
      <i/>
      <sz val="9"/>
      <color theme="1" tint="0.34998626667073579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445555"/>
      <name val="Arial"/>
      <family val="2"/>
    </font>
    <font>
      <b/>
      <i/>
      <sz val="9"/>
      <color rgb="FF445555"/>
      <name val="Arial"/>
      <family val="2"/>
    </font>
    <font>
      <b/>
      <i/>
      <sz val="11"/>
      <color theme="3" tint="-0.249977111117893"/>
      <name val="Arial"/>
      <family val="2"/>
    </font>
    <font>
      <sz val="9"/>
      <color rgb="FF445555"/>
      <name val="Calibri"/>
      <family val="2"/>
      <scheme val="minor"/>
    </font>
    <font>
      <i/>
      <sz val="9"/>
      <color rgb="FF445555"/>
      <name val="Calibri"/>
      <family val="2"/>
      <scheme val="minor"/>
    </font>
    <font>
      <sz val="9"/>
      <color rgb="FF00804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50"/>
      <name val="Arial"/>
      <family val="2"/>
    </font>
    <font>
      <b/>
      <sz val="10"/>
      <color rgb="FF445555"/>
      <name val="Arial"/>
      <family val="2"/>
    </font>
    <font>
      <b/>
      <sz val="10"/>
      <color theme="1"/>
      <name val="Arial"/>
      <family val="2"/>
    </font>
    <font>
      <b/>
      <sz val="22"/>
      <color theme="9" tint="-0.249977111117893"/>
      <name val="Adobe Garamond Pro Bold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/>
    <xf numFmtId="0" fontId="3" fillId="0" borderId="0" xfId="0" applyFont="1"/>
    <xf numFmtId="0" fontId="4" fillId="0" borderId="0" xfId="1" applyAlignment="1" applyProtection="1"/>
    <xf numFmtId="0" fontId="3" fillId="0" borderId="0" xfId="0" applyFont="1" applyAlignment="1">
      <alignment horizontal="left" wrapText="1"/>
    </xf>
    <xf numFmtId="0" fontId="8" fillId="0" borderId="2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8" fillId="0" borderId="3" xfId="0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0" fillId="4" borderId="0" xfId="0" applyFill="1"/>
    <xf numFmtId="0" fontId="8" fillId="0" borderId="11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0" fontId="0" fillId="3" borderId="11" xfId="0" applyFill="1" applyBorder="1"/>
    <xf numFmtId="0" fontId="2" fillId="2" borderId="5" xfId="0" applyFont="1" applyFill="1" applyBorder="1" applyAlignment="1">
      <alignment horizontal="center" wrapText="1"/>
    </xf>
    <xf numFmtId="0" fontId="0" fillId="3" borderId="11" xfId="0" applyFill="1" applyBorder="1" applyAlignment="1">
      <alignment horizontal="center"/>
    </xf>
    <xf numFmtId="0" fontId="10" fillId="2" borderId="14" xfId="0" applyFont="1" applyFill="1" applyBorder="1" applyAlignment="1">
      <alignment wrapText="1"/>
    </xf>
    <xf numFmtId="0" fontId="8" fillId="0" borderId="16" xfId="0" applyFont="1" applyBorder="1" applyAlignment="1">
      <alignment horizontal="center" wrapText="1"/>
    </xf>
    <xf numFmtId="0" fontId="8" fillId="0" borderId="18" xfId="0" applyFont="1" applyBorder="1" applyAlignment="1">
      <alignment horizontal="left" wrapText="1"/>
    </xf>
    <xf numFmtId="0" fontId="12" fillId="0" borderId="19" xfId="0" applyFont="1" applyBorder="1" applyAlignment="1">
      <alignment horizontal="center" wrapText="1"/>
    </xf>
    <xf numFmtId="0" fontId="8" fillId="0" borderId="20" xfId="0" applyFont="1" applyBorder="1" applyAlignment="1">
      <alignment horizontal="left" wrapText="1"/>
    </xf>
    <xf numFmtId="0" fontId="11" fillId="0" borderId="21" xfId="0" applyFont="1" applyBorder="1" applyAlignment="1">
      <alignment horizontal="center" wrapText="1"/>
    </xf>
    <xf numFmtId="0" fontId="12" fillId="0" borderId="22" xfId="0" applyFont="1" applyBorder="1" applyAlignment="1">
      <alignment horizontal="center" wrapText="1"/>
    </xf>
    <xf numFmtId="0" fontId="2" fillId="0" borderId="28" xfId="0" applyFont="1" applyBorder="1" applyAlignment="1">
      <alignment wrapText="1"/>
    </xf>
    <xf numFmtId="0" fontId="2" fillId="0" borderId="30" xfId="0" applyFont="1" applyBorder="1" applyAlignment="1">
      <alignment wrapText="1"/>
    </xf>
    <xf numFmtId="0" fontId="2" fillId="0" borderId="32" xfId="0" applyFont="1" applyBorder="1" applyAlignment="1">
      <alignment wrapText="1"/>
    </xf>
    <xf numFmtId="0" fontId="1" fillId="0" borderId="37" xfId="0" applyFont="1" applyBorder="1" applyAlignment="1">
      <alignment horizontal="center" wrapText="1"/>
    </xf>
    <xf numFmtId="0" fontId="2" fillId="0" borderId="38" xfId="0" applyFont="1" applyBorder="1" applyAlignment="1">
      <alignment wrapText="1"/>
    </xf>
    <xf numFmtId="0" fontId="8" fillId="0" borderId="27" xfId="0" applyFont="1" applyBorder="1" applyAlignment="1">
      <alignment wrapText="1"/>
    </xf>
    <xf numFmtId="0" fontId="8" fillId="0" borderId="25" xfId="0" applyFont="1" applyBorder="1" applyAlignment="1">
      <alignment wrapText="1"/>
    </xf>
    <xf numFmtId="0" fontId="11" fillId="0" borderId="6" xfId="0" applyFont="1" applyBorder="1" applyAlignment="1">
      <alignment horizontal="center" wrapText="1"/>
    </xf>
    <xf numFmtId="0" fontId="11" fillId="0" borderId="37" xfId="0" applyFont="1" applyBorder="1" applyAlignment="1">
      <alignment horizontal="center" wrapText="1"/>
    </xf>
    <xf numFmtId="0" fontId="11" fillId="0" borderId="35" xfId="0" applyFont="1" applyBorder="1" applyAlignment="1">
      <alignment horizontal="center" wrapText="1"/>
    </xf>
    <xf numFmtId="0" fontId="9" fillId="0" borderId="39" xfId="0" applyFont="1" applyBorder="1" applyAlignment="1">
      <alignment wrapText="1"/>
    </xf>
    <xf numFmtId="0" fontId="9" fillId="0" borderId="40" xfId="0" applyFont="1" applyBorder="1" applyAlignment="1">
      <alignment wrapText="1"/>
    </xf>
    <xf numFmtId="0" fontId="12" fillId="0" borderId="41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0" fillId="2" borderId="43" xfId="0" applyFont="1" applyFill="1" applyBorder="1" applyAlignment="1">
      <alignment wrapText="1"/>
    </xf>
    <xf numFmtId="0" fontId="10" fillId="2" borderId="44" xfId="0" applyFont="1" applyFill="1" applyBorder="1" applyAlignment="1">
      <alignment wrapText="1"/>
    </xf>
    <xf numFmtId="0" fontId="8" fillId="0" borderId="49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7" fillId="3" borderId="11" xfId="0" applyFont="1" applyFill="1" applyBorder="1"/>
    <xf numFmtId="0" fontId="7" fillId="0" borderId="0" xfId="0" applyFont="1"/>
    <xf numFmtId="0" fontId="15" fillId="4" borderId="23" xfId="0" applyFont="1" applyFill="1" applyBorder="1" applyAlignment="1"/>
    <xf numFmtId="0" fontId="15" fillId="4" borderId="26" xfId="0" applyFont="1" applyFill="1" applyBorder="1" applyAlignment="1"/>
    <xf numFmtId="0" fontId="15" fillId="4" borderId="28" xfId="0" applyFont="1" applyFill="1" applyBorder="1" applyAlignment="1"/>
    <xf numFmtId="0" fontId="8" fillId="0" borderId="54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10" fillId="2" borderId="13" xfId="0" applyFont="1" applyFill="1" applyBorder="1" applyAlignment="1">
      <alignment horizontal="center" wrapText="1"/>
    </xf>
    <xf numFmtId="0" fontId="10" fillId="2" borderId="13" xfId="0" applyFont="1" applyFill="1" applyBorder="1" applyAlignment="1">
      <alignment wrapText="1"/>
    </xf>
    <xf numFmtId="0" fontId="7" fillId="3" borderId="12" xfId="0" applyFont="1" applyFill="1" applyBorder="1" applyAlignment="1">
      <alignment horizontal="left"/>
    </xf>
    <xf numFmtId="0" fontId="7" fillId="3" borderId="12" xfId="0" applyFont="1" applyFill="1" applyBorder="1" applyAlignment="1"/>
    <xf numFmtId="0" fontId="7" fillId="3" borderId="56" xfId="0" applyFont="1" applyFill="1" applyBorder="1" applyAlignment="1"/>
    <xf numFmtId="0" fontId="16" fillId="0" borderId="0" xfId="0" applyFont="1" applyAlignment="1"/>
    <xf numFmtId="0" fontId="7" fillId="3" borderId="0" xfId="0" applyFont="1" applyFill="1" applyBorder="1" applyAlignment="1"/>
    <xf numFmtId="0" fontId="2" fillId="0" borderId="19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18" fillId="0" borderId="17" xfId="0" applyFont="1" applyBorder="1" applyAlignment="1">
      <alignment wrapText="1"/>
    </xf>
    <xf numFmtId="0" fontId="18" fillId="0" borderId="57" xfId="0" applyFont="1" applyBorder="1" applyAlignment="1">
      <alignment wrapText="1"/>
    </xf>
    <xf numFmtId="0" fontId="2" fillId="0" borderId="41" xfId="0" applyFont="1" applyBorder="1" applyAlignment="1">
      <alignment wrapText="1"/>
    </xf>
    <xf numFmtId="0" fontId="17" fillId="5" borderId="42" xfId="0" applyFont="1" applyFill="1" applyBorder="1" applyAlignment="1">
      <alignment wrapText="1"/>
    </xf>
    <xf numFmtId="0" fontId="19" fillId="0" borderId="0" xfId="0" applyFont="1" applyAlignment="1">
      <alignment horizontal="center"/>
    </xf>
    <xf numFmtId="0" fontId="9" fillId="0" borderId="20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8" fillId="0" borderId="16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10" fillId="2" borderId="9" xfId="0" applyFont="1" applyFill="1" applyBorder="1" applyAlignment="1">
      <alignment horizontal="center" wrapText="1"/>
    </xf>
    <xf numFmtId="0" fontId="10" fillId="2" borderId="10" xfId="0" applyFont="1" applyFill="1" applyBorder="1" applyAlignment="1">
      <alignment horizontal="center" wrapText="1"/>
    </xf>
    <xf numFmtId="0" fontId="7" fillId="3" borderId="12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8" fillId="0" borderId="33" xfId="0" applyFont="1" applyBorder="1" applyAlignment="1">
      <alignment horizontal="center" wrapText="1"/>
    </xf>
    <xf numFmtId="0" fontId="8" fillId="0" borderId="34" xfId="0" applyFont="1" applyBorder="1" applyAlignment="1">
      <alignment horizontal="center" wrapText="1"/>
    </xf>
    <xf numFmtId="0" fontId="1" fillId="0" borderId="35" xfId="0" applyFont="1" applyBorder="1" applyAlignment="1">
      <alignment wrapText="1"/>
    </xf>
    <xf numFmtId="0" fontId="1" fillId="0" borderId="36" xfId="0" applyFont="1" applyBorder="1" applyAlignment="1">
      <alignment wrapText="1"/>
    </xf>
    <xf numFmtId="0" fontId="1" fillId="0" borderId="34" xfId="0" applyFont="1" applyBorder="1" applyAlignment="1">
      <alignment wrapText="1"/>
    </xf>
    <xf numFmtId="0" fontId="18" fillId="0" borderId="15" xfId="0" applyFont="1" applyBorder="1" applyAlignment="1">
      <alignment wrapText="1"/>
    </xf>
    <xf numFmtId="0" fontId="18" fillId="0" borderId="16" xfId="0" applyFont="1" applyBorder="1" applyAlignment="1">
      <alignment wrapText="1"/>
    </xf>
    <xf numFmtId="0" fontId="1" fillId="0" borderId="3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31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9" fillId="5" borderId="33" xfId="0" applyFont="1" applyFill="1" applyBorder="1" applyAlignment="1">
      <alignment wrapText="1"/>
    </xf>
    <xf numFmtId="0" fontId="9" fillId="5" borderId="36" xfId="0" applyFont="1" applyFill="1" applyBorder="1" applyAlignment="1">
      <alignment wrapText="1"/>
    </xf>
    <xf numFmtId="0" fontId="9" fillId="5" borderId="34" xfId="0" applyFont="1" applyFill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36" xfId="0" applyFont="1" applyBorder="1" applyAlignment="1">
      <alignment wrapText="1"/>
    </xf>
    <xf numFmtId="0" fontId="2" fillId="0" borderId="38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8" fillId="0" borderId="31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32" xfId="0" applyFont="1" applyBorder="1" applyAlignment="1">
      <alignment wrapText="1"/>
    </xf>
    <xf numFmtId="0" fontId="8" fillId="0" borderId="46" xfId="0" applyFont="1" applyBorder="1" applyAlignment="1">
      <alignment wrapText="1"/>
    </xf>
    <xf numFmtId="0" fontId="8" fillId="0" borderId="47" xfId="0" applyFont="1" applyBorder="1" applyAlignment="1">
      <alignment wrapText="1"/>
    </xf>
    <xf numFmtId="0" fontId="8" fillId="0" borderId="48" xfId="0" applyFont="1" applyBorder="1" applyAlignment="1">
      <alignment wrapText="1"/>
    </xf>
    <xf numFmtId="0" fontId="8" fillId="0" borderId="50" xfId="0" applyFont="1" applyBorder="1" applyAlignment="1">
      <alignment wrapText="1"/>
    </xf>
    <xf numFmtId="0" fontId="9" fillId="0" borderId="48" xfId="0" applyFont="1" applyBorder="1" applyAlignment="1">
      <alignment wrapText="1"/>
    </xf>
    <xf numFmtId="0" fontId="9" fillId="0" borderId="50" xfId="0" applyFont="1" applyBorder="1" applyAlignment="1">
      <alignment wrapText="1"/>
    </xf>
    <xf numFmtId="0" fontId="9" fillId="0" borderId="51" xfId="0" applyFont="1" applyBorder="1" applyAlignment="1">
      <alignment wrapText="1"/>
    </xf>
    <xf numFmtId="0" fontId="2" fillId="0" borderId="35" xfId="0" applyFont="1" applyBorder="1" applyAlignment="1">
      <alignment horizontal="left" wrapText="1"/>
    </xf>
    <xf numFmtId="0" fontId="2" fillId="0" borderId="36" xfId="0" applyFont="1" applyBorder="1" applyAlignment="1">
      <alignment horizontal="left" wrapText="1"/>
    </xf>
    <xf numFmtId="0" fontId="2" fillId="0" borderId="38" xfId="0" applyFont="1" applyBorder="1" applyAlignment="1">
      <alignment horizontal="left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32" xfId="0" applyFont="1" applyBorder="1" applyAlignment="1">
      <alignment horizontal="left" wrapText="1"/>
    </xf>
    <xf numFmtId="0" fontId="8" fillId="0" borderId="29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30" xfId="0" applyFont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0" fontId="6" fillId="0" borderId="32" xfId="0" applyFont="1" applyBorder="1" applyAlignment="1">
      <alignment horizontal="left" wrapText="1"/>
    </xf>
    <xf numFmtId="0" fontId="15" fillId="4" borderId="0" xfId="0" applyFont="1" applyFill="1" applyAlignment="1">
      <alignment horizontal="left"/>
    </xf>
    <xf numFmtId="0" fontId="14" fillId="4" borderId="45" xfId="0" applyFont="1" applyFill="1" applyBorder="1" applyAlignment="1">
      <alignment horizontal="left" wrapText="1"/>
    </xf>
    <xf numFmtId="0" fontId="8" fillId="0" borderId="9" xfId="0" applyFont="1" applyBorder="1" applyAlignment="1">
      <alignment horizontal="center" wrapText="1"/>
    </xf>
    <xf numFmtId="0" fontId="8" fillId="0" borderId="52" xfId="0" applyFont="1" applyBorder="1" applyAlignment="1">
      <alignment horizontal="center" wrapText="1"/>
    </xf>
    <xf numFmtId="0" fontId="8" fillId="0" borderId="53" xfId="0" applyFont="1" applyBorder="1" applyAlignment="1">
      <alignment horizontal="center" wrapText="1"/>
    </xf>
    <xf numFmtId="0" fontId="9" fillId="0" borderId="53" xfId="0" applyFont="1" applyBorder="1" applyAlignment="1">
      <alignment horizontal="center" wrapText="1"/>
    </xf>
    <xf numFmtId="0" fontId="9" fillId="0" borderId="55" xfId="0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11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8" fillId="0" borderId="33" xfId="0" applyFont="1" applyBorder="1" applyAlignment="1">
      <alignment wrapText="1"/>
    </xf>
    <xf numFmtId="0" fontId="8" fillId="0" borderId="34" xfId="0" applyFont="1" applyBorder="1" applyAlignment="1">
      <alignment wrapText="1"/>
    </xf>
    <xf numFmtId="0" fontId="11" fillId="0" borderId="35" xfId="0" applyFont="1" applyBorder="1" applyAlignment="1">
      <alignment wrapText="1"/>
    </xf>
    <xf numFmtId="0" fontId="11" fillId="0" borderId="36" xfId="0" applyFont="1" applyBorder="1" applyAlignment="1">
      <alignment wrapText="1"/>
    </xf>
    <xf numFmtId="0" fontId="11" fillId="0" borderId="34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8" fillId="0" borderId="29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8" fillId="0" borderId="25" xfId="0" applyFont="1" applyBorder="1" applyAlignment="1">
      <alignment wrapText="1"/>
    </xf>
    <xf numFmtId="0" fontId="8" fillId="0" borderId="26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21" xfId="0" applyFont="1" applyBorder="1" applyAlignment="1">
      <alignment wrapText="1"/>
    </xf>
    <xf numFmtId="0" fontId="8" fillId="0" borderId="15" xfId="0" applyFont="1" applyBorder="1" applyAlignment="1">
      <alignment horizontal="center" wrapText="1"/>
    </xf>
    <xf numFmtId="0" fontId="8" fillId="0" borderId="18" xfId="0" applyFont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5"/>
  <sheetViews>
    <sheetView showGridLines="0" tabSelected="1" zoomScale="85" zoomScaleNormal="85" workbookViewId="0">
      <selection activeCell="O9" sqref="O9"/>
    </sheetView>
  </sheetViews>
  <sheetFormatPr baseColWidth="10" defaultRowHeight="14.4" x14ac:dyDescent="0.3"/>
  <cols>
    <col min="2" max="2" width="12.44140625" customWidth="1"/>
  </cols>
  <sheetData>
    <row r="2" spans="2:11" ht="29.4" x14ac:dyDescent="0.6">
      <c r="E2" s="60" t="s">
        <v>148</v>
      </c>
      <c r="F2" s="60"/>
      <c r="G2" s="60"/>
      <c r="H2" s="60"/>
      <c r="I2" s="60"/>
      <c r="J2" s="60"/>
      <c r="K2" s="60"/>
    </row>
    <row r="3" spans="2:11" ht="40.200000000000003" customHeight="1" x14ac:dyDescent="0.3"/>
    <row r="4" spans="2:11" ht="18.600000000000001" thickBot="1" x14ac:dyDescent="0.4">
      <c r="B4" s="121" t="s">
        <v>138</v>
      </c>
      <c r="C4" s="121"/>
      <c r="D4" s="121"/>
      <c r="E4" s="121"/>
      <c r="F4" s="8"/>
      <c r="G4" s="8"/>
      <c r="H4" s="8"/>
    </row>
    <row r="5" spans="2:11" ht="14.4" customHeight="1" x14ac:dyDescent="0.3">
      <c r="B5" s="147" t="s">
        <v>0</v>
      </c>
      <c r="C5" s="63" t="s">
        <v>1</v>
      </c>
      <c r="D5" s="63"/>
      <c r="E5" s="63"/>
      <c r="F5" s="63" t="s">
        <v>140</v>
      </c>
      <c r="G5" s="15" t="s">
        <v>4</v>
      </c>
      <c r="H5" s="149" t="s">
        <v>5</v>
      </c>
    </row>
    <row r="6" spans="2:11" x14ac:dyDescent="0.3">
      <c r="B6" s="148"/>
      <c r="C6" s="64"/>
      <c r="D6" s="64"/>
      <c r="E6" s="64"/>
      <c r="F6" s="64"/>
      <c r="G6" s="9"/>
      <c r="H6" s="150"/>
    </row>
    <row r="7" spans="2:11" ht="48" customHeight="1" x14ac:dyDescent="0.3">
      <c r="B7" s="16" t="s">
        <v>6</v>
      </c>
      <c r="C7" s="145" t="s">
        <v>7</v>
      </c>
      <c r="D7" s="145"/>
      <c r="E7" s="145"/>
      <c r="F7" s="10">
        <v>1</v>
      </c>
      <c r="G7" s="10">
        <v>0</v>
      </c>
      <c r="H7" s="17">
        <v>0</v>
      </c>
    </row>
    <row r="8" spans="2:11" ht="37.200000000000003" customHeight="1" x14ac:dyDescent="0.3">
      <c r="B8" s="16" t="s">
        <v>8</v>
      </c>
      <c r="C8" s="145" t="s">
        <v>141</v>
      </c>
      <c r="D8" s="145"/>
      <c r="E8" s="145"/>
      <c r="F8" s="10">
        <v>2</v>
      </c>
      <c r="G8" s="10">
        <v>0</v>
      </c>
      <c r="H8" s="17">
        <v>0</v>
      </c>
    </row>
    <row r="9" spans="2:11" ht="24" customHeight="1" thickBot="1" x14ac:dyDescent="0.35">
      <c r="B9" s="18" t="s">
        <v>9</v>
      </c>
      <c r="C9" s="146" t="s">
        <v>10</v>
      </c>
      <c r="D9" s="146"/>
      <c r="E9" s="146"/>
      <c r="F9" s="19">
        <v>3</v>
      </c>
      <c r="G9" s="19">
        <v>3</v>
      </c>
      <c r="H9" s="20">
        <v>9</v>
      </c>
    </row>
    <row r="10" spans="2:11" x14ac:dyDescent="0.3">
      <c r="B10" s="90"/>
      <c r="C10" s="90"/>
      <c r="D10" s="90"/>
      <c r="E10" s="90"/>
      <c r="F10" s="90"/>
      <c r="G10" s="14" t="s">
        <v>11</v>
      </c>
      <c r="H10" s="12">
        <v>9</v>
      </c>
    </row>
    <row r="11" spans="2:11" x14ac:dyDescent="0.3">
      <c r="B11" s="1"/>
      <c r="G11" s="11" t="s">
        <v>142</v>
      </c>
      <c r="H11" s="13">
        <v>9</v>
      </c>
    </row>
    <row r="12" spans="2:11" x14ac:dyDescent="0.3">
      <c r="B12" s="1"/>
    </row>
    <row r="13" spans="2:11" ht="12.75" customHeight="1" x14ac:dyDescent="0.3"/>
    <row r="14" spans="2:11" ht="15" customHeight="1" thickBot="1" x14ac:dyDescent="0.4">
      <c r="B14" s="122" t="s">
        <v>12</v>
      </c>
      <c r="C14" s="122"/>
      <c r="D14" s="122"/>
      <c r="E14" s="122"/>
      <c r="F14" s="8"/>
      <c r="G14" s="8"/>
      <c r="H14" s="8"/>
      <c r="I14" s="8"/>
    </row>
    <row r="15" spans="2:11" ht="14.4" customHeight="1" x14ac:dyDescent="0.3">
      <c r="B15" s="137" t="s">
        <v>13</v>
      </c>
      <c r="C15" s="138"/>
      <c r="D15" s="141" t="s">
        <v>1</v>
      </c>
      <c r="E15" s="142"/>
      <c r="F15" s="138"/>
      <c r="G15" s="26" t="s">
        <v>2</v>
      </c>
      <c r="H15" s="27" t="s">
        <v>14</v>
      </c>
      <c r="I15" s="31" t="s">
        <v>5</v>
      </c>
    </row>
    <row r="16" spans="2:11" x14ac:dyDescent="0.3">
      <c r="B16" s="139"/>
      <c r="C16" s="140"/>
      <c r="D16" s="143"/>
      <c r="E16" s="144"/>
      <c r="F16" s="140"/>
      <c r="G16" s="4" t="s">
        <v>3</v>
      </c>
      <c r="H16" s="6"/>
      <c r="I16" s="32"/>
    </row>
    <row r="17" spans="2:12" x14ac:dyDescent="0.3">
      <c r="B17" s="81" t="s">
        <v>6</v>
      </c>
      <c r="C17" s="83"/>
      <c r="D17" s="129" t="s">
        <v>15</v>
      </c>
      <c r="E17" s="130"/>
      <c r="F17" s="131"/>
      <c r="G17" s="7">
        <v>5</v>
      </c>
      <c r="H17" s="28">
        <v>9</v>
      </c>
      <c r="I17" s="33">
        <v>45</v>
      </c>
    </row>
    <row r="18" spans="2:12" x14ac:dyDescent="0.3">
      <c r="B18" s="81" t="s">
        <v>8</v>
      </c>
      <c r="C18" s="83"/>
      <c r="D18" s="129" t="s">
        <v>16</v>
      </c>
      <c r="E18" s="130"/>
      <c r="F18" s="131"/>
      <c r="G18" s="7">
        <v>10</v>
      </c>
      <c r="H18" s="28">
        <v>6</v>
      </c>
      <c r="I18" s="33">
        <v>60</v>
      </c>
    </row>
    <row r="19" spans="2:12" ht="15" thickBot="1" x14ac:dyDescent="0.35">
      <c r="B19" s="132" t="s">
        <v>9</v>
      </c>
      <c r="C19" s="133"/>
      <c r="D19" s="134" t="s">
        <v>17</v>
      </c>
      <c r="E19" s="135"/>
      <c r="F19" s="136"/>
      <c r="G19" s="29">
        <v>15</v>
      </c>
      <c r="H19" s="30">
        <v>1</v>
      </c>
      <c r="I19" s="34">
        <v>15</v>
      </c>
    </row>
    <row r="20" spans="2:12" ht="15" thickBot="1" x14ac:dyDescent="0.35">
      <c r="B20" s="90"/>
      <c r="C20" s="90"/>
      <c r="D20" s="90"/>
      <c r="E20" s="90"/>
      <c r="F20" s="90"/>
      <c r="H20" s="35" t="s">
        <v>11</v>
      </c>
      <c r="I20" s="36">
        <v>120</v>
      </c>
      <c r="K20" s="46"/>
    </row>
    <row r="21" spans="2:12" x14ac:dyDescent="0.3">
      <c r="B21" s="39" t="s">
        <v>139</v>
      </c>
      <c r="C21" s="40"/>
      <c r="D21" s="40"/>
    </row>
    <row r="22" spans="2:12" ht="15" customHeight="1" x14ac:dyDescent="0.3">
      <c r="B22" s="39" t="s">
        <v>18</v>
      </c>
      <c r="C22" s="39" t="s">
        <v>19</v>
      </c>
      <c r="D22" s="39"/>
    </row>
    <row r="23" spans="2:12" x14ac:dyDescent="0.3">
      <c r="B23" s="39" t="s">
        <v>143</v>
      </c>
      <c r="C23" s="39"/>
      <c r="D23" s="40"/>
    </row>
    <row r="24" spans="2:12" x14ac:dyDescent="0.3">
      <c r="B24" s="1"/>
    </row>
    <row r="25" spans="2:12" x14ac:dyDescent="0.3">
      <c r="B25" s="1"/>
    </row>
    <row r="26" spans="2:12" ht="16.5" customHeight="1" x14ac:dyDescent="0.3"/>
    <row r="27" spans="2:12" ht="15" thickBot="1" x14ac:dyDescent="0.35">
      <c r="B27" s="3"/>
    </row>
    <row r="28" spans="2:12" ht="14.4" customHeight="1" thickBot="1" x14ac:dyDescent="0.4">
      <c r="B28" s="41" t="s">
        <v>20</v>
      </c>
      <c r="C28" s="42"/>
      <c r="D28" s="42"/>
      <c r="E28" s="42"/>
      <c r="F28" s="42"/>
      <c r="G28" s="42"/>
      <c r="H28" s="42"/>
      <c r="I28" s="42"/>
      <c r="J28" s="42"/>
      <c r="K28" s="42"/>
      <c r="L28" s="43"/>
    </row>
    <row r="29" spans="2:12" ht="15" thickBot="1" x14ac:dyDescent="0.35">
      <c r="B29" s="123" t="s">
        <v>21</v>
      </c>
      <c r="C29" s="124"/>
      <c r="D29" s="125" t="s">
        <v>1</v>
      </c>
      <c r="E29" s="124"/>
      <c r="F29" s="44" t="s">
        <v>22</v>
      </c>
      <c r="G29" s="44" t="s">
        <v>23</v>
      </c>
      <c r="H29" s="44" t="s">
        <v>2</v>
      </c>
      <c r="I29" s="126" t="s">
        <v>24</v>
      </c>
      <c r="J29" s="127"/>
      <c r="K29" s="127"/>
      <c r="L29" s="128"/>
    </row>
    <row r="30" spans="2:12" ht="24" customHeight="1" x14ac:dyDescent="0.3">
      <c r="B30" s="113" t="s">
        <v>25</v>
      </c>
      <c r="C30" s="114"/>
      <c r="D30" s="107" t="s">
        <v>26</v>
      </c>
      <c r="E30" s="109"/>
      <c r="F30" s="38">
        <v>2</v>
      </c>
      <c r="G30" s="38">
        <v>5</v>
      </c>
      <c r="H30" s="38">
        <v>10</v>
      </c>
      <c r="I30" s="115" t="s">
        <v>27</v>
      </c>
      <c r="J30" s="116"/>
      <c r="K30" s="116"/>
      <c r="L30" s="117"/>
    </row>
    <row r="31" spans="2:12" ht="34.200000000000003" customHeight="1" x14ac:dyDescent="0.3">
      <c r="B31" s="91" t="s">
        <v>28</v>
      </c>
      <c r="C31" s="92"/>
      <c r="D31" s="93" t="s">
        <v>29</v>
      </c>
      <c r="E31" s="78"/>
      <c r="F31" s="5">
        <v>1</v>
      </c>
      <c r="G31" s="5">
        <v>3</v>
      </c>
      <c r="H31" s="5">
        <v>3</v>
      </c>
      <c r="I31" s="118" t="s">
        <v>30</v>
      </c>
      <c r="J31" s="119"/>
      <c r="K31" s="119"/>
      <c r="L31" s="120"/>
    </row>
    <row r="32" spans="2:12" ht="23.4" customHeight="1" x14ac:dyDescent="0.3">
      <c r="B32" s="91" t="s">
        <v>31</v>
      </c>
      <c r="C32" s="92"/>
      <c r="D32" s="93" t="s">
        <v>32</v>
      </c>
      <c r="E32" s="78"/>
      <c r="F32" s="5">
        <v>1</v>
      </c>
      <c r="G32" s="5">
        <v>0</v>
      </c>
      <c r="H32" s="5">
        <v>0</v>
      </c>
      <c r="I32" s="110" t="s">
        <v>33</v>
      </c>
      <c r="J32" s="111"/>
      <c r="K32" s="111"/>
      <c r="L32" s="112"/>
    </row>
    <row r="33" spans="2:12" ht="48" customHeight="1" x14ac:dyDescent="0.3">
      <c r="B33" s="91" t="s">
        <v>34</v>
      </c>
      <c r="C33" s="92"/>
      <c r="D33" s="93" t="s">
        <v>35</v>
      </c>
      <c r="E33" s="78"/>
      <c r="F33" s="5">
        <v>1</v>
      </c>
      <c r="G33" s="5">
        <v>0</v>
      </c>
      <c r="H33" s="5">
        <v>0</v>
      </c>
      <c r="I33" s="110" t="s">
        <v>36</v>
      </c>
      <c r="J33" s="111"/>
      <c r="K33" s="111"/>
      <c r="L33" s="112"/>
    </row>
    <row r="34" spans="2:12" ht="36" customHeight="1" x14ac:dyDescent="0.3">
      <c r="B34" s="91" t="s">
        <v>37</v>
      </c>
      <c r="C34" s="92"/>
      <c r="D34" s="93" t="s">
        <v>38</v>
      </c>
      <c r="E34" s="78"/>
      <c r="F34" s="5">
        <v>1</v>
      </c>
      <c r="G34" s="5">
        <v>4</v>
      </c>
      <c r="H34" s="5">
        <v>4</v>
      </c>
      <c r="I34" s="110" t="s">
        <v>147</v>
      </c>
      <c r="J34" s="111"/>
      <c r="K34" s="111"/>
      <c r="L34" s="112"/>
    </row>
    <row r="35" spans="2:12" ht="24" customHeight="1" x14ac:dyDescent="0.3">
      <c r="B35" s="91" t="s">
        <v>39</v>
      </c>
      <c r="C35" s="92"/>
      <c r="D35" s="93" t="s">
        <v>40</v>
      </c>
      <c r="E35" s="78"/>
      <c r="F35" s="5" t="s">
        <v>41</v>
      </c>
      <c r="G35" s="5">
        <v>1</v>
      </c>
      <c r="H35" s="5" t="s">
        <v>41</v>
      </c>
      <c r="I35" s="110" t="s">
        <v>42</v>
      </c>
      <c r="J35" s="111"/>
      <c r="K35" s="111"/>
      <c r="L35" s="112"/>
    </row>
    <row r="36" spans="2:12" ht="24" customHeight="1" x14ac:dyDescent="0.3">
      <c r="B36" s="91" t="s">
        <v>43</v>
      </c>
      <c r="C36" s="92"/>
      <c r="D36" s="93" t="s">
        <v>44</v>
      </c>
      <c r="E36" s="78"/>
      <c r="F36" s="5">
        <v>5</v>
      </c>
      <c r="G36" s="5">
        <v>5</v>
      </c>
      <c r="H36" s="5">
        <v>25</v>
      </c>
      <c r="I36" s="110" t="s">
        <v>45</v>
      </c>
      <c r="J36" s="111"/>
      <c r="K36" s="111"/>
      <c r="L36" s="112"/>
    </row>
    <row r="37" spans="2:12" ht="49.2" customHeight="1" x14ac:dyDescent="0.3">
      <c r="B37" s="91" t="s">
        <v>46</v>
      </c>
      <c r="C37" s="92"/>
      <c r="D37" s="93" t="s">
        <v>47</v>
      </c>
      <c r="E37" s="78"/>
      <c r="F37" s="5">
        <v>2</v>
      </c>
      <c r="G37" s="5">
        <v>5</v>
      </c>
      <c r="H37" s="5">
        <v>10</v>
      </c>
      <c r="I37" s="110" t="s">
        <v>64</v>
      </c>
      <c r="J37" s="111"/>
      <c r="K37" s="111"/>
      <c r="L37" s="112"/>
    </row>
    <row r="38" spans="2:12" ht="36" customHeight="1" x14ac:dyDescent="0.3">
      <c r="B38" s="91" t="s">
        <v>48</v>
      </c>
      <c r="C38" s="92"/>
      <c r="D38" s="93" t="s">
        <v>49</v>
      </c>
      <c r="E38" s="78"/>
      <c r="F38" s="5">
        <v>1</v>
      </c>
      <c r="G38" s="5">
        <v>5</v>
      </c>
      <c r="H38" s="5">
        <v>5</v>
      </c>
      <c r="I38" s="110" t="s">
        <v>50</v>
      </c>
      <c r="J38" s="111"/>
      <c r="K38" s="111"/>
      <c r="L38" s="112"/>
    </row>
    <row r="39" spans="2:12" ht="15" customHeight="1" x14ac:dyDescent="0.3">
      <c r="B39" s="91" t="s">
        <v>51</v>
      </c>
      <c r="C39" s="92"/>
      <c r="D39" s="93" t="s">
        <v>52</v>
      </c>
      <c r="E39" s="78"/>
      <c r="F39" s="5">
        <v>1</v>
      </c>
      <c r="G39" s="5">
        <v>2</v>
      </c>
      <c r="H39" s="5">
        <v>2</v>
      </c>
      <c r="I39" s="110" t="s">
        <v>53</v>
      </c>
      <c r="J39" s="111"/>
      <c r="K39" s="111"/>
      <c r="L39" s="112"/>
    </row>
    <row r="40" spans="2:12" ht="39.6" customHeight="1" x14ac:dyDescent="0.3">
      <c r="B40" s="91" t="s">
        <v>54</v>
      </c>
      <c r="C40" s="92"/>
      <c r="D40" s="93" t="s">
        <v>55</v>
      </c>
      <c r="E40" s="78"/>
      <c r="F40" s="5">
        <v>1</v>
      </c>
      <c r="G40" s="5">
        <v>5</v>
      </c>
      <c r="H40" s="5">
        <v>5</v>
      </c>
      <c r="I40" s="110" t="s">
        <v>56</v>
      </c>
      <c r="J40" s="111"/>
      <c r="K40" s="111"/>
      <c r="L40" s="112"/>
    </row>
    <row r="41" spans="2:12" ht="23.4" customHeight="1" x14ac:dyDescent="0.3">
      <c r="B41" s="91" t="s">
        <v>57</v>
      </c>
      <c r="C41" s="92"/>
      <c r="D41" s="93" t="s">
        <v>58</v>
      </c>
      <c r="E41" s="78"/>
      <c r="F41" s="5">
        <v>1</v>
      </c>
      <c r="G41" s="5">
        <v>0</v>
      </c>
      <c r="H41" s="5">
        <v>0</v>
      </c>
      <c r="I41" s="110" t="s">
        <v>59</v>
      </c>
      <c r="J41" s="111"/>
      <c r="K41" s="111"/>
      <c r="L41" s="112"/>
    </row>
    <row r="42" spans="2:12" ht="51.6" customHeight="1" thickBot="1" x14ac:dyDescent="0.35">
      <c r="B42" s="69" t="s">
        <v>60</v>
      </c>
      <c r="C42" s="70"/>
      <c r="D42" s="71" t="s">
        <v>61</v>
      </c>
      <c r="E42" s="73"/>
      <c r="F42" s="24">
        <v>1</v>
      </c>
      <c r="G42" s="24">
        <v>1</v>
      </c>
      <c r="H42" s="24">
        <v>1</v>
      </c>
      <c r="I42" s="104" t="s">
        <v>62</v>
      </c>
      <c r="J42" s="105"/>
      <c r="K42" s="105"/>
      <c r="L42" s="106"/>
    </row>
    <row r="43" spans="2:12" ht="15" thickBot="1" x14ac:dyDescent="0.35">
      <c r="B43" s="90"/>
      <c r="C43" s="90"/>
      <c r="D43" s="90"/>
      <c r="E43" s="90"/>
      <c r="F43" s="65" t="s">
        <v>63</v>
      </c>
      <c r="G43" s="66"/>
      <c r="H43" s="48">
        <f>SUM(H30:H42)</f>
        <v>65</v>
      </c>
      <c r="I43" s="107"/>
      <c r="J43" s="108"/>
      <c r="K43" s="108"/>
      <c r="L43" s="109"/>
    </row>
    <row r="44" spans="2:12" x14ac:dyDescent="0.3">
      <c r="B44" s="3"/>
    </row>
    <row r="45" spans="2:12" ht="18.75" customHeight="1" x14ac:dyDescent="0.3">
      <c r="B45" s="67" t="s">
        <v>144</v>
      </c>
      <c r="C45" s="68"/>
      <c r="D45" s="68"/>
    </row>
    <row r="46" spans="2:12" x14ac:dyDescent="0.3">
      <c r="B46" s="39" t="s">
        <v>146</v>
      </c>
      <c r="C46" s="39"/>
    </row>
    <row r="47" spans="2:12" x14ac:dyDescent="0.3">
      <c r="B47" s="39" t="s">
        <v>145</v>
      </c>
      <c r="C47" s="39"/>
    </row>
    <row r="48" spans="2:12" x14ac:dyDescent="0.3">
      <c r="B48" s="2"/>
    </row>
    <row r="51" spans="2:12" ht="15" thickBot="1" x14ac:dyDescent="0.35"/>
    <row r="52" spans="2:12" ht="18.600000000000001" thickBot="1" x14ac:dyDescent="0.4">
      <c r="B52" s="42" t="s">
        <v>65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</row>
    <row r="53" spans="2:12" x14ac:dyDescent="0.3">
      <c r="B53" s="97" t="s">
        <v>66</v>
      </c>
      <c r="C53" s="98"/>
      <c r="D53" s="99" t="s">
        <v>1</v>
      </c>
      <c r="E53" s="100"/>
      <c r="F53" s="98"/>
      <c r="G53" s="37" t="s">
        <v>22</v>
      </c>
      <c r="H53" s="37" t="s">
        <v>23</v>
      </c>
      <c r="I53" s="37" t="s">
        <v>2</v>
      </c>
      <c r="J53" s="101" t="s">
        <v>24</v>
      </c>
      <c r="K53" s="102"/>
      <c r="L53" s="103"/>
    </row>
    <row r="54" spans="2:12" ht="36" customHeight="1" x14ac:dyDescent="0.3">
      <c r="B54" s="91" t="s">
        <v>67</v>
      </c>
      <c r="C54" s="92"/>
      <c r="D54" s="93" t="s">
        <v>68</v>
      </c>
      <c r="E54" s="77"/>
      <c r="F54" s="78"/>
      <c r="G54" s="5" t="s">
        <v>69</v>
      </c>
      <c r="H54" s="5">
        <v>3</v>
      </c>
      <c r="I54" s="5" t="s">
        <v>70</v>
      </c>
      <c r="J54" s="94" t="s">
        <v>71</v>
      </c>
      <c r="K54" s="95"/>
      <c r="L54" s="96"/>
    </row>
    <row r="55" spans="2:12" ht="60" customHeight="1" x14ac:dyDescent="0.3">
      <c r="B55" s="91" t="s">
        <v>72</v>
      </c>
      <c r="C55" s="92"/>
      <c r="D55" s="93" t="s">
        <v>73</v>
      </c>
      <c r="E55" s="77"/>
      <c r="F55" s="78"/>
      <c r="G55" s="5" t="s">
        <v>41</v>
      </c>
      <c r="H55" s="5">
        <v>4</v>
      </c>
      <c r="I55" s="5">
        <v>2</v>
      </c>
      <c r="J55" s="94" t="s">
        <v>74</v>
      </c>
      <c r="K55" s="95"/>
      <c r="L55" s="96"/>
    </row>
    <row r="56" spans="2:12" ht="75" customHeight="1" x14ac:dyDescent="0.3">
      <c r="B56" s="91" t="s">
        <v>75</v>
      </c>
      <c r="C56" s="92"/>
      <c r="D56" s="93" t="s">
        <v>76</v>
      </c>
      <c r="E56" s="77"/>
      <c r="F56" s="78"/>
      <c r="G56" s="5">
        <v>1</v>
      </c>
      <c r="H56" s="5">
        <v>4</v>
      </c>
      <c r="I56" s="5">
        <v>4</v>
      </c>
      <c r="J56" s="94" t="s">
        <v>77</v>
      </c>
      <c r="K56" s="95"/>
      <c r="L56" s="96"/>
    </row>
    <row r="57" spans="2:12" ht="36" customHeight="1" x14ac:dyDescent="0.3">
      <c r="B57" s="91" t="s">
        <v>78</v>
      </c>
      <c r="C57" s="92"/>
      <c r="D57" s="93" t="s">
        <v>79</v>
      </c>
      <c r="E57" s="77"/>
      <c r="F57" s="78"/>
      <c r="G57" s="5" t="s">
        <v>41</v>
      </c>
      <c r="H57" s="5">
        <v>2</v>
      </c>
      <c r="I57" s="5">
        <v>1</v>
      </c>
      <c r="J57" s="94" t="s">
        <v>80</v>
      </c>
      <c r="K57" s="95"/>
      <c r="L57" s="96"/>
    </row>
    <row r="58" spans="2:12" x14ac:dyDescent="0.3">
      <c r="B58" s="91" t="s">
        <v>81</v>
      </c>
      <c r="C58" s="92"/>
      <c r="D58" s="93" t="s">
        <v>82</v>
      </c>
      <c r="E58" s="77"/>
      <c r="F58" s="78"/>
      <c r="G58" s="5">
        <v>1</v>
      </c>
      <c r="H58" s="5">
        <v>5</v>
      </c>
      <c r="I58" s="5">
        <v>5</v>
      </c>
      <c r="J58" s="94" t="s">
        <v>83</v>
      </c>
      <c r="K58" s="95"/>
      <c r="L58" s="96"/>
    </row>
    <row r="59" spans="2:12" ht="60" customHeight="1" x14ac:dyDescent="0.3">
      <c r="B59" s="91" t="s">
        <v>84</v>
      </c>
      <c r="C59" s="92"/>
      <c r="D59" s="93" t="s">
        <v>85</v>
      </c>
      <c r="E59" s="77"/>
      <c r="F59" s="78"/>
      <c r="G59" s="5">
        <v>2</v>
      </c>
      <c r="H59" s="5">
        <v>4</v>
      </c>
      <c r="I59" s="5">
        <v>8</v>
      </c>
      <c r="J59" s="94" t="s">
        <v>86</v>
      </c>
      <c r="K59" s="95"/>
      <c r="L59" s="96"/>
    </row>
    <row r="60" spans="2:12" x14ac:dyDescent="0.3">
      <c r="B60" s="91" t="s">
        <v>87</v>
      </c>
      <c r="C60" s="92"/>
      <c r="D60" s="93" t="s">
        <v>88</v>
      </c>
      <c r="E60" s="77"/>
      <c r="F60" s="78"/>
      <c r="G60" s="5">
        <v>-1</v>
      </c>
      <c r="H60" s="5">
        <v>0</v>
      </c>
      <c r="I60" s="5">
        <v>0</v>
      </c>
      <c r="J60" s="94" t="s">
        <v>89</v>
      </c>
      <c r="K60" s="95"/>
      <c r="L60" s="96"/>
    </row>
    <row r="61" spans="2:12" ht="48" customHeight="1" thickBot="1" x14ac:dyDescent="0.35">
      <c r="B61" s="69" t="s">
        <v>90</v>
      </c>
      <c r="C61" s="70"/>
      <c r="D61" s="71" t="s">
        <v>91</v>
      </c>
      <c r="E61" s="72"/>
      <c r="F61" s="73"/>
      <c r="G61" s="24">
        <v>1</v>
      </c>
      <c r="H61" s="24">
        <v>3</v>
      </c>
      <c r="I61" s="24">
        <v>3</v>
      </c>
      <c r="J61" s="87" t="s">
        <v>92</v>
      </c>
      <c r="K61" s="88"/>
      <c r="L61" s="89"/>
    </row>
    <row r="62" spans="2:12" ht="15" thickBot="1" x14ac:dyDescent="0.35">
      <c r="B62" s="90"/>
      <c r="C62" s="90"/>
      <c r="D62" s="90"/>
      <c r="E62" s="90"/>
      <c r="F62" s="90"/>
      <c r="G62" s="47" t="s">
        <v>11</v>
      </c>
      <c r="H62" s="65">
        <f>SUM(I54:I61)</f>
        <v>23</v>
      </c>
      <c r="I62" s="66"/>
      <c r="J62" s="45"/>
      <c r="K62" s="45"/>
      <c r="L62" s="46"/>
    </row>
    <row r="63" spans="2:12" x14ac:dyDescent="0.3">
      <c r="B63" s="3"/>
    </row>
    <row r="64" spans="2:12" ht="15.75" customHeight="1" x14ac:dyDescent="0.3">
      <c r="B64" s="67" t="s">
        <v>97</v>
      </c>
      <c r="C64" s="68"/>
    </row>
    <row r="65" spans="2:11" x14ac:dyDescent="0.3">
      <c r="B65" s="67" t="s">
        <v>93</v>
      </c>
      <c r="C65" s="68"/>
    </row>
    <row r="66" spans="2:11" x14ac:dyDescent="0.3">
      <c r="B66" s="67" t="s">
        <v>94</v>
      </c>
      <c r="C66" s="68"/>
    </row>
    <row r="67" spans="2:11" x14ac:dyDescent="0.3">
      <c r="B67" s="2"/>
    </row>
    <row r="68" spans="2:11" x14ac:dyDescent="0.3">
      <c r="B68" s="50" t="s">
        <v>95</v>
      </c>
      <c r="C68" s="51"/>
      <c r="D68" s="49"/>
    </row>
    <row r="69" spans="2:11" x14ac:dyDescent="0.3">
      <c r="B69" s="67" t="s">
        <v>96</v>
      </c>
      <c r="C69" s="68"/>
      <c r="D69" s="49"/>
    </row>
    <row r="70" spans="2:11" x14ac:dyDescent="0.3">
      <c r="B70" s="67" t="s">
        <v>98</v>
      </c>
      <c r="C70" s="68"/>
      <c r="D70" s="49"/>
    </row>
    <row r="71" spans="2:11" x14ac:dyDescent="0.3">
      <c r="B71" s="67" t="s">
        <v>99</v>
      </c>
      <c r="C71" s="68"/>
      <c r="D71" s="49"/>
    </row>
    <row r="74" spans="2:11" ht="17.399999999999999" x14ac:dyDescent="0.3">
      <c r="C74" s="52"/>
    </row>
    <row r="75" spans="2:11" ht="17.399999999999999" x14ac:dyDescent="0.3">
      <c r="B75" s="52" t="s">
        <v>100</v>
      </c>
    </row>
    <row r="76" spans="2:11" x14ac:dyDescent="0.3">
      <c r="B76" s="53" t="s">
        <v>102</v>
      </c>
      <c r="C76" s="53"/>
      <c r="D76" s="53"/>
      <c r="E76" s="53"/>
      <c r="F76" s="53"/>
      <c r="G76" s="53"/>
      <c r="H76" s="53"/>
      <c r="I76" s="53"/>
    </row>
    <row r="77" spans="2:11" x14ac:dyDescent="0.3">
      <c r="B77" s="53" t="s">
        <v>101</v>
      </c>
      <c r="C77" s="53"/>
      <c r="D77" s="53"/>
      <c r="E77" s="53"/>
      <c r="F77" s="53"/>
      <c r="G77" s="53"/>
      <c r="H77" s="53"/>
      <c r="I77" s="53"/>
      <c r="J77" s="3"/>
    </row>
    <row r="78" spans="2:11" x14ac:dyDescent="0.3">
      <c r="B78" s="53" t="s">
        <v>108</v>
      </c>
      <c r="C78" s="53"/>
      <c r="D78" s="53"/>
      <c r="E78" s="53"/>
      <c r="F78" s="53"/>
      <c r="G78" s="53"/>
      <c r="H78" s="53"/>
      <c r="I78" s="53"/>
      <c r="J78" s="3"/>
    </row>
    <row r="79" spans="2:11" ht="16.5" customHeight="1" x14ac:dyDescent="0.3">
      <c r="B79" s="53" t="s">
        <v>109</v>
      </c>
      <c r="C79" s="53"/>
      <c r="D79" s="53"/>
      <c r="E79" s="53"/>
      <c r="F79" s="53"/>
      <c r="G79" s="53"/>
      <c r="H79" s="53"/>
      <c r="I79" s="53"/>
      <c r="J79" s="3"/>
      <c r="K79" s="1"/>
    </row>
    <row r="80" spans="2:11" x14ac:dyDescent="0.3">
      <c r="B80" s="53" t="s">
        <v>110</v>
      </c>
      <c r="C80" s="53"/>
      <c r="D80" s="53" t="s">
        <v>123</v>
      </c>
      <c r="E80" s="53"/>
      <c r="F80" s="53"/>
      <c r="G80" s="53"/>
      <c r="H80" s="53"/>
      <c r="I80" s="53"/>
      <c r="J80" s="1"/>
      <c r="K80" s="2"/>
    </row>
    <row r="81" spans="2:10" x14ac:dyDescent="0.3">
      <c r="J81" s="1"/>
    </row>
    <row r="82" spans="2:10" ht="15.75" customHeight="1" thickBot="1" x14ac:dyDescent="0.35">
      <c r="J82" s="1"/>
    </row>
    <row r="83" spans="2:10" ht="18" customHeight="1" thickBot="1" x14ac:dyDescent="0.4">
      <c r="B83" s="42" t="s">
        <v>111</v>
      </c>
      <c r="C83" s="42"/>
      <c r="D83" s="42"/>
      <c r="E83" s="42"/>
      <c r="J83" s="2"/>
    </row>
    <row r="84" spans="2:10" ht="19.5" customHeight="1" x14ac:dyDescent="0.3">
      <c r="B84" s="74" t="s">
        <v>112</v>
      </c>
      <c r="C84" s="75"/>
      <c r="D84" s="75"/>
      <c r="E84" s="56" t="s">
        <v>113</v>
      </c>
    </row>
    <row r="85" spans="2:10" ht="20.25" customHeight="1" x14ac:dyDescent="0.3">
      <c r="B85" s="79" t="s">
        <v>114</v>
      </c>
      <c r="C85" s="80"/>
      <c r="D85" s="80"/>
      <c r="E85" s="54" t="s">
        <v>115</v>
      </c>
    </row>
    <row r="86" spans="2:10" ht="18" customHeight="1" x14ac:dyDescent="0.3">
      <c r="B86" s="79" t="s">
        <v>116</v>
      </c>
      <c r="C86" s="80"/>
      <c r="D86" s="80"/>
      <c r="E86" s="54" t="s">
        <v>117</v>
      </c>
    </row>
    <row r="87" spans="2:10" ht="17.25" customHeight="1" x14ac:dyDescent="0.3">
      <c r="B87" s="79" t="s">
        <v>118</v>
      </c>
      <c r="C87" s="80"/>
      <c r="D87" s="80"/>
      <c r="E87" s="54" t="s">
        <v>119</v>
      </c>
    </row>
    <row r="88" spans="2:10" ht="15" customHeight="1" x14ac:dyDescent="0.3">
      <c r="B88" s="79" t="s">
        <v>120</v>
      </c>
      <c r="C88" s="80"/>
      <c r="D88" s="80"/>
      <c r="E88" s="54" t="s">
        <v>121</v>
      </c>
    </row>
    <row r="89" spans="2:10" ht="15" customHeight="1" thickBot="1" x14ac:dyDescent="0.35">
      <c r="B89" s="61" t="s">
        <v>122</v>
      </c>
      <c r="C89" s="62"/>
      <c r="D89" s="62"/>
      <c r="E89" s="55" t="s">
        <v>121</v>
      </c>
    </row>
    <row r="90" spans="2:10" ht="12" customHeight="1" x14ac:dyDescent="0.3">
      <c r="B90" s="1"/>
    </row>
    <row r="91" spans="2:10" ht="12" customHeight="1" thickBot="1" x14ac:dyDescent="0.35">
      <c r="B91" s="1"/>
    </row>
    <row r="92" spans="2:10" ht="14.25" customHeight="1" thickBot="1" x14ac:dyDescent="0.4">
      <c r="B92" s="42" t="s">
        <v>124</v>
      </c>
      <c r="C92" s="42"/>
      <c r="D92" s="42"/>
      <c r="E92" s="42"/>
    </row>
    <row r="93" spans="2:10" ht="13.5" customHeight="1" x14ac:dyDescent="0.3">
      <c r="B93" s="74" t="s">
        <v>112</v>
      </c>
      <c r="C93" s="75"/>
      <c r="D93" s="75"/>
      <c r="E93" s="57" t="s">
        <v>113</v>
      </c>
    </row>
    <row r="94" spans="2:10" ht="15" customHeight="1" x14ac:dyDescent="0.3">
      <c r="B94" s="76" t="s">
        <v>114</v>
      </c>
      <c r="C94" s="77"/>
      <c r="D94" s="78"/>
      <c r="E94" s="58" t="s">
        <v>127</v>
      </c>
    </row>
    <row r="95" spans="2:10" ht="15" customHeight="1" x14ac:dyDescent="0.3">
      <c r="B95" s="81" t="s">
        <v>116</v>
      </c>
      <c r="C95" s="82"/>
      <c r="D95" s="83"/>
      <c r="E95" s="58" t="s">
        <v>128</v>
      </c>
    </row>
    <row r="96" spans="2:10" x14ac:dyDescent="0.3">
      <c r="B96" s="81" t="s">
        <v>118</v>
      </c>
      <c r="C96" s="82"/>
      <c r="D96" s="83"/>
      <c r="E96" s="58" t="s">
        <v>125</v>
      </c>
    </row>
    <row r="97" spans="2:6" x14ac:dyDescent="0.3">
      <c r="B97" s="81" t="s">
        <v>120</v>
      </c>
      <c r="C97" s="82"/>
      <c r="D97" s="83"/>
      <c r="E97" s="58" t="s">
        <v>129</v>
      </c>
    </row>
    <row r="98" spans="2:6" x14ac:dyDescent="0.3">
      <c r="B98" s="81" t="s">
        <v>122</v>
      </c>
      <c r="C98" s="82"/>
      <c r="D98" s="83"/>
      <c r="E98" s="58" t="s">
        <v>129</v>
      </c>
    </row>
    <row r="99" spans="2:6" ht="15" thickBot="1" x14ac:dyDescent="0.35">
      <c r="B99" s="84" t="s">
        <v>11</v>
      </c>
      <c r="C99" s="85"/>
      <c r="D99" s="86"/>
      <c r="E99" s="59" t="s">
        <v>126</v>
      </c>
    </row>
    <row r="100" spans="2:6" x14ac:dyDescent="0.3">
      <c r="B100" s="1"/>
    </row>
    <row r="101" spans="2:6" x14ac:dyDescent="0.3">
      <c r="B101" s="1"/>
    </row>
    <row r="102" spans="2:6" ht="14.4" customHeight="1" x14ac:dyDescent="0.3">
      <c r="B102" s="53" t="s">
        <v>130</v>
      </c>
      <c r="C102" s="53"/>
      <c r="D102" s="53"/>
      <c r="E102" s="53"/>
      <c r="F102" s="53"/>
    </row>
    <row r="103" spans="2:6" ht="14.4" customHeight="1" x14ac:dyDescent="0.3">
      <c r="B103" s="53" t="s">
        <v>103</v>
      </c>
      <c r="C103" s="53"/>
      <c r="D103" s="53"/>
      <c r="E103" s="53"/>
      <c r="F103" s="53"/>
    </row>
    <row r="104" spans="2:6" ht="14.4" customHeight="1" x14ac:dyDescent="0.3">
      <c r="B104" s="53" t="s">
        <v>104</v>
      </c>
      <c r="C104" s="53"/>
      <c r="D104" s="53"/>
      <c r="E104" s="53"/>
      <c r="F104" s="53"/>
    </row>
    <row r="105" spans="2:6" ht="14.4" customHeight="1" x14ac:dyDescent="0.3">
      <c r="B105" s="53" t="s">
        <v>131</v>
      </c>
      <c r="C105" s="53"/>
      <c r="D105" s="53"/>
      <c r="E105" s="53"/>
      <c r="F105" s="53"/>
    </row>
    <row r="106" spans="2:6" ht="14.4" customHeight="1" x14ac:dyDescent="0.3">
      <c r="B106" s="53" t="s">
        <v>132</v>
      </c>
      <c r="C106" s="53"/>
      <c r="D106" s="53"/>
      <c r="E106" s="53"/>
      <c r="F106" s="53"/>
    </row>
    <row r="107" spans="2:6" ht="14.4" customHeight="1" x14ac:dyDescent="0.3">
      <c r="B107" s="53" t="s">
        <v>105</v>
      </c>
      <c r="C107" s="53"/>
      <c r="D107" s="53"/>
      <c r="E107" s="53"/>
      <c r="F107" s="53"/>
    </row>
    <row r="108" spans="2:6" ht="14.4" customHeight="1" x14ac:dyDescent="0.3">
      <c r="B108" s="53" t="s">
        <v>106</v>
      </c>
      <c r="C108" s="53"/>
      <c r="D108" s="53"/>
      <c r="E108" s="53"/>
      <c r="F108" s="53"/>
    </row>
    <row r="109" spans="2:6" ht="14.4" customHeight="1" x14ac:dyDescent="0.3">
      <c r="B109" s="53" t="s">
        <v>133</v>
      </c>
      <c r="C109" s="53"/>
      <c r="D109" s="53"/>
      <c r="E109" s="53"/>
      <c r="F109" s="53"/>
    </row>
    <row r="110" spans="2:6" ht="14.4" customHeight="1" x14ac:dyDescent="0.3">
      <c r="B110" s="53" t="s">
        <v>134</v>
      </c>
      <c r="C110" s="53"/>
      <c r="D110" s="53"/>
      <c r="E110" s="53"/>
      <c r="F110" s="53"/>
    </row>
    <row r="111" spans="2:6" ht="34.200000000000003" customHeight="1" x14ac:dyDescent="0.3">
      <c r="B111" s="3"/>
      <c r="C111" s="3"/>
      <c r="D111" s="3"/>
      <c r="E111" s="3"/>
    </row>
    <row r="112" spans="2:6" ht="14.4" customHeight="1" x14ac:dyDescent="0.3">
      <c r="B112" s="52" t="s">
        <v>107</v>
      </c>
      <c r="C112" s="52"/>
    </row>
    <row r="113" spans="2:6" ht="14.4" customHeight="1" x14ac:dyDescent="0.3">
      <c r="B113" s="53" t="s">
        <v>135</v>
      </c>
      <c r="C113" s="53"/>
      <c r="D113" s="53"/>
      <c r="E113" s="53"/>
      <c r="F113" s="53"/>
    </row>
    <row r="114" spans="2:6" ht="15" customHeight="1" x14ac:dyDescent="0.3">
      <c r="B114" s="53" t="s">
        <v>136</v>
      </c>
      <c r="C114" s="53"/>
      <c r="D114" s="53"/>
      <c r="E114" s="53"/>
      <c r="F114" s="53"/>
    </row>
    <row r="115" spans="2:6" ht="15" customHeight="1" x14ac:dyDescent="0.3">
      <c r="B115" s="53" t="s">
        <v>137</v>
      </c>
      <c r="C115" s="53"/>
      <c r="D115" s="53"/>
      <c r="E115" s="53"/>
      <c r="F115" s="53"/>
    </row>
  </sheetData>
  <mergeCells count="115">
    <mergeCell ref="B4:E4"/>
    <mergeCell ref="B20:F20"/>
    <mergeCell ref="B14:E14"/>
    <mergeCell ref="B29:C29"/>
    <mergeCell ref="D29:E29"/>
    <mergeCell ref="I29:L29"/>
    <mergeCell ref="B18:C18"/>
    <mergeCell ref="D18:F18"/>
    <mergeCell ref="B19:C19"/>
    <mergeCell ref="D19:F19"/>
    <mergeCell ref="B15:C16"/>
    <mergeCell ref="D15:F16"/>
    <mergeCell ref="B17:C17"/>
    <mergeCell ref="D17:F17"/>
    <mergeCell ref="C8:E8"/>
    <mergeCell ref="C9:E9"/>
    <mergeCell ref="B10:F10"/>
    <mergeCell ref="B5:B6"/>
    <mergeCell ref="C5:E6"/>
    <mergeCell ref="H5:H6"/>
    <mergeCell ref="C7:E7"/>
    <mergeCell ref="B32:C32"/>
    <mergeCell ref="D32:E32"/>
    <mergeCell ref="I32:L32"/>
    <mergeCell ref="B33:C33"/>
    <mergeCell ref="D33:E33"/>
    <mergeCell ref="I33:L33"/>
    <mergeCell ref="B30:C30"/>
    <mergeCell ref="D30:E30"/>
    <mergeCell ref="I30:L30"/>
    <mergeCell ref="B31:C31"/>
    <mergeCell ref="D31:E31"/>
    <mergeCell ref="I31:L31"/>
    <mergeCell ref="B36:C36"/>
    <mergeCell ref="D36:E36"/>
    <mergeCell ref="I36:L36"/>
    <mergeCell ref="B37:C37"/>
    <mergeCell ref="D37:E37"/>
    <mergeCell ref="I37:L37"/>
    <mergeCell ref="B34:C34"/>
    <mergeCell ref="D34:E34"/>
    <mergeCell ref="I34:L34"/>
    <mergeCell ref="B35:C35"/>
    <mergeCell ref="D35:E35"/>
    <mergeCell ref="I35:L35"/>
    <mergeCell ref="B40:C40"/>
    <mergeCell ref="D40:E40"/>
    <mergeCell ref="I40:L40"/>
    <mergeCell ref="B41:C41"/>
    <mergeCell ref="D41:E41"/>
    <mergeCell ref="I41:L41"/>
    <mergeCell ref="B38:C38"/>
    <mergeCell ref="D38:E38"/>
    <mergeCell ref="I38:L38"/>
    <mergeCell ref="B39:C39"/>
    <mergeCell ref="D39:E39"/>
    <mergeCell ref="I39:L39"/>
    <mergeCell ref="J56:L56"/>
    <mergeCell ref="B53:C53"/>
    <mergeCell ref="D53:F53"/>
    <mergeCell ref="J53:L53"/>
    <mergeCell ref="B54:C54"/>
    <mergeCell ref="D54:F54"/>
    <mergeCell ref="J54:L54"/>
    <mergeCell ref="B42:C42"/>
    <mergeCell ref="D42:E42"/>
    <mergeCell ref="I42:L42"/>
    <mergeCell ref="B43:C43"/>
    <mergeCell ref="D43:E43"/>
    <mergeCell ref="I43:L43"/>
    <mergeCell ref="B98:D98"/>
    <mergeCell ref="B99:D99"/>
    <mergeCell ref="B88:D88"/>
    <mergeCell ref="J61:L61"/>
    <mergeCell ref="B62:F62"/>
    <mergeCell ref="H62:I62"/>
    <mergeCell ref="B59:C59"/>
    <mergeCell ref="D59:F59"/>
    <mergeCell ref="J59:L59"/>
    <mergeCell ref="B60:C60"/>
    <mergeCell ref="D60:F60"/>
    <mergeCell ref="J60:L60"/>
    <mergeCell ref="B93:D93"/>
    <mergeCell ref="B94:D94"/>
    <mergeCell ref="B84:D84"/>
    <mergeCell ref="B85:D85"/>
    <mergeCell ref="B86:D86"/>
    <mergeCell ref="B87:D87"/>
    <mergeCell ref="B95:D95"/>
    <mergeCell ref="B96:D96"/>
    <mergeCell ref="B97:D97"/>
    <mergeCell ref="E2:K2"/>
    <mergeCell ref="B89:D89"/>
    <mergeCell ref="F5:F6"/>
    <mergeCell ref="F43:G43"/>
    <mergeCell ref="B45:D45"/>
    <mergeCell ref="B66:C66"/>
    <mergeCell ref="B70:C70"/>
    <mergeCell ref="B71:C71"/>
    <mergeCell ref="B64:C64"/>
    <mergeCell ref="B69:C69"/>
    <mergeCell ref="B65:C65"/>
    <mergeCell ref="B61:C61"/>
    <mergeCell ref="D61:F61"/>
    <mergeCell ref="B57:C57"/>
    <mergeCell ref="D57:F57"/>
    <mergeCell ref="J57:L57"/>
    <mergeCell ref="B58:C58"/>
    <mergeCell ref="D58:F58"/>
    <mergeCell ref="J58:L58"/>
    <mergeCell ref="B55:C55"/>
    <mergeCell ref="D55:F55"/>
    <mergeCell ref="J55:L55"/>
    <mergeCell ref="B56:C56"/>
    <mergeCell ref="D56:F5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0:H25"/>
  <sheetViews>
    <sheetView workbookViewId="0">
      <selection activeCell="H20" sqref="H20:H27"/>
    </sheetView>
  </sheetViews>
  <sheetFormatPr baseColWidth="10" defaultRowHeight="14.4" x14ac:dyDescent="0.3"/>
  <sheetData>
    <row r="20" spans="8:8" ht="15" thickBot="1" x14ac:dyDescent="0.35">
      <c r="H20" s="8"/>
    </row>
    <row r="21" spans="8:8" x14ac:dyDescent="0.3">
      <c r="H21" s="21"/>
    </row>
    <row r="22" spans="8:8" x14ac:dyDescent="0.3">
      <c r="H22" s="22"/>
    </row>
    <row r="23" spans="8:8" x14ac:dyDescent="0.3">
      <c r="H23" s="23"/>
    </row>
    <row r="24" spans="8:8" x14ac:dyDescent="0.3">
      <c r="H24" s="23"/>
    </row>
    <row r="25" spans="8:8" ht="15" thickBot="1" x14ac:dyDescent="0.35">
      <c r="H25" s="25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2014-11-24T15:30:21Z</dcterms:modified>
</cp:coreProperties>
</file>