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Electronics" sheetId="1" r:id="rId1"/>
    <sheet name="Other" sheetId="4" r:id="rId2"/>
  </sheets>
  <definedNames>
    <definedName name="Goal" localSheetId="1">Other!$J$1</definedName>
    <definedName name="Goal">Electronics!$L$1</definedName>
    <definedName name="_xlnm.Print_Area" localSheetId="0">Electronics!$A$1:$L$28</definedName>
  </definedNames>
  <calcPr calcId="145621"/>
</workbook>
</file>

<file path=xl/calcChain.xml><?xml version="1.0" encoding="utf-8"?>
<calcChain xmlns="http://schemas.openxmlformats.org/spreadsheetml/2006/main">
  <c r="H14" i="1" l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21" i="1"/>
  <c r="J21" i="1" s="1"/>
  <c r="H25" i="1" l="1"/>
  <c r="J25" i="1" s="1"/>
  <c r="H6" i="1"/>
  <c r="J6" i="1" s="1"/>
  <c r="H7" i="1"/>
  <c r="J7" i="1" s="1"/>
  <c r="H26" i="1"/>
  <c r="J26" i="1" s="1"/>
  <c r="H27" i="1"/>
  <c r="J27" i="1" s="1"/>
  <c r="H22" i="1"/>
  <c r="J22" i="1" s="1"/>
  <c r="H8" i="1"/>
  <c r="J8" i="1" s="1"/>
  <c r="H19" i="1"/>
  <c r="J19" i="1" s="1"/>
  <c r="H11" i="1"/>
  <c r="J11" i="1" s="1"/>
  <c r="H12" i="1"/>
  <c r="J12" i="1" s="1"/>
  <c r="H10" i="1"/>
  <c r="J10" i="1" s="1"/>
  <c r="H23" i="1"/>
  <c r="J23" i="1" s="1"/>
  <c r="H18" i="1"/>
  <c r="J18" i="1" s="1"/>
  <c r="H20" i="1"/>
  <c r="J20" i="1" s="1"/>
  <c r="H9" i="1"/>
  <c r="J9" i="1" s="1"/>
  <c r="H13" i="1"/>
  <c r="J13" i="1" s="1"/>
  <c r="J14" i="1"/>
  <c r="H15" i="1"/>
  <c r="J15" i="1" s="1"/>
  <c r="H28" i="1"/>
  <c r="J28" i="1" s="1"/>
  <c r="H24" i="1"/>
  <c r="J24" i="1" s="1"/>
  <c r="H16" i="1"/>
  <c r="J16" i="1" s="1"/>
  <c r="H17" i="1"/>
  <c r="J17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B4" i="1" l="1"/>
</calcChain>
</file>

<file path=xl/sharedStrings.xml><?xml version="1.0" encoding="utf-8"?>
<sst xmlns="http://schemas.openxmlformats.org/spreadsheetml/2006/main" count="30" uniqueCount="17">
  <si>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</si>
  <si>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</si>
  <si>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</si>
  <si>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</si>
  <si>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</si>
  <si>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</si>
  <si>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</si>
  <si>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</si>
  <si>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</si>
  <si>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</si>
  <si>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</si>
  <si>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</si>
  <si>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</si>
  <si>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</si>
  <si>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KiCad Footprint</t>
  </si>
  <si>
    <t>Bill of Materials - Accel - Electronics</t>
  </si>
  <si>
    <t>Bill of Materials - Accel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</si>
</sst>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164" fontId="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5:L200" totalsRowShown="0" headerRowDxfId="25" dataDxfId="24">
  <autoFilter ref="A5:L200"/>
  <tableColumns count="12">
    <tableColumn id="1" name="Description" dataDxfId="23"/>
    <tableColumn id="2" name="Mfg Part #" dataDxfId="22"/>
    <tableColumn id="3" name="Package" dataDxfId="21"/>
    <tableColumn id="12" name="KiCad Footprint" dataDxfId="20"/>
    <tableColumn id="5" name="Default Supplier" dataDxfId="19"/>
    <tableColumn id="10" name="Supplier On Hand" dataDxfId="18"/>
    <tableColumn id="4" name="Qty per board" dataDxfId="17"/>
    <tableColumn id="6" name="Total Qty Needed" dataDxfId="16">
      <calculatedColumnFormula>SUM(Table4[[#This Row],[Qty per board]]*Goal)</calculatedColumnFormula>
    </tableColumn>
    <tableColumn id="11" name="Price per part at Qty" dataDxfId="15"/>
    <tableColumn id="7" name="Total Price" dataDxfId="14">
      <calculatedColumnFormula>SUM(I6*H6)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ojectsandstuff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tabSelected="1" workbookViewId="0">
      <selection sqref="A1:J1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3" style="5" customWidth="1"/>
    <col min="11" max="11" width="39.85546875" style="12" bestFit="1" customWidth="1"/>
    <col min="12" max="12" width="43.7109375" style="12" customWidth="1"/>
    <col min="13" max="16384" width="9.140625" style="1"/>
  </cols>
  <sheetData>
    <row r="1" spans="1:12" ht="27.75" thickBot="1" x14ac:dyDescent="0.4">
      <c r="A1" s="30" t="s">
        <v>15</v>
      </c>
      <c r="B1" s="30"/>
      <c r="C1" s="30"/>
      <c r="D1" s="30"/>
      <c r="E1" s="30"/>
      <c r="F1" s="30"/>
      <c r="G1" s="30"/>
      <c r="H1" s="30"/>
      <c r="I1" s="30"/>
      <c r="J1" s="30"/>
      <c r="K1" s="8" t="s">
        <v>4</v>
      </c>
      <c r="L1" s="9">
        <v>1000</v>
      </c>
    </row>
    <row r="2" spans="1:12" ht="15" x14ac:dyDescent="0.25">
      <c r="A2" s="31" t="s">
        <v>13</v>
      </c>
      <c r="B2" s="31"/>
      <c r="C2" s="31"/>
      <c r="D2" s="31"/>
      <c r="E2" s="31"/>
      <c r="F2" s="31"/>
      <c r="G2" s="31"/>
      <c r="H2" s="31"/>
      <c r="I2" s="31"/>
      <c r="J2" s="31"/>
      <c r="K2" s="7"/>
      <c r="L2" s="7"/>
    </row>
    <row r="3" spans="1:12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</row>
    <row r="4" spans="1:12" x14ac:dyDescent="0.2">
      <c r="A4" s="13" t="s">
        <v>11</v>
      </c>
      <c r="B4" s="29">
        <f>SUM(J6:J200)</f>
        <v>0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14</v>
      </c>
      <c r="E5" s="2" t="s">
        <v>12</v>
      </c>
      <c r="F5" s="2" t="s">
        <v>10</v>
      </c>
      <c r="G5" s="2" t="s">
        <v>3</v>
      </c>
      <c r="H5" s="2" t="s">
        <v>9</v>
      </c>
      <c r="I5" s="2" t="s">
        <v>7</v>
      </c>
      <c r="J5" s="2" t="s">
        <v>8</v>
      </c>
      <c r="K5" s="2" t="s">
        <v>5</v>
      </c>
      <c r="L5" s="2" t="s">
        <v>6</v>
      </c>
    </row>
    <row r="6" spans="1:12" ht="15" x14ac:dyDescent="0.25">
      <c r="A6" s="20"/>
      <c r="B6" s="26"/>
      <c r="C6" s="21"/>
      <c r="D6" s="21"/>
      <c r="E6" s="18"/>
      <c r="F6" s="16"/>
      <c r="G6" s="15"/>
      <c r="H6" s="23">
        <f>SUM(Table4[[#This Row],[Qty per board]]*Goal)</f>
        <v>0</v>
      </c>
      <c r="I6" s="17"/>
      <c r="J6" s="22">
        <f t="shared" ref="J6:J25" si="0">SUM(I6*H6)</f>
        <v>0</v>
      </c>
      <c r="K6" s="18"/>
      <c r="L6"/>
    </row>
    <row r="7" spans="1:12" ht="15" x14ac:dyDescent="0.25">
      <c r="A7" s="20"/>
      <c r="B7" s="26"/>
      <c r="C7" s="21"/>
      <c r="D7" s="21"/>
      <c r="E7" s="18"/>
      <c r="F7" s="16"/>
      <c r="G7" s="15"/>
      <c r="H7" s="23">
        <f>SUM(Table4[[#This Row],[Qty per board]]*Goal)</f>
        <v>0</v>
      </c>
      <c r="I7" s="17"/>
      <c r="J7" s="22">
        <f t="shared" si="0"/>
        <v>0</v>
      </c>
      <c r="K7" s="18"/>
      <c r="L7"/>
    </row>
    <row r="8" spans="1:12" ht="15" x14ac:dyDescent="0.25">
      <c r="A8" s="20"/>
      <c r="B8" s="26"/>
      <c r="C8" s="21"/>
      <c r="D8" s="21"/>
      <c r="E8" s="18"/>
      <c r="F8" s="16"/>
      <c r="G8" s="15"/>
      <c r="H8" s="23">
        <f>SUM(Table4[[#This Row],[Qty per board]]*Goal)</f>
        <v>0</v>
      </c>
      <c r="I8" s="17"/>
      <c r="J8" s="22">
        <f t="shared" si="0"/>
        <v>0</v>
      </c>
      <c r="K8" s="18"/>
      <c r="L8"/>
    </row>
    <row r="9" spans="1:12" ht="15" x14ac:dyDescent="0.25">
      <c r="A9" s="20"/>
      <c r="B9" s="26"/>
      <c r="C9" s="21"/>
      <c r="D9" s="21"/>
      <c r="E9" s="18"/>
      <c r="F9" s="16"/>
      <c r="G9" s="15"/>
      <c r="H9" s="23">
        <f>SUM(Table4[[#This Row],[Qty per board]]*Goal)</f>
        <v>0</v>
      </c>
      <c r="I9" s="17"/>
      <c r="J9" s="22">
        <f t="shared" si="0"/>
        <v>0</v>
      </c>
      <c r="K9" s="18"/>
      <c r="L9"/>
    </row>
    <row r="10" spans="1:12" ht="15" x14ac:dyDescent="0.25">
      <c r="A10" s="20"/>
      <c r="B10" s="26"/>
      <c r="C10" s="21"/>
      <c r="D10" s="21"/>
      <c r="E10" s="18"/>
      <c r="F10" s="16"/>
      <c r="G10" s="15"/>
      <c r="H10" s="23">
        <f>SUM(Table4[[#This Row],[Qty per board]]*Goal)</f>
        <v>0</v>
      </c>
      <c r="I10" s="17"/>
      <c r="J10" s="22">
        <f t="shared" si="0"/>
        <v>0</v>
      </c>
      <c r="K10" s="18"/>
      <c r="L10"/>
    </row>
    <row r="11" spans="1:12" ht="15" x14ac:dyDescent="0.25">
      <c r="A11" s="20"/>
      <c r="B11" s="26"/>
      <c r="C11" s="21"/>
      <c r="D11" s="21"/>
      <c r="E11" s="18"/>
      <c r="F11" s="16"/>
      <c r="G11" s="15"/>
      <c r="H11" s="23">
        <f>SUM(Table4[[#This Row],[Qty per board]]*Goal)</f>
        <v>0</v>
      </c>
      <c r="I11" s="17"/>
      <c r="J11" s="22">
        <f t="shared" si="0"/>
        <v>0</v>
      </c>
      <c r="K11" s="18"/>
      <c r="L11"/>
    </row>
    <row r="12" spans="1:12" ht="15" x14ac:dyDescent="0.25">
      <c r="A12" s="20"/>
      <c r="B12" s="26"/>
      <c r="C12" s="21"/>
      <c r="D12" s="21"/>
      <c r="E12" s="18"/>
      <c r="F12" s="16"/>
      <c r="G12" s="15"/>
      <c r="H12" s="23">
        <f>SUM(Table4[[#This Row],[Qty per board]]*Goal)</f>
        <v>0</v>
      </c>
      <c r="I12" s="17"/>
      <c r="J12" s="22">
        <f t="shared" si="0"/>
        <v>0</v>
      </c>
      <c r="K12" s="18"/>
      <c r="L12"/>
    </row>
    <row r="13" spans="1:12" ht="15" x14ac:dyDescent="0.25">
      <c r="A13" s="20"/>
      <c r="B13" s="26"/>
      <c r="C13" s="21"/>
      <c r="D13" s="21"/>
      <c r="E13" s="18"/>
      <c r="F13" s="16"/>
      <c r="G13" s="15"/>
      <c r="H13" s="23">
        <f>SUM(Table4[[#This Row],[Qty per board]]*Goal)</f>
        <v>0</v>
      </c>
      <c r="I13" s="17"/>
      <c r="J13" s="22">
        <f t="shared" si="0"/>
        <v>0</v>
      </c>
      <c r="K13" s="18"/>
      <c r="L13"/>
    </row>
    <row r="14" spans="1:12" ht="15" x14ac:dyDescent="0.25">
      <c r="A14" s="20"/>
      <c r="B14" s="26"/>
      <c r="C14" s="25"/>
      <c r="D14" s="25"/>
      <c r="E14" s="18"/>
      <c r="F14" s="16"/>
      <c r="G14" s="15"/>
      <c r="H14" s="23">
        <f>SUM(Table4[[#This Row],[Qty per board]]*Goal)</f>
        <v>0</v>
      </c>
      <c r="I14" s="17"/>
      <c r="J14" s="22">
        <f t="shared" si="0"/>
        <v>0</v>
      </c>
      <c r="K14" s="18"/>
      <c r="L14"/>
    </row>
    <row r="15" spans="1:12" ht="15" x14ac:dyDescent="0.25">
      <c r="A15" s="20"/>
      <c r="B15" s="26"/>
      <c r="C15" s="21"/>
      <c r="D15" s="21"/>
      <c r="E15" s="18"/>
      <c r="F15" s="16"/>
      <c r="G15" s="15"/>
      <c r="H15" s="23">
        <f>SUM(Table4[[#This Row],[Qty per board]]*Goal)</f>
        <v>0</v>
      </c>
      <c r="I15" s="17"/>
      <c r="J15" s="22">
        <f t="shared" si="0"/>
        <v>0</v>
      </c>
      <c r="K15" s="18"/>
      <c r="L15"/>
    </row>
    <row r="16" spans="1:12" ht="15" x14ac:dyDescent="0.25">
      <c r="A16" s="20"/>
      <c r="B16" s="26"/>
      <c r="C16" s="25"/>
      <c r="D16" s="25"/>
      <c r="E16" s="18"/>
      <c r="F16" s="16"/>
      <c r="G16" s="15"/>
      <c r="H16" s="23">
        <f>SUM(Table4[[#This Row],[Qty per board]]*Goal)</f>
        <v>0</v>
      </c>
      <c r="I16" s="17"/>
      <c r="J16" s="22">
        <f t="shared" si="0"/>
        <v>0</v>
      </c>
      <c r="K16" s="18"/>
      <c r="L16" s="18"/>
    </row>
    <row r="17" spans="1:12" ht="15" x14ac:dyDescent="0.25">
      <c r="A17" s="20"/>
      <c r="B17" s="26"/>
      <c r="C17" s="25"/>
      <c r="D17" s="25"/>
      <c r="E17" s="18"/>
      <c r="F17" s="16"/>
      <c r="G17" s="15"/>
      <c r="H17" s="23">
        <f>SUM(Table4[[#This Row],[Qty per board]]*Goal)</f>
        <v>0</v>
      </c>
      <c r="I17" s="17"/>
      <c r="J17" s="22">
        <f t="shared" si="0"/>
        <v>0</v>
      </c>
      <c r="K17" s="18"/>
      <c r="L17" s="18"/>
    </row>
    <row r="18" spans="1:12" ht="15" x14ac:dyDescent="0.25">
      <c r="A18" s="20"/>
      <c r="B18" s="26"/>
      <c r="C18" s="21"/>
      <c r="D18" s="21"/>
      <c r="E18" s="18"/>
      <c r="F18" s="16"/>
      <c r="G18" s="15"/>
      <c r="H18" s="23">
        <f>SUM(Table4[[#This Row],[Qty per board]]*Goal)</f>
        <v>0</v>
      </c>
      <c r="I18" s="17"/>
      <c r="J18" s="22">
        <f t="shared" si="0"/>
        <v>0</v>
      </c>
      <c r="K18" s="18"/>
      <c r="L18" s="18"/>
    </row>
    <row r="19" spans="1:12" ht="15.75" customHeight="1" x14ac:dyDescent="0.25">
      <c r="A19" s="20"/>
      <c r="B19" s="26"/>
      <c r="C19" s="21"/>
      <c r="D19" s="21"/>
      <c r="E19" s="18"/>
      <c r="F19" s="16"/>
      <c r="G19" s="15"/>
      <c r="H19" s="23">
        <f>SUM(Table4[[#This Row],[Qty per board]]*Goal)</f>
        <v>0</v>
      </c>
      <c r="I19" s="17"/>
      <c r="J19" s="22">
        <f t="shared" si="0"/>
        <v>0</v>
      </c>
      <c r="K19" s="18"/>
      <c r="L19"/>
    </row>
    <row r="20" spans="1:12" ht="15" x14ac:dyDescent="0.25">
      <c r="A20" s="20"/>
      <c r="B20" s="26"/>
      <c r="C20" s="21"/>
      <c r="D20" s="21"/>
      <c r="E20" s="18"/>
      <c r="F20" s="16"/>
      <c r="G20" s="15"/>
      <c r="H20" s="23">
        <f>SUM(Table4[[#This Row],[Qty per board]]*Goal)</f>
        <v>0</v>
      </c>
      <c r="I20" s="17"/>
      <c r="J20" s="22">
        <f t="shared" si="0"/>
        <v>0</v>
      </c>
      <c r="K20" s="18"/>
      <c r="L20"/>
    </row>
    <row r="21" spans="1:12" ht="15" x14ac:dyDescent="0.25">
      <c r="A21" s="20"/>
      <c r="B21" s="26"/>
      <c r="C21" s="25"/>
      <c r="D21" s="25"/>
      <c r="E21" s="18"/>
      <c r="F21" s="16"/>
      <c r="G21" s="15"/>
      <c r="H21" s="23">
        <f>SUM(Table4[[#This Row],[Qty per board]]*Goal)</f>
        <v>0</v>
      </c>
      <c r="I21" s="17"/>
      <c r="J21" s="22">
        <f t="shared" si="0"/>
        <v>0</v>
      </c>
      <c r="K21" s="18"/>
      <c r="L21"/>
    </row>
    <row r="22" spans="1:12" ht="15" x14ac:dyDescent="0.25">
      <c r="A22" s="20"/>
      <c r="B22" s="26"/>
      <c r="C22" s="21"/>
      <c r="D22" s="21"/>
      <c r="E22" s="18"/>
      <c r="F22" s="16"/>
      <c r="G22" s="15"/>
      <c r="H22" s="23">
        <f>SUM(Table4[[#This Row],[Qty per board]]*Goal)</f>
        <v>0</v>
      </c>
      <c r="I22" s="17"/>
      <c r="J22" s="22">
        <f t="shared" si="0"/>
        <v>0</v>
      </c>
      <c r="K22" s="18"/>
      <c r="L22"/>
    </row>
    <row r="23" spans="1:12" ht="15" x14ac:dyDescent="0.25">
      <c r="A23" s="20"/>
      <c r="B23" s="26"/>
      <c r="C23" s="21"/>
      <c r="D23" s="21"/>
      <c r="E23" s="18"/>
      <c r="F23" s="16"/>
      <c r="G23" s="15"/>
      <c r="H23" s="23">
        <f>SUM(Table4[[#This Row],[Qty per board]]*Goal)</f>
        <v>0</v>
      </c>
      <c r="I23" s="17"/>
      <c r="J23" s="22">
        <f t="shared" si="0"/>
        <v>0</v>
      </c>
      <c r="K23" s="18"/>
      <c r="L23"/>
    </row>
    <row r="24" spans="1:12" ht="15" x14ac:dyDescent="0.25">
      <c r="A24" s="20"/>
      <c r="B24" s="26"/>
      <c r="C24" s="25"/>
      <c r="D24" s="25"/>
      <c r="E24" s="18"/>
      <c r="F24" s="16"/>
      <c r="G24" s="15"/>
      <c r="H24" s="23">
        <f>SUM(Table4[[#This Row],[Qty per board]]*Goal)</f>
        <v>0</v>
      </c>
      <c r="I24" s="17"/>
      <c r="J24" s="22">
        <f t="shared" si="0"/>
        <v>0</v>
      </c>
      <c r="K24" s="18"/>
      <c r="L24"/>
    </row>
    <row r="25" spans="1:12" ht="15" x14ac:dyDescent="0.25">
      <c r="A25" s="20"/>
      <c r="B25" s="26"/>
      <c r="C25" s="24"/>
      <c r="D25" s="24"/>
      <c r="E25" s="18"/>
      <c r="F25" s="16"/>
      <c r="G25" s="15"/>
      <c r="H25" s="23">
        <f>SUM(Table4[[#This Row],[Qty per board]]*Goal)</f>
        <v>0</v>
      </c>
      <c r="I25" s="17"/>
      <c r="J25" s="22">
        <f t="shared" si="0"/>
        <v>0</v>
      </c>
      <c r="K25" s="18"/>
      <c r="L25"/>
    </row>
    <row r="26" spans="1:12" ht="15" x14ac:dyDescent="0.25">
      <c r="A26" s="20"/>
      <c r="B26" s="26"/>
      <c r="C26" s="25"/>
      <c r="D26" s="25"/>
      <c r="E26" s="18"/>
      <c r="F26" s="16"/>
      <c r="G26" s="15"/>
      <c r="H26" s="23">
        <f>SUM(Table4[[#This Row],[Qty per board]]*Goal)</f>
        <v>0</v>
      </c>
      <c r="I26" s="17"/>
      <c r="J26" s="22">
        <f t="shared" ref="J26:J69" si="1">SUM(I26*H26)</f>
        <v>0</v>
      </c>
      <c r="K26" s="18"/>
      <c r="L26"/>
    </row>
    <row r="27" spans="1:12" ht="15" x14ac:dyDescent="0.25">
      <c r="A27" s="20"/>
      <c r="B27" s="26"/>
      <c r="C27" s="25"/>
      <c r="D27" s="25"/>
      <c r="E27" s="18"/>
      <c r="F27" s="16"/>
      <c r="G27" s="15"/>
      <c r="H27" s="23">
        <f>SUM(Table4[[#This Row],[Qty per board]]*Goal)</f>
        <v>0</v>
      </c>
      <c r="I27" s="17"/>
      <c r="J27" s="22">
        <f t="shared" si="1"/>
        <v>0</v>
      </c>
      <c r="K27" s="18"/>
      <c r="L27"/>
    </row>
    <row r="28" spans="1:12" ht="15" x14ac:dyDescent="0.25">
      <c r="A28" s="20"/>
      <c r="B28" s="26"/>
      <c r="C28" s="25"/>
      <c r="D28" s="25"/>
      <c r="E28" s="18"/>
      <c r="F28" s="16"/>
      <c r="G28" s="15"/>
      <c r="H28" s="23">
        <f>SUM(Table4[[#This Row],[Qty per board]]*Goal)</f>
        <v>0</v>
      </c>
      <c r="I28" s="17"/>
      <c r="J28" s="22">
        <f t="shared" si="1"/>
        <v>0</v>
      </c>
      <c r="K28" s="18"/>
      <c r="L28"/>
    </row>
    <row r="29" spans="1:12" ht="15" x14ac:dyDescent="0.25">
      <c r="A29" s="20"/>
      <c r="B29" s="19"/>
      <c r="C29" s="25"/>
      <c r="D29" s="25"/>
      <c r="E29" s="18"/>
      <c r="F29" s="16"/>
      <c r="G29" s="15"/>
      <c r="H29" s="23">
        <f>SUM(Table4[[#This Row],[Qty per board]]*Goal)</f>
        <v>0</v>
      </c>
      <c r="I29" s="17"/>
      <c r="J29" s="22">
        <f t="shared" si="1"/>
        <v>0</v>
      </c>
      <c r="K29" s="18"/>
      <c r="L29" s="18"/>
    </row>
    <row r="30" spans="1:12" ht="15" x14ac:dyDescent="0.25">
      <c r="A30" s="20"/>
      <c r="B30" s="19"/>
      <c r="C30" s="25"/>
      <c r="D30" s="25"/>
      <c r="E30" s="18"/>
      <c r="F30" s="16"/>
      <c r="G30" s="15"/>
      <c r="H30" s="23">
        <f>SUM(Table4[[#This Row],[Qty per board]]*Goal)</f>
        <v>0</v>
      </c>
      <c r="I30" s="17"/>
      <c r="J30" s="22">
        <f t="shared" si="1"/>
        <v>0</v>
      </c>
      <c r="K30" s="18"/>
      <c r="L30" s="18"/>
    </row>
    <row r="31" spans="1:12" ht="15" x14ac:dyDescent="0.25">
      <c r="A31" s="20"/>
      <c r="B31" s="19"/>
      <c r="C31" s="25"/>
      <c r="D31" s="25"/>
      <c r="E31" s="18"/>
      <c r="F31" s="16"/>
      <c r="G31" s="15"/>
      <c r="H31" s="23">
        <f>SUM(Table4[[#This Row],[Qty per board]]*Goal)</f>
        <v>0</v>
      </c>
      <c r="I31" s="17"/>
      <c r="J31" s="22">
        <f t="shared" si="1"/>
        <v>0</v>
      </c>
      <c r="K31" s="18"/>
      <c r="L31" s="18"/>
    </row>
    <row r="32" spans="1:12" ht="15" x14ac:dyDescent="0.25">
      <c r="A32" s="20"/>
      <c r="B32" s="19"/>
      <c r="C32" s="25"/>
      <c r="D32" s="25"/>
      <c r="E32" s="18"/>
      <c r="F32" s="16"/>
      <c r="G32" s="15"/>
      <c r="H32" s="23">
        <f>SUM(Table4[[#This Row],[Qty per board]]*Goal)</f>
        <v>0</v>
      </c>
      <c r="I32" s="17"/>
      <c r="J32" s="22">
        <f t="shared" si="1"/>
        <v>0</v>
      </c>
      <c r="K32" s="18"/>
      <c r="L32" s="18"/>
    </row>
    <row r="33" spans="1:12" ht="15" x14ac:dyDescent="0.25">
      <c r="A33" s="20"/>
      <c r="B33" s="19"/>
      <c r="C33" s="25"/>
      <c r="D33" s="25"/>
      <c r="E33" s="18"/>
      <c r="F33" s="16"/>
      <c r="G33" s="15"/>
      <c r="H33" s="23">
        <f>SUM(Table4[[#This Row],[Qty per board]]*Goal)</f>
        <v>0</v>
      </c>
      <c r="I33" s="17"/>
      <c r="J33" s="22">
        <f t="shared" si="1"/>
        <v>0</v>
      </c>
      <c r="K33" s="18"/>
      <c r="L33" s="18"/>
    </row>
    <row r="34" spans="1:12" ht="15" x14ac:dyDescent="0.25">
      <c r="A34" s="20"/>
      <c r="B34" s="19"/>
      <c r="C34" s="25"/>
      <c r="D34" s="25"/>
      <c r="E34" s="18"/>
      <c r="F34" s="16"/>
      <c r="G34" s="15"/>
      <c r="H34" s="23">
        <f>SUM(Table4[[#This Row],[Qty per board]]*Goal)</f>
        <v>0</v>
      </c>
      <c r="I34" s="17"/>
      <c r="J34" s="22">
        <f t="shared" si="1"/>
        <v>0</v>
      </c>
      <c r="K34" s="18"/>
      <c r="L34" s="18"/>
    </row>
    <row r="35" spans="1:12" ht="15" x14ac:dyDescent="0.25">
      <c r="A35" s="20"/>
      <c r="B35" s="19"/>
      <c r="C35" s="25"/>
      <c r="D35" s="25"/>
      <c r="E35" s="18"/>
      <c r="F35" s="16"/>
      <c r="G35" s="15"/>
      <c r="H35" s="23">
        <f>SUM(Table4[[#This Row],[Qty per board]]*Goal)</f>
        <v>0</v>
      </c>
      <c r="I35" s="17"/>
      <c r="J35" s="22">
        <f t="shared" si="1"/>
        <v>0</v>
      </c>
      <c r="K35" s="18"/>
      <c r="L35" s="18"/>
    </row>
    <row r="36" spans="1:12" ht="15" x14ac:dyDescent="0.25">
      <c r="A36" s="20"/>
      <c r="B36" s="19"/>
      <c r="C36" s="25"/>
      <c r="D36" s="25"/>
      <c r="E36" s="18"/>
      <c r="F36" s="16"/>
      <c r="G36" s="15"/>
      <c r="H36" s="23">
        <f>SUM(Table4[[#This Row],[Qty per board]]*Goal)</f>
        <v>0</v>
      </c>
      <c r="I36" s="17"/>
      <c r="J36" s="22">
        <f t="shared" si="1"/>
        <v>0</v>
      </c>
      <c r="K36" s="18"/>
      <c r="L36" s="18"/>
    </row>
    <row r="37" spans="1:12" ht="15" x14ac:dyDescent="0.25">
      <c r="A37" s="20"/>
      <c r="B37" s="19"/>
      <c r="C37" s="25"/>
      <c r="D37" s="25"/>
      <c r="E37" s="18"/>
      <c r="F37" s="16"/>
      <c r="G37" s="15"/>
      <c r="H37" s="23">
        <f>SUM(Table4[[#This Row],[Qty per board]]*Goal)</f>
        <v>0</v>
      </c>
      <c r="I37" s="17"/>
      <c r="J37" s="22">
        <f t="shared" si="1"/>
        <v>0</v>
      </c>
      <c r="K37" s="18"/>
      <c r="L37" s="18"/>
    </row>
    <row r="38" spans="1:12" ht="15" x14ac:dyDescent="0.25">
      <c r="A38" s="20"/>
      <c r="B38" s="19"/>
      <c r="C38" s="25"/>
      <c r="D38" s="25"/>
      <c r="E38" s="18"/>
      <c r="F38" s="16"/>
      <c r="G38" s="15"/>
      <c r="H38" s="23">
        <f>SUM(Table4[[#This Row],[Qty per board]]*Goal)</f>
        <v>0</v>
      </c>
      <c r="I38" s="17"/>
      <c r="J38" s="22">
        <f t="shared" si="1"/>
        <v>0</v>
      </c>
      <c r="K38" s="18"/>
      <c r="L38" s="18"/>
    </row>
    <row r="39" spans="1:12" ht="15" x14ac:dyDescent="0.25">
      <c r="A39" s="20"/>
      <c r="B39" s="19"/>
      <c r="C39" s="25"/>
      <c r="D39" s="25"/>
      <c r="E39" s="18"/>
      <c r="F39" s="16"/>
      <c r="G39" s="15"/>
      <c r="H39" s="23">
        <f>SUM(Table4[[#This Row],[Qty per board]]*Goal)</f>
        <v>0</v>
      </c>
      <c r="I39" s="17"/>
      <c r="J39" s="22">
        <f t="shared" si="1"/>
        <v>0</v>
      </c>
      <c r="K39" s="18"/>
      <c r="L39" s="18"/>
    </row>
    <row r="40" spans="1:12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 t="shared" si="1"/>
        <v>0</v>
      </c>
      <c r="K40" s="18"/>
      <c r="L40" s="18"/>
    </row>
    <row r="41" spans="1:12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 t="shared" si="1"/>
        <v>0</v>
      </c>
      <c r="K41" s="18"/>
      <c r="L41" s="18"/>
    </row>
    <row r="42" spans="1:12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 t="shared" si="1"/>
        <v>0</v>
      </c>
      <c r="K42" s="18"/>
      <c r="L42" s="18"/>
    </row>
    <row r="43" spans="1:12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 t="shared" si="1"/>
        <v>0</v>
      </c>
      <c r="K43" s="18"/>
      <c r="L43" s="18"/>
    </row>
    <row r="44" spans="1:12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 t="shared" si="1"/>
        <v>0</v>
      </c>
      <c r="K44" s="18"/>
      <c r="L44" s="18"/>
    </row>
    <row r="45" spans="1:12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 t="shared" si="1"/>
        <v>0</v>
      </c>
      <c r="K45" s="18"/>
      <c r="L45" s="18"/>
    </row>
    <row r="46" spans="1:12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 t="shared" si="1"/>
        <v>0</v>
      </c>
      <c r="K46" s="18"/>
      <c r="L46" s="18"/>
    </row>
    <row r="47" spans="1:12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 t="shared" si="1"/>
        <v>0</v>
      </c>
      <c r="K47" s="18"/>
      <c r="L47" s="18"/>
    </row>
    <row r="48" spans="1:12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 t="shared" si="1"/>
        <v>0</v>
      </c>
      <c r="K48" s="18"/>
      <c r="L48" s="18"/>
    </row>
    <row r="49" spans="1:12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 t="shared" si="1"/>
        <v>0</v>
      </c>
      <c r="K49" s="18"/>
      <c r="L49" s="18"/>
    </row>
    <row r="50" spans="1:12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 t="shared" si="1"/>
        <v>0</v>
      </c>
      <c r="K50" s="18"/>
      <c r="L50" s="18"/>
    </row>
    <row r="51" spans="1:12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 t="shared" si="1"/>
        <v>0</v>
      </c>
      <c r="K51" s="18"/>
      <c r="L51" s="18"/>
    </row>
    <row r="52" spans="1:12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 t="shared" si="1"/>
        <v>0</v>
      </c>
      <c r="K52" s="18"/>
      <c r="L52" s="18"/>
    </row>
    <row r="53" spans="1:12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 t="shared" si="1"/>
        <v>0</v>
      </c>
      <c r="K53" s="18"/>
      <c r="L53" s="18"/>
    </row>
    <row r="54" spans="1:12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 t="shared" si="1"/>
        <v>0</v>
      </c>
      <c r="K54" s="18"/>
      <c r="L54" s="18"/>
    </row>
    <row r="55" spans="1:12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 t="shared" si="1"/>
        <v>0</v>
      </c>
      <c r="K55" s="18"/>
      <c r="L55" s="18"/>
    </row>
    <row r="56" spans="1:12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 t="shared" si="1"/>
        <v>0</v>
      </c>
      <c r="K56" s="18"/>
      <c r="L56" s="18"/>
    </row>
    <row r="57" spans="1:12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 t="shared" si="1"/>
        <v>0</v>
      </c>
      <c r="K57" s="18"/>
      <c r="L57" s="18"/>
    </row>
    <row r="58" spans="1:12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 t="shared" si="1"/>
        <v>0</v>
      </c>
      <c r="K58" s="18"/>
      <c r="L58" s="18"/>
    </row>
    <row r="59" spans="1:12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 t="shared" si="1"/>
        <v>0</v>
      </c>
      <c r="K59" s="18"/>
      <c r="L59" s="18"/>
    </row>
    <row r="60" spans="1:12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 t="shared" si="1"/>
        <v>0</v>
      </c>
      <c r="K60" s="18"/>
      <c r="L60" s="18"/>
    </row>
    <row r="61" spans="1:12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 t="shared" si="1"/>
        <v>0</v>
      </c>
      <c r="K61" s="18"/>
      <c r="L61" s="18"/>
    </row>
    <row r="62" spans="1:12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 t="shared" si="1"/>
        <v>0</v>
      </c>
      <c r="K62" s="18"/>
      <c r="L62" s="18"/>
    </row>
    <row r="63" spans="1:12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 t="shared" si="1"/>
        <v>0</v>
      </c>
      <c r="K63" s="18"/>
      <c r="L63" s="18"/>
    </row>
    <row r="64" spans="1:12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 t="shared" si="1"/>
        <v>0</v>
      </c>
      <c r="K64" s="18"/>
      <c r="L64" s="18"/>
    </row>
    <row r="65" spans="1:12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 t="shared" si="1"/>
        <v>0</v>
      </c>
      <c r="K65" s="18"/>
      <c r="L65" s="18"/>
    </row>
    <row r="66" spans="1:12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 t="shared" si="1"/>
        <v>0</v>
      </c>
      <c r="K66" s="18"/>
      <c r="L66" s="18"/>
    </row>
    <row r="67" spans="1:12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 t="shared" si="1"/>
        <v>0</v>
      </c>
      <c r="K67" s="18"/>
      <c r="L67" s="18"/>
    </row>
    <row r="68" spans="1:12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 t="shared" si="1"/>
        <v>0</v>
      </c>
      <c r="K68" s="18"/>
      <c r="L68" s="18"/>
    </row>
    <row r="69" spans="1:12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 t="shared" si="1"/>
        <v>0</v>
      </c>
      <c r="K69" s="18"/>
      <c r="L69" s="18"/>
    </row>
    <row r="70" spans="1:12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 t="shared" ref="J70:J133" si="2">SUM(I70*H70)</f>
        <v>0</v>
      </c>
      <c r="K70" s="18"/>
      <c r="L70" s="18"/>
    </row>
    <row r="71" spans="1:12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 t="shared" si="2"/>
        <v>0</v>
      </c>
      <c r="K71" s="18"/>
      <c r="L71" s="18"/>
    </row>
    <row r="72" spans="1:12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 t="shared" si="2"/>
        <v>0</v>
      </c>
      <c r="K72" s="18"/>
      <c r="L72" s="18"/>
    </row>
    <row r="73" spans="1:12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 t="shared" si="2"/>
        <v>0</v>
      </c>
      <c r="K73" s="18"/>
      <c r="L73" s="18"/>
    </row>
    <row r="74" spans="1:12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 t="shared" si="2"/>
        <v>0</v>
      </c>
      <c r="K74" s="18"/>
      <c r="L74" s="18"/>
    </row>
    <row r="75" spans="1:12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 t="shared" si="2"/>
        <v>0</v>
      </c>
      <c r="K75" s="18"/>
      <c r="L75" s="18"/>
    </row>
    <row r="76" spans="1:12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 t="shared" si="2"/>
        <v>0</v>
      </c>
      <c r="K76" s="18"/>
      <c r="L76" s="18"/>
    </row>
    <row r="77" spans="1:12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 t="shared" si="2"/>
        <v>0</v>
      </c>
      <c r="K77" s="18"/>
      <c r="L77" s="18"/>
    </row>
    <row r="78" spans="1:12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 t="shared" si="2"/>
        <v>0</v>
      </c>
      <c r="K78" s="18"/>
      <c r="L78" s="18"/>
    </row>
    <row r="79" spans="1:12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 t="shared" si="2"/>
        <v>0</v>
      </c>
      <c r="K79" s="18"/>
      <c r="L79" s="18"/>
    </row>
    <row r="80" spans="1:12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 t="shared" si="2"/>
        <v>0</v>
      </c>
      <c r="K80" s="18"/>
      <c r="L80" s="18"/>
    </row>
    <row r="81" spans="1:12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 t="shared" si="2"/>
        <v>0</v>
      </c>
      <c r="K81" s="18"/>
      <c r="L81" s="18"/>
    </row>
    <row r="82" spans="1:12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 t="shared" si="2"/>
        <v>0</v>
      </c>
      <c r="K82" s="18"/>
      <c r="L82" s="18"/>
    </row>
    <row r="83" spans="1:12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 t="shared" si="2"/>
        <v>0</v>
      </c>
      <c r="K83" s="18"/>
      <c r="L83" s="18"/>
    </row>
    <row r="84" spans="1:12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 t="shared" si="2"/>
        <v>0</v>
      </c>
      <c r="K84" s="18"/>
      <c r="L84" s="18"/>
    </row>
    <row r="85" spans="1:12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 t="shared" si="2"/>
        <v>0</v>
      </c>
      <c r="K85" s="18"/>
      <c r="L85" s="18"/>
    </row>
    <row r="86" spans="1:12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 t="shared" si="2"/>
        <v>0</v>
      </c>
      <c r="K86" s="18"/>
      <c r="L86" s="18"/>
    </row>
    <row r="87" spans="1:12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 t="shared" si="2"/>
        <v>0</v>
      </c>
      <c r="K87" s="18"/>
      <c r="L87" s="18"/>
    </row>
    <row r="88" spans="1:12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 t="shared" si="2"/>
        <v>0</v>
      </c>
      <c r="K88" s="18"/>
      <c r="L88" s="18"/>
    </row>
    <row r="89" spans="1:12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 t="shared" si="2"/>
        <v>0</v>
      </c>
      <c r="K89" s="18"/>
      <c r="L89" s="18"/>
    </row>
    <row r="90" spans="1:12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 t="shared" si="2"/>
        <v>0</v>
      </c>
      <c r="K90" s="18"/>
      <c r="L90" s="18"/>
    </row>
    <row r="91" spans="1:12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 t="shared" si="2"/>
        <v>0</v>
      </c>
      <c r="K91" s="18"/>
      <c r="L91" s="18"/>
    </row>
    <row r="92" spans="1:12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 t="shared" si="2"/>
        <v>0</v>
      </c>
      <c r="K92" s="18"/>
      <c r="L92" s="18"/>
    </row>
    <row r="93" spans="1:12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 t="shared" si="2"/>
        <v>0</v>
      </c>
      <c r="K93" s="18"/>
      <c r="L93" s="18"/>
    </row>
    <row r="94" spans="1:12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 t="shared" si="2"/>
        <v>0</v>
      </c>
      <c r="K94" s="18"/>
      <c r="L94" s="18"/>
    </row>
    <row r="95" spans="1:12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 t="shared" si="2"/>
        <v>0</v>
      </c>
      <c r="K95" s="18"/>
      <c r="L95" s="18"/>
    </row>
    <row r="96" spans="1:12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 t="shared" si="2"/>
        <v>0</v>
      </c>
      <c r="K96" s="18"/>
      <c r="L96" s="18"/>
    </row>
    <row r="97" spans="1:12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 t="shared" si="2"/>
        <v>0</v>
      </c>
      <c r="K97" s="18"/>
      <c r="L97" s="18"/>
    </row>
    <row r="98" spans="1:12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 t="shared" si="2"/>
        <v>0</v>
      </c>
      <c r="K98" s="18"/>
      <c r="L98" s="18"/>
    </row>
    <row r="99" spans="1:12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 t="shared" si="2"/>
        <v>0</v>
      </c>
      <c r="K99" s="18"/>
      <c r="L99" s="18"/>
    </row>
    <row r="100" spans="1:12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 t="shared" si="2"/>
        <v>0</v>
      </c>
      <c r="K100" s="18"/>
      <c r="L100" s="18"/>
    </row>
    <row r="101" spans="1:12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 t="shared" si="2"/>
        <v>0</v>
      </c>
      <c r="K101" s="18"/>
      <c r="L101" s="18"/>
    </row>
    <row r="102" spans="1:12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 t="shared" si="2"/>
        <v>0</v>
      </c>
      <c r="K102" s="18"/>
      <c r="L102" s="18"/>
    </row>
    <row r="103" spans="1:12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 t="shared" si="2"/>
        <v>0</v>
      </c>
      <c r="K103" s="18"/>
      <c r="L103" s="18"/>
    </row>
    <row r="104" spans="1:12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 t="shared" si="2"/>
        <v>0</v>
      </c>
      <c r="K104" s="18"/>
      <c r="L104" s="18"/>
    </row>
    <row r="105" spans="1:12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 t="shared" si="2"/>
        <v>0</v>
      </c>
      <c r="K105" s="18"/>
      <c r="L105" s="18"/>
    </row>
    <row r="106" spans="1:12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 t="shared" si="2"/>
        <v>0</v>
      </c>
      <c r="K106" s="18"/>
      <c r="L106" s="18"/>
    </row>
    <row r="107" spans="1:12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 t="shared" si="2"/>
        <v>0</v>
      </c>
      <c r="K107" s="18"/>
      <c r="L107" s="18"/>
    </row>
    <row r="108" spans="1:12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 t="shared" si="2"/>
        <v>0</v>
      </c>
      <c r="K108" s="18"/>
      <c r="L108" s="18"/>
    </row>
    <row r="109" spans="1:12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 t="shared" si="2"/>
        <v>0</v>
      </c>
      <c r="K109" s="18"/>
      <c r="L109" s="18"/>
    </row>
    <row r="110" spans="1:12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 t="shared" si="2"/>
        <v>0</v>
      </c>
      <c r="K110" s="18"/>
      <c r="L110" s="18"/>
    </row>
    <row r="111" spans="1:12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 t="shared" si="2"/>
        <v>0</v>
      </c>
      <c r="K111" s="18"/>
      <c r="L111" s="18"/>
    </row>
    <row r="112" spans="1:12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 t="shared" si="2"/>
        <v>0</v>
      </c>
      <c r="K112" s="18"/>
      <c r="L112" s="18"/>
    </row>
    <row r="113" spans="1:12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 t="shared" si="2"/>
        <v>0</v>
      </c>
      <c r="K113" s="18"/>
      <c r="L113" s="18"/>
    </row>
    <row r="114" spans="1:12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 t="shared" si="2"/>
        <v>0</v>
      </c>
      <c r="K114" s="18"/>
      <c r="L114" s="18"/>
    </row>
    <row r="115" spans="1:12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 t="shared" si="2"/>
        <v>0</v>
      </c>
      <c r="K115" s="18"/>
      <c r="L115" s="18"/>
    </row>
    <row r="116" spans="1:12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 t="shared" si="2"/>
        <v>0</v>
      </c>
      <c r="K116" s="18"/>
      <c r="L116" s="18"/>
    </row>
    <row r="117" spans="1:12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 t="shared" si="2"/>
        <v>0</v>
      </c>
      <c r="K117" s="18"/>
      <c r="L117" s="18"/>
    </row>
    <row r="118" spans="1:12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 t="shared" si="2"/>
        <v>0</v>
      </c>
      <c r="K118" s="18"/>
      <c r="L118" s="18"/>
    </row>
    <row r="119" spans="1:12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 t="shared" si="2"/>
        <v>0</v>
      </c>
      <c r="K119" s="18"/>
      <c r="L119" s="18"/>
    </row>
    <row r="120" spans="1:12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 t="shared" si="2"/>
        <v>0</v>
      </c>
      <c r="K120" s="18"/>
      <c r="L120" s="18"/>
    </row>
    <row r="121" spans="1:12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 t="shared" si="2"/>
        <v>0</v>
      </c>
      <c r="K121" s="18"/>
      <c r="L121" s="18"/>
    </row>
    <row r="122" spans="1:12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 t="shared" si="2"/>
        <v>0</v>
      </c>
      <c r="K122" s="18"/>
      <c r="L122" s="18"/>
    </row>
    <row r="123" spans="1:12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 t="shared" si="2"/>
        <v>0</v>
      </c>
      <c r="K123" s="18"/>
      <c r="L123" s="18"/>
    </row>
    <row r="124" spans="1:12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 t="shared" si="2"/>
        <v>0</v>
      </c>
      <c r="K124" s="18"/>
      <c r="L124" s="18"/>
    </row>
    <row r="125" spans="1:12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 t="shared" si="2"/>
        <v>0</v>
      </c>
      <c r="K125" s="18"/>
      <c r="L125" s="18"/>
    </row>
    <row r="126" spans="1:12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 t="shared" si="2"/>
        <v>0</v>
      </c>
      <c r="K126" s="18"/>
      <c r="L126" s="18"/>
    </row>
    <row r="127" spans="1:12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 t="shared" si="2"/>
        <v>0</v>
      </c>
      <c r="K127" s="18"/>
      <c r="L127" s="18"/>
    </row>
    <row r="128" spans="1:12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 t="shared" si="2"/>
        <v>0</v>
      </c>
      <c r="K128" s="18"/>
      <c r="L128" s="18"/>
    </row>
    <row r="129" spans="1:12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 t="shared" si="2"/>
        <v>0</v>
      </c>
      <c r="K129" s="18"/>
      <c r="L129" s="18"/>
    </row>
    <row r="130" spans="1:12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 t="shared" si="2"/>
        <v>0</v>
      </c>
      <c r="K130" s="18"/>
      <c r="L130" s="18"/>
    </row>
    <row r="131" spans="1:12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 t="shared" si="2"/>
        <v>0</v>
      </c>
      <c r="K131" s="18"/>
      <c r="L131" s="18"/>
    </row>
    <row r="132" spans="1:12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 t="shared" si="2"/>
        <v>0</v>
      </c>
      <c r="K132" s="18"/>
      <c r="L132" s="18"/>
    </row>
    <row r="133" spans="1:12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 t="shared" si="2"/>
        <v>0</v>
      </c>
      <c r="K133" s="18"/>
      <c r="L133" s="18"/>
    </row>
    <row r="134" spans="1:12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 t="shared" ref="J134:J197" si="3">SUM(I134*H134)</f>
        <v>0</v>
      </c>
      <c r="K134" s="18"/>
      <c r="L134" s="18"/>
    </row>
    <row r="135" spans="1:12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 t="shared" si="3"/>
        <v>0</v>
      </c>
      <c r="K135" s="18"/>
      <c r="L135" s="18"/>
    </row>
    <row r="136" spans="1:12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 t="shared" si="3"/>
        <v>0</v>
      </c>
      <c r="K136" s="18"/>
      <c r="L136" s="18"/>
    </row>
    <row r="137" spans="1:12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 t="shared" si="3"/>
        <v>0</v>
      </c>
      <c r="K137" s="18"/>
      <c r="L137" s="18"/>
    </row>
    <row r="138" spans="1:12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 t="shared" si="3"/>
        <v>0</v>
      </c>
      <c r="K138" s="18"/>
      <c r="L138" s="18"/>
    </row>
    <row r="139" spans="1:12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 t="shared" si="3"/>
        <v>0</v>
      </c>
      <c r="K139" s="18"/>
      <c r="L139" s="18"/>
    </row>
    <row r="140" spans="1:12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 t="shared" si="3"/>
        <v>0</v>
      </c>
      <c r="K140" s="18"/>
      <c r="L140" s="18"/>
    </row>
    <row r="141" spans="1:12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 t="shared" si="3"/>
        <v>0</v>
      </c>
      <c r="K141" s="18"/>
      <c r="L141" s="18"/>
    </row>
    <row r="142" spans="1:12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 t="shared" si="3"/>
        <v>0</v>
      </c>
      <c r="K142" s="18"/>
      <c r="L142" s="18"/>
    </row>
    <row r="143" spans="1:12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 t="shared" si="3"/>
        <v>0</v>
      </c>
      <c r="K143" s="18"/>
      <c r="L143" s="18"/>
    </row>
    <row r="144" spans="1:12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 t="shared" si="3"/>
        <v>0</v>
      </c>
      <c r="K144" s="18"/>
      <c r="L144" s="18"/>
    </row>
    <row r="145" spans="1:12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 t="shared" si="3"/>
        <v>0</v>
      </c>
      <c r="K145" s="18"/>
      <c r="L145" s="18"/>
    </row>
    <row r="146" spans="1:12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 t="shared" si="3"/>
        <v>0</v>
      </c>
      <c r="K146" s="18"/>
      <c r="L146" s="18"/>
    </row>
    <row r="147" spans="1:12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 t="shared" si="3"/>
        <v>0</v>
      </c>
      <c r="K147" s="18"/>
      <c r="L147" s="18"/>
    </row>
    <row r="148" spans="1:12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 t="shared" si="3"/>
        <v>0</v>
      </c>
      <c r="K148" s="18"/>
      <c r="L148" s="18"/>
    </row>
    <row r="149" spans="1:12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 t="shared" si="3"/>
        <v>0</v>
      </c>
      <c r="K149" s="18"/>
      <c r="L149" s="18"/>
    </row>
    <row r="150" spans="1:12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 t="shared" si="3"/>
        <v>0</v>
      </c>
      <c r="K150" s="18"/>
      <c r="L150" s="18"/>
    </row>
    <row r="151" spans="1:12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 t="shared" si="3"/>
        <v>0</v>
      </c>
      <c r="K151" s="18"/>
      <c r="L151" s="18"/>
    </row>
    <row r="152" spans="1:12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 t="shared" si="3"/>
        <v>0</v>
      </c>
      <c r="K152" s="18"/>
      <c r="L152" s="18"/>
    </row>
    <row r="153" spans="1:12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 t="shared" si="3"/>
        <v>0</v>
      </c>
      <c r="K153" s="18"/>
      <c r="L153" s="18"/>
    </row>
    <row r="154" spans="1:12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 t="shared" si="3"/>
        <v>0</v>
      </c>
      <c r="K154" s="18"/>
      <c r="L154" s="18"/>
    </row>
    <row r="155" spans="1:12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 t="shared" si="3"/>
        <v>0</v>
      </c>
      <c r="K155" s="18"/>
      <c r="L155" s="18"/>
    </row>
    <row r="156" spans="1:12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 t="shared" si="3"/>
        <v>0</v>
      </c>
      <c r="K156" s="18"/>
      <c r="L156" s="18"/>
    </row>
    <row r="157" spans="1:12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 t="shared" si="3"/>
        <v>0</v>
      </c>
      <c r="K157" s="18"/>
      <c r="L157" s="18"/>
    </row>
    <row r="158" spans="1:12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 t="shared" si="3"/>
        <v>0</v>
      </c>
      <c r="K158" s="18"/>
      <c r="L158" s="18"/>
    </row>
    <row r="159" spans="1:12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 t="shared" si="3"/>
        <v>0</v>
      </c>
      <c r="K159" s="18"/>
      <c r="L159" s="18"/>
    </row>
    <row r="160" spans="1:12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 t="shared" si="3"/>
        <v>0</v>
      </c>
      <c r="K160" s="18"/>
      <c r="L160" s="18"/>
    </row>
    <row r="161" spans="1:12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 t="shared" si="3"/>
        <v>0</v>
      </c>
      <c r="K161" s="18"/>
      <c r="L161" s="18"/>
    </row>
    <row r="162" spans="1:12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 t="shared" si="3"/>
        <v>0</v>
      </c>
      <c r="K162" s="18"/>
      <c r="L162" s="18"/>
    </row>
    <row r="163" spans="1:12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 t="shared" si="3"/>
        <v>0</v>
      </c>
      <c r="K163" s="18"/>
      <c r="L163" s="18"/>
    </row>
    <row r="164" spans="1:12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 t="shared" si="3"/>
        <v>0</v>
      </c>
      <c r="K164" s="18"/>
      <c r="L164" s="18"/>
    </row>
    <row r="165" spans="1:12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 t="shared" si="3"/>
        <v>0</v>
      </c>
      <c r="K165" s="18"/>
      <c r="L165" s="18"/>
    </row>
    <row r="166" spans="1:12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 t="shared" si="3"/>
        <v>0</v>
      </c>
      <c r="K166" s="18"/>
      <c r="L166" s="18"/>
    </row>
    <row r="167" spans="1:12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 t="shared" si="3"/>
        <v>0</v>
      </c>
      <c r="K167" s="18"/>
      <c r="L167" s="18"/>
    </row>
    <row r="168" spans="1:12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 t="shared" si="3"/>
        <v>0</v>
      </c>
      <c r="K168" s="18"/>
      <c r="L168" s="18"/>
    </row>
    <row r="169" spans="1:12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 t="shared" si="3"/>
        <v>0</v>
      </c>
      <c r="K169" s="18"/>
      <c r="L169" s="18"/>
    </row>
    <row r="170" spans="1:12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 t="shared" si="3"/>
        <v>0</v>
      </c>
      <c r="K170" s="18"/>
      <c r="L170" s="18"/>
    </row>
    <row r="171" spans="1:12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 t="shared" si="3"/>
        <v>0</v>
      </c>
      <c r="K171" s="18"/>
      <c r="L171" s="18"/>
    </row>
    <row r="172" spans="1:12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 t="shared" si="3"/>
        <v>0</v>
      </c>
      <c r="K172" s="18"/>
      <c r="L172" s="18"/>
    </row>
    <row r="173" spans="1:12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 t="shared" si="3"/>
        <v>0</v>
      </c>
      <c r="K173" s="18"/>
      <c r="L173" s="18"/>
    </row>
    <row r="174" spans="1:12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 t="shared" si="3"/>
        <v>0</v>
      </c>
      <c r="K174" s="18"/>
      <c r="L174" s="18"/>
    </row>
    <row r="175" spans="1:12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 t="shared" si="3"/>
        <v>0</v>
      </c>
      <c r="K175" s="18"/>
      <c r="L175" s="18"/>
    </row>
    <row r="176" spans="1:12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 t="shared" si="3"/>
        <v>0</v>
      </c>
      <c r="K176" s="18"/>
      <c r="L176" s="18"/>
    </row>
    <row r="177" spans="1:12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 t="shared" si="3"/>
        <v>0</v>
      </c>
      <c r="K177" s="18"/>
      <c r="L177" s="18"/>
    </row>
    <row r="178" spans="1:12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 t="shared" si="3"/>
        <v>0</v>
      </c>
      <c r="K178" s="18"/>
      <c r="L178" s="18"/>
    </row>
    <row r="179" spans="1:12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 t="shared" si="3"/>
        <v>0</v>
      </c>
      <c r="K179" s="18"/>
      <c r="L179" s="18"/>
    </row>
    <row r="180" spans="1:12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 t="shared" si="3"/>
        <v>0</v>
      </c>
      <c r="K180" s="18"/>
      <c r="L180" s="18"/>
    </row>
    <row r="181" spans="1:12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 t="shared" si="3"/>
        <v>0</v>
      </c>
      <c r="K181" s="18"/>
      <c r="L181" s="18"/>
    </row>
    <row r="182" spans="1:12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 t="shared" si="3"/>
        <v>0</v>
      </c>
      <c r="K182" s="18"/>
      <c r="L182" s="18"/>
    </row>
    <row r="183" spans="1:12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 t="shared" si="3"/>
        <v>0</v>
      </c>
      <c r="K183" s="18"/>
      <c r="L183" s="18"/>
    </row>
    <row r="184" spans="1:12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 t="shared" si="3"/>
        <v>0</v>
      </c>
      <c r="K184" s="18"/>
      <c r="L184" s="18"/>
    </row>
    <row r="185" spans="1:12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 t="shared" si="3"/>
        <v>0</v>
      </c>
      <c r="K185" s="18"/>
      <c r="L185" s="18"/>
    </row>
    <row r="186" spans="1:12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 t="shared" si="3"/>
        <v>0</v>
      </c>
      <c r="K186" s="18"/>
      <c r="L186" s="18"/>
    </row>
    <row r="187" spans="1:12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 t="shared" si="3"/>
        <v>0</v>
      </c>
      <c r="K187" s="18"/>
      <c r="L187" s="18"/>
    </row>
    <row r="188" spans="1:12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 t="shared" si="3"/>
        <v>0</v>
      </c>
      <c r="K188" s="18"/>
      <c r="L188" s="18"/>
    </row>
    <row r="189" spans="1:12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 t="shared" si="3"/>
        <v>0</v>
      </c>
      <c r="K189" s="18"/>
      <c r="L189" s="18"/>
    </row>
    <row r="190" spans="1:12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 t="shared" si="3"/>
        <v>0</v>
      </c>
      <c r="K190" s="18"/>
      <c r="L190" s="18"/>
    </row>
    <row r="191" spans="1:12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 t="shared" si="3"/>
        <v>0</v>
      </c>
      <c r="K191" s="18"/>
      <c r="L191" s="18"/>
    </row>
    <row r="192" spans="1:12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 t="shared" si="3"/>
        <v>0</v>
      </c>
      <c r="K192" s="18"/>
      <c r="L192" s="18"/>
    </row>
    <row r="193" spans="1:12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 t="shared" si="3"/>
        <v>0</v>
      </c>
      <c r="K193" s="18"/>
      <c r="L193" s="18"/>
    </row>
    <row r="194" spans="1:12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 t="shared" si="3"/>
        <v>0</v>
      </c>
      <c r="K194" s="18"/>
      <c r="L194" s="18"/>
    </row>
    <row r="195" spans="1:12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 t="shared" si="3"/>
        <v>0</v>
      </c>
      <c r="K195" s="18"/>
      <c r="L195" s="18"/>
    </row>
    <row r="196" spans="1:12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 t="shared" si="3"/>
        <v>0</v>
      </c>
      <c r="K196" s="18"/>
      <c r="L196" s="18"/>
    </row>
    <row r="197" spans="1:12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 t="shared" si="3"/>
        <v>0</v>
      </c>
      <c r="K197" s="18"/>
      <c r="L197" s="18"/>
    </row>
    <row r="198" spans="1:12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 t="shared" ref="J198:J200" si="4">SUM(I198*H198)</f>
        <v>0</v>
      </c>
      <c r="K198" s="18"/>
      <c r="L198" s="18"/>
    </row>
    <row r="199" spans="1:12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 t="shared" si="4"/>
        <v>0</v>
      </c>
      <c r="K199" s="18"/>
      <c r="L199" s="18"/>
    </row>
    <row r="200" spans="1:12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 t="shared" si="4"/>
        <v>0</v>
      </c>
      <c r="K200" s="18"/>
      <c r="L200" s="18"/>
    </row>
  </sheetData>
  <mergeCells count="2">
    <mergeCell ref="A1:J1"/>
    <mergeCell ref="A2:J2"/>
  </mergeCells>
  <hyperlinks>
    <hyperlink ref="A2:J2" r:id="rId1" display=" Projects and Stuff LLC - http://ww.projectsandstuff.com"/>
  </hyperlinks>
  <pageMargins left="0.7" right="0.7" top="0.75" bottom="0.75" header="0.3" footer="0.3"/>
  <pageSetup scale="47" orientation="landscape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I6" sqref="I6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30" t="s">
        <v>16</v>
      </c>
      <c r="B1" s="30"/>
      <c r="C1" s="30"/>
      <c r="D1" s="30"/>
      <c r="E1" s="30"/>
      <c r="F1" s="30"/>
      <c r="G1" s="30"/>
      <c r="H1" s="30"/>
      <c r="I1" s="8" t="s">
        <v>4</v>
      </c>
      <c r="J1" s="9">
        <v>1000</v>
      </c>
    </row>
    <row r="2" spans="1:10" ht="15" x14ac:dyDescent="0.25">
      <c r="A2" s="31" t="s">
        <v>13</v>
      </c>
      <c r="B2" s="31"/>
      <c r="C2" s="31"/>
      <c r="D2" s="31"/>
      <c r="E2" s="31"/>
      <c r="F2" s="31"/>
      <c r="G2" s="31"/>
      <c r="H2" s="31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15" x14ac:dyDescent="0.25">
      <c r="A6" s="20"/>
      <c r="B6" s="26"/>
      <c r="C6" s="18"/>
      <c r="D6" s="16"/>
      <c r="E6" s="15"/>
      <c r="F6" s="23">
        <f>SUM(Table42[[#This Row],[Qty per board]]*Goal)</f>
        <v>0</v>
      </c>
      <c r="G6" s="17"/>
      <c r="H6" s="22">
        <f>SUM(G6*F6)</f>
        <v>0</v>
      </c>
      <c r="I6" s="18"/>
      <c r="J6"/>
    </row>
    <row r="7" spans="1:10" ht="15" x14ac:dyDescent="0.25">
      <c r="A7" s="20"/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/>
      <c r="B8" s="26"/>
      <c r="C8" s="18"/>
      <c r="D8" s="16"/>
      <c r="E8" s="15"/>
      <c r="F8" s="23">
        <f>SUM(Table42[[#This Row],[Qty per board]]*Goal)</f>
        <v>0</v>
      </c>
      <c r="G8" s="17"/>
      <c r="H8" s="22">
        <f>SUM(G8*F8)</f>
        <v>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Electronics</vt:lpstr>
      <vt:lpstr>Other</vt:lpstr>
      <vt:lpstr>Other!Goal</vt:lpstr>
      <vt:lpstr>Goal</vt:lpstr>
      <vt:lpstr>Electronics!Print_Area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2012-10-04T00:53:40Z</dcterms:modified>
</cp:coreProperties>
</file>