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ic\Desktop\"/>
    </mc:Choice>
  </mc:AlternateContent>
  <xr:revisionPtr revIDLastSave="0" documentId="13_ncr:1_{9C9A2E9D-FEC2-4370-B55A-6B38D79E5A67}" xr6:coauthVersionLast="47" xr6:coauthVersionMax="47" xr10:uidLastSave="{00000000-0000-0000-0000-000000000000}"/>
  <bookViews>
    <workbookView xWindow="38280" yWindow="5370" windowWidth="29040" windowHeight="157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<sst xmlns="http://schemas.openxmlformats.org/spreadsheetml/2006/main" count="16276" uniqueCount="53">
  <si>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</si>
  <si>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</si>
  <si>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</si>
  <si>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</si>
  <si>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</si>
  <si>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</si>
  <si>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</si>
  <si>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</si>
  <si>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</si>
  <si>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</si>
  <si>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</si>
  <si>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</si>
  <si>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</si>
  <si>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</si>
  <si>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</si>
  <si>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</si>
  <si>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</si>
  <si>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</si>
  <si>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</si>
  <si>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</si>
  <si>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</si>
  <si>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</si>
  <si>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</si>
  <si>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</si>
  <si>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</si>
  <si>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</si>
  <si>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</si>
  <si>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</si>
  <si>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</si>
  <si>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</si>
  <si>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</si>
  <si>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</si>
  <si>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</si>
  <si>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</si>
  <si>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</si>
  <si>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</si>
  <si>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</si>
  <si>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</si>
  <si>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Male</t>
  </si>
  <si>
    <t>Female</t>
  </si>
  <si>
    <t>Single</t>
  </si>
  <si>
    <t>Age Brackets</t>
  </si>
  <si>
    <t>Row Labels</t>
  </si>
  <si>
    <t>Grand Total</t>
  </si>
  <si>
    <t>Average of Income</t>
  </si>
  <si>
    <t>Column Labels</t>
  </si>
  <si>
    <t>Count of Purchased Bike</t>
  </si>
  <si>
    <t>More than 10 Miles</t>
  </si>
  <si>
    <t>Adolescent</t>
  </si>
  <si>
    <t>Middle Age</t>
  </si>
  <si>
    <t>Old</t>
  </si>
  <si>
    <t>Doing the Age bracket Using IF Statement makes the pivot table more easy to understand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</si>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</sst>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6361-4E62-9F27-ED87FAAED4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6361-4E62-9F27-ED87FAAED47B}"/>
            </c:ext>
          </c:extLst>
        </c:ser>
        <c:dLbls>
          <c:showLegendKey val="0"/>
          <c:showVal val="0"/>
          <c:showCatName val="0"/>
          <c:showSerName val="0"/>
          <c:showPercent val="0"/>
          <c:showBubbleSize val="0"/>
        </c:dLbls>
        <c:gapWidth val="219"/>
        <c:overlap val="-27"/>
        <c:axId val="704453072"/>
        <c:axId val="591512976"/>
      </c:barChart>
      <c:catAx>
        <c:axId val="70445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1512976"/>
        <c:crosses val="autoZero"/>
        <c:auto val="1"/>
        <c:lblAlgn val="ctr"/>
        <c:lblOffset val="100"/>
        <c:noMultiLvlLbl val="0"/>
      </c:catAx>
      <c:valAx>
        <c:axId val="59151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0445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DF7-4B45-BB36-9417A742D73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DF7-4B45-BB36-9417A742D738}"/>
            </c:ext>
          </c:extLst>
        </c:ser>
        <c:dLbls>
          <c:showLegendKey val="0"/>
          <c:showVal val="0"/>
          <c:showCatName val="0"/>
          <c:showSerName val="0"/>
          <c:showPercent val="0"/>
          <c:showBubbleSize val="0"/>
        </c:dLbls>
        <c:smooth val="0"/>
        <c:axId val="596781472"/>
        <c:axId val="603395456"/>
      </c:lineChart>
      <c:catAx>
        <c:axId val="59678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03395456"/>
        <c:crosses val="autoZero"/>
        <c:auto val="1"/>
        <c:lblAlgn val="ctr"/>
        <c:lblOffset val="100"/>
        <c:noMultiLvlLbl val="0"/>
      </c:catAx>
      <c:valAx>
        <c:axId val="60339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78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39</c:v>
                </c:pt>
                <c:pt idx="2">
                  <c:v>9</c:v>
                </c:pt>
              </c:numCache>
            </c:numRef>
          </c:val>
          <c:smooth val="0"/>
          <c:extLst>
            <c:ext xmlns:c16="http://schemas.microsoft.com/office/drawing/2014/chart" uri="{C3380CC4-5D6E-409C-BE32-E72D297353CC}">
              <c16:uniqueId val="{00000000-4F8A-44DB-81F6-D50CD1B390B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75</c:v>
                </c:pt>
                <c:pt idx="2">
                  <c:v>13</c:v>
                </c:pt>
              </c:numCache>
            </c:numRef>
          </c:val>
          <c:smooth val="0"/>
          <c:extLst>
            <c:ext xmlns:c16="http://schemas.microsoft.com/office/drawing/2014/chart" uri="{C3380CC4-5D6E-409C-BE32-E72D297353CC}">
              <c16:uniqueId val="{00000001-4F8A-44DB-81F6-D50CD1B390B8}"/>
            </c:ext>
          </c:extLst>
        </c:ser>
        <c:dLbls>
          <c:showLegendKey val="0"/>
          <c:showVal val="0"/>
          <c:showCatName val="0"/>
          <c:showSerName val="0"/>
          <c:showPercent val="0"/>
          <c:showBubbleSize val="0"/>
        </c:dLbls>
        <c:marker val="1"/>
        <c:smooth val="0"/>
        <c:axId val="596774752"/>
        <c:axId val="1072446624"/>
      </c:lineChart>
      <c:catAx>
        <c:axId val="59677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2446624"/>
        <c:crosses val="autoZero"/>
        <c:auto val="1"/>
        <c:lblAlgn val="ctr"/>
        <c:lblOffset val="100"/>
        <c:noMultiLvlLbl val="0"/>
      </c:catAx>
      <c:valAx>
        <c:axId val="107244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7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Table'!$A$56:$A$91</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Table'!$B$56:$B$91</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4833-4BB5-96A1-F3A65116824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Table'!$A$56:$A$91</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Table'!$C$56:$C$91</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4833-4BB5-96A1-F3A65116824A}"/>
            </c:ext>
          </c:extLst>
        </c:ser>
        <c:dLbls>
          <c:showLegendKey val="0"/>
          <c:showVal val="0"/>
          <c:showCatName val="0"/>
          <c:showSerName val="0"/>
          <c:showPercent val="0"/>
          <c:showBubbleSize val="0"/>
        </c:dLbls>
        <c:marker val="1"/>
        <c:smooth val="0"/>
        <c:axId val="596786272"/>
        <c:axId val="1072441168"/>
      </c:lineChart>
      <c:catAx>
        <c:axId val="5967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2441168"/>
        <c:crosses val="autoZero"/>
        <c:auto val="1"/>
        <c:lblAlgn val="ctr"/>
        <c:lblOffset val="100"/>
        <c:noMultiLvlLbl val="0"/>
      </c:catAx>
      <c:valAx>
        <c:axId val="10724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7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F206-4E53-B3D0-85DFC5312D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F206-4E53-B3D0-85DFC5312D30}"/>
            </c:ext>
          </c:extLst>
        </c:ser>
        <c:dLbls>
          <c:showLegendKey val="0"/>
          <c:showVal val="0"/>
          <c:showCatName val="0"/>
          <c:showSerName val="0"/>
          <c:showPercent val="0"/>
          <c:showBubbleSize val="0"/>
        </c:dLbls>
        <c:gapWidth val="219"/>
        <c:overlap val="-27"/>
        <c:axId val="704453072"/>
        <c:axId val="591512976"/>
      </c:barChart>
      <c:catAx>
        <c:axId val="70445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1512976"/>
        <c:crosses val="autoZero"/>
        <c:auto val="1"/>
        <c:lblAlgn val="ctr"/>
        <c:lblOffset val="100"/>
        <c:noMultiLvlLbl val="0"/>
      </c:catAx>
      <c:valAx>
        <c:axId val="59151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0445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endParaRPr lang="en-DE"/>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0595-46EA-BCEF-9E4606FE434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595-46EA-BCEF-9E4606FE4340}"/>
            </c:ext>
          </c:extLst>
        </c:ser>
        <c:dLbls>
          <c:showLegendKey val="0"/>
          <c:showVal val="0"/>
          <c:showCatName val="0"/>
          <c:showSerName val="0"/>
          <c:showPercent val="0"/>
          <c:showBubbleSize val="0"/>
        </c:dLbls>
        <c:marker val="1"/>
        <c:smooth val="0"/>
        <c:axId val="596781472"/>
        <c:axId val="603395456"/>
      </c:lineChart>
      <c:catAx>
        <c:axId val="596781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endParaRPr lang="en-DE"/>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603395456"/>
        <c:crosses val="autoZero"/>
        <c:auto val="1"/>
        <c:lblAlgn val="ctr"/>
        <c:lblOffset val="100"/>
        <c:noMultiLvlLbl val="0"/>
      </c:catAx>
      <c:valAx>
        <c:axId val="603395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59678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39</c:v>
                </c:pt>
                <c:pt idx="2">
                  <c:v>9</c:v>
                </c:pt>
              </c:numCache>
            </c:numRef>
          </c:val>
          <c:smooth val="0"/>
          <c:extLst>
            <c:ext xmlns:c16="http://schemas.microsoft.com/office/drawing/2014/chart" uri="{C3380CC4-5D6E-409C-BE32-E72D297353CC}">
              <c16:uniqueId val="{00000000-4CE2-43BF-A949-294D444497B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75</c:v>
                </c:pt>
                <c:pt idx="2">
                  <c:v>13</c:v>
                </c:pt>
              </c:numCache>
            </c:numRef>
          </c:val>
          <c:smooth val="0"/>
          <c:extLst>
            <c:ext xmlns:c16="http://schemas.microsoft.com/office/drawing/2014/chart" uri="{C3380CC4-5D6E-409C-BE32-E72D297353CC}">
              <c16:uniqueId val="{00000001-4CE2-43BF-A949-294D444497B1}"/>
            </c:ext>
          </c:extLst>
        </c:ser>
        <c:dLbls>
          <c:showLegendKey val="0"/>
          <c:showVal val="0"/>
          <c:showCatName val="0"/>
          <c:showSerName val="0"/>
          <c:showPercent val="0"/>
          <c:showBubbleSize val="0"/>
        </c:dLbls>
        <c:marker val="1"/>
        <c:smooth val="0"/>
        <c:axId val="596774752"/>
        <c:axId val="1072446624"/>
      </c:lineChart>
      <c:catAx>
        <c:axId val="59677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D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72446624"/>
        <c:crosses val="autoZero"/>
        <c:auto val="1"/>
        <c:lblAlgn val="ctr"/>
        <c:lblOffset val="100"/>
        <c:noMultiLvlLbl val="0"/>
      </c:catAx>
      <c:valAx>
        <c:axId val="107244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7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371475</xdr:colOff>
      <xdr:row>1</xdr:row>
      <xdr:rowOff>52387</xdr:rowOff>
    </xdr:from>
    <xdr:to>
      <xdr:col>15</xdr:col>
      <xdr:colOff>257174</xdr:colOff>
      <xdr:row>16</xdr:row>
      <xdr:rowOff>0</xdr:rowOff>
    </xdr:to>
    <xdr:graphicFrame macro="">
      <xdr:nvGraphicFramePr>
        <xdr:cNvPr id="2" name="Chart 1">
          <a:extLst>
            <a:ext uri="{FF2B5EF4-FFF2-40B4-BE49-F238E27FC236}">
              <a16:creationId xmlns:a16="http://schemas.microsoft.com/office/drawing/2014/main" id="{35B12D17-73FC-2172-EA2C-9C2AE42B7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18</xdr:row>
      <xdr:rowOff>14287</xdr:rowOff>
    </xdr:from>
    <xdr:to>
      <xdr:col>13</xdr:col>
      <xdr:colOff>400050</xdr:colOff>
      <xdr:row>32</xdr:row>
      <xdr:rowOff>90487</xdr:rowOff>
    </xdr:to>
    <xdr:graphicFrame macro="">
      <xdr:nvGraphicFramePr>
        <xdr:cNvPr id="3" name="Chart 2">
          <a:extLst>
            <a:ext uri="{FF2B5EF4-FFF2-40B4-BE49-F238E27FC236}">
              <a16:creationId xmlns:a16="http://schemas.microsoft.com/office/drawing/2014/main" id="{6B7E8851-F182-ED87-B08F-6665CC8D0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35</xdr:row>
      <xdr:rowOff>42862</xdr:rowOff>
    </xdr:from>
    <xdr:to>
      <xdr:col>13</xdr:col>
      <xdr:colOff>219075</xdr:colOff>
      <xdr:row>49</xdr:row>
      <xdr:rowOff>119062</xdr:rowOff>
    </xdr:to>
    <xdr:graphicFrame macro="">
      <xdr:nvGraphicFramePr>
        <xdr:cNvPr id="4" name="Chart 3">
          <a:extLst>
            <a:ext uri="{FF2B5EF4-FFF2-40B4-BE49-F238E27FC236}">
              <a16:creationId xmlns:a16="http://schemas.microsoft.com/office/drawing/2014/main" id="{BAB807D8-40C4-157C-83B9-E22E02F24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476250</xdr:colOff>
      <xdr:row>55</xdr:row>
      <xdr:rowOff>52387</xdr:rowOff>
    </xdr:from>
    <xdr:to>
      <xdr:col>14</xdr:col>
      <xdr:colOff>76200</xdr:colOff>
      <xdr:row>70</xdr:row>
      <xdr:rowOff>133351</xdr:rowOff>
    </xdr:to>
    <xdr:graphicFrame macro="">
      <xdr:nvGraphicFramePr>
        <xdr:cNvPr id="5" name="Chart 4">
          <a:extLst>
            <a:ext uri="{FF2B5EF4-FFF2-40B4-BE49-F238E27FC236}">
              <a16:creationId xmlns:a16="http://schemas.microsoft.com/office/drawing/2014/main" id="{21422A60-5191-362F-333C-13D4252B0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xdr:rowOff>
    </xdr:from>
    <xdr:to>
      <xdr:col>9</xdr:col>
      <xdr:colOff>95250</xdr:colOff>
      <xdr:row>21</xdr:row>
      <xdr:rowOff>47625</xdr:rowOff>
    </xdr:to>
    <xdr:graphicFrame macro="">
      <xdr:nvGraphicFramePr>
        <xdr:cNvPr id="2" name="Chart 1">
          <a:extLst>
            <a:ext uri="{FF2B5EF4-FFF2-40B4-BE49-F238E27FC236}">
              <a16:creationId xmlns:a16="http://schemas.microsoft.com/office/drawing/2014/main" id="{577A5CB1-4447-40E9-95CB-56450935E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21</xdr:row>
      <xdr:rowOff>66675</xdr:rowOff>
    </xdr:from>
    <xdr:to>
      <xdr:col>15</xdr:col>
      <xdr:colOff>161925</xdr:colOff>
      <xdr:row>35</xdr:row>
      <xdr:rowOff>142875</xdr:rowOff>
    </xdr:to>
    <xdr:graphicFrame macro="">
      <xdr:nvGraphicFramePr>
        <xdr:cNvPr id="3" name="Chart 2">
          <a:extLst>
            <a:ext uri="{FF2B5EF4-FFF2-40B4-BE49-F238E27FC236}">
              <a16:creationId xmlns:a16="http://schemas.microsoft.com/office/drawing/2014/main" id="{DC41BBC8-0AA5-43A0-99E8-F0E4486BC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114301</xdr:colOff>
      <xdr:row>6</xdr:row>
      <xdr:rowOff>19051</xdr:rowOff>
    </xdr:from>
    <xdr:to>
      <xdr:col>15</xdr:col>
      <xdr:colOff>171451</xdr:colOff>
      <xdr:row>21</xdr:row>
      <xdr:rowOff>66675</xdr:rowOff>
    </xdr:to>
    <xdr:graphicFrame macro="">
      <xdr:nvGraphicFramePr>
        <xdr:cNvPr id="4" name="Chart 3">
          <a:extLst>
            <a:ext uri="{FF2B5EF4-FFF2-40B4-BE49-F238E27FC236}">
              <a16:creationId xmlns:a16="http://schemas.microsoft.com/office/drawing/2014/main" id="{0DB7B8B2-F228-4524-A87A-19872EC0A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180976</xdr:rowOff>
    </xdr:from>
    <xdr:to>
      <xdr:col>3</xdr:col>
      <xdr:colOff>0</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D7C0D2-1A34-8CA7-354E-A19CD0511E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6"/>
              <a:ext cx="1828800" cy="101917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133350</xdr:rowOff>
    </xdr:from>
    <xdr:to>
      <xdr:col>3</xdr:col>
      <xdr:colOff>0</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450E72-CB99-F056-B8EB-473995DD89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1850"/>
              <a:ext cx="1828800" cy="172402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57151</xdr:rowOff>
    </xdr:from>
    <xdr:to>
      <xdr:col>2</xdr:col>
      <xdr:colOff>571501</xdr:colOff>
      <xdr:row>17</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BA5E28-3D1A-D797-6145-43432059CC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152651"/>
              <a:ext cx="1790700" cy="12192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 chehayeb" refreshedDate="45248.634748842589" createdVersion="8" refreshedVersion="8" minRefreshableVersion="3" recordCount="1000" xr:uid="{045DDD50-77D3-45DE-9DDA-600989803C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7809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58B5C-AC91-4EEE-8D36-CD0D3C129D1C}"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9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ADC06D-A3B3-48A1-A85C-6FD42EA073F3}"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719BB5-DA4D-442B-BFA6-C315E7A44DF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C172AB-E0D7-44BA-8503-07C13869298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8C57B9-57EB-45A3-A86E-F61BBEE605DC}" sourceName="Marital Status">
  <pivotTables>
    <pivotTable tabId="3" name="PivotTable1"/>
    <pivotTable tabId="3" name="PivotTable2"/>
    <pivotTable tabId="3" name="PivotTable3"/>
    <pivotTable tabId="3" name="PivotTable4"/>
  </pivotTables>
  <data>
    <tabular pivotCacheId="20878094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C14C32-B459-419B-83C5-050D070B3844}" sourceName="Education">
  <pivotTables>
    <pivotTable tabId="3" name="PivotTable1"/>
    <pivotTable tabId="3" name="PivotTable2"/>
    <pivotTable tabId="3" name="PivotTable3"/>
    <pivotTable tabId="3" name="PivotTable4"/>
  </pivotTables>
  <data>
    <tabular pivotCacheId="208780947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C45CB9-38DA-4A39-9315-2B95C4303D09}" sourceName="Region">
  <pivotTables>
    <pivotTable tabId="3" name="PivotTable1"/>
    <pivotTable tabId="3" name="PivotTable2"/>
    <pivotTable tabId="3" name="PivotTable3"/>
    <pivotTable tabId="3" name="PivotTable4"/>
  </pivotTables>
  <data>
    <tabular pivotCacheId="20878094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ACB690-6663-48E0-8158-5E35E0EB57C8}" cache="Slicer_Marital_Status" caption="Marital Status" rowHeight="241300"/>
  <slicer name="Education" xr10:uid="{1DEFD0A9-B7AB-40D2-8E35-0A2CDC69DFD6}" cache="Slicer_Education" caption="Education" rowHeight="241300"/>
  <slicer name="Region" xr10:uid="{2CC8B9E0-7E9D-41CB-A0E8-4A5DF4B451F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M30" sqref="M30"/>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C98E-2157-48DB-A3EB-1392270264D2}">
  <dimension ref="A1:N1001"/>
  <sheetViews>
    <sheetView workbookViewId="0">
      <selection activeCell="N9" sqref="N9"/>
    </sheetView>
  </sheetViews>
  <sheetFormatPr defaultColWidth="16.140625" defaultRowHeight="15" x14ac:dyDescent="0.25"/>
  <cols>
    <col min="4" max="4" width="17.7109375" style="3" customWidth="1"/>
    <col min="5" max="5" width="20" customWidth="1"/>
    <col min="6" max="6" width="21.7109375" customWidth="1"/>
    <col min="7" max="7" width="24.5703125" customWidth="1"/>
    <col min="10" max="10" width="18.285156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IF(L3&gt;54, "Old",IF(L3&gt;=31, "Middle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ref="M3:M66" si="0">IF(L4&gt;54, "Old",IF(L4&gt;=31, "Middle Age",IF(L4&lt;31,"Adolescent","Invalid")))</f>
        <v>Old</v>
      </c>
      <c r="N4" t="s">
        <v>18</v>
      </c>
    </row>
    <row r="5" spans="1:14" x14ac:dyDescent="0.25">
      <c r="A5">
        <v>24381</v>
      </c>
      <c r="B5" t="s">
        <v>40</v>
      </c>
      <c r="C5" t="s">
        <v>38</v>
      </c>
      <c r="D5" s="3">
        <v>70000</v>
      </c>
      <c r="E5">
        <v>0</v>
      </c>
      <c r="F5" t="s">
        <v>13</v>
      </c>
      <c r="G5" t="s">
        <v>21</v>
      </c>
      <c r="H5" t="s">
        <v>15</v>
      </c>
      <c r="I5">
        <v>1</v>
      </c>
      <c r="J5" t="s">
        <v>23</v>
      </c>
      <c r="K5" t="s">
        <v>24</v>
      </c>
      <c r="L5">
        <v>41</v>
      </c>
      <c r="M5" t="str">
        <f t="shared" si="0"/>
        <v>Middle Age</v>
      </c>
      <c r="N5" t="s">
        <v>15</v>
      </c>
    </row>
    <row r="6" spans="1:14" x14ac:dyDescent="0.25">
      <c r="A6">
        <v>25597</v>
      </c>
      <c r="B6" t="s">
        <v>40</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40</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40</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40</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40</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40</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40</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40</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40</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40</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40</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40</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40</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40</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40</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38</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40</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40</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40</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40</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40</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40</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38</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40</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40</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 "Old",IF(L195&gt;=31, "Middle Age",IF(L195&lt;31,"Adolescent","Invalid")))</f>
        <v>Middle Age</v>
      </c>
      <c r="N195" t="s">
        <v>18</v>
      </c>
    </row>
    <row r="196" spans="1:14" x14ac:dyDescent="0.25">
      <c r="A196">
        <v>17843</v>
      </c>
      <c r="B196" t="s">
        <v>40</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40</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40</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40</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40</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40</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40</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40</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40</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40</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40</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38</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40</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40</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40</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40</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40</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40</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40</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40</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39</v>
      </c>
      <c r="D515" s="3">
        <v>60000</v>
      </c>
      <c r="E515">
        <v>4</v>
      </c>
      <c r="F515" t="s">
        <v>31</v>
      </c>
      <c r="G515" t="s">
        <v>28</v>
      </c>
      <c r="H515" t="s">
        <v>15</v>
      </c>
      <c r="I515">
        <v>2</v>
      </c>
      <c r="J515" t="s">
        <v>47</v>
      </c>
      <c r="K515" t="s">
        <v>32</v>
      </c>
      <c r="L515">
        <v>61</v>
      </c>
      <c r="M515" t="str">
        <f t="shared" ref="M515:M578" si="8">IF(L515&gt;54, "Old",IF(L515&gt;=31, "Middle Age",IF(L515&lt;31,"Adolescent","Invalid")))</f>
        <v>Old</v>
      </c>
      <c r="N515" t="s">
        <v>15</v>
      </c>
    </row>
    <row r="516" spans="1:14" x14ac:dyDescent="0.25">
      <c r="A516">
        <v>19399</v>
      </c>
      <c r="B516" t="s">
        <v>40</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40</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40</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40</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40</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40</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40</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40</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47</v>
      </c>
      <c r="K643" t="s">
        <v>32</v>
      </c>
      <c r="L643">
        <v>64</v>
      </c>
      <c r="M643" t="str">
        <f t="shared" ref="M643:M706" si="10">IF(L643&gt;54, "Old",IF(L643&gt;=31, "Middle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40</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40</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40</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 "Old",IF(L707&gt;=31, "Middle Age",IF(L707&lt;31,"Adolescent","Invalid")))</f>
        <v>Old</v>
      </c>
      <c r="N707" t="s">
        <v>18</v>
      </c>
    </row>
    <row r="708" spans="1:14" x14ac:dyDescent="0.25">
      <c r="A708">
        <v>20296</v>
      </c>
      <c r="B708" t="s">
        <v>40</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40</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40</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40</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40</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40</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40</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40</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40</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40</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40</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40</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40</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40</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37</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40</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40</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40</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40</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61DC98E-2157-48DB-A3EB-1392270264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ADBE-9163-45E2-B626-78A66CF08B58}">
  <dimension ref="A3:O91"/>
  <sheetViews>
    <sheetView topLeftCell="A16" workbookViewId="0">
      <selection activeCell="E54" sqref="E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77142.857142857145</v>
      </c>
      <c r="C5" s="7">
        <v>63947.368421052633</v>
      </c>
      <c r="D5" s="7">
        <v>69545.454545454544</v>
      </c>
    </row>
    <row r="6" spans="1:4" x14ac:dyDescent="0.25">
      <c r="A6" s="6" t="s">
        <v>38</v>
      </c>
      <c r="B6" s="7">
        <v>67142.857142857145</v>
      </c>
      <c r="C6" s="7">
        <v>63962.264150943396</v>
      </c>
      <c r="D6" s="7">
        <v>64864.864864864867</v>
      </c>
    </row>
    <row r="7" spans="1:4" x14ac:dyDescent="0.25">
      <c r="A7" s="6" t="s">
        <v>43</v>
      </c>
      <c r="B7" s="7">
        <v>72857.142857142855</v>
      </c>
      <c r="C7" s="7">
        <v>63956.043956043955</v>
      </c>
      <c r="D7" s="7">
        <v>67071.428571428565</v>
      </c>
    </row>
    <row r="20" spans="1:4" x14ac:dyDescent="0.25">
      <c r="A20" s="5" t="s">
        <v>46</v>
      </c>
      <c r="B20" s="5" t="s">
        <v>45</v>
      </c>
    </row>
    <row r="21" spans="1:4" x14ac:dyDescent="0.25">
      <c r="A21" s="5" t="s">
        <v>42</v>
      </c>
      <c r="B21" t="s">
        <v>18</v>
      </c>
      <c r="C21" t="s">
        <v>15</v>
      </c>
      <c r="D21" t="s">
        <v>43</v>
      </c>
    </row>
    <row r="22" spans="1:4" x14ac:dyDescent="0.25">
      <c r="A22" s="6" t="s">
        <v>16</v>
      </c>
      <c r="B22" s="4">
        <v>12</v>
      </c>
      <c r="C22" s="4">
        <v>36</v>
      </c>
      <c r="D22" s="4">
        <v>48</v>
      </c>
    </row>
    <row r="23" spans="1:4" x14ac:dyDescent="0.25">
      <c r="A23" s="6" t="s">
        <v>26</v>
      </c>
      <c r="B23" s="4">
        <v>5</v>
      </c>
      <c r="C23" s="4">
        <v>6</v>
      </c>
      <c r="D23" s="4">
        <v>11</v>
      </c>
    </row>
    <row r="24" spans="1:4" x14ac:dyDescent="0.25">
      <c r="A24" s="6" t="s">
        <v>22</v>
      </c>
      <c r="B24" s="4">
        <v>9</v>
      </c>
      <c r="C24" s="4">
        <v>25</v>
      </c>
      <c r="D24" s="4">
        <v>34</v>
      </c>
    </row>
    <row r="25" spans="1:4" x14ac:dyDescent="0.25">
      <c r="A25" s="6" t="s">
        <v>23</v>
      </c>
      <c r="B25" s="4">
        <v>6</v>
      </c>
      <c r="C25" s="4">
        <v>15</v>
      </c>
      <c r="D25" s="4">
        <v>21</v>
      </c>
    </row>
    <row r="26" spans="1:4" x14ac:dyDescent="0.25">
      <c r="A26" s="6" t="s">
        <v>47</v>
      </c>
      <c r="B26" s="4">
        <v>17</v>
      </c>
      <c r="C26" s="4">
        <v>9</v>
      </c>
      <c r="D26" s="4">
        <v>26</v>
      </c>
    </row>
    <row r="27" spans="1:4" x14ac:dyDescent="0.25">
      <c r="A27" s="6" t="s">
        <v>43</v>
      </c>
      <c r="B27" s="4">
        <v>49</v>
      </c>
      <c r="C27" s="4">
        <v>91</v>
      </c>
      <c r="D27" s="4">
        <v>140</v>
      </c>
    </row>
    <row r="38" spans="1:15" x14ac:dyDescent="0.25">
      <c r="A38" s="5" t="s">
        <v>46</v>
      </c>
      <c r="B38" s="5" t="s">
        <v>45</v>
      </c>
    </row>
    <row r="39" spans="1:15" x14ac:dyDescent="0.25">
      <c r="A39" s="5" t="s">
        <v>42</v>
      </c>
      <c r="B39" t="s">
        <v>18</v>
      </c>
      <c r="C39" t="s">
        <v>15</v>
      </c>
      <c r="D39" t="s">
        <v>43</v>
      </c>
    </row>
    <row r="40" spans="1:15" x14ac:dyDescent="0.25">
      <c r="A40" s="6" t="s">
        <v>48</v>
      </c>
      <c r="B40" s="4">
        <v>1</v>
      </c>
      <c r="C40" s="4">
        <v>3</v>
      </c>
      <c r="D40" s="4">
        <v>4</v>
      </c>
    </row>
    <row r="41" spans="1:15" x14ac:dyDescent="0.25">
      <c r="A41" s="6" t="s">
        <v>49</v>
      </c>
      <c r="B41" s="4">
        <v>39</v>
      </c>
      <c r="C41" s="4">
        <v>75</v>
      </c>
      <c r="D41" s="4">
        <v>114</v>
      </c>
      <c r="O41" t="s">
        <v>51</v>
      </c>
    </row>
    <row r="42" spans="1:15" x14ac:dyDescent="0.25">
      <c r="A42" s="6" t="s">
        <v>50</v>
      </c>
      <c r="B42" s="4">
        <v>9</v>
      </c>
      <c r="C42" s="4">
        <v>13</v>
      </c>
      <c r="D42" s="4">
        <v>22</v>
      </c>
    </row>
    <row r="43" spans="1:15" x14ac:dyDescent="0.25">
      <c r="A43" s="6" t="s">
        <v>43</v>
      </c>
      <c r="B43" s="4">
        <v>49</v>
      </c>
      <c r="C43" s="4">
        <v>91</v>
      </c>
      <c r="D43" s="4">
        <v>140</v>
      </c>
    </row>
    <row r="54" spans="1:4" x14ac:dyDescent="0.25">
      <c r="A54" s="5" t="s">
        <v>46</v>
      </c>
      <c r="B54" s="5" t="s">
        <v>45</v>
      </c>
    </row>
    <row r="55" spans="1:4" x14ac:dyDescent="0.25">
      <c r="A55" s="5" t="s">
        <v>42</v>
      </c>
      <c r="B55" t="s">
        <v>18</v>
      </c>
      <c r="C55" t="s">
        <v>15</v>
      </c>
      <c r="D55" t="s">
        <v>43</v>
      </c>
    </row>
    <row r="56" spans="1:4" x14ac:dyDescent="0.25">
      <c r="A56" s="6">
        <v>25</v>
      </c>
      <c r="B56" s="4"/>
      <c r="C56" s="4">
        <v>1</v>
      </c>
      <c r="D56" s="4">
        <v>1</v>
      </c>
    </row>
    <row r="57" spans="1:4" x14ac:dyDescent="0.25">
      <c r="A57" s="6">
        <v>28</v>
      </c>
      <c r="B57" s="4"/>
      <c r="C57" s="4">
        <v>1</v>
      </c>
      <c r="D57" s="4">
        <v>1</v>
      </c>
    </row>
    <row r="58" spans="1:4" x14ac:dyDescent="0.25">
      <c r="A58" s="6">
        <v>30</v>
      </c>
      <c r="B58" s="4">
        <v>1</v>
      </c>
      <c r="C58" s="4">
        <v>1</v>
      </c>
      <c r="D58" s="4">
        <v>2</v>
      </c>
    </row>
    <row r="59" spans="1:4" x14ac:dyDescent="0.25">
      <c r="A59" s="6">
        <v>31</v>
      </c>
      <c r="B59" s="4">
        <v>3</v>
      </c>
      <c r="C59" s="4">
        <v>1</v>
      </c>
      <c r="D59" s="4">
        <v>4</v>
      </c>
    </row>
    <row r="60" spans="1:4" x14ac:dyDescent="0.25">
      <c r="A60" s="6">
        <v>32</v>
      </c>
      <c r="B60" s="4">
        <v>2</v>
      </c>
      <c r="C60" s="4"/>
      <c r="D60" s="4">
        <v>2</v>
      </c>
    </row>
    <row r="61" spans="1:4" x14ac:dyDescent="0.25">
      <c r="A61" s="6">
        <v>33</v>
      </c>
      <c r="B61" s="4">
        <v>1</v>
      </c>
      <c r="C61" s="4">
        <v>1</v>
      </c>
      <c r="D61" s="4">
        <v>2</v>
      </c>
    </row>
    <row r="62" spans="1:4" x14ac:dyDescent="0.25">
      <c r="A62" s="6">
        <v>34</v>
      </c>
      <c r="B62" s="4"/>
      <c r="C62" s="4">
        <v>2</v>
      </c>
      <c r="D62" s="4">
        <v>2</v>
      </c>
    </row>
    <row r="63" spans="1:4" x14ac:dyDescent="0.25">
      <c r="A63" s="6">
        <v>35</v>
      </c>
      <c r="B63" s="4">
        <v>2</v>
      </c>
      <c r="C63" s="4">
        <v>1</v>
      </c>
      <c r="D63" s="4">
        <v>3</v>
      </c>
    </row>
    <row r="64" spans="1:4" x14ac:dyDescent="0.25">
      <c r="A64" s="6">
        <v>36</v>
      </c>
      <c r="B64" s="4">
        <v>2</v>
      </c>
      <c r="C64" s="4">
        <v>4</v>
      </c>
      <c r="D64" s="4">
        <v>6</v>
      </c>
    </row>
    <row r="65" spans="1:4" x14ac:dyDescent="0.25">
      <c r="A65" s="6">
        <v>37</v>
      </c>
      <c r="B65" s="4"/>
      <c r="C65" s="4">
        <v>10</v>
      </c>
      <c r="D65" s="4">
        <v>10</v>
      </c>
    </row>
    <row r="66" spans="1:4" x14ac:dyDescent="0.25">
      <c r="A66" s="6">
        <v>38</v>
      </c>
      <c r="B66" s="4">
        <v>5</v>
      </c>
      <c r="C66" s="4">
        <v>13</v>
      </c>
      <c r="D66" s="4">
        <v>18</v>
      </c>
    </row>
    <row r="67" spans="1:4" x14ac:dyDescent="0.25">
      <c r="A67" s="6">
        <v>39</v>
      </c>
      <c r="B67" s="4">
        <v>3</v>
      </c>
      <c r="C67" s="4">
        <v>7</v>
      </c>
      <c r="D67" s="4">
        <v>10</v>
      </c>
    </row>
    <row r="68" spans="1:4" x14ac:dyDescent="0.25">
      <c r="A68" s="6">
        <v>40</v>
      </c>
      <c r="B68" s="4">
        <v>4</v>
      </c>
      <c r="C68" s="4">
        <v>5</v>
      </c>
      <c r="D68" s="4">
        <v>9</v>
      </c>
    </row>
    <row r="69" spans="1:4" x14ac:dyDescent="0.25">
      <c r="A69" s="6">
        <v>41</v>
      </c>
      <c r="B69" s="4">
        <v>2</v>
      </c>
      <c r="C69" s="4">
        <v>9</v>
      </c>
      <c r="D69" s="4">
        <v>11</v>
      </c>
    </row>
    <row r="70" spans="1:4" x14ac:dyDescent="0.25">
      <c r="A70" s="6">
        <v>42</v>
      </c>
      <c r="B70" s="4">
        <v>5</v>
      </c>
      <c r="C70" s="4">
        <v>5</v>
      </c>
      <c r="D70" s="4">
        <v>10</v>
      </c>
    </row>
    <row r="71" spans="1:4" x14ac:dyDescent="0.25">
      <c r="A71" s="6">
        <v>43</v>
      </c>
      <c r="B71" s="4">
        <v>1</v>
      </c>
      <c r="C71" s="4">
        <v>5</v>
      </c>
      <c r="D71" s="4">
        <v>6</v>
      </c>
    </row>
    <row r="72" spans="1:4" x14ac:dyDescent="0.25">
      <c r="A72" s="6">
        <v>44</v>
      </c>
      <c r="B72" s="4">
        <v>2</v>
      </c>
      <c r="C72" s="4">
        <v>2</v>
      </c>
      <c r="D72" s="4">
        <v>4</v>
      </c>
    </row>
    <row r="73" spans="1:4" x14ac:dyDescent="0.25">
      <c r="A73" s="6">
        <v>45</v>
      </c>
      <c r="B73" s="4">
        <v>2</v>
      </c>
      <c r="C73" s="4">
        <v>1</v>
      </c>
      <c r="D73" s="4">
        <v>3</v>
      </c>
    </row>
    <row r="74" spans="1:4" x14ac:dyDescent="0.25">
      <c r="A74" s="6">
        <v>46</v>
      </c>
      <c r="B74" s="4"/>
      <c r="C74" s="4">
        <v>2</v>
      </c>
      <c r="D74" s="4">
        <v>2</v>
      </c>
    </row>
    <row r="75" spans="1:4" x14ac:dyDescent="0.25">
      <c r="A75" s="6">
        <v>47</v>
      </c>
      <c r="B75" s="4"/>
      <c r="C75" s="4">
        <v>5</v>
      </c>
      <c r="D75" s="4">
        <v>5</v>
      </c>
    </row>
    <row r="76" spans="1:4" x14ac:dyDescent="0.25">
      <c r="A76" s="6">
        <v>48</v>
      </c>
      <c r="B76" s="4">
        <v>3</v>
      </c>
      <c r="C76" s="4"/>
      <c r="D76" s="4">
        <v>3</v>
      </c>
    </row>
    <row r="77" spans="1:4" x14ac:dyDescent="0.25">
      <c r="A77" s="6">
        <v>51</v>
      </c>
      <c r="B77" s="4">
        <v>1</v>
      </c>
      <c r="C77" s="4"/>
      <c r="D77" s="4">
        <v>1</v>
      </c>
    </row>
    <row r="78" spans="1:4" x14ac:dyDescent="0.25">
      <c r="A78" s="6">
        <v>52</v>
      </c>
      <c r="B78" s="4"/>
      <c r="C78" s="4">
        <v>1</v>
      </c>
      <c r="D78" s="4">
        <v>1</v>
      </c>
    </row>
    <row r="79" spans="1:4" x14ac:dyDescent="0.25">
      <c r="A79" s="6">
        <v>53</v>
      </c>
      <c r="B79" s="4">
        <v>1</v>
      </c>
      <c r="C79" s="4">
        <v>1</v>
      </c>
      <c r="D79" s="4">
        <v>2</v>
      </c>
    </row>
    <row r="80" spans="1:4" x14ac:dyDescent="0.25">
      <c r="A80" s="6">
        <v>57</v>
      </c>
      <c r="B80" s="4">
        <v>1</v>
      </c>
      <c r="C80" s="4"/>
      <c r="D80" s="4">
        <v>1</v>
      </c>
    </row>
    <row r="81" spans="1:4" x14ac:dyDescent="0.25">
      <c r="A81" s="6">
        <v>58</v>
      </c>
      <c r="B81" s="4">
        <v>1</v>
      </c>
      <c r="C81" s="4">
        <v>1</v>
      </c>
      <c r="D81" s="4">
        <v>2</v>
      </c>
    </row>
    <row r="82" spans="1:4" x14ac:dyDescent="0.25">
      <c r="A82" s="6">
        <v>59</v>
      </c>
      <c r="B82" s="4">
        <v>1</v>
      </c>
      <c r="C82" s="4">
        <v>3</v>
      </c>
      <c r="D82" s="4">
        <v>4</v>
      </c>
    </row>
    <row r="83" spans="1:4" x14ac:dyDescent="0.25">
      <c r="A83" s="6">
        <v>60</v>
      </c>
      <c r="B83" s="4"/>
      <c r="C83" s="4">
        <v>2</v>
      </c>
      <c r="D83" s="4">
        <v>2</v>
      </c>
    </row>
    <row r="84" spans="1:4" x14ac:dyDescent="0.25">
      <c r="A84" s="6">
        <v>61</v>
      </c>
      <c r="B84" s="4">
        <v>1</v>
      </c>
      <c r="C84" s="4"/>
      <c r="D84" s="4">
        <v>1</v>
      </c>
    </row>
    <row r="85" spans="1:4" x14ac:dyDescent="0.25">
      <c r="A85" s="6">
        <v>62</v>
      </c>
      <c r="B85" s="4">
        <v>1</v>
      </c>
      <c r="C85" s="4">
        <v>2</v>
      </c>
      <c r="D85" s="4">
        <v>3</v>
      </c>
    </row>
    <row r="86" spans="1:4" x14ac:dyDescent="0.25">
      <c r="A86" s="6">
        <v>63</v>
      </c>
      <c r="B86" s="4">
        <v>2</v>
      </c>
      <c r="C86" s="4">
        <v>1</v>
      </c>
      <c r="D86" s="4">
        <v>3</v>
      </c>
    </row>
    <row r="87" spans="1:4" x14ac:dyDescent="0.25">
      <c r="A87" s="6">
        <v>65</v>
      </c>
      <c r="B87" s="4"/>
      <c r="C87" s="4">
        <v>2</v>
      </c>
      <c r="D87" s="4">
        <v>2</v>
      </c>
    </row>
    <row r="88" spans="1:4" x14ac:dyDescent="0.25">
      <c r="A88" s="6">
        <v>66</v>
      </c>
      <c r="B88" s="4"/>
      <c r="C88" s="4">
        <v>2</v>
      </c>
      <c r="D88" s="4">
        <v>2</v>
      </c>
    </row>
    <row r="89" spans="1:4" x14ac:dyDescent="0.25">
      <c r="A89" s="6">
        <v>67</v>
      </c>
      <c r="B89" s="4">
        <v>1</v>
      </c>
      <c r="C89" s="4"/>
      <c r="D89" s="4">
        <v>1</v>
      </c>
    </row>
    <row r="90" spans="1:4" x14ac:dyDescent="0.25">
      <c r="A90" s="6">
        <v>68</v>
      </c>
      <c r="B90" s="4">
        <v>1</v>
      </c>
      <c r="C90" s="4"/>
      <c r="D90" s="4">
        <v>1</v>
      </c>
    </row>
    <row r="91" spans="1:4" x14ac:dyDescent="0.25">
      <c r="A91" s="6" t="s">
        <v>43</v>
      </c>
      <c r="B91" s="4">
        <v>49</v>
      </c>
      <c r="C91" s="4">
        <v>91</v>
      </c>
      <c r="D91"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2544C-5A42-4EB3-8320-30125B4DF241}">
  <dimension ref="A1:O6"/>
  <sheetViews>
    <sheetView showGridLines="0" workbookViewId="0">
      <selection activeCell="W15" sqref="W15"/>
    </sheetView>
  </sheetViews>
  <sheetFormatPr defaultRowHeight="15" x14ac:dyDescent="0.25"/>
  <sheetData>
    <row r="1" spans="1:15" x14ac:dyDescent="0.25">
      <c r="A1" s="8" t="s">
        <v>52</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 chehayeb</dc:creator>
  <cp:lastModifiedBy>Dani Chehayeb</cp:lastModifiedBy>
  <dcterms:created xsi:type="dcterms:W3CDTF">2022-03-18T02:50:57Z</dcterms:created>
  <dcterms:modified xsi:type="dcterms:W3CDTF">2023-11-18T14:44:40Z</dcterms:modified>
</cp:coreProperties>
</file>