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.s.steemers/surfdrive/Shared/pmc_vanboxtel/projects/Burkitt_github/1_Input/"/>
    </mc:Choice>
  </mc:AlternateContent>
  <xr:revisionPtr revIDLastSave="0" documentId="13_ncr:1_{567F4110-D2A7-3247-B1A0-791BFB8110A9}" xr6:coauthVersionLast="47" xr6:coauthVersionMax="47" xr10:uidLastSave="{00000000-0000-0000-0000-000000000000}"/>
  <bookViews>
    <workbookView xWindow="0" yWindow="760" windowWidth="30240" windowHeight="17640" xr2:uid="{AF7B1626-813B-BB43-81CB-031380B48B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<sst xmlns="http://schemas.openxmlformats.org/spreadsheetml/2006/main" count="17" uniqueCount="17">
  <si>
    <t>Patient</t>
  </si>
  <si>
    <t>Mut_rate_ancestor</t>
  </si>
  <si>
    <t>Mut_rate_normal_mean</t>
  </si>
  <si>
    <t>Mut_rate_tumour_mean</t>
  </si>
  <si>
    <t>Mut_rate_normal_SE</t>
  </si>
  <si>
    <t>Mut_rate_tumour_SE</t>
  </si>
  <si>
    <t>P3G6</t>
  </si>
  <si>
    <t>Age</t>
  </si>
  <si>
    <t>Latency_period</t>
  </si>
  <si>
    <t>PJBU</t>
  </si>
  <si>
    <t>PVA9</t>
  </si>
  <si>
    <t>PIA9</t>
  </si>
  <si>
    <t>PRN4_BM</t>
  </si>
  <si>
    <t>PRN4_LN</t>
  </si>
  <si>
    <t>P856_PL</t>
  </si>
  <si>
    <t>P856_BM</t>
  </si>
  <si>
    <t>MRCA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</si>
</sst>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E458-22E6-7F42-979B-38608C796610}">
  <dimension ref="A1:I9"/>
  <sheetViews>
    <sheetView tabSelected="1" zoomScale="150" workbookViewId="0">
      <selection activeCell="F8" sqref="F8"/>
    </sheetView>
  </sheetViews>
  <sheetFormatPr baseColWidth="10" defaultRowHeight="16" x14ac:dyDescent="0.2"/>
  <cols>
    <col min="3" max="3" width="13.5" bestFit="1" customWidth="1"/>
    <col min="4" max="4" width="13.5" customWidth="1"/>
    <col min="5" max="5" width="20.5" bestFit="1" customWidth="1"/>
    <col min="6" max="6" width="18" bestFit="1" customWidth="1"/>
    <col min="7" max="7" width="20.6640625" bestFit="1" customWidth="1"/>
    <col min="8" max="8" width="18.1640625" bestFit="1" customWidth="1"/>
    <col min="9" max="9" width="16.6640625" bestFit="1" customWidth="1"/>
  </cols>
  <sheetData>
    <row r="1" spans="1:9" x14ac:dyDescent="0.2">
      <c r="A1" t="s">
        <v>0</v>
      </c>
      <c r="B1" t="s">
        <v>7</v>
      </c>
      <c r="C1" t="s">
        <v>8</v>
      </c>
      <c r="D1" t="s">
        <v>16</v>
      </c>
      <c r="E1" t="s">
        <v>2</v>
      </c>
      <c r="F1" t="s">
        <v>4</v>
      </c>
      <c r="G1" t="s">
        <v>3</v>
      </c>
      <c r="H1" t="s">
        <v>5</v>
      </c>
      <c r="I1" t="s">
        <v>1</v>
      </c>
    </row>
    <row r="2" spans="1:9" x14ac:dyDescent="0.2">
      <c r="A2" t="s">
        <v>6</v>
      </c>
      <c r="B2">
        <v>14.7</v>
      </c>
      <c r="C2">
        <v>3.5880890000000001</v>
      </c>
      <c r="D2">
        <f>B2-C2</f>
        <v>11.111910999999999</v>
      </c>
      <c r="E2">
        <v>32.448979999999999</v>
      </c>
      <c r="F2">
        <v>1.618514</v>
      </c>
      <c r="G2">
        <v>151.61269999999999</v>
      </c>
      <c r="H2">
        <v>16.650980000000001</v>
      </c>
      <c r="I2">
        <v>55.256019999999999</v>
      </c>
    </row>
    <row r="3" spans="1:9" x14ac:dyDescent="0.2">
      <c r="A3" t="s">
        <v>9</v>
      </c>
      <c r="B3">
        <v>7.5</v>
      </c>
      <c r="C3">
        <v>3.6255090000000001</v>
      </c>
      <c r="D3">
        <f t="shared" ref="D3:D9" si="0">B3-C3</f>
        <v>3.8744909999999999</v>
      </c>
      <c r="E3">
        <v>67.973330000000004</v>
      </c>
      <c r="F3">
        <v>12.11617</v>
      </c>
      <c r="G3">
        <v>184.5061</v>
      </c>
      <c r="H3">
        <v>4.8456919999999997</v>
      </c>
      <c r="I3">
        <v>94.464020000000005</v>
      </c>
    </row>
    <row r="4" spans="1:9" x14ac:dyDescent="0.2">
      <c r="A4" t="s">
        <v>10</v>
      </c>
      <c r="B4">
        <v>13.6</v>
      </c>
      <c r="C4">
        <v>5.5816840000000001</v>
      </c>
      <c r="D4">
        <f t="shared" si="0"/>
        <v>8.0183159999999987</v>
      </c>
      <c r="E4">
        <v>26.375</v>
      </c>
      <c r="F4">
        <v>1.9273199999999999</v>
      </c>
      <c r="G4">
        <v>87.842259999999996</v>
      </c>
      <c r="H4">
        <v>2.9798429999999998</v>
      </c>
      <c r="I4">
        <v>32.675190000000001</v>
      </c>
    </row>
    <row r="5" spans="1:9" x14ac:dyDescent="0.2">
      <c r="A5" t="s">
        <v>11</v>
      </c>
      <c r="B5">
        <v>17.899999999999999</v>
      </c>
      <c r="C5">
        <v>8.102919</v>
      </c>
      <c r="D5">
        <f t="shared" si="0"/>
        <v>9.7970809999999986</v>
      </c>
      <c r="E5">
        <v>47.26003</v>
      </c>
      <c r="F5">
        <v>3.3161580000000002</v>
      </c>
      <c r="G5">
        <v>42.192489999999999</v>
      </c>
      <c r="H5">
        <v>2.290788</v>
      </c>
      <c r="I5">
        <v>24.599160000000001</v>
      </c>
    </row>
    <row r="6" spans="1:9" x14ac:dyDescent="0.2">
      <c r="A6" t="s">
        <v>12</v>
      </c>
      <c r="B6">
        <v>5</v>
      </c>
      <c r="C6">
        <v>1.4354340000000001</v>
      </c>
      <c r="D6">
        <f t="shared" si="0"/>
        <v>3.5645660000000001</v>
      </c>
      <c r="E6">
        <v>75.266670000000005</v>
      </c>
      <c r="F6">
        <v>16.343129999999999</v>
      </c>
      <c r="G6">
        <v>123.1335</v>
      </c>
      <c r="H6">
        <v>18.8126</v>
      </c>
      <c r="I6">
        <v>93.98057</v>
      </c>
    </row>
    <row r="7" spans="1:9" x14ac:dyDescent="0.2">
      <c r="A7" t="s">
        <v>13</v>
      </c>
      <c r="B7">
        <v>5</v>
      </c>
      <c r="C7">
        <v>2.0274679999999998</v>
      </c>
      <c r="D7">
        <f t="shared" si="0"/>
        <v>2.9725320000000002</v>
      </c>
      <c r="E7">
        <v>75.266670000000005</v>
      </c>
      <c r="F7">
        <v>16.343129999999999</v>
      </c>
      <c r="G7">
        <v>182.75319999999999</v>
      </c>
      <c r="H7">
        <v>15.570539999999999</v>
      </c>
      <c r="I7">
        <v>101.26049999999999</v>
      </c>
    </row>
    <row r="8" spans="1:9" x14ac:dyDescent="0.2">
      <c r="A8" t="s">
        <v>14</v>
      </c>
      <c r="B8">
        <v>14.9</v>
      </c>
      <c r="C8">
        <v>8.7998340000000006</v>
      </c>
      <c r="D8">
        <f t="shared" si="0"/>
        <v>6.1001659999999998</v>
      </c>
      <c r="E8">
        <v>15.100669999999999</v>
      </c>
      <c r="F8">
        <v>4.8993289999999998</v>
      </c>
      <c r="G8">
        <v>38.205269999999999</v>
      </c>
      <c r="H8">
        <v>4.5754710000000003</v>
      </c>
      <c r="I8">
        <v>41.441479999999999</v>
      </c>
    </row>
    <row r="9" spans="1:9" x14ac:dyDescent="0.2">
      <c r="A9" t="s">
        <v>15</v>
      </c>
      <c r="B9">
        <v>15.6</v>
      </c>
      <c r="C9">
        <v>6.4394179999999999</v>
      </c>
      <c r="D9">
        <f t="shared" si="0"/>
        <v>9.1605819999999998</v>
      </c>
      <c r="E9">
        <v>15.100669999999999</v>
      </c>
      <c r="F9">
        <v>4.8993289999999998</v>
      </c>
      <c r="G9">
        <v>95.705179999999999</v>
      </c>
      <c r="H9">
        <v>5.3195269999999999</v>
      </c>
      <c r="I9">
        <v>44.872669999999999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Steemers</dc:creator>
  <cp:lastModifiedBy>Alexander Steemers</cp:lastModifiedBy>
  <dcterms:created xsi:type="dcterms:W3CDTF">2025-10-23T12:31:56Z</dcterms:created>
  <dcterms:modified xsi:type="dcterms:W3CDTF">2025-10-28T15:26:42Z</dcterms:modified>
</cp:coreProperties>
</file>