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8"/>
  </bookViews>
  <sheets>
    <sheet name="0,3" sheetId="1" r:id="rId1"/>
    <sheet name="0,4" sheetId="2" r:id="rId2"/>
    <sheet name="0,5" sheetId="3" r:id="rId3"/>
    <sheet name="1,0" sheetId="4" r:id="rId4"/>
    <sheet name="2,0" sheetId="5" r:id="rId5"/>
    <sheet name="5,0" sheetId="6" r:id="rId6"/>
    <sheet name="All" sheetId="7" r:id="rId7"/>
    <sheet name="Pivot" sheetId="10" r:id="rId8"/>
    <sheet name="Evaluation" sheetId="9" r:id="rId9"/>
  </sheets>
  <calcPr calcId="145621"/>
  <pivotCaches>
    <pivotCache cacheId="3" r:id="rId10"/>
  </pivotCaches>
</workbook>
</file>

<file path=xl/calcChain.xml><?xml version="1.0" encoding="utf-8"?>
<calcChain xmlns="http://schemas.openxmlformats.org/spreadsheetml/2006/main">
  <c r="N10" i="9" l="1"/>
  <c r="O10" i="9"/>
  <c r="P10" i="9"/>
  <c r="Q10" i="9"/>
  <c r="M10" i="9"/>
  <c r="H10" i="9"/>
  <c r="I10" i="9"/>
  <c r="J10" i="9"/>
  <c r="K10" i="9"/>
  <c r="G10" i="9"/>
  <c r="O22" i="9"/>
  <c r="O23" i="9"/>
  <c r="O24" i="9"/>
  <c r="O25" i="9"/>
  <c r="O26" i="9"/>
  <c r="O21" i="9"/>
  <c r="O15" i="9"/>
  <c r="O16" i="9"/>
  <c r="O17" i="9"/>
  <c r="O18" i="9"/>
  <c r="O19" i="9"/>
  <c r="O14" i="9"/>
  <c r="H2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3" i="7"/>
</calcChain>
</file>

<file path=xl/sharedStrings.xml><?xml version="1.0" encoding="utf-8"?>
<sst xmlns="http://schemas.openxmlformats.org/spreadsheetml/2006/main" count="581" uniqueCount="90">
  <si>
    <t>dis</t>
  </si>
  <si>
    <t>ang</t>
  </si>
  <si>
    <t>source_pos</t>
  </si>
  <si>
    <t xml:space="preserve"> [0, 1,] </t>
  </si>
  <si>
    <t xml:space="preserve"> [0,25881905 0,96592583] </t>
  </si>
  <si>
    <t xml:space="preserve"> [0,70710678 0,70710678] </t>
  </si>
  <si>
    <t xml:space="preserve"> [0,96592583 0,25881905] </t>
  </si>
  <si>
    <t xml:space="preserve"> [1,000000e+00 6,123234e-17] </t>
  </si>
  <si>
    <t xml:space="preserve"> [0, 5,] </t>
  </si>
  <si>
    <t xml:space="preserve"> [1,29409523 4,82962913] </t>
  </si>
  <si>
    <t xml:space="preserve"> [3,53553391 3,53553391] </t>
  </si>
  <si>
    <t xml:space="preserve"> [4,82962913 1,29409523] </t>
  </si>
  <si>
    <t xml:space="preserve"> [5,000000e+00 3,061617e-16] </t>
  </si>
  <si>
    <t xml:space="preserve"> [ 0, 10,] </t>
  </si>
  <si>
    <t xml:space="preserve"> [2,58819045 9,65925826] </t>
  </si>
  <si>
    <t xml:space="preserve"> [7,07106781 7,07106781] </t>
  </si>
  <si>
    <t xml:space="preserve"> [9,65925826 2,58819045] </t>
  </si>
  <si>
    <t xml:space="preserve"> [1,000000e+01 6,123234e-16] </t>
  </si>
  <si>
    <t xml:space="preserve"> [ 0, 20,] </t>
  </si>
  <si>
    <t xml:space="preserve"> [ 5,1763809  19,31851653] </t>
  </si>
  <si>
    <t xml:space="preserve"> [14,14213562 14,14213562] </t>
  </si>
  <si>
    <t xml:space="preserve"> [19,31851653  5,1763809 ] </t>
  </si>
  <si>
    <t xml:space="preserve"> [2,0000000e+01 1,2246468e-15] </t>
  </si>
  <si>
    <t xml:space="preserve"> [ 0, 40,] </t>
  </si>
  <si>
    <t xml:space="preserve"> [10,3527618  38,63703305] </t>
  </si>
  <si>
    <t xml:space="preserve"> [28,28427125 28,28427125] </t>
  </si>
  <si>
    <t xml:space="preserve"> [38,63703305 10,3527618 ] </t>
  </si>
  <si>
    <t xml:space="preserve"> [4,0000000e+01 2,4492936e-15] </t>
  </si>
  <si>
    <t xml:space="preserve"> [ 0, 60,] </t>
  </si>
  <si>
    <t xml:space="preserve"> [15,52914271 57,95554958] </t>
  </si>
  <si>
    <t xml:space="preserve"> [42,42640687 42,42640687] </t>
  </si>
  <si>
    <t xml:space="preserve"> [57,95554958 15,52914271] </t>
  </si>
  <si>
    <t xml:space="preserve"> [6,0000000e+01 3,6739404e-15] </t>
  </si>
  <si>
    <t xml:space="preserve"> [ 0, 80,] </t>
  </si>
  <si>
    <t xml:space="preserve"> [20,70552361 77,2740661 ] </t>
  </si>
  <si>
    <t xml:space="preserve"> [56,56854249 56,56854249] </t>
  </si>
  <si>
    <t xml:space="preserve"> [77,2740661  20,70552361] </t>
  </si>
  <si>
    <t xml:space="preserve"> [8,0000000e+01 4,8985872e-15] </t>
  </si>
  <si>
    <t xml:space="preserve"> [  0, 100,] </t>
  </si>
  <si>
    <t xml:space="preserve"> [25,88190451 96,59258263] </t>
  </si>
  <si>
    <t xml:space="preserve"> [70,71067812 70,71067812] </t>
  </si>
  <si>
    <t xml:space="preserve"> [96,59258263 25,88190451] </t>
  </si>
  <si>
    <t xml:space="preserve"> [1,000000e+02 6,123234e-15] </t>
  </si>
  <si>
    <t>realTDOA_mu</t>
  </si>
  <si>
    <t>estimTDOA_mu</t>
  </si>
  <si>
    <t>estimTDOA_std</t>
  </si>
  <si>
    <t>micDist</t>
  </si>
  <si>
    <t>error</t>
  </si>
  <si>
    <t>Zeilenbeschriftungen</t>
  </si>
  <si>
    <t>(Leer)</t>
  </si>
  <si>
    <t>Gesamtergebnis</t>
  </si>
  <si>
    <t>Mittelwert von error</t>
  </si>
  <si>
    <t>96kHz</t>
  </si>
  <si>
    <t>48kHz</t>
  </si>
  <si>
    <t>micDistance</t>
  </si>
  <si>
    <t>Ø</t>
  </si>
  <si>
    <t>Spaltenbeschriftungen</t>
  </si>
  <si>
    <t>angles</t>
  </si>
  <si>
    <t>distances</t>
  </si>
  <si>
    <t>Experiment Setup:</t>
  </si>
  <si>
    <t>Signalaufnahme</t>
  </si>
  <si>
    <t>SampleRate</t>
  </si>
  <si>
    <t>Dauer</t>
  </si>
  <si>
    <t>Rauschen</t>
  </si>
  <si>
    <t>STD</t>
  </si>
  <si>
    <t>Umgebung</t>
  </si>
  <si>
    <t>0.04</t>
  </si>
  <si>
    <t>Quelle</t>
  </si>
  <si>
    <t>0.01</t>
  </si>
  <si>
    <t>Mikrofon</t>
  </si>
  <si>
    <t>0.003</t>
  </si>
  <si>
    <t>Mikrofone</t>
  </si>
  <si>
    <t>2 Stück</t>
  </si>
  <si>
    <t>Abstand</t>
  </si>
  <si>
    <t>0.3, 0.4, 0.5, 1.0, 2.0, 5.0 m</t>
  </si>
  <si>
    <t>Tonquelle</t>
  </si>
  <si>
    <t>Sinuston, 400 Hz, 0.58 Amplitude, zwischen 50 und 100 ms, rest leise</t>
  </si>
  <si>
    <t xml:space="preserve">def signal_function(x): </t>
  </si>
  <si>
    <t xml:space="preserve">    return 0.58 * math.sin(x * (2 * math.pi * 400.0)) if (x &gt; 0.05 and x &lt; 0.1) else 0</t>
  </si>
  <si>
    <t>Experiment Results</t>
  </si>
  <si>
    <t>48000 und 96000 Hz</t>
  </si>
  <si>
    <t>20000 und 40000 Samples</t>
  </si>
  <si>
    <t>Es gibt Fälle in denen eine höhere Sampling Frequency zu einer Verbesserung</t>
  </si>
  <si>
    <t>und Tonquellenpositionen im Schnitt niedrigere Sampling Frequencies besser, vor</t>
  </si>
  <si>
    <t>der Schätzung der TDOA führt. Jedoch sind für die untersuchten Mikrofonabstände</t>
  </si>
  <si>
    <t>allem bei größeren Mikrofonabständen, bei geringen gewinnt die hohe Frequenz.</t>
  </si>
  <si>
    <t>Da wir bauraumbedingt sowieso mit geringen Mikrofonabständen arbeiten müssen,</t>
  </si>
  <si>
    <t>fällt die Wahl auf 96.000 kHz.</t>
  </si>
  <si>
    <t>TDOA Verfahren</t>
  </si>
  <si>
    <t>CSOM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</si>
</sst>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1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Vergleich</a:t>
            </a:r>
            <a:r>
              <a:rPr lang="de-DE" baseline="0"/>
              <a:t> Sampling Frequencies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Evaluation!$E$13</c:f>
              <c:strCache>
                <c:ptCount val="1"/>
                <c:pt idx="0">
                  <c:v>96kHz</c:v>
                </c:pt>
              </c:strCache>
            </c:strRef>
          </c:tx>
          <c:invertIfNegative val="0"/>
          <c:cat>
            <c:numRef>
              <c:f>Evaluation!$F$14:$F$17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Evaluation!$O$14:$O$17</c:f>
              <c:numCache>
                <c:formatCode>General</c:formatCode>
                <c:ptCount val="4"/>
                <c:pt idx="0">
                  <c:v>2.8309179904383756E-12</c:v>
                </c:pt>
                <c:pt idx="1">
                  <c:v>2.0060231747840988E-12</c:v>
                </c:pt>
                <c:pt idx="2">
                  <c:v>2.3043907306472405E-12</c:v>
                </c:pt>
                <c:pt idx="3">
                  <c:v>3.6534382947849163E-12</c:v>
                </c:pt>
              </c:numCache>
            </c:numRef>
          </c:val>
        </c:ser>
        <c:ser>
          <c:idx val="1"/>
          <c:order val="1"/>
          <c:tx>
            <c:strRef>
              <c:f>Evaluation!$E$20</c:f>
              <c:strCache>
                <c:ptCount val="1"/>
                <c:pt idx="0">
                  <c:v>48kHz</c:v>
                </c:pt>
              </c:strCache>
            </c:strRef>
          </c:tx>
          <c:invertIfNegative val="0"/>
          <c:cat>
            <c:numRef>
              <c:f>Evaluation!$F$14:$F$17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Evaluation!$O$21:$O$24</c:f>
              <c:numCache>
                <c:formatCode>General</c:formatCode>
                <c:ptCount val="4"/>
                <c:pt idx="0">
                  <c:v>1.689772851707415E-11</c:v>
                </c:pt>
                <c:pt idx="1">
                  <c:v>8.3330624832173995E-12</c:v>
                </c:pt>
                <c:pt idx="2">
                  <c:v>1.6913589789703056E-11</c:v>
                </c:pt>
                <c:pt idx="3">
                  <c:v>1.2961699177673098E-11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28128"/>
        <c:axId val="102748096"/>
      </c:barChart>
      <c:catAx>
        <c:axId val="8292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Mikrofon Abstand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48096"/>
        <c:crosses val="autoZero"/>
        <c:auto val="1"/>
        <c:lblAlgn val="ctr"/>
        <c:lblOffset val="100"/>
        <c:noMultiLvlLbl val="0"/>
      </c:catAx>
      <c:valAx>
        <c:axId val="10274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Standard Error TDOA estimation</a:t>
                </a:r>
                <a:r>
                  <a:rPr lang="de-DE" baseline="0"/>
                  <a:t> [s²]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Vergleich</a:t>
            </a:r>
            <a:r>
              <a:rPr lang="de-DE" baseline="0"/>
              <a:t> Sampling Frequencies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Evaluation!$E$13</c:f>
              <c:strCache>
                <c:ptCount val="1"/>
                <c:pt idx="0">
                  <c:v>96kHz</c:v>
                </c:pt>
              </c:strCache>
            </c:strRef>
          </c:tx>
          <c:invertIfNegative val="0"/>
          <c:cat>
            <c:numRef>
              <c:f>Evaluation!$F$18:$F$19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cat>
          <c:val>
            <c:numRef>
              <c:f>Evaluation!$O$18:$O$19</c:f>
              <c:numCache>
                <c:formatCode>General</c:formatCode>
                <c:ptCount val="2"/>
                <c:pt idx="0">
                  <c:v>1.5661575593430102E-7</c:v>
                </c:pt>
                <c:pt idx="1">
                  <c:v>8.7509493017670751E-6</c:v>
                </c:pt>
              </c:numCache>
            </c:numRef>
          </c:val>
        </c:ser>
        <c:ser>
          <c:idx val="1"/>
          <c:order val="1"/>
          <c:tx>
            <c:strRef>
              <c:f>Evaluation!$E$20</c:f>
              <c:strCache>
                <c:ptCount val="1"/>
                <c:pt idx="0">
                  <c:v>48kHz</c:v>
                </c:pt>
              </c:strCache>
            </c:strRef>
          </c:tx>
          <c:invertIfNegative val="0"/>
          <c:cat>
            <c:numRef>
              <c:f>Evaluation!$F$18:$F$19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cat>
          <c:val>
            <c:numRef>
              <c:f>Evaluation!$O$25:$O$26</c:f>
              <c:numCache>
                <c:formatCode>General</c:formatCode>
                <c:ptCount val="2"/>
                <c:pt idx="0">
                  <c:v>1.5893798132339597E-11</c:v>
                </c:pt>
                <c:pt idx="1">
                  <c:v>1.2438553362479926E-11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29664"/>
        <c:axId val="57315840"/>
      </c:barChart>
      <c:catAx>
        <c:axId val="829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Mikrofon Abstand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15840"/>
        <c:crosses val="autoZero"/>
        <c:auto val="1"/>
        <c:lblAlgn val="ctr"/>
        <c:lblOffset val="100"/>
        <c:noMultiLvlLbl val="0"/>
      </c:catAx>
      <c:valAx>
        <c:axId val="5731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Standard Error TDOA estimation [s²]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27</xdr:row>
      <xdr:rowOff>102870</xdr:rowOff>
    </xdr:from>
    <xdr:to>
      <xdr:col>14</xdr:col>
      <xdr:colOff>190500</xdr:colOff>
      <xdr:row>42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43</xdr:row>
      <xdr:rowOff>53340</xdr:rowOff>
    </xdr:from>
    <xdr:to>
      <xdr:col>14</xdr:col>
      <xdr:colOff>198120</xdr:colOff>
      <xdr:row>58</xdr:row>
      <xdr:rowOff>45720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32.09276053241" createdVersion="4" refreshedVersion="4" minRefreshableVersion="3" recordCount="241">
  <cacheSource type="worksheet">
    <worksheetSource ref="A1:H1048576" sheet="All"/>
  </cacheSource>
  <cacheFields count="8">
    <cacheField name="dis" numFmtId="0">
      <sharedItems containsString="0" containsBlank="1" containsNumber="1" containsInteger="1" minValue="1" maxValue="100" count="9">
        <n v="1"/>
        <n v="5"/>
        <n v="10"/>
        <n v="20"/>
        <n v="40"/>
        <n v="60"/>
        <n v="80"/>
        <n v="100"/>
        <m/>
      </sharedItems>
    </cacheField>
    <cacheField name="ang" numFmtId="0">
      <sharedItems containsString="0" containsBlank="1" containsNumber="1" containsInteger="1" minValue="0" maxValue="90" count="6">
        <n v="0"/>
        <n v="15"/>
        <n v="45"/>
        <n v="75"/>
        <n v="90"/>
        <m/>
      </sharedItems>
    </cacheField>
    <cacheField name="source_pos" numFmtId="0">
      <sharedItems containsBlank="1"/>
    </cacheField>
    <cacheField name="realTDOA_mu" numFmtId="0">
      <sharedItems containsString="0" containsBlank="1" containsNumber="1" minValue="0" maxValue="1.45645208272647E-2"/>
    </cacheField>
    <cacheField name="estimTDOA_mu" numFmtId="0">
      <sharedItems containsString="0" containsBlank="1" containsNumber="1" minValue="-3.1250000000000001E-6" maxValue="1.0296875E-2"/>
    </cacheField>
    <cacheField name="estimTDOA_std" numFmtId="0">
      <sharedItems containsString="0" containsBlank="1" containsNumber="1" minValue="0" maxValue="9.4757319784688805E-6"/>
    </cacheField>
    <cacheField name="micDist" numFmtId="0">
      <sharedItems containsString="0" containsBlank="1" containsNumber="1" minValue="0.3" maxValue="5" count="7">
        <n v="0.3"/>
        <n v="0.4"/>
        <n v="0.5"/>
        <n v="1"/>
        <n v="2"/>
        <n v="5"/>
        <m/>
      </sharedItems>
    </cacheField>
    <cacheField name="error" numFmtId="0">
      <sharedItems containsString="0" containsBlank="1" containsNumber="1" minValue="0" maxValue="2.5028487983737892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  <x v="0"/>
    <s v=" [0, 1,] "/>
    <n v="0"/>
    <n v="0"/>
    <n v="0"/>
    <x v="0"/>
    <n v="0"/>
  </r>
  <r>
    <x v="0"/>
    <x v="1"/>
    <s v=" [0,25881905 0,96592583] "/>
    <n v="2.2383383964816501E-4"/>
    <n v="2.2916666666666601E-4"/>
    <n v="0"/>
    <x v="0"/>
    <n v="2.8439044009254266E-11"/>
  </r>
  <r>
    <x v="0"/>
    <x v="2"/>
    <s v=" [0,70710678 0,70710678] "/>
    <n v="6.1443509610950196E-4"/>
    <n v="6.1458333333333298E-4"/>
    <n v="0"/>
    <x v="0"/>
    <n v="2.1974274529127531E-14"/>
  </r>
  <r>
    <x v="0"/>
    <x v="3"/>
    <s v=" [0,96592583 0,25881905] "/>
    <n v="8.4344582348704403E-4"/>
    <n v="8.4374999999999999E-4"/>
    <n v="1.0842021724855E-19"/>
    <x v="0"/>
    <n v="9.2523351034047567E-14"/>
  </r>
  <r>
    <x v="0"/>
    <x v="4"/>
    <s v=" [1,000000e+00 6,123234e-17] "/>
    <n v="8.7387124963588599E-4"/>
    <n v="8.7500000000000002E-4"/>
    <n v="1.0842021724855E-19"/>
    <x v="0"/>
    <n v="1.2740773844875575E-12"/>
  </r>
  <r>
    <x v="1"/>
    <x v="0"/>
    <s v=" [0, 5,] "/>
    <n v="0"/>
    <n v="0"/>
    <n v="0"/>
    <x v="0"/>
    <n v="0"/>
  </r>
  <r>
    <x v="1"/>
    <x v="1"/>
    <s v=" [1,29409523 4,82962913] "/>
    <n v="2.26079615756772E-4"/>
    <n v="2.2916666666666601E-4"/>
    <n v="0"/>
    <x v="0"/>
    <n v="9.5298833202774317E-12"/>
  </r>
  <r>
    <x v="1"/>
    <x v="2"/>
    <s v=" [3,53553391 3,53553391] "/>
    <n v="6.1778123882056703E-4"/>
    <n v="6.1458333333333298E-4"/>
    <n v="0"/>
    <x v="0"/>
    <n v="1.0226599505281658E-11"/>
  </r>
  <r>
    <x v="1"/>
    <x v="3"/>
    <s v=" [4,82962913 1,29409523] "/>
    <n v="8.4406934401061603E-4"/>
    <n v="8.4374999999999999E-4"/>
    <n v="1.0842021724855E-19"/>
    <x v="0"/>
    <n v="1.0198059711633484E-13"/>
  </r>
  <r>
    <x v="1"/>
    <x v="4"/>
    <s v=" [5,000000e+00 3,061617e-16] "/>
    <n v="8.7387124963588902E-4"/>
    <n v="8.7500000000000002E-4"/>
    <n v="1.0842021724855E-19"/>
    <x v="0"/>
    <n v="1.2740773844807044E-12"/>
  </r>
  <r>
    <x v="2"/>
    <x v="0"/>
    <s v=" [ 0, 10,] "/>
    <n v="0"/>
    <n v="0"/>
    <n v="0"/>
    <x v="0"/>
    <n v="0"/>
  </r>
  <r>
    <x v="2"/>
    <x v="1"/>
    <s v=" [2,58819045 9,65925826] "/>
    <n v="2.26150785586311E-4"/>
    <n v="2.2916666666666601E-4"/>
    <n v="0"/>
    <x v="0"/>
    <n v="9.0955386908432894E-12"/>
  </r>
  <r>
    <x v="2"/>
    <x v="2"/>
    <s v=" [7,07106781 7,07106781] "/>
    <n v="6.1788552750820203E-4"/>
    <n v="6.1510416666666603E-4"/>
    <n v="2.2702598664274399E-6"/>
    <x v="0"/>
    <n v="7.73596813082984E-12"/>
  </r>
  <r>
    <x v="2"/>
    <x v="3"/>
    <s v=" [9,65925826 2,58819045] "/>
    <n v="8.4408844645265599E-4"/>
    <n v="8.4374999999999999E-4"/>
    <n v="1.0842021724855E-19"/>
    <x v="0"/>
    <n v="1.1454600131542681E-13"/>
  </r>
  <r>
    <x v="2"/>
    <x v="4"/>
    <s v=" [1,000000e+01 6,123234e-16] "/>
    <n v="8.7387124963588902E-4"/>
    <n v="8.7500000000000002E-4"/>
    <n v="1.0842021724855E-19"/>
    <x v="0"/>
    <n v="1.2740773844807044E-12"/>
  </r>
  <r>
    <x v="3"/>
    <x v="0"/>
    <s v=" [ 0, 20,] "/>
    <n v="0"/>
    <n v="0"/>
    <n v="0"/>
    <x v="0"/>
    <n v="0"/>
  </r>
  <r>
    <x v="3"/>
    <x v="1"/>
    <s v=" [ 5,1763809  19,31851653] "/>
    <n v="2.2616858754293001E-4"/>
    <n v="2.2864583333333301E-4"/>
    <n v="2.2702598664274302E-6"/>
    <x v="0"/>
    <n v="6.1367467060693911E-12"/>
  </r>
  <r>
    <x v="3"/>
    <x v="2"/>
    <s v=" [14,14213562 14,14213562] "/>
    <n v="6.1791159693638104E-4"/>
    <n v="6.1614583333333302E-4"/>
    <n v="3.71949397319941E-6"/>
    <x v="0"/>
    <n v="3.1179211018491089E-12"/>
  </r>
  <r>
    <x v="3"/>
    <x v="3"/>
    <s v=" [19,31851653  5,1763809 ] "/>
    <n v="8.4409321850620995E-4"/>
    <n v="8.4374999999999999E-4"/>
    <n v="1.0842021724855E-19"/>
    <x v="0"/>
    <n v="1.1779894300499543E-13"/>
  </r>
  <r>
    <x v="3"/>
    <x v="4"/>
    <s v=" [2,0000000e+01 1,2246468e-15] "/>
    <n v="8.7387124963587796E-4"/>
    <n v="8.7500000000000002E-4"/>
    <n v="1.0842021724855E-19"/>
    <x v="0"/>
    <n v="1.2740773845056697E-12"/>
  </r>
  <r>
    <x v="4"/>
    <x v="0"/>
    <s v=" [ 0, 40,] "/>
    <n v="0"/>
    <n v="0"/>
    <n v="0"/>
    <x v="0"/>
    <n v="0"/>
  </r>
  <r>
    <x v="4"/>
    <x v="1"/>
    <s v=" [10,3527618  38,63703305] "/>
    <n v="2.2617303862610099E-4"/>
    <n v="2.2656250000000001E-4"/>
    <n v="4.5105489780439397E-6"/>
    <x v="0"/>
    <n v="1.5168016175931112E-13"/>
  </r>
  <r>
    <x v="4"/>
    <x v="2"/>
    <s v=" [28,28427125 28,28427125] "/>
    <n v="6.1791811412165501E-4"/>
    <n v="6.1875000000000005E-4"/>
    <n v="5.1031036307983101E-6"/>
    <x v="0"/>
    <n v="6.9203411458989583E-13"/>
  </r>
  <r>
    <x v="4"/>
    <x v="3"/>
    <s v=" [38,63703305 10,3527618 ] "/>
    <n v="8.4409441129746699E-4"/>
    <n v="8.4374999999999999E-4"/>
    <n v="1.0842021724855E-19"/>
    <x v="0"/>
    <n v="1.1861914182290236E-13"/>
  </r>
  <r>
    <x v="4"/>
    <x v="4"/>
    <s v=" [4,0000000e+01 2,4492936e-15] "/>
    <n v="8.7387124963587796E-4"/>
    <n v="8.7447916666666598E-4"/>
    <n v="2.2702598664274399E-6"/>
    <x v="0"/>
    <n v="3.6956311632212148E-13"/>
  </r>
  <r>
    <x v="5"/>
    <x v="0"/>
    <s v=" [ 0, 60,] "/>
    <n v="0"/>
    <n v="1.0416666666666599E-6"/>
    <n v="4.5405197328548604E-6"/>
    <x v="0"/>
    <n v="1.0850694444444305E-12"/>
  </r>
  <r>
    <x v="5"/>
    <x v="1"/>
    <s v=" [15,52914271 57,95554958] "/>
    <n v="2.26173862926853E-4"/>
    <n v="2.2760416666666599E-4"/>
    <n v="3.71949397319939E-6"/>
    <x v="0"/>
    <n v="2.0457687881230437E-12"/>
  </r>
  <r>
    <x v="5"/>
    <x v="2"/>
    <s v=" [42,42640687 42,42640687] "/>
    <n v="6.1791932100028698E-4"/>
    <n v="6.1718750000000001E-4"/>
    <n v="4.5105489780439702E-6"/>
    <x v="0"/>
    <n v="5.3556197646103242E-13"/>
  </r>
  <r>
    <x v="5"/>
    <x v="3"/>
    <s v=" [57,95554958 15,52914271] "/>
    <n v="8.4409463217498596E-4"/>
    <n v="8.4427083333333305E-4"/>
    <n v="5.18222623493031E-6"/>
    <x v="0"/>
    <n v="3.1046848202857415E-14"/>
  </r>
  <r>
    <x v="5"/>
    <x v="4"/>
    <s v=" [6,0000000e+01 3,6739404e-15] "/>
    <n v="8.7387124963587796E-4"/>
    <n v="8.7187500000000004E-4"/>
    <n v="4.7735163489123499E-6"/>
    <x v="0"/>
    <n v="3.9850126087427559E-12"/>
  </r>
  <r>
    <x v="6"/>
    <x v="0"/>
    <s v=" [ 0, 80,] "/>
    <n v="0"/>
    <n v="-2.08333333333333E-6"/>
    <n v="7.0649270657554798E-6"/>
    <x v="0"/>
    <n v="4.3402777777777639E-12"/>
  </r>
  <r>
    <x v="6"/>
    <x v="1"/>
    <s v=" [20,70552361 77,2740661 ] "/>
    <n v="2.2617415143402699E-4"/>
    <n v="2.2708333333333299E-4"/>
    <n v="5.31147865999248E-6"/>
    <x v="0"/>
    <n v="8.2661172602567047E-13"/>
  </r>
  <r>
    <x v="6"/>
    <x v="2"/>
    <s v=" [56,56854249 56,56854249] "/>
    <n v="6.1791974340724297E-4"/>
    <n v="6.1875000000000005E-4"/>
    <n v="6.9096349799070798E-6"/>
    <x v="0"/>
    <n v="6.8932600981660032E-13"/>
  </r>
  <r>
    <x v="6"/>
    <x v="3"/>
    <s v=" [77,2740661  20,70552361] "/>
    <n v="8.4409470948143496E-4"/>
    <n v="8.4583333333333299E-4"/>
    <n v="5.3114786599924902E-6"/>
    <x v="0"/>
    <n v="3.0228128983887319E-12"/>
  </r>
  <r>
    <x v="6"/>
    <x v="4"/>
    <s v=" [8,0000000e+01 4,8985872e-15] "/>
    <n v="8.7387124963592003E-4"/>
    <n v="8.7395833333333303E-4"/>
    <n v="3.1250000000000099E-6"/>
    <x v="0"/>
    <n v="7.5835703551191932E-15"/>
  </r>
  <r>
    <x v="7"/>
    <x v="0"/>
    <s v=" [  0, 100,] "/>
    <n v="0"/>
    <n v="1.5625000000000001E-6"/>
    <n v="9.4757319784688805E-6"/>
    <x v="0"/>
    <n v="2.4414062500000001E-12"/>
  </r>
  <r>
    <x v="7"/>
    <x v="1"/>
    <s v=" [25,88190451 96,59258263] "/>
    <n v="2.26174284971976E-4"/>
    <n v="2.28124999999999E-4"/>
    <n v="6.5052062483316598E-6"/>
    <x v="0"/>
    <n v="3.8052891205547869E-12"/>
  </r>
  <r>
    <x v="7"/>
    <x v="2"/>
    <s v=" [70,71067812 70,71067812] "/>
    <n v="6.1791993892128304E-4"/>
    <n v="6.1718750000000001E-4"/>
    <n v="6.4843227072858001E-6"/>
    <x v="0"/>
    <n v="5.3646677341025256E-13"/>
  </r>
  <r>
    <x v="7"/>
    <x v="3"/>
    <s v=" [96,59258263 25,88190451] "/>
    <n v="8.4409474526310902E-4"/>
    <n v="8.4531249999999895E-4"/>
    <n v="6.8107795992823003E-6"/>
    <x v="0"/>
    <n v="1.482926599217856E-12"/>
  </r>
  <r>
    <x v="7"/>
    <x v="4"/>
    <s v=" [1,000000e+02 6,123234e-15] "/>
    <n v="8.7387124963592003E-4"/>
    <n v="8.7656249999999995E-4"/>
    <n v="6.8107795992822901E-6"/>
    <x v="0"/>
    <n v="7.2428285221603206E-12"/>
  </r>
  <r>
    <x v="0"/>
    <x v="0"/>
    <s v=" [0, 1,] "/>
    <n v="0"/>
    <n v="0"/>
    <n v="0"/>
    <x v="1"/>
    <n v="0"/>
  </r>
  <r>
    <x v="0"/>
    <x v="1"/>
    <s v=" [0,25881905 0,96592583] "/>
    <n v="2.9607770563231701E-4"/>
    <n v="2.9166666666666599E-4"/>
    <n v="0"/>
    <x v="1"/>
    <n v="1.9457264756491687E-11"/>
  </r>
  <r>
    <x v="0"/>
    <x v="2"/>
    <s v=" [0,70710678 0,70710678] "/>
    <n v="8.1561649269280996E-4"/>
    <n v="8.1249999999999996E-4"/>
    <n v="1.0842021724855E-19"/>
    <x v="1"/>
    <n v="9.7125267043381287E-12"/>
  </r>
  <r>
    <x v="0"/>
    <x v="3"/>
    <s v=" [0,96592583 0,25881905] "/>
    <n v="1.1238968903738099E-3"/>
    <n v="1.1249999999999999E-3"/>
    <n v="2.168404344971E-19"/>
    <x v="1"/>
    <n v="1.2168508473930006E-12"/>
  </r>
  <r>
    <x v="0"/>
    <x v="4"/>
    <s v=" [1,000000e+00 6,123234e-17] "/>
    <n v="1.1651616661811799E-3"/>
    <n v="1.16666666666666E-3"/>
    <n v="0"/>
    <x v="1"/>
    <n v="2.2650264612953315E-12"/>
  </r>
  <r>
    <x v="1"/>
    <x v="0"/>
    <s v=" [0, 5,] "/>
    <n v="0"/>
    <n v="0"/>
    <n v="0"/>
    <x v="1"/>
    <n v="0"/>
  </r>
  <r>
    <x v="1"/>
    <x v="1"/>
    <s v=" [1,29409523 4,82962913] "/>
    <n v="3.0134116554727099E-4"/>
    <n v="3.0208333333333302E-4"/>
    <n v="5.4210108624275198E-20"/>
    <x v="1"/>
    <n v="5.5081302266822398E-13"/>
  </r>
  <r>
    <x v="1"/>
    <x v="2"/>
    <s v=" [3,53553391 3,53553391] "/>
    <n v="8.2356409212232403E-4"/>
    <n v="8.2291666666666602E-4"/>
    <n v="1.0842021724855E-19"/>
    <x v="1"/>
    <n v="4.1915972063397472E-13"/>
  </r>
  <r>
    <x v="1"/>
    <x v="3"/>
    <s v=" [4,82962913 1,29409523] "/>
    <n v="1.1253993466610701E-3"/>
    <n v="1.1249999999999999E-3"/>
    <n v="2.168404344971E-19"/>
    <x v="1"/>
    <n v="1.5947775570789949E-13"/>
  </r>
  <r>
    <x v="1"/>
    <x v="4"/>
    <s v=" [5,000000e+00 3,061617e-16] "/>
    <n v="1.1651616661811799E-3"/>
    <n v="1.16666666666666E-3"/>
    <n v="0"/>
    <x v="1"/>
    <n v="2.2650264612953315E-12"/>
  </r>
  <r>
    <x v="2"/>
    <x v="0"/>
    <s v=" [ 0, 10,] "/>
    <n v="0"/>
    <n v="0"/>
    <n v="0"/>
    <x v="1"/>
    <n v="0"/>
  </r>
  <r>
    <x v="2"/>
    <x v="1"/>
    <s v=" [2,58819045 9,65925826] "/>
    <n v="3.0150977108347402E-4"/>
    <n v="3.0208333333333302E-4"/>
    <n v="5.4210108624275198E-20"/>
    <x v="1"/>
    <n v="3.2897365446331638E-13"/>
  </r>
  <r>
    <x v="2"/>
    <x v="2"/>
    <s v=" [7,07106781 7,07106781] "/>
    <n v="8.2381132184721796E-4"/>
    <n v="8.2291666666666602E-4"/>
    <n v="1.0842021724855E-19"/>
    <x v="1"/>
    <n v="8.0040789208841974E-13"/>
  </r>
  <r>
    <x v="2"/>
    <x v="3"/>
    <s v=" [9,65925826 2,58819045] "/>
    <n v="1.12544466153889E-3"/>
    <n v="1.1249999999999999E-3"/>
    <n v="2.168404344971E-19"/>
    <x v="1"/>
    <n v="1.9772388416813498E-13"/>
  </r>
  <r>
    <x v="2"/>
    <x v="4"/>
    <s v=" [1,000000e+01 6,123234e-16] "/>
    <n v="1.16516166618117E-3"/>
    <n v="1.16666666666666E-3"/>
    <n v="0"/>
    <x v="1"/>
    <n v="2.2650264613253551E-12"/>
  </r>
  <r>
    <x v="3"/>
    <x v="0"/>
    <s v=" [ 0, 20,] "/>
    <n v="0"/>
    <n v="0"/>
    <n v="0"/>
    <x v="1"/>
    <n v="0"/>
  </r>
  <r>
    <x v="3"/>
    <x v="1"/>
    <s v=" [ 5,1763809  19,31851653] "/>
    <n v="3.0155196247440302E-4"/>
    <n v="3.0208333333333302E-4"/>
    <n v="5.4210108624275198E-20"/>
    <x v="1"/>
    <n v="2.8235498972000989E-13"/>
  </r>
  <r>
    <x v="3"/>
    <x v="2"/>
    <s v=" [14,14213562 14,14213562] "/>
    <n v="8.2387311773501697E-4"/>
    <n v="8.2291666666666602E-4"/>
    <n v="1.0842021724855E-19"/>
    <x v="1"/>
    <n v="9.1479864614966784E-13"/>
  </r>
  <r>
    <x v="3"/>
    <x v="3"/>
    <s v=" [19,31851653  5,1763809 ] "/>
    <n v="1.1254559752582301E-3"/>
    <n v="1.1249999999999999E-3"/>
    <n v="2.168404344971E-19"/>
    <x v="1"/>
    <n v="2.0791343611809142E-13"/>
  </r>
  <r>
    <x v="3"/>
    <x v="4"/>
    <s v=" [2,0000000e+01 1,2246468e-15] "/>
    <n v="1.16516166618117E-3"/>
    <n v="1.16666666666666E-3"/>
    <n v="0"/>
    <x v="1"/>
    <n v="2.2650264613253551E-12"/>
  </r>
  <r>
    <x v="4"/>
    <x v="0"/>
    <s v=" [ 0, 40,] "/>
    <n v="0"/>
    <n v="0"/>
    <n v="0"/>
    <x v="1"/>
    <n v="0"/>
  </r>
  <r>
    <x v="4"/>
    <x v="1"/>
    <s v=" [10,3527618  38,63703305] "/>
    <n v="3.0156251282501001E-4"/>
    <n v="3.0156249999999899E-4"/>
    <n v="2.2702598664274302E-6"/>
    <x v="1"/>
    <n v="1.6448090762356937E-22"/>
  </r>
  <r>
    <x v="4"/>
    <x v="2"/>
    <s v=" [28,28427125 28,28427125] "/>
    <n v="8.2388856598350404E-4"/>
    <n v="8.2395833333333301E-4"/>
    <n v="3.1250000000000099E-6"/>
    <x v="1"/>
    <n v="4.8674831021580814E-15"/>
  </r>
  <r>
    <x v="4"/>
    <x v="3"/>
    <s v=" [38,63703305 10,3527618 ] "/>
    <n v="1.12545880275177E-3"/>
    <n v="1.1244791666666599E-3"/>
    <n v="2.27025986642742E-6"/>
    <x v="1"/>
    <n v="9.5968685924976214E-13"/>
  </r>
  <r>
    <x v="4"/>
    <x v="4"/>
    <s v=" [4,0000000e+01 2,4492936e-15] "/>
    <n v="1.1651616661811899E-3"/>
    <n v="1.16666666666666E-3"/>
    <n v="0"/>
    <x v="1"/>
    <n v="2.2650264612653078E-12"/>
  </r>
  <r>
    <x v="5"/>
    <x v="0"/>
    <s v=" [ 0, 60,] "/>
    <n v="0"/>
    <n v="-1.0416666666666599E-6"/>
    <n v="3.12499999999999E-6"/>
    <x v="1"/>
    <n v="1.0850694444444305E-12"/>
  </r>
  <r>
    <x v="5"/>
    <x v="1"/>
    <s v=" [15,52914271 57,95554958] "/>
    <n v="3.0156446670353198E-4"/>
    <n v="3.0052083333333298E-4"/>
    <n v="4.96843334071325E-6"/>
    <x v="1"/>
    <n v="1.0891706113929309E-12"/>
  </r>
  <r>
    <x v="5"/>
    <x v="2"/>
    <s v=" [42,42640687 42,42640687] "/>
    <n v="8.2389142673850303E-4"/>
    <n v="8.2395833333333301E-4"/>
    <n v="3.1250000000000099E-6"/>
    <x v="1"/>
    <n v="4.4764924317429636E-15"/>
  </r>
  <r>
    <x v="5"/>
    <x v="3"/>
    <s v=" [57,95554958 15,52914271] "/>
    <n v="1.1254593263206E-3"/>
    <n v="1.1234374999999899E-3"/>
    <n v="3.7194939731993701E-6"/>
    <x v="1"/>
    <n v="4.0877816707116981E-12"/>
  </r>
  <r>
    <x v="5"/>
    <x v="4"/>
    <s v=" [6,0000000e+01 3,6739404e-15] "/>
    <n v="1.1651616661811899E-3"/>
    <n v="1.16510416666666E-3"/>
    <n v="3.7194939731994502E-6"/>
    <x v="1"/>
    <n v="3.3061941711766182E-15"/>
  </r>
  <r>
    <x v="6"/>
    <x v="0"/>
    <s v=" [ 0, 80,] "/>
    <n v="0"/>
    <n v="2.08333333333333E-6"/>
    <n v="5.31147865999248E-6"/>
    <x v="1"/>
    <n v="4.3402777777777639E-12"/>
  </r>
  <r>
    <x v="6"/>
    <x v="1"/>
    <s v=" [20,70552361 77,2740661 ] "/>
    <n v="3.0156515056912298E-4"/>
    <n v="3.0260416666666597E-4"/>
    <n v="6.9682750834685602E-6"/>
    <x v="1"/>
    <n v="1.0795544509534667E-12"/>
  </r>
  <r>
    <x v="6"/>
    <x v="2"/>
    <s v=" [56,56854249 56,56854249] "/>
    <n v="8.2389242800036801E-4"/>
    <n v="8.2291666666666602E-4"/>
    <n v="6.5880784586841503E-6"/>
    <x v="1"/>
    <n v="9.5211018034787449E-13"/>
  </r>
  <r>
    <x v="6"/>
    <x v="3"/>
    <s v=" [77,2740661  20,70552361] "/>
    <n v="1.1254595095666301E-3"/>
    <n v="1.1239583333333299E-3"/>
    <n v="6.5052062483316801E-6"/>
    <x v="1"/>
    <n v="2.2535300834253617E-12"/>
  </r>
  <r>
    <x v="6"/>
    <x v="4"/>
    <s v=" [8,0000000e+01 4,8985872e-15] "/>
    <n v="1.1651616661811899E-3"/>
    <n v="1.1677083333333301E-3"/>
    <n v="5.6095466740984497E-6"/>
    <x v="1"/>
    <n v="6.4855135837895961E-12"/>
  </r>
  <r>
    <x v="7"/>
    <x v="0"/>
    <s v=" [  0, 100,] "/>
    <n v="0"/>
    <n v="1.0416666666666599E-6"/>
    <n v="5.6095466740984404E-6"/>
    <x v="1"/>
    <n v="1.0850694444444305E-12"/>
  </r>
  <r>
    <x v="7"/>
    <x v="1"/>
    <s v=" [25,88190451 96,59258263] "/>
    <n v="3.01565467102604E-4"/>
    <n v="3.0104166666666598E-4"/>
    <n v="5.6095466740984303E-6"/>
    <x v="1"/>
    <n v="2.7436689668885129E-13"/>
  </r>
  <r>
    <x v="7"/>
    <x v="2"/>
    <s v=" [70,71067812 70,71067812] "/>
    <n v="8.2389289144121902E-4"/>
    <n v="8.2552083333333295E-4"/>
    <n v="5.5853152576894004E-6"/>
    <x v="1"/>
    <n v="2.6501948040994554E-12"/>
  </r>
  <r>
    <x v="7"/>
    <x v="3"/>
    <s v=" [96,59258263 25,88190451] "/>
    <n v="1.1254595943828701E-3"/>
    <n v="1.128125E-3"/>
    <n v="6.66992108065927E-6"/>
    <x v="1"/>
    <n v="7.1043871038278737E-12"/>
  </r>
  <r>
    <x v="7"/>
    <x v="4"/>
    <s v=" [1,000000e+02 6,123234e-15] "/>
    <n v="1.1651616661811899E-3"/>
    <n v="1.16406249999999E-3"/>
    <n v="7.2730416894630301E-6"/>
    <x v="1"/>
    <n v="1.208166293893665E-12"/>
  </r>
  <r>
    <x v="0"/>
    <x v="0"/>
    <s v=" [0, 1,] "/>
    <n v="0"/>
    <n v="0"/>
    <n v="0"/>
    <x v="2"/>
    <n v="0"/>
  </r>
  <r>
    <x v="0"/>
    <x v="1"/>
    <s v=" [0,25881905 0,96592583] "/>
    <n v="3.6638509706964897E-4"/>
    <n v="3.6458333333333302E-4"/>
    <n v="5.4210108624275198E-20"/>
    <x v="2"/>
    <n v="3.2463525615032062E-12"/>
  </r>
  <r>
    <x v="0"/>
    <x v="2"/>
    <s v=" [0,70710678 0,70710678] "/>
    <n v="1.0136636850377699E-3"/>
    <n v="1.0104166666666599E-3"/>
    <n v="0"/>
    <x v="2"/>
    <n v="1.0543128302326036E-11"/>
  </r>
  <r>
    <x v="0"/>
    <x v="3"/>
    <s v=" [0,96592583 0,25881905] "/>
    <n v="1.40370857542285E-3"/>
    <n v="1.4062499999999999E-3"/>
    <n v="2.168404344971E-19"/>
    <x v="2"/>
    <n v="6.4588388813416251E-12"/>
  </r>
  <r>
    <x v="0"/>
    <x v="4"/>
    <s v=" [1,000000e+00 6,123234e-17] "/>
    <n v="1.45645208272647E-3"/>
    <n v="1.4583333333333299E-3"/>
    <n v="2.168404344971E-19"/>
    <x v="2"/>
    <n v="3.539103845810873E-12"/>
  </r>
  <r>
    <x v="1"/>
    <x v="0"/>
    <s v=" [0, 5,] "/>
    <n v="0"/>
    <n v="0"/>
    <n v="0"/>
    <x v="2"/>
    <n v="0"/>
  </r>
  <r>
    <x v="1"/>
    <x v="1"/>
    <s v=" [1,29409523 4,82962913] "/>
    <n v="3.7651859896781898E-4"/>
    <n v="3.7500000000000001E-4"/>
    <n v="5.4210108624275198E-20"/>
    <x v="2"/>
    <n v="2.3061428250608367E-12"/>
  </r>
  <r>
    <x v="1"/>
    <x v="2"/>
    <s v=" [3,53553391 3,53553391] "/>
    <n v="1.02922327693867E-3"/>
    <n v="1.03125E-3"/>
    <n v="2.168404344971E-19"/>
    <x v="2"/>
    <n v="4.107606367326922E-12"/>
  </r>
  <r>
    <x v="1"/>
    <x v="3"/>
    <s v=" [4,82962913 1,29409523] "/>
    <n v="1.40670662172397E-3"/>
    <n v="1.4062499999999999E-3"/>
    <n v="2.168404344971E-19"/>
    <x v="2"/>
    <n v="2.0850339880140238E-13"/>
  </r>
  <r>
    <x v="1"/>
    <x v="4"/>
    <s v=" [5,000000e+00 3,061617e-16] "/>
    <n v="1.45645208272647E-3"/>
    <n v="1.4583333333333299E-3"/>
    <n v="2.168404344971E-19"/>
    <x v="2"/>
    <n v="3.539103845810873E-12"/>
  </r>
  <r>
    <x v="2"/>
    <x v="0"/>
    <s v=" [ 0, 10,] "/>
    <n v="0"/>
    <n v="0"/>
    <n v="0"/>
    <x v="2"/>
    <n v="0"/>
  </r>
  <r>
    <x v="2"/>
    <x v="1"/>
    <s v=" [2,58819045 9,65925826] "/>
    <n v="3.7684767256054299E-4"/>
    <n v="3.7500000000000001E-4"/>
    <n v="5.4210108624275198E-20"/>
    <x v="2"/>
    <n v="3.4138938909834582E-12"/>
  </r>
  <r>
    <x v="2"/>
    <x v="2"/>
    <s v=" [7,07106781 7,07106781] "/>
    <n v="1.02970621487001E-3"/>
    <n v="1.03125E-3"/>
    <n v="2.168404344971E-19"/>
    <x v="2"/>
    <n v="2.3832725275782477E-12"/>
  </r>
  <r>
    <x v="2"/>
    <x v="3"/>
    <s v=" [9,65925826 2,58819045] "/>
    <n v="1.4067952153937299E-3"/>
    <n v="1.4062499999999999E-3"/>
    <n v="2.168404344971E-19"/>
    <x v="2"/>
    <n v="2.9725982556015318E-13"/>
  </r>
  <r>
    <x v="2"/>
    <x v="4"/>
    <s v=" [1,000000e+01 6,123234e-16] "/>
    <n v="1.45645208272647E-3"/>
    <n v="1.4583333333333299E-3"/>
    <n v="2.168404344971E-19"/>
    <x v="2"/>
    <n v="3.539103845810873E-12"/>
  </r>
  <r>
    <x v="3"/>
    <x v="0"/>
    <s v=" [ 0, 20,] "/>
    <n v="0"/>
    <n v="0"/>
    <n v="0"/>
    <x v="2"/>
    <n v="0"/>
  </r>
  <r>
    <x v="3"/>
    <x v="1"/>
    <s v=" [ 5,1763809  19,31851653] "/>
    <n v="3.7693006296069599E-4"/>
    <n v="3.7500000000000001E-4"/>
    <n v="5.4210108624275198E-20"/>
    <x v="2"/>
    <n v="3.7251430322505569E-12"/>
  </r>
  <r>
    <x v="3"/>
    <x v="2"/>
    <s v=" [14,14213562 14,14213562] "/>
    <n v="1.0298269141983301E-3"/>
    <n v="1.03125E-3"/>
    <n v="2.168404344971E-19"/>
    <x v="2"/>
    <n v="2.0251731989147037E-12"/>
  </r>
  <r>
    <x v="3"/>
    <x v="3"/>
    <s v=" [19,31851653  5,1763809 ] "/>
    <n v="1.40681731799045E-3"/>
    <n v="1.4062499999999999E-3"/>
    <n v="2.168404344971E-19"/>
    <x v="2"/>
    <n v="3.2184970228832783E-13"/>
  </r>
  <r>
    <x v="3"/>
    <x v="4"/>
    <s v=" [2,0000000e+01 1,2246468e-15] "/>
    <n v="1.45645208272647E-3"/>
    <n v="1.4583333333333299E-3"/>
    <n v="2.168404344971E-19"/>
    <x v="2"/>
    <n v="3.539103845810873E-12"/>
  </r>
  <r>
    <x v="4"/>
    <x v="0"/>
    <s v=" [ 0, 40,] "/>
    <n v="0"/>
    <n v="0"/>
    <n v="0"/>
    <x v="2"/>
    <n v="0"/>
  </r>
  <r>
    <x v="4"/>
    <x v="1"/>
    <s v=" [10,3527618  38,63703305] "/>
    <n v="3.7695066819750999E-4"/>
    <n v="3.765625E-4"/>
    <n v="3.71949397319939E-6"/>
    <x v="2"/>
    <n v="1.506745495581577E-13"/>
  </r>
  <r>
    <x v="4"/>
    <x v="2"/>
    <s v=" [28,28427125 28,28427125] "/>
    <n v="1.02985708682372E-3"/>
    <n v="1.03125E-3"/>
    <n v="2.168404344971E-19"/>
    <x v="2"/>
    <n v="1.9402071166545835E-12"/>
  </r>
  <r>
    <x v="4"/>
    <x v="3"/>
    <s v=" [38,63703305 10,3527618 ] "/>
    <n v="1.4068228407815399E-3"/>
    <n v="1.4062499999999999E-3"/>
    <n v="2.168404344971E-19"/>
    <x v="2"/>
    <n v="3.2814656099534913E-13"/>
  </r>
  <r>
    <x v="4"/>
    <x v="4"/>
    <s v=" [4,0000000e+01 2,4492936e-15] "/>
    <n v="1.45645208272647E-3"/>
    <n v="1.4583333333333299E-3"/>
    <n v="2.168404344971E-19"/>
    <x v="2"/>
    <n v="3.539103845810873E-12"/>
  </r>
  <r>
    <x v="5"/>
    <x v="0"/>
    <s v=" [ 0, 60,] "/>
    <n v="0"/>
    <n v="0"/>
    <n v="4.6584749531245601E-6"/>
    <x v="2"/>
    <n v="0"/>
  </r>
  <r>
    <x v="5"/>
    <x v="1"/>
    <s v=" [15,52914271 57,95554958] "/>
    <n v="3.7695448431743201E-4"/>
    <n v="3.79166666666666E-4"/>
    <n v="5.1031036307982804E-6"/>
    <x v="2"/>
    <n v="4.8937507462624198E-12"/>
  </r>
  <r>
    <x v="5"/>
    <x v="2"/>
    <s v=" [42,42640687 42,42640687] "/>
    <n v="1.0298626742499999E-3"/>
    <n v="1.03020833333333E-3"/>
    <n v="4.5405197328549002E-6"/>
    <x v="2"/>
    <n v="1.1948020188862757E-13"/>
  </r>
  <r>
    <x v="5"/>
    <x v="3"/>
    <s v=" [57,95554958 15,52914271] "/>
    <n v="1.40682386339525E-3"/>
    <n v="1.4062499999999999E-3"/>
    <n v="2.168404344971E-19"/>
    <x v="2"/>
    <n v="3.2931919640793365E-13"/>
  </r>
  <r>
    <x v="5"/>
    <x v="4"/>
    <s v=" [6,0000000e+01 3,6739404e-15] "/>
    <n v="1.45645208272647E-3"/>
    <n v="1.4578124999999999E-3"/>
    <n v="4.0005967436815896E-6"/>
    <x v="2"/>
    <n v="1.8507351581185579E-12"/>
  </r>
  <r>
    <x v="6"/>
    <x v="0"/>
    <s v=" [ 0, 80,] "/>
    <n v="0"/>
    <n v="1.6940658945086001E-22"/>
    <n v="7.3656956373598702E-6"/>
    <x v="2"/>
    <n v="2.8698592549372234E-44"/>
  </r>
  <r>
    <x v="6"/>
    <x v="1"/>
    <s v=" [20,70552361 77,2740661 ] "/>
    <n v="3.769558199842E-4"/>
    <n v="3.7760416666666601E-4"/>
    <n v="5.5853152576893699E-6"/>
    <x v="2"/>
    <n v="4.2035342066467288E-13"/>
  </r>
  <r>
    <x v="6"/>
    <x v="2"/>
    <s v=" [56,56854249 56,56854249] "/>
    <n v="1.02986462984202E-3"/>
    <n v="1.03020833333333E-3"/>
    <n v="6.5052062483316996E-6"/>
    <x v="2"/>
    <n v="1.1813208993868232E-13"/>
  </r>
  <r>
    <x v="6"/>
    <x v="3"/>
    <s v=" [77,2740661  20,70552361] "/>
    <n v="1.40682422130075E-3"/>
    <n v="1.40677083333333E-3"/>
    <n v="6.1405344388289798E-6"/>
    <x v="2"/>
    <n v="2.8502750652373398E-15"/>
  </r>
  <r>
    <x v="6"/>
    <x v="4"/>
    <s v=" [8,0000000e+01 4,8985872e-15] "/>
    <n v="1.45645208272647E-3"/>
    <n v="1.4578124999999999E-3"/>
    <n v="5.1822262349303397E-6"/>
    <x v="2"/>
    <n v="1.8507351581185579E-12"/>
  </r>
  <r>
    <x v="7"/>
    <x v="0"/>
    <s v=" [  0, 100,] "/>
    <n v="0"/>
    <n v="0"/>
    <n v="9.3169499062491201E-6"/>
    <x v="2"/>
    <n v="0"/>
  </r>
  <r>
    <x v="7"/>
    <x v="1"/>
    <s v=" [25,88190451 96,59258263] "/>
    <n v="3.7695643821143601E-4"/>
    <n v="3.8124999999999899E-4"/>
    <n v="6.9096349799070696E-6"/>
    <x v="2"/>
    <n v="1.8434672832208165E-11"/>
  </r>
  <r>
    <x v="7"/>
    <x v="2"/>
    <s v=" [70,71067812 70,71067812] "/>
    <n v="1.0298655350004899E-3"/>
    <n v="1.02916666666666E-3"/>
    <n v="7.7951195557790806E-6"/>
    <x v="2"/>
    <n v="4.8841694803018237E-13"/>
  </r>
  <r>
    <x v="7"/>
    <x v="3"/>
    <s v=" [96,59258263 25,88190451] "/>
    <n v="1.4068243869582999E-3"/>
    <n v="1.4078125E-3"/>
    <n v="8.2515518321640293E-6"/>
    <x v="2"/>
    <n v="9.7636738317777664E-13"/>
  </r>
  <r>
    <x v="7"/>
    <x v="4"/>
    <s v=" [1,000000e+02 6,123234e-15] "/>
    <n v="1.45645208272647E-3"/>
    <n v="1.4583333333333299E-3"/>
    <n v="8.0687153045987997E-6"/>
    <x v="2"/>
    <n v="3.539103845810873E-12"/>
  </r>
  <r>
    <x v="0"/>
    <x v="0"/>
    <s v=" [0, 1,] "/>
    <n v="0"/>
    <n v="0"/>
    <n v="0"/>
    <x v="3"/>
    <n v="0"/>
  </r>
  <r>
    <x v="0"/>
    <x v="1"/>
    <s v=" [0,25881905 0,96592583] "/>
    <n v="6.7800536738811502E-4"/>
    <n v="6.7708333333333303E-4"/>
    <n v="0"/>
    <x v="3"/>
    <n v="8.5014679817771156E-13"/>
  </r>
  <r>
    <x v="0"/>
    <x v="2"/>
    <s v=" [0,70710678 0,70710678] "/>
    <n v="1.92878953353322E-3"/>
    <n v="1.9270833333333299E-3"/>
    <n v="4.33680868994201E-19"/>
    <x v="3"/>
    <n v="2.9111191221048777E-12"/>
  </r>
  <r>
    <x v="0"/>
    <x v="3"/>
    <s v=" [0,96592583 0,25881905] "/>
    <n v="2.7836076902523301E-3"/>
    <n v="2.7812499999999999E-3"/>
    <n v="0"/>
    <x v="3"/>
    <n v="5.5587033259331252E-12"/>
  </r>
  <r>
    <x v="0"/>
    <x v="4"/>
    <s v=" [1,000000e+00 6,123234e-17] "/>
    <n v="2.91290416545295E-3"/>
    <n v="2.9166666666666599E-3"/>
    <n v="4.33680868994201E-19"/>
    <x v="3"/>
    <n v="1.4156415383168433E-11"/>
  </r>
  <r>
    <x v="1"/>
    <x v="0"/>
    <s v=" [0, 5,] "/>
    <n v="0"/>
    <n v="0"/>
    <n v="0"/>
    <x v="3"/>
    <n v="0"/>
  </r>
  <r>
    <x v="1"/>
    <x v="1"/>
    <s v=" [1,29409523 4,82962913] "/>
    <n v="7.5042013062521801E-4"/>
    <n v="7.5000000000000002E-4"/>
    <n v="1.0842021724855E-19"/>
    <x v="3"/>
    <n v="1.7650974224606619E-13"/>
  </r>
  <r>
    <x v="1"/>
    <x v="2"/>
    <s v=" [3,53553391 3,53553391] "/>
    <n v="2.0545786288556698E-3"/>
    <n v="2.0520833333333298E-3"/>
    <n v="4.33680868994201E-19"/>
    <x v="3"/>
    <n v="6.2264997438102225E-12"/>
  </r>
  <r>
    <x v="1"/>
    <x v="3"/>
    <s v=" [4,82962913 1,29409523] "/>
    <n v="2.8126985818085698E-3"/>
    <n v="2.8124999999999999E-3"/>
    <n v="4.33680868994201E-19"/>
    <x v="3"/>
    <n v="3.9434734694906892E-14"/>
  </r>
  <r>
    <x v="1"/>
    <x v="4"/>
    <s v=" [5,000000e+00 3,061617e-16] "/>
    <n v="2.91290416545295E-3"/>
    <n v="2.9166666666666599E-3"/>
    <n v="4.33680868994201E-19"/>
    <x v="3"/>
    <n v="1.4156415383168433E-11"/>
  </r>
  <r>
    <x v="2"/>
    <x v="0"/>
    <s v=" [ 0, 10,] "/>
    <n v="0"/>
    <n v="0"/>
    <n v="0"/>
    <x v="3"/>
    <n v="0"/>
  </r>
  <r>
    <x v="2"/>
    <x v="1"/>
    <s v=" [2,58819045 9,65925826] "/>
    <n v="7.5303719793563795E-4"/>
    <n v="7.5000000000000002E-4"/>
    <n v="1.0842021724855E-19"/>
    <x v="3"/>
    <n v="9.2245713002433467E-12"/>
  </r>
  <r>
    <x v="2"/>
    <x v="2"/>
    <s v=" [7,07106781 7,07106781] "/>
    <n v="2.0584465538773401E-3"/>
    <n v="2.0625000000000001E-3"/>
    <n v="4.33680868994201E-19"/>
    <x v="3"/>
    <n v="1.6430425469307688E-11"/>
  </r>
  <r>
    <x v="2"/>
    <x v="3"/>
    <s v=" [9,65925826 2,58819045] "/>
    <n v="2.81341324344795E-3"/>
    <n v="2.8124999999999999E-3"/>
    <n v="4.33680868994201E-19"/>
    <x v="3"/>
    <n v="8.340135952238281E-13"/>
  </r>
  <r>
    <x v="2"/>
    <x v="4"/>
    <s v=" [1,000000e+01 6,123234e-16] "/>
    <n v="2.91290416545295E-3"/>
    <n v="2.9166666666666599E-3"/>
    <n v="4.33680868994201E-19"/>
    <x v="3"/>
    <n v="1.4156415383168433E-11"/>
  </r>
  <r>
    <x v="3"/>
    <x v="0"/>
    <s v=" [ 0, 20,] "/>
    <n v="0"/>
    <n v="0"/>
    <n v="0"/>
    <x v="3"/>
    <n v="0"/>
  </r>
  <r>
    <x v="3"/>
    <x v="1"/>
    <s v=" [ 5,1763809  19,31851653] "/>
    <n v="7.5369534512108695E-4"/>
    <n v="7.5104166666666603E-4"/>
    <n v="3.1249999999999798E-6"/>
    <x v="3"/>
    <n v="7.0420093394578519E-12"/>
  </r>
  <r>
    <x v="3"/>
    <x v="2"/>
    <s v=" [14,14213562 14,14213562] "/>
    <n v="2.0594124297400301E-3"/>
    <n v="2.0619791666666599E-3"/>
    <n v="2.2702598664274598E-6"/>
    <x v="3"/>
    <n v="6.5881384505250664E-12"/>
  </r>
  <r>
    <x v="3"/>
    <x v="3"/>
    <s v=" [19,31851653  5,1763809 ] "/>
    <n v="2.8135904307874599E-3"/>
    <n v="2.8124999999999999E-3"/>
    <n v="4.33680868994201E-19"/>
    <x v="3"/>
    <n v="1.1890393022406127E-12"/>
  </r>
  <r>
    <x v="3"/>
    <x v="4"/>
    <s v=" [2,0000000e+01 1,2246468e-15] "/>
    <n v="2.91290416545295E-3"/>
    <n v="2.9161458333333301E-3"/>
    <n v="2.2702598664274598E-6"/>
    <x v="3"/>
    <n v="1.0508410646687936E-11"/>
  </r>
  <r>
    <x v="4"/>
    <x v="0"/>
    <s v=" [ 0, 40,] "/>
    <n v="0"/>
    <n v="-5.2083333333333304E-7"/>
    <n v="2.2702598664274302E-6"/>
    <x v="3"/>
    <n v="2.712673611111108E-13"/>
  </r>
  <r>
    <x v="4"/>
    <x v="1"/>
    <s v=" [10,3527618  38,63703305] "/>
    <n v="7.5386012592139199E-4"/>
    <n v="7.5468750000000004E-4"/>
    <n v="5.1822262349302804E-6"/>
    <x v="3"/>
    <n v="6.8454786595252447E-13"/>
  </r>
  <r>
    <x v="4"/>
    <x v="2"/>
    <s v=" [28,28427125 28,28427125] "/>
    <n v="2.0596538283966601E-3"/>
    <n v="2.0609374999999998E-3"/>
    <n v="3.7194939731994502E-6"/>
    <x v="3"/>
    <n v="1.6478127852207372E-12"/>
  </r>
  <r>
    <x v="4"/>
    <x v="3"/>
    <s v=" [38,63703305 10,3527618 ] "/>
    <n v="2.8136346359809001E-3"/>
    <n v="2.8124999999999999E-3"/>
    <n v="4.33680868994201E-19"/>
    <x v="3"/>
    <n v="1.2873988091533113E-12"/>
  </r>
  <r>
    <x v="4"/>
    <x v="4"/>
    <s v=" [4,0000000e+01 2,4492936e-15] "/>
    <n v="2.91290416545295E-3"/>
    <n v="2.91406249999999E-3"/>
    <n v="4.51054897804401E-6"/>
    <x v="3"/>
    <n v="1.3417389228664678E-12"/>
  </r>
  <r>
    <x v="5"/>
    <x v="0"/>
    <s v=" [ 0, 60,] "/>
    <n v="0"/>
    <n v="-5.2083333333333304E-7"/>
    <n v="2.2702598664274302E-6"/>
    <x v="3"/>
    <n v="2.712673611111108E-13"/>
  </r>
  <r>
    <x v="5"/>
    <x v="1"/>
    <s v=" [15,52914271 57,95554958] "/>
    <n v="7.5389065161128002E-4"/>
    <n v="7.5156249999999995E-4"/>
    <n v="3.7194939731993701E-6"/>
    <x v="3"/>
    <n v="5.4202899251059923E-12"/>
  </r>
  <r>
    <x v="5"/>
    <x v="2"/>
    <s v=" [42,42640687 42,42640687] "/>
    <n v="2.0596985287521202E-3"/>
    <n v="2.0588541666666598E-3"/>
    <n v="4.9684333407133296E-6"/>
    <x v="3"/>
    <n v="7.1294733136306594E-13"/>
  </r>
  <r>
    <x v="5"/>
    <x v="3"/>
    <s v=" [57,95554958 15,52914271] "/>
    <n v="2.8136428181131001E-3"/>
    <n v="2.8135416666666599E-3"/>
    <n v="5.6095466740984303E-6"/>
    <x v="3"/>
    <n v="1.0231615116945653E-14"/>
  </r>
  <r>
    <x v="5"/>
    <x v="4"/>
    <s v=" [6,0000000e+01 3,6739404e-15] "/>
    <n v="2.91290416545295E-3"/>
    <n v="2.9145833333333298E-3"/>
    <n v="4.1666666666667202E-6"/>
    <x v="3"/>
    <n v="2.8196047704992806E-12"/>
  </r>
  <r>
    <x v="6"/>
    <x v="0"/>
    <s v=" [ 0, 80,] "/>
    <n v="0"/>
    <n v="5.2083333333333304E-7"/>
    <n v="6.1405344388289502E-6"/>
    <x v="3"/>
    <n v="2.712673611111108E-13"/>
  </r>
  <r>
    <x v="6"/>
    <x v="1"/>
    <s v=" [20,70552361 77,2740661 ] "/>
    <n v="7.5390133639501998E-4"/>
    <n v="7.5677083333333304E-4"/>
    <n v="6.81077959928228E-6"/>
    <x v="3"/>
    <n v="8.2340126789879806E-12"/>
  </r>
  <r>
    <x v="6"/>
    <x v="2"/>
    <s v=" [56,56854249 56,56854249] "/>
    <n v="2.05971417364745E-3"/>
    <n v="2.0588541666666598E-3"/>
    <n v="4.9684333407133296E-6"/>
    <x v="3"/>
    <n v="7.39612007007832E-13"/>
  </r>
  <r>
    <x v="6"/>
    <x v="3"/>
    <s v=" [77,2740661  20,70552361] "/>
    <n v="2.8136456815630899E-3"/>
    <n v="2.8114583333333299E-3"/>
    <n v="6.5052062483315996E-6"/>
    <x v="3"/>
    <n v="4.7844922782341207E-12"/>
  </r>
  <r>
    <x v="6"/>
    <x v="4"/>
    <s v=" [8,0000000e+01 4,8985872e-15] "/>
    <n v="2.91290416545295E-3"/>
    <n v="2.91302083333333E-3"/>
    <n v="4.9684333407133296E-6"/>
    <x v="3"/>
    <n v="1.3611394312361737E-14"/>
  </r>
  <r>
    <x v="7"/>
    <x v="0"/>
    <s v=" [  0, 100,] "/>
    <n v="0"/>
    <n v="-1.5625000000000001E-6"/>
    <n v="8.2515518321639802E-6"/>
    <x v="3"/>
    <n v="2.4414062500000001E-12"/>
  </r>
  <r>
    <x v="7"/>
    <x v="1"/>
    <s v=" [25,88190451 96,59258263] "/>
    <n v="7.5390628206251401E-4"/>
    <n v="7.5572916666666605E-4"/>
    <n v="6.96827508346855E-6"/>
    <x v="3"/>
    <n v="3.3229082800545346E-12"/>
  </r>
  <r>
    <x v="7"/>
    <x v="2"/>
    <s v=" [70,71067812 70,71067812] "/>
    <n v="2.05972141495881E-3"/>
    <n v="2.0609374999999998E-3"/>
    <n v="5.9612099699268699E-6"/>
    <x v="3"/>
    <n v="1.4788628274057585E-12"/>
  </r>
  <r>
    <x v="7"/>
    <x v="3"/>
    <s v=" [96,59258263 25,88190451] "/>
    <n v="2.8136470068794001E-3"/>
    <n v="2.8140624999999902E-3"/>
    <n v="8.2515518321639802E-6"/>
    <x v="3"/>
    <n v="1.7263453325767618E-13"/>
  </r>
  <r>
    <x v="7"/>
    <x v="4"/>
    <s v=" [1,000000e+02 6,123234e-15] "/>
    <n v="2.91290416545295E-3"/>
    <n v="2.9124999999999902E-3"/>
    <n v="8.9607554865027593E-6"/>
    <x v="3"/>
    <n v="1.6334971336618598E-13"/>
  </r>
  <r>
    <x v="0"/>
    <x v="0"/>
    <s v=" [0, 1,] "/>
    <n v="0"/>
    <n v="0"/>
    <n v="0"/>
    <x v="4"/>
    <n v="0"/>
  </r>
  <r>
    <x v="0"/>
    <x v="1"/>
    <s v=" [0,25881905 0,96592583] "/>
    <n v="1.0753970945675099E-3"/>
    <n v="1.07291666666666E-3"/>
    <n v="0"/>
    <x v="4"/>
    <n v="6.1525225713149863E-12"/>
  </r>
  <r>
    <x v="0"/>
    <x v="2"/>
    <s v=" [0,70710678 0,70710678] "/>
    <n v="3.1529047488854998E-3"/>
    <n v="3.1562500000000002E-3"/>
    <n v="0"/>
    <x v="4"/>
    <n v="1.1190705019065977E-11"/>
  </r>
  <r>
    <x v="0"/>
    <x v="3"/>
    <s v=" [0,96592583 0,25881905] "/>
    <n v="5.0155471549883897E-3"/>
    <n v="5.0208333333333303E-3"/>
    <n v="0"/>
    <x v="4"/>
    <n v="2.7943681494518495E-11"/>
  </r>
  <r>
    <x v="0"/>
    <x v="4"/>
    <s v=" [1,000000e+00 6,123234e-17] "/>
    <n v="5.8258083309059103E-3"/>
    <n v="5.8229166666666603E-3"/>
    <n v="8.6736173798840297E-19"/>
    <x v="4"/>
    <n v="8.361722072557664E-12"/>
  </r>
  <r>
    <x v="1"/>
    <x v="0"/>
    <s v=" [0, 5,] "/>
    <n v="0"/>
    <n v="0"/>
    <n v="0"/>
    <x v="4"/>
    <n v="0"/>
  </r>
  <r>
    <x v="1"/>
    <x v="1"/>
    <s v=" [1,29409523 4,82962913] "/>
    <n v="1.48038852816158E-3"/>
    <n v="1.4791666666666601E-3"/>
    <n v="0"/>
    <x v="4"/>
    <n v="1.4929455127679512E-12"/>
  </r>
  <r>
    <x v="1"/>
    <x v="2"/>
    <s v=" [3,53553391 3,53553391] "/>
    <n v="4.0780824634640504E-3"/>
    <n v="4.0828124999999901E-3"/>
    <n v="2.27025986642737E-6"/>
    <x v="4"/>
    <n v="2.2373245631324786E-11"/>
  </r>
  <r>
    <x v="1"/>
    <x v="3"/>
    <s v=" [4,82962913 1,29409523] "/>
    <n v="5.6194844518690701E-3"/>
    <n v="5.6208333333333301E-3"/>
    <n v="5.10310363079815E-6"/>
    <x v="4"/>
    <n v="1.8194812046243747E-12"/>
  </r>
  <r>
    <x v="1"/>
    <x v="4"/>
    <s v=" [5,000000e+00 3,061617e-16] "/>
    <n v="5.8258083309059103E-3"/>
    <n v="5.8229166666666603E-3"/>
    <n v="8.6736173798840297E-19"/>
    <x v="4"/>
    <n v="8.361722072557664E-12"/>
  </r>
  <r>
    <x v="2"/>
    <x v="0"/>
    <s v=" [ 0, 10,] "/>
    <n v="0"/>
    <n v="0"/>
    <n v="0"/>
    <x v="4"/>
    <n v="0"/>
  </r>
  <r>
    <x v="2"/>
    <x v="1"/>
    <s v=" [2,58819045 9,65925826] "/>
    <n v="1.50084026125043E-3"/>
    <n v="1.5E-3"/>
    <n v="2.168404344971E-19"/>
    <x v="4"/>
    <n v="7.0603896897406144E-13"/>
  </r>
  <r>
    <x v="2"/>
    <x v="3"/>
    <s v=" [9,65925826 2,58819045] "/>
    <n v="5.6253971636171501E-3"/>
    <n v="5.6249999999999998E-3"/>
    <n v="8.6736173798840297E-19"/>
    <x v="4"/>
    <n v="1.5773893878789518E-13"/>
  </r>
  <r>
    <x v="2"/>
    <x v="4"/>
    <s v=" [1,000000e+01 6,123234e-16] "/>
    <n v="5.8258083309059103E-3"/>
    <n v="5.8229166666666603E-3"/>
    <n v="8.6736173798840297E-19"/>
    <x v="4"/>
    <n v="8.361722072557664E-12"/>
  </r>
  <r>
    <x v="2"/>
    <x v="4"/>
    <s v=" [1,000000e+01 6,123234e-16] "/>
    <n v="5.8258083309059103E-3"/>
    <n v="3.3229166666666598E-3"/>
    <n v="4.33680868994201E-19"/>
    <x v="4"/>
    <n v="6.2644666829183251E-6"/>
  </r>
  <r>
    <x v="3"/>
    <x v="0"/>
    <s v=" [ 0, 20,] "/>
    <n v="0"/>
    <n v="0"/>
    <n v="0"/>
    <x v="4"/>
    <n v="0"/>
  </r>
  <r>
    <x v="3"/>
    <x v="1"/>
    <s v=" [ 5,1763809  19,31851653] "/>
    <n v="1.5060743958712701E-3"/>
    <n v="1.5088541666666601E-3"/>
    <n v="3.7194939731993701E-6"/>
    <x v="4"/>
    <n v="7.7271256749033438E-12"/>
  </r>
  <r>
    <x v="3"/>
    <x v="2"/>
    <s v=" [14,14213562 14,14213562] "/>
    <n v="4.1168931077546801E-3"/>
    <n v="4.1145833333333303E-3"/>
    <n v="8.6736173798840297E-19"/>
    <x v="4"/>
    <n v="5.3350578775217204E-12"/>
  </r>
  <r>
    <x v="3"/>
    <x v="3"/>
    <s v=" [19,31851653  5,1763809 ] "/>
    <n v="5.6268264868959096E-3"/>
    <n v="5.6249999999999998E-3"/>
    <n v="8.6736173798840297E-19"/>
    <x v="4"/>
    <n v="3.3360543809301655E-12"/>
  </r>
  <r>
    <x v="3"/>
    <x v="4"/>
    <s v=" [2,0000000e+01 1,2246468e-15] "/>
    <n v="5.8258083309059103E-3"/>
    <n v="5.8234374999999901E-3"/>
    <n v="2.2702598664275602E-6"/>
    <x v="4"/>
    <n v="5.6208391844666795E-12"/>
  </r>
  <r>
    <x v="4"/>
    <x v="0"/>
    <s v=" [ 0, 40,] "/>
    <n v="0"/>
    <n v="0"/>
    <n v="0"/>
    <x v="4"/>
    <n v="0"/>
  </r>
  <r>
    <x v="4"/>
    <x v="1"/>
    <s v=" [10,3527618  38,63703305] "/>
    <n v="1.50739069024217E-3"/>
    <n v="1.5088541666666601E-3"/>
    <n v="3.7194939731993701E-6"/>
    <x v="4"/>
    <n v="2.1417632450382643E-12"/>
  </r>
  <r>
    <x v="4"/>
    <x v="2"/>
    <s v=" [28,28427125 28,28427125] "/>
    <n v="4.1188248594800697E-3"/>
    <n v="4.11770833333333E-3"/>
    <n v="4.7735163489125998E-6"/>
    <x v="4"/>
    <n v="1.2466306363533632E-12"/>
  </r>
  <r>
    <x v="4"/>
    <x v="3"/>
    <s v=" [38,63703305 10,3527618 ] "/>
    <n v="5.6271808615749198E-3"/>
    <n v="5.6276041666666601E-3"/>
    <n v="4.5105489780441997E-6"/>
    <x v="4"/>
    <n v="1.7918720069328872E-13"/>
  </r>
  <r>
    <x v="4"/>
    <x v="4"/>
    <s v=" [4,0000000e+01 2,4492936e-15] "/>
    <n v="5.8258083309059103E-3"/>
    <n v="5.8281249999999904E-3"/>
    <n v="5.2083333333336203E-6"/>
    <x v="4"/>
    <n v="5.3669556914658713E-12"/>
  </r>
  <r>
    <x v="5"/>
    <x v="0"/>
    <s v=" [ 0, 60,] "/>
    <n v="0"/>
    <n v="-5.2083333333333304E-7"/>
    <n v="5.18222623493031E-6"/>
    <x v="4"/>
    <n v="2.712673611111108E-13"/>
  </r>
  <r>
    <x v="5"/>
    <x v="1"/>
    <s v=" [15,52914271 57,95554958] "/>
    <n v="1.50763479117671E-3"/>
    <n v="1.50625E-3"/>
    <n v="5.1031036307982499E-6"/>
    <x v="4"/>
    <n v="1.9176466030937961E-12"/>
  </r>
  <r>
    <x v="5"/>
    <x v="2"/>
    <s v=" [42,42640687 42,42640687] "/>
    <n v="4.1191824925416601E-3"/>
    <n v="4.1197916666666596E-3"/>
    <n v="5.2083333333336203E-6"/>
    <x v="4"/>
    <n v="3.7109311456892438E-13"/>
  </r>
  <r>
    <x v="5"/>
    <x v="3"/>
    <s v=" [57,95554958 15,52914271] "/>
    <n v="5.6272463577773596E-3"/>
    <n v="5.6281250000000003E-3"/>
    <n v="4.7735163489125998E-6"/>
    <x v="4"/>
    <n v="7.7201215540695886E-13"/>
  </r>
  <r>
    <x v="5"/>
    <x v="4"/>
    <s v=" [6,0000000e+01 3,6739404e-15] "/>
    <n v="5.8258083309059103E-3"/>
    <n v="5.8286458333333298E-3"/>
    <n v="5.1822262349305997E-6"/>
    <x v="4"/>
    <n v="8.0514200256112078E-12"/>
  </r>
  <r>
    <x v="6"/>
    <x v="0"/>
    <s v=" [ 0, 80,] "/>
    <n v="0"/>
    <n v="1.0416666666666599E-6"/>
    <n v="5.6095466740984404E-6"/>
    <x v="4"/>
    <n v="1.0850694444444305E-12"/>
  </r>
  <r>
    <x v="6"/>
    <x v="1"/>
    <s v=" [20,70552361 77,2740661 ] "/>
    <n v="1.5077202518427801E-3"/>
    <n v="1.50677083333333E-3"/>
    <n v="6.8107795992822596E-6"/>
    <x v="4"/>
    <n v="9.013955060863685E-13"/>
  </r>
  <r>
    <x v="6"/>
    <x v="2"/>
    <s v=" [56,56854249 56,56854249] "/>
    <n v="4.1193076567933298E-3"/>
    <n v="4.1208333333333296E-3"/>
    <n v="6.9096349799072704E-6"/>
    <x v="4"/>
    <n v="2.3276889047059261E-12"/>
  </r>
  <r>
    <x v="6"/>
    <x v="3"/>
    <s v=" [77,2740661  20,70552361] "/>
    <n v="5.6272692719618001E-3"/>
    <n v="5.6286458333333301E-3"/>
    <n v="4.9684333407135304E-6"/>
    <x v="4"/>
    <n v="1.894921209588477E-12"/>
  </r>
  <r>
    <x v="6"/>
    <x v="4"/>
    <s v=" [8,0000000e+01 4,8985872e-15] "/>
    <n v="5.8258083309059103E-3"/>
    <n v="5.8265624999999897E-3"/>
    <n v="5.9612099699271003E-6"/>
    <x v="4"/>
    <n v="5.6877102246453693E-13"/>
  </r>
  <r>
    <x v="7"/>
    <x v="0"/>
    <s v=" [  0, 100,] "/>
    <n v="0"/>
    <n v="-2.6041666666666598E-6"/>
    <n v="7.2730416894629802E-6"/>
    <x v="4"/>
    <n v="6.7816840277777421E-12"/>
  </r>
  <r>
    <x v="7"/>
    <x v="1"/>
    <s v=" [25,88190451 96,59258263] "/>
    <n v="1.5077598123720299E-3"/>
    <n v="1.50677083333333E-3"/>
    <n v="7.5655411699655502E-6"/>
    <x v="4"/>
    <n v="9.7807953898774082E-13"/>
  </r>
  <r>
    <x v="7"/>
    <x v="2"/>
    <s v=" [70,71067812 70,71067812] "/>
    <n v="4.1193655886751198E-3"/>
    <n v="4.1218749999999997E-3"/>
    <n v="7.43898794639898E-6"/>
    <x v="4"/>
    <n v="6.2971451974355141E-12"/>
  </r>
  <r>
    <x v="7"/>
    <x v="3"/>
    <s v=" [96,59258263 25,88190451] "/>
    <n v="5.6272798762911696E-3"/>
    <n v="5.6270833333333303E-3"/>
    <n v="7.0649270657556103E-6"/>
    <x v="4"/>
    <n v="3.8629134276232501E-14"/>
  </r>
  <r>
    <x v="7"/>
    <x v="4"/>
    <s v=" [1,000000e+02 6,123234e-15] "/>
    <n v="5.8258083309059103E-3"/>
    <n v="5.8239583333333303E-3"/>
    <n v="6.5052062483318004E-6"/>
    <x v="4"/>
    <n v="3.4224910185520585E-12"/>
  </r>
  <r>
    <x v="0"/>
    <x v="0"/>
    <s v=" [0, 1,] "/>
    <n v="0"/>
    <n v="0"/>
    <n v="0"/>
    <x v="5"/>
    <n v="0"/>
  </r>
  <r>
    <x v="0"/>
    <x v="1"/>
    <s v=" [0,25881905 0,96592583] "/>
    <n v="1.4056399352375701E-3"/>
    <n v="1.4062499999999999E-3"/>
    <n v="2.168404344971E-19"/>
    <x v="5"/>
    <n v="3.7217901435859852E-13"/>
  </r>
  <r>
    <x v="0"/>
    <x v="2"/>
    <s v=" [0,70710678 0,70710678] "/>
    <n v="3.9523409304155497E-3"/>
    <n v="3.9479166666666603E-3"/>
    <n v="8.6736173798840297E-19"/>
    <x v="5"/>
    <n v="1.9574109719736149E-11"/>
  </r>
  <r>
    <x v="0"/>
    <x v="3"/>
    <s v=" [0,96592583 0,25881905] "/>
    <n v="5.5922574149639102E-3"/>
    <n v="5.5937499999999902E-3"/>
    <n v="8.6736173798840297E-19"/>
    <x v="5"/>
    <n v="2.2278100899298867E-12"/>
  </r>
  <r>
    <x v="0"/>
    <x v="4"/>
    <s v=" [1,000000e+00 6,123234e-17] "/>
    <n v="5.8258083309059103E-3"/>
    <n v="5.8229166666666603E-3"/>
    <n v="8.6736173798840297E-19"/>
    <x v="5"/>
    <n v="8.361722072557664E-12"/>
  </r>
  <r>
    <x v="1"/>
    <x v="0"/>
    <s v=" [0, 5,] "/>
    <n v="0"/>
    <n v="0"/>
    <n v="0"/>
    <x v="5"/>
    <n v="0"/>
  </r>
  <r>
    <x v="1"/>
    <x v="1"/>
    <s v=" [1,29409523 4,82962913] "/>
    <n v="3.3900268369405702E-3"/>
    <n v="3.3880208333333301E-3"/>
    <n v="4.5105489780438202E-6"/>
    <x v="5"/>
    <n v="4.0240504722602282E-12"/>
  </r>
  <r>
    <x v="1"/>
    <x v="2"/>
    <s v=" [3,53553391 3,53553391] "/>
    <n v="9.6439476676661202E-3"/>
    <n v="9.6458333333333292E-3"/>
    <n v="1.7347234759768E-18"/>
    <x v="5"/>
    <n v="3.5557350084905202E-12"/>
  </r>
  <r>
    <x v="1"/>
    <x v="3"/>
    <s v=" [4,82962913 1,29409523] "/>
    <n v="1.39180384512616E-2"/>
    <n v="8.9166666666666596E-3"/>
    <n v="1.7347234759768E-18"/>
    <x v="5"/>
    <n v="2.5013719727742379E-5"/>
  </r>
  <r>
    <x v="1"/>
    <x v="4"/>
    <s v=" [5,000000e+00 3,061617e-16] "/>
    <n v="1.45645208272647E-2"/>
    <n v="9.5624999999999998E-3"/>
    <n v="0"/>
    <x v="5"/>
    <n v="2.5020212356389839E-5"/>
  </r>
  <r>
    <x v="2"/>
    <x v="0"/>
    <s v=" [ 0, 10,] "/>
    <n v="0"/>
    <n v="0"/>
    <n v="0"/>
    <x v="5"/>
    <n v="0"/>
  </r>
  <r>
    <x v="2"/>
    <x v="1"/>
    <s v=" [2,58819045 9,65925826] "/>
    <n v="3.6638509706964899E-3"/>
    <n v="3.6666666666666601E-3"/>
    <n v="0"/>
    <x v="5"/>
    <n v="7.9281437964323974E-12"/>
  </r>
  <r>
    <x v="2"/>
    <x v="2"/>
    <s v=" [7,07106781 7,07106781] "/>
    <n v="1.01366368503777E-2"/>
    <n v="1.01354166666666E-2"/>
    <n v="1.7347234759768E-18"/>
    <x v="5"/>
    <n v="1.4888482888333908E-12"/>
  </r>
  <r>
    <x v="2"/>
    <x v="3"/>
    <s v=" [9,65925826 2,58819045] "/>
    <n v="1.40370857542285E-2"/>
    <n v="9.0416666666666597E-3"/>
    <n v="0"/>
    <x v="5"/>
    <n v="2.4954211860377171E-5"/>
  </r>
  <r>
    <x v="2"/>
    <x v="4"/>
    <s v=" [1,000000e+01 6,123234e-16] "/>
    <n v="1.45645208272647E-2"/>
    <n v="9.5624999999999998E-3"/>
    <n v="0"/>
    <x v="5"/>
    <n v="2.5020212356389839E-5"/>
  </r>
  <r>
    <x v="3"/>
    <x v="0"/>
    <s v=" [ 0, 20,] "/>
    <n v="0"/>
    <n v="0"/>
    <n v="0"/>
    <x v="5"/>
    <n v="0"/>
  </r>
  <r>
    <x v="3"/>
    <x v="1"/>
    <s v=" [ 5,1763809  19,31851653] "/>
    <n v="3.7423673859450801E-3"/>
    <n v="3.73958333333333E-3"/>
    <n v="8.6736173798840297E-19"/>
    <x v="5"/>
    <n v="7.7509489449923253E-12"/>
  </r>
  <r>
    <x v="3"/>
    <x v="2"/>
    <s v=" [14,14213562 14,14213562] "/>
    <n v="1.02583658400551E-2"/>
    <n v="1.02604166666666E-2"/>
    <n v="1.7347234759768E-18"/>
    <x v="5"/>
    <n v="4.2058897904353565E-12"/>
  </r>
  <r>
    <x v="3"/>
    <x v="3"/>
    <s v=" [19,31851653  5,1763809 ] "/>
    <n v="1.40607815062768E-2"/>
    <n v="9.0624999999999994E-3"/>
    <n v="0"/>
    <x v="5"/>
    <n v="2.4982818015988679E-5"/>
  </r>
  <r>
    <x v="3"/>
    <x v="4"/>
    <s v=" [2,0000000e+01 1,2246468e-15] "/>
    <n v="1.45645208272647E-2"/>
    <n v="9.5624999999999998E-3"/>
    <n v="0"/>
    <x v="5"/>
    <n v="2.5020212356389839E-5"/>
  </r>
  <r>
    <x v="4"/>
    <x v="0"/>
    <s v=" [ 0, 40,] "/>
    <n v="0"/>
    <n v="1.0416666666666599E-6"/>
    <n v="3.1250000000000001E-6"/>
    <x v="5"/>
    <n v="1.0850694444444305E-12"/>
  </r>
  <r>
    <x v="4"/>
    <x v="1"/>
    <s v=" [10,3527618  38,63703305] "/>
    <n v="3.7627230499239698E-3"/>
    <n v="3.7624999999999998E-3"/>
    <n v="4.1666666666667202E-6"/>
    <x v="5"/>
    <n v="4.9751268583047848E-14"/>
  </r>
  <r>
    <x v="4"/>
    <x v="2"/>
    <s v=" [28,28427125 28,28427125] "/>
    <n v="1.02886092681738E-2"/>
    <n v="1.02911458333333E-2"/>
    <n v="2.2702598664271799E-6"/>
    <x v="5"/>
    <n v="6.4341628083890547E-12"/>
  </r>
  <r>
    <x v="4"/>
    <x v="3"/>
    <s v=" [38,63703305 10,3527618 ] "/>
    <n v="1.4066399834369E-2"/>
    <n v="9.0661458333333306E-3"/>
    <n v="4.9684333407135304E-6"/>
    <x v="5"/>
    <n v="2.5002540074873216E-5"/>
  </r>
  <r>
    <x v="4"/>
    <x v="4"/>
    <s v=" [4,0000000e+01 2,4492936e-15] "/>
    <n v="1.45645208272647E-2"/>
    <n v="9.5645833333333295E-3"/>
    <n v="4.1666666666668998E-6"/>
    <x v="5"/>
    <n v="2.4999374943220717E-5"/>
  </r>
  <r>
    <x v="5"/>
    <x v="0"/>
    <s v=" [ 0, 60,] "/>
    <n v="0"/>
    <n v="1.0416666666666599E-6"/>
    <n v="4.5405197328548604E-6"/>
    <x v="5"/>
    <n v="1.0850694444444305E-12"/>
  </r>
  <r>
    <x v="5"/>
    <x v="1"/>
    <s v=" [15,52914271 57,95554958] "/>
    <n v="3.7665257182486599E-3"/>
    <n v="3.7661458333333301E-3"/>
    <n v="5.1822262349303803E-6"/>
    <x v="5"/>
    <n v="1.4431254889514401E-13"/>
  </r>
  <r>
    <x v="5"/>
    <x v="2"/>
    <s v=" [42,42640687 42,42640687] "/>
    <n v="1.0294200565127601E-2"/>
    <n v="1.0294270833333299E-2"/>
    <n v="4.5105489780441997E-6"/>
    <x v="5"/>
    <n v="4.9376207320942607E-15"/>
  </r>
  <r>
    <x v="5"/>
    <x v="3"/>
    <s v=" [57,95554958 15,52914271] "/>
    <n v="1.4067427508862499E-2"/>
    <n v="9.0661458333333306E-3"/>
    <n v="4.9684333407135304E-6"/>
    <x v="5"/>
    <n v="2.5012818397983849E-5"/>
  </r>
  <r>
    <x v="5"/>
    <x v="4"/>
    <s v=" [6,0000000e+01 3,6739404e-15] "/>
    <n v="1.45645208272647E-2"/>
    <n v="9.5651041666666593E-3"/>
    <n v="4.5105489780441997E-6"/>
    <x v="5"/>
    <n v="2.4994166946265268E-5"/>
  </r>
  <r>
    <x v="6"/>
    <x v="0"/>
    <s v=" [ 0, 80,] "/>
    <n v="0"/>
    <n v="1.5625000000000001E-6"/>
    <n v="4.96843334071325E-6"/>
    <x v="5"/>
    <n v="2.4414062500000001E-12"/>
  </r>
  <r>
    <x v="6"/>
    <x v="1"/>
    <s v=" [20,70552361 77,2740661 ] "/>
    <n v="3.7678591181619001E-3"/>
    <n v="3.7666666666666599E-3"/>
    <n v="6.9096349799070899E-6"/>
    <x v="5"/>
    <n v="1.421940568500556E-12"/>
  </r>
  <r>
    <x v="6"/>
    <x v="2"/>
    <s v=" [56,56854249 56,56854249] "/>
    <n v="1.0296156811209401E-2"/>
    <n v="1.0295312500000001E-2"/>
    <n v="4.9684333407135304E-6"/>
    <x v="5"/>
    <n v="7.1286141831867425E-13"/>
  </r>
  <r>
    <x v="6"/>
    <x v="3"/>
    <s v=" [77,2740661  20,70552361] "/>
    <n v="1.4067786264331399E-2"/>
    <n v="9.0677083333333304E-3"/>
    <n v="5.2083333333336203E-6"/>
    <x v="5"/>
    <n v="2.5000779316053931E-5"/>
  </r>
  <r>
    <x v="6"/>
    <x v="4"/>
    <s v=" [8,0000000e+01 4,8985872e-15] "/>
    <n v="1.45645208272647E-2"/>
    <n v="9.5656249999999995E-3"/>
    <n v="7.4389879463990096E-6"/>
    <x v="5"/>
    <n v="2.4988959491844438E-5"/>
  </r>
  <r>
    <x v="7"/>
    <x v="0"/>
    <s v=" [  0, 100,] "/>
    <n v="0"/>
    <n v="-3.1250000000000001E-6"/>
    <n v="7.4389879463987996E-6"/>
    <x v="5"/>
    <n v="9.7656250000000002E-12"/>
  </r>
  <r>
    <x v="7"/>
    <x v="1"/>
    <s v=" [25,88190451 96,59258263] "/>
    <n v="3.76847672560546E-3"/>
    <n v="3.7692708333333302E-3"/>
    <n v="5.9612099699268699E-6"/>
    <x v="5"/>
    <n v="6.3060708346312264E-13"/>
  </r>
  <r>
    <x v="7"/>
    <x v="2"/>
    <s v=" [70,71067812 70,71067812] "/>
    <n v="1.02970621487001E-2"/>
    <n v="1.0296875E-2"/>
    <n v="6.9877124296872301E-6"/>
    <x v="5"/>
    <n v="3.5024635948954954E-14"/>
  </r>
  <r>
    <x v="7"/>
    <x v="3"/>
    <s v=" [96,59258263 25,88190451] "/>
    <n v="1.40679521539373E-2"/>
    <n v="9.0651041666666606E-3"/>
    <n v="8.6370437248839401E-6"/>
    <x v="5"/>
    <n v="2.5028487983737892E-5"/>
  </r>
  <r>
    <x v="7"/>
    <x v="4"/>
    <s v=" [1,000000e+02 6,123234e-15] "/>
    <n v="1.45645208272647E-2"/>
    <n v="9.5645833333333295E-3"/>
    <n v="7.7951195557794804E-6"/>
    <x v="5"/>
    <n v="2.4999374943220717E-5"/>
  </r>
  <r>
    <x v="8"/>
    <x v="5"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K12" firstHeaderRow="1" firstDataRow="2" firstDataCol="1"/>
  <pivotFields count="8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ittelwert von error" fld="7" subtotal="average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sqref="A1:F1048576"/>
    </sheetView>
  </sheetViews>
  <sheetFormatPr baseColWidth="10" defaultColWidth="8.88671875" defaultRowHeight="14.4" x14ac:dyDescent="0.3"/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</row>
    <row r="2" spans="1:6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4</v>
      </c>
      <c r="D3">
        <v>2.2383383964816501E-4</v>
      </c>
      <c r="E3">
        <v>2.2916666666666601E-4</v>
      </c>
      <c r="F3">
        <v>0</v>
      </c>
    </row>
    <row r="4" spans="1:6" x14ac:dyDescent="0.3">
      <c r="A4">
        <v>1</v>
      </c>
      <c r="B4">
        <v>45</v>
      </c>
      <c r="C4" t="s">
        <v>5</v>
      </c>
      <c r="D4">
        <v>6.1443509610950196E-4</v>
      </c>
      <c r="E4">
        <v>6.1458333333333298E-4</v>
      </c>
      <c r="F4">
        <v>0</v>
      </c>
    </row>
    <row r="5" spans="1:6" x14ac:dyDescent="0.3">
      <c r="A5">
        <v>1</v>
      </c>
      <c r="B5">
        <v>75</v>
      </c>
      <c r="C5" t="s">
        <v>6</v>
      </c>
      <c r="D5">
        <v>8.4344582348704403E-4</v>
      </c>
      <c r="E5">
        <v>8.4374999999999999E-4</v>
      </c>
      <c r="F5" s="1">
        <v>1.0842021724855E-19</v>
      </c>
    </row>
    <row r="6" spans="1:6" x14ac:dyDescent="0.3">
      <c r="A6">
        <v>1</v>
      </c>
      <c r="B6">
        <v>90</v>
      </c>
      <c r="C6" t="s">
        <v>7</v>
      </c>
      <c r="D6">
        <v>8.7387124963588599E-4</v>
      </c>
      <c r="E6">
        <v>8.7500000000000002E-4</v>
      </c>
      <c r="F6" s="1">
        <v>1.0842021724855E-19</v>
      </c>
    </row>
    <row r="7" spans="1:6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9</v>
      </c>
      <c r="D8">
        <v>2.26079615756772E-4</v>
      </c>
      <c r="E8">
        <v>2.2916666666666601E-4</v>
      </c>
      <c r="F8">
        <v>0</v>
      </c>
    </row>
    <row r="9" spans="1:6" x14ac:dyDescent="0.3">
      <c r="A9">
        <v>5</v>
      </c>
      <c r="B9">
        <v>45</v>
      </c>
      <c r="C9" t="s">
        <v>10</v>
      </c>
      <c r="D9">
        <v>6.1778123882056703E-4</v>
      </c>
      <c r="E9">
        <v>6.1458333333333298E-4</v>
      </c>
      <c r="F9">
        <v>0</v>
      </c>
    </row>
    <row r="10" spans="1:6" x14ac:dyDescent="0.3">
      <c r="A10">
        <v>5</v>
      </c>
      <c r="B10">
        <v>75</v>
      </c>
      <c r="C10" t="s">
        <v>11</v>
      </c>
      <c r="D10">
        <v>8.4406934401061603E-4</v>
      </c>
      <c r="E10">
        <v>8.4374999999999999E-4</v>
      </c>
      <c r="F10" s="1">
        <v>1.0842021724855E-19</v>
      </c>
    </row>
    <row r="11" spans="1:6" x14ac:dyDescent="0.3">
      <c r="A11">
        <v>5</v>
      </c>
      <c r="B11">
        <v>90</v>
      </c>
      <c r="C11" t="s">
        <v>12</v>
      </c>
      <c r="D11">
        <v>8.7387124963588902E-4</v>
      </c>
      <c r="E11">
        <v>8.7500000000000002E-4</v>
      </c>
      <c r="F11" s="1">
        <v>1.0842021724855E-19</v>
      </c>
    </row>
    <row r="12" spans="1:6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14</v>
      </c>
      <c r="D13">
        <v>2.26150785586311E-4</v>
      </c>
      <c r="E13">
        <v>2.2916666666666601E-4</v>
      </c>
      <c r="F13">
        <v>0</v>
      </c>
    </row>
    <row r="14" spans="1:6" x14ac:dyDescent="0.3">
      <c r="A14">
        <v>10</v>
      </c>
      <c r="B14">
        <v>45</v>
      </c>
      <c r="C14" t="s">
        <v>15</v>
      </c>
      <c r="D14">
        <v>6.1788552750820203E-4</v>
      </c>
      <c r="E14">
        <v>6.1510416666666603E-4</v>
      </c>
      <c r="F14" s="1">
        <v>2.2702598664274399E-6</v>
      </c>
    </row>
    <row r="15" spans="1:6" x14ac:dyDescent="0.3">
      <c r="A15">
        <v>10</v>
      </c>
      <c r="B15">
        <v>75</v>
      </c>
      <c r="C15" t="s">
        <v>16</v>
      </c>
      <c r="D15">
        <v>8.4408844645265599E-4</v>
      </c>
      <c r="E15">
        <v>8.4374999999999999E-4</v>
      </c>
      <c r="F15" s="1">
        <v>1.0842021724855E-19</v>
      </c>
    </row>
    <row r="16" spans="1:6" x14ac:dyDescent="0.3">
      <c r="A16">
        <v>10</v>
      </c>
      <c r="B16">
        <v>90</v>
      </c>
      <c r="C16" t="s">
        <v>17</v>
      </c>
      <c r="D16">
        <v>8.7387124963588902E-4</v>
      </c>
      <c r="E16">
        <v>8.7500000000000002E-4</v>
      </c>
      <c r="F16" s="1">
        <v>1.0842021724855E-19</v>
      </c>
    </row>
    <row r="17" spans="1:6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19</v>
      </c>
      <c r="D18">
        <v>2.2616858754293001E-4</v>
      </c>
      <c r="E18">
        <v>2.2864583333333301E-4</v>
      </c>
      <c r="F18" s="1">
        <v>2.2702598664274302E-6</v>
      </c>
    </row>
    <row r="19" spans="1:6" x14ac:dyDescent="0.3">
      <c r="A19">
        <v>20</v>
      </c>
      <c r="B19">
        <v>45</v>
      </c>
      <c r="C19" t="s">
        <v>20</v>
      </c>
      <c r="D19">
        <v>6.1791159693638104E-4</v>
      </c>
      <c r="E19">
        <v>6.1614583333333302E-4</v>
      </c>
      <c r="F19" s="1">
        <v>3.71949397319941E-6</v>
      </c>
    </row>
    <row r="20" spans="1:6" x14ac:dyDescent="0.3">
      <c r="A20">
        <v>20</v>
      </c>
      <c r="B20">
        <v>75</v>
      </c>
      <c r="C20" t="s">
        <v>21</v>
      </c>
      <c r="D20">
        <v>8.4409321850620995E-4</v>
      </c>
      <c r="E20">
        <v>8.4374999999999999E-4</v>
      </c>
      <c r="F20" s="1">
        <v>1.0842021724855E-19</v>
      </c>
    </row>
    <row r="21" spans="1:6" x14ac:dyDescent="0.3">
      <c r="A21">
        <v>20</v>
      </c>
      <c r="B21">
        <v>90</v>
      </c>
      <c r="C21" t="s">
        <v>22</v>
      </c>
      <c r="D21">
        <v>8.7387124963587796E-4</v>
      </c>
      <c r="E21">
        <v>8.7500000000000002E-4</v>
      </c>
      <c r="F21" s="1">
        <v>1.0842021724855E-19</v>
      </c>
    </row>
    <row r="22" spans="1:6" x14ac:dyDescent="0.3">
      <c r="A22">
        <v>40</v>
      </c>
      <c r="B22">
        <v>0</v>
      </c>
      <c r="C22" t="s">
        <v>23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24</v>
      </c>
      <c r="D23">
        <v>2.2617303862610099E-4</v>
      </c>
      <c r="E23">
        <v>2.2656250000000001E-4</v>
      </c>
      <c r="F23" s="1">
        <v>4.5105489780439397E-6</v>
      </c>
    </row>
    <row r="24" spans="1:6" x14ac:dyDescent="0.3">
      <c r="A24">
        <v>40</v>
      </c>
      <c r="B24">
        <v>45</v>
      </c>
      <c r="C24" t="s">
        <v>25</v>
      </c>
      <c r="D24">
        <v>6.1791811412165501E-4</v>
      </c>
      <c r="E24">
        <v>6.1875000000000005E-4</v>
      </c>
      <c r="F24" s="1">
        <v>5.1031036307983101E-6</v>
      </c>
    </row>
    <row r="25" spans="1:6" x14ac:dyDescent="0.3">
      <c r="A25">
        <v>40</v>
      </c>
      <c r="B25">
        <v>75</v>
      </c>
      <c r="C25" t="s">
        <v>26</v>
      </c>
      <c r="D25">
        <v>8.4409441129746699E-4</v>
      </c>
      <c r="E25">
        <v>8.4374999999999999E-4</v>
      </c>
      <c r="F25" s="1">
        <v>1.0842021724855E-19</v>
      </c>
    </row>
    <row r="26" spans="1:6" x14ac:dyDescent="0.3">
      <c r="A26">
        <v>40</v>
      </c>
      <c r="B26">
        <v>90</v>
      </c>
      <c r="C26" t="s">
        <v>27</v>
      </c>
      <c r="D26">
        <v>8.7387124963587796E-4</v>
      </c>
      <c r="E26">
        <v>8.7447916666666598E-4</v>
      </c>
      <c r="F26" s="1">
        <v>2.2702598664274399E-6</v>
      </c>
    </row>
    <row r="27" spans="1:6" x14ac:dyDescent="0.3">
      <c r="A27">
        <v>60</v>
      </c>
      <c r="B27">
        <v>0</v>
      </c>
      <c r="C27" t="s">
        <v>28</v>
      </c>
      <c r="D27">
        <v>0</v>
      </c>
      <c r="E27" s="1">
        <v>1.0416666666666599E-6</v>
      </c>
      <c r="F27" s="1">
        <v>4.5405197328548604E-6</v>
      </c>
    </row>
    <row r="28" spans="1:6" x14ac:dyDescent="0.3">
      <c r="A28">
        <v>60</v>
      </c>
      <c r="B28">
        <v>15</v>
      </c>
      <c r="C28" t="s">
        <v>29</v>
      </c>
      <c r="D28">
        <v>2.26173862926853E-4</v>
      </c>
      <c r="E28">
        <v>2.2760416666666599E-4</v>
      </c>
      <c r="F28" s="1">
        <v>3.71949397319939E-6</v>
      </c>
    </row>
    <row r="29" spans="1:6" x14ac:dyDescent="0.3">
      <c r="A29">
        <v>60</v>
      </c>
      <c r="B29">
        <v>45</v>
      </c>
      <c r="C29" t="s">
        <v>30</v>
      </c>
      <c r="D29">
        <v>6.1791932100028698E-4</v>
      </c>
      <c r="E29">
        <v>6.1718750000000001E-4</v>
      </c>
      <c r="F29" s="1">
        <v>4.5105489780439702E-6</v>
      </c>
    </row>
    <row r="30" spans="1:6" x14ac:dyDescent="0.3">
      <c r="A30">
        <v>60</v>
      </c>
      <c r="B30">
        <v>75</v>
      </c>
      <c r="C30" t="s">
        <v>31</v>
      </c>
      <c r="D30">
        <v>8.4409463217498596E-4</v>
      </c>
      <c r="E30">
        <v>8.4427083333333305E-4</v>
      </c>
      <c r="F30" s="1">
        <v>5.18222623493031E-6</v>
      </c>
    </row>
    <row r="31" spans="1:6" x14ac:dyDescent="0.3">
      <c r="A31">
        <v>60</v>
      </c>
      <c r="B31">
        <v>90</v>
      </c>
      <c r="C31" t="s">
        <v>32</v>
      </c>
      <c r="D31">
        <v>8.7387124963587796E-4</v>
      </c>
      <c r="E31">
        <v>8.7187500000000004E-4</v>
      </c>
      <c r="F31" s="1">
        <v>4.7735163489123499E-6</v>
      </c>
    </row>
    <row r="32" spans="1:6" x14ac:dyDescent="0.3">
      <c r="A32">
        <v>80</v>
      </c>
      <c r="B32">
        <v>0</v>
      </c>
      <c r="C32" t="s">
        <v>33</v>
      </c>
      <c r="D32">
        <v>0</v>
      </c>
      <c r="E32" s="1">
        <v>-2.08333333333333E-6</v>
      </c>
      <c r="F32" s="1">
        <v>7.0649270657554798E-6</v>
      </c>
    </row>
    <row r="33" spans="1:6" x14ac:dyDescent="0.3">
      <c r="A33">
        <v>80</v>
      </c>
      <c r="B33">
        <v>15</v>
      </c>
      <c r="C33" t="s">
        <v>34</v>
      </c>
      <c r="D33">
        <v>2.2617415143402699E-4</v>
      </c>
      <c r="E33">
        <v>2.2708333333333299E-4</v>
      </c>
      <c r="F33" s="1">
        <v>5.31147865999248E-6</v>
      </c>
    </row>
    <row r="34" spans="1:6" x14ac:dyDescent="0.3">
      <c r="A34">
        <v>80</v>
      </c>
      <c r="B34">
        <v>45</v>
      </c>
      <c r="C34" t="s">
        <v>35</v>
      </c>
      <c r="D34">
        <v>6.1791974340724297E-4</v>
      </c>
      <c r="E34">
        <v>6.1875000000000005E-4</v>
      </c>
      <c r="F34" s="1">
        <v>6.9096349799070798E-6</v>
      </c>
    </row>
    <row r="35" spans="1:6" x14ac:dyDescent="0.3">
      <c r="A35">
        <v>80</v>
      </c>
      <c r="B35">
        <v>75</v>
      </c>
      <c r="C35" t="s">
        <v>36</v>
      </c>
      <c r="D35">
        <v>8.4409470948143496E-4</v>
      </c>
      <c r="E35">
        <v>8.4583333333333299E-4</v>
      </c>
      <c r="F35" s="1">
        <v>5.3114786599924902E-6</v>
      </c>
    </row>
    <row r="36" spans="1:6" x14ac:dyDescent="0.3">
      <c r="A36">
        <v>80</v>
      </c>
      <c r="B36">
        <v>90</v>
      </c>
      <c r="C36" t="s">
        <v>37</v>
      </c>
      <c r="D36">
        <v>8.7387124963592003E-4</v>
      </c>
      <c r="E36">
        <v>8.7395833333333303E-4</v>
      </c>
      <c r="F36" s="1">
        <v>3.1250000000000099E-6</v>
      </c>
    </row>
    <row r="37" spans="1:6" x14ac:dyDescent="0.3">
      <c r="A37">
        <v>100</v>
      </c>
      <c r="B37">
        <v>0</v>
      </c>
      <c r="C37" t="s">
        <v>38</v>
      </c>
      <c r="D37">
        <v>0</v>
      </c>
      <c r="E37" s="1">
        <v>1.5625000000000001E-6</v>
      </c>
      <c r="F37" s="1">
        <v>9.4757319784688805E-6</v>
      </c>
    </row>
    <row r="38" spans="1:6" x14ac:dyDescent="0.3">
      <c r="A38">
        <v>100</v>
      </c>
      <c r="B38">
        <v>15</v>
      </c>
      <c r="C38" t="s">
        <v>39</v>
      </c>
      <c r="D38">
        <v>2.26174284971976E-4</v>
      </c>
      <c r="E38">
        <v>2.28124999999999E-4</v>
      </c>
      <c r="F38" s="1">
        <v>6.5052062483316598E-6</v>
      </c>
    </row>
    <row r="39" spans="1:6" x14ac:dyDescent="0.3">
      <c r="A39">
        <v>100</v>
      </c>
      <c r="B39">
        <v>45</v>
      </c>
      <c r="C39" t="s">
        <v>40</v>
      </c>
      <c r="D39">
        <v>6.1791993892128304E-4</v>
      </c>
      <c r="E39">
        <v>6.1718750000000001E-4</v>
      </c>
      <c r="F39" s="1">
        <v>6.4843227072858001E-6</v>
      </c>
    </row>
    <row r="40" spans="1:6" x14ac:dyDescent="0.3">
      <c r="A40">
        <v>100</v>
      </c>
      <c r="B40">
        <v>75</v>
      </c>
      <c r="C40" t="s">
        <v>41</v>
      </c>
      <c r="D40">
        <v>8.4409474526310902E-4</v>
      </c>
      <c r="E40">
        <v>8.4531249999999895E-4</v>
      </c>
      <c r="F40" s="1">
        <v>6.8107795992823003E-6</v>
      </c>
    </row>
    <row r="41" spans="1:6" x14ac:dyDescent="0.3">
      <c r="A41">
        <v>100</v>
      </c>
      <c r="B41">
        <v>90</v>
      </c>
      <c r="C41" t="s">
        <v>42</v>
      </c>
      <c r="D41">
        <v>8.7387124963592003E-4</v>
      </c>
      <c r="E41">
        <v>8.7656249999999995E-4</v>
      </c>
      <c r="F41" s="1">
        <v>6.8107795992822901E-6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9" workbookViewId="0">
      <selection activeCell="A2" sqref="A2:F41"/>
    </sheetView>
  </sheetViews>
  <sheetFormatPr baseColWidth="10" defaultColWidth="8.88671875" defaultRowHeight="14.4" x14ac:dyDescent="0.3"/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</row>
    <row r="2" spans="1:6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4</v>
      </c>
      <c r="D3">
        <v>2.9607770563231701E-4</v>
      </c>
      <c r="E3">
        <v>2.9166666666666599E-4</v>
      </c>
      <c r="F3">
        <v>0</v>
      </c>
    </row>
    <row r="4" spans="1:6" x14ac:dyDescent="0.3">
      <c r="A4">
        <v>1</v>
      </c>
      <c r="B4">
        <v>45</v>
      </c>
      <c r="C4" t="s">
        <v>5</v>
      </c>
      <c r="D4">
        <v>8.1561649269280996E-4</v>
      </c>
      <c r="E4">
        <v>8.1249999999999996E-4</v>
      </c>
      <c r="F4" s="1">
        <v>1.0842021724855E-19</v>
      </c>
    </row>
    <row r="5" spans="1:6" x14ac:dyDescent="0.3">
      <c r="A5">
        <v>1</v>
      </c>
      <c r="B5">
        <v>75</v>
      </c>
      <c r="C5" t="s">
        <v>6</v>
      </c>
      <c r="D5">
        <v>1.1238968903738099E-3</v>
      </c>
      <c r="E5">
        <v>1.1249999999999999E-3</v>
      </c>
      <c r="F5" s="1">
        <v>2.168404344971E-19</v>
      </c>
    </row>
    <row r="6" spans="1:6" x14ac:dyDescent="0.3">
      <c r="A6">
        <v>1</v>
      </c>
      <c r="B6">
        <v>90</v>
      </c>
      <c r="C6" t="s">
        <v>7</v>
      </c>
      <c r="D6">
        <v>1.1651616661811799E-3</v>
      </c>
      <c r="E6">
        <v>1.16666666666666E-3</v>
      </c>
      <c r="F6">
        <v>0</v>
      </c>
    </row>
    <row r="7" spans="1:6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9</v>
      </c>
      <c r="D8">
        <v>3.0134116554727099E-4</v>
      </c>
      <c r="E8">
        <v>3.0208333333333302E-4</v>
      </c>
      <c r="F8" s="1">
        <v>5.4210108624275198E-20</v>
      </c>
    </row>
    <row r="9" spans="1:6" x14ac:dyDescent="0.3">
      <c r="A9">
        <v>5</v>
      </c>
      <c r="B9">
        <v>45</v>
      </c>
      <c r="C9" t="s">
        <v>10</v>
      </c>
      <c r="D9">
        <v>8.2356409212232403E-4</v>
      </c>
      <c r="E9">
        <v>8.2291666666666602E-4</v>
      </c>
      <c r="F9" s="1">
        <v>1.0842021724855E-19</v>
      </c>
    </row>
    <row r="10" spans="1:6" x14ac:dyDescent="0.3">
      <c r="A10">
        <v>5</v>
      </c>
      <c r="B10">
        <v>75</v>
      </c>
      <c r="C10" t="s">
        <v>11</v>
      </c>
      <c r="D10">
        <v>1.1253993466610701E-3</v>
      </c>
      <c r="E10">
        <v>1.1249999999999999E-3</v>
      </c>
      <c r="F10" s="1">
        <v>2.168404344971E-19</v>
      </c>
    </row>
    <row r="11" spans="1:6" x14ac:dyDescent="0.3">
      <c r="A11">
        <v>5</v>
      </c>
      <c r="B11">
        <v>90</v>
      </c>
      <c r="C11" t="s">
        <v>12</v>
      </c>
      <c r="D11">
        <v>1.1651616661811799E-3</v>
      </c>
      <c r="E11">
        <v>1.16666666666666E-3</v>
      </c>
      <c r="F11">
        <v>0</v>
      </c>
    </row>
    <row r="12" spans="1:6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14</v>
      </c>
      <c r="D13">
        <v>3.0150977108347402E-4</v>
      </c>
      <c r="E13">
        <v>3.0208333333333302E-4</v>
      </c>
      <c r="F13" s="1">
        <v>5.4210108624275198E-20</v>
      </c>
    </row>
    <row r="14" spans="1:6" x14ac:dyDescent="0.3">
      <c r="A14">
        <v>10</v>
      </c>
      <c r="B14">
        <v>45</v>
      </c>
      <c r="C14" t="s">
        <v>15</v>
      </c>
      <c r="D14">
        <v>8.2381132184721796E-4</v>
      </c>
      <c r="E14">
        <v>8.2291666666666602E-4</v>
      </c>
      <c r="F14" s="1">
        <v>1.0842021724855E-19</v>
      </c>
    </row>
    <row r="15" spans="1:6" x14ac:dyDescent="0.3">
      <c r="A15">
        <v>10</v>
      </c>
      <c r="B15">
        <v>75</v>
      </c>
      <c r="C15" t="s">
        <v>16</v>
      </c>
      <c r="D15">
        <v>1.12544466153889E-3</v>
      </c>
      <c r="E15">
        <v>1.1249999999999999E-3</v>
      </c>
      <c r="F15" s="1">
        <v>2.168404344971E-19</v>
      </c>
    </row>
    <row r="16" spans="1:6" x14ac:dyDescent="0.3">
      <c r="A16">
        <v>10</v>
      </c>
      <c r="B16">
        <v>90</v>
      </c>
      <c r="C16" t="s">
        <v>17</v>
      </c>
      <c r="D16">
        <v>1.16516166618117E-3</v>
      </c>
      <c r="E16">
        <v>1.16666666666666E-3</v>
      </c>
      <c r="F16">
        <v>0</v>
      </c>
    </row>
    <row r="17" spans="1:6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19</v>
      </c>
      <c r="D18">
        <v>3.0155196247440302E-4</v>
      </c>
      <c r="E18">
        <v>3.0208333333333302E-4</v>
      </c>
      <c r="F18" s="1">
        <v>5.4210108624275198E-20</v>
      </c>
    </row>
    <row r="19" spans="1:6" x14ac:dyDescent="0.3">
      <c r="A19">
        <v>20</v>
      </c>
      <c r="B19">
        <v>45</v>
      </c>
      <c r="C19" t="s">
        <v>20</v>
      </c>
      <c r="D19">
        <v>8.2387311773501697E-4</v>
      </c>
      <c r="E19">
        <v>8.2291666666666602E-4</v>
      </c>
      <c r="F19" s="1">
        <v>1.0842021724855E-19</v>
      </c>
    </row>
    <row r="20" spans="1:6" x14ac:dyDescent="0.3">
      <c r="A20">
        <v>20</v>
      </c>
      <c r="B20">
        <v>75</v>
      </c>
      <c r="C20" t="s">
        <v>21</v>
      </c>
      <c r="D20">
        <v>1.1254559752582301E-3</v>
      </c>
      <c r="E20">
        <v>1.1249999999999999E-3</v>
      </c>
      <c r="F20" s="1">
        <v>2.168404344971E-19</v>
      </c>
    </row>
    <row r="21" spans="1:6" x14ac:dyDescent="0.3">
      <c r="A21">
        <v>20</v>
      </c>
      <c r="B21">
        <v>90</v>
      </c>
      <c r="C21" t="s">
        <v>22</v>
      </c>
      <c r="D21">
        <v>1.16516166618117E-3</v>
      </c>
      <c r="E21">
        <v>1.16666666666666E-3</v>
      </c>
      <c r="F21">
        <v>0</v>
      </c>
    </row>
    <row r="22" spans="1:6" x14ac:dyDescent="0.3">
      <c r="A22">
        <v>40</v>
      </c>
      <c r="B22">
        <v>0</v>
      </c>
      <c r="C22" t="s">
        <v>23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24</v>
      </c>
      <c r="D23">
        <v>3.0156251282501001E-4</v>
      </c>
      <c r="E23">
        <v>3.0156249999999899E-4</v>
      </c>
      <c r="F23" s="1">
        <v>2.2702598664274302E-6</v>
      </c>
    </row>
    <row r="24" spans="1:6" x14ac:dyDescent="0.3">
      <c r="A24">
        <v>40</v>
      </c>
      <c r="B24">
        <v>45</v>
      </c>
      <c r="C24" t="s">
        <v>25</v>
      </c>
      <c r="D24">
        <v>8.2388856598350404E-4</v>
      </c>
      <c r="E24">
        <v>8.2395833333333301E-4</v>
      </c>
      <c r="F24" s="1">
        <v>3.1250000000000099E-6</v>
      </c>
    </row>
    <row r="25" spans="1:6" x14ac:dyDescent="0.3">
      <c r="A25">
        <v>40</v>
      </c>
      <c r="B25">
        <v>75</v>
      </c>
      <c r="C25" t="s">
        <v>26</v>
      </c>
      <c r="D25">
        <v>1.12545880275177E-3</v>
      </c>
      <c r="E25">
        <v>1.1244791666666599E-3</v>
      </c>
      <c r="F25" s="1">
        <v>2.27025986642742E-6</v>
      </c>
    </row>
    <row r="26" spans="1:6" x14ac:dyDescent="0.3">
      <c r="A26">
        <v>40</v>
      </c>
      <c r="B26">
        <v>90</v>
      </c>
      <c r="C26" t="s">
        <v>27</v>
      </c>
      <c r="D26">
        <v>1.1651616661811899E-3</v>
      </c>
      <c r="E26">
        <v>1.16666666666666E-3</v>
      </c>
      <c r="F26">
        <v>0</v>
      </c>
    </row>
    <row r="27" spans="1:6" x14ac:dyDescent="0.3">
      <c r="A27">
        <v>60</v>
      </c>
      <c r="B27">
        <v>0</v>
      </c>
      <c r="C27" t="s">
        <v>28</v>
      </c>
      <c r="D27">
        <v>0</v>
      </c>
      <c r="E27" s="1">
        <v>-1.0416666666666599E-6</v>
      </c>
      <c r="F27" s="1">
        <v>3.12499999999999E-6</v>
      </c>
    </row>
    <row r="28" spans="1:6" x14ac:dyDescent="0.3">
      <c r="A28">
        <v>60</v>
      </c>
      <c r="B28">
        <v>15</v>
      </c>
      <c r="C28" t="s">
        <v>29</v>
      </c>
      <c r="D28">
        <v>3.0156446670353198E-4</v>
      </c>
      <c r="E28">
        <v>3.0052083333333298E-4</v>
      </c>
      <c r="F28" s="1">
        <v>4.96843334071325E-6</v>
      </c>
    </row>
    <row r="29" spans="1:6" x14ac:dyDescent="0.3">
      <c r="A29">
        <v>60</v>
      </c>
      <c r="B29">
        <v>45</v>
      </c>
      <c r="C29" t="s">
        <v>30</v>
      </c>
      <c r="D29">
        <v>8.2389142673850303E-4</v>
      </c>
      <c r="E29">
        <v>8.2395833333333301E-4</v>
      </c>
      <c r="F29" s="1">
        <v>3.1250000000000099E-6</v>
      </c>
    </row>
    <row r="30" spans="1:6" x14ac:dyDescent="0.3">
      <c r="A30">
        <v>60</v>
      </c>
      <c r="B30">
        <v>75</v>
      </c>
      <c r="C30" t="s">
        <v>31</v>
      </c>
      <c r="D30">
        <v>1.1254593263206E-3</v>
      </c>
      <c r="E30">
        <v>1.1234374999999899E-3</v>
      </c>
      <c r="F30" s="1">
        <v>3.7194939731993701E-6</v>
      </c>
    </row>
    <row r="31" spans="1:6" x14ac:dyDescent="0.3">
      <c r="A31">
        <v>60</v>
      </c>
      <c r="B31">
        <v>90</v>
      </c>
      <c r="C31" t="s">
        <v>32</v>
      </c>
      <c r="D31">
        <v>1.1651616661811899E-3</v>
      </c>
      <c r="E31">
        <v>1.16510416666666E-3</v>
      </c>
      <c r="F31" s="1">
        <v>3.7194939731994502E-6</v>
      </c>
    </row>
    <row r="32" spans="1:6" x14ac:dyDescent="0.3">
      <c r="A32">
        <v>80</v>
      </c>
      <c r="B32">
        <v>0</v>
      </c>
      <c r="C32" t="s">
        <v>33</v>
      </c>
      <c r="D32">
        <v>0</v>
      </c>
      <c r="E32" s="1">
        <v>2.08333333333333E-6</v>
      </c>
      <c r="F32" s="1">
        <v>5.31147865999248E-6</v>
      </c>
    </row>
    <row r="33" spans="1:6" x14ac:dyDescent="0.3">
      <c r="A33">
        <v>80</v>
      </c>
      <c r="B33">
        <v>15</v>
      </c>
      <c r="C33" t="s">
        <v>34</v>
      </c>
      <c r="D33">
        <v>3.0156515056912298E-4</v>
      </c>
      <c r="E33">
        <v>3.0260416666666597E-4</v>
      </c>
      <c r="F33" s="1">
        <v>6.9682750834685602E-6</v>
      </c>
    </row>
    <row r="34" spans="1:6" x14ac:dyDescent="0.3">
      <c r="A34">
        <v>80</v>
      </c>
      <c r="B34">
        <v>45</v>
      </c>
      <c r="C34" t="s">
        <v>35</v>
      </c>
      <c r="D34">
        <v>8.2389242800036801E-4</v>
      </c>
      <c r="E34">
        <v>8.2291666666666602E-4</v>
      </c>
      <c r="F34" s="1">
        <v>6.5880784586841503E-6</v>
      </c>
    </row>
    <row r="35" spans="1:6" x14ac:dyDescent="0.3">
      <c r="A35">
        <v>80</v>
      </c>
      <c r="B35">
        <v>75</v>
      </c>
      <c r="C35" t="s">
        <v>36</v>
      </c>
      <c r="D35">
        <v>1.1254595095666301E-3</v>
      </c>
      <c r="E35">
        <v>1.1239583333333299E-3</v>
      </c>
      <c r="F35" s="1">
        <v>6.5052062483316801E-6</v>
      </c>
    </row>
    <row r="36" spans="1:6" x14ac:dyDescent="0.3">
      <c r="A36">
        <v>80</v>
      </c>
      <c r="B36">
        <v>90</v>
      </c>
      <c r="C36" t="s">
        <v>37</v>
      </c>
      <c r="D36">
        <v>1.1651616661811899E-3</v>
      </c>
      <c r="E36">
        <v>1.1677083333333301E-3</v>
      </c>
      <c r="F36" s="1">
        <v>5.6095466740984497E-6</v>
      </c>
    </row>
    <row r="37" spans="1:6" x14ac:dyDescent="0.3">
      <c r="A37">
        <v>100</v>
      </c>
      <c r="B37">
        <v>0</v>
      </c>
      <c r="C37" t="s">
        <v>38</v>
      </c>
      <c r="D37">
        <v>0</v>
      </c>
      <c r="E37" s="1">
        <v>1.0416666666666599E-6</v>
      </c>
      <c r="F37" s="1">
        <v>5.6095466740984404E-6</v>
      </c>
    </row>
    <row r="38" spans="1:6" x14ac:dyDescent="0.3">
      <c r="A38">
        <v>100</v>
      </c>
      <c r="B38">
        <v>15</v>
      </c>
      <c r="C38" t="s">
        <v>39</v>
      </c>
      <c r="D38">
        <v>3.01565467102604E-4</v>
      </c>
      <c r="E38">
        <v>3.0104166666666598E-4</v>
      </c>
      <c r="F38" s="1">
        <v>5.6095466740984303E-6</v>
      </c>
    </row>
    <row r="39" spans="1:6" x14ac:dyDescent="0.3">
      <c r="A39">
        <v>100</v>
      </c>
      <c r="B39">
        <v>45</v>
      </c>
      <c r="C39" t="s">
        <v>40</v>
      </c>
      <c r="D39">
        <v>8.2389289144121902E-4</v>
      </c>
      <c r="E39">
        <v>8.2552083333333295E-4</v>
      </c>
      <c r="F39" s="1">
        <v>5.5853152576894004E-6</v>
      </c>
    </row>
    <row r="40" spans="1:6" x14ac:dyDescent="0.3">
      <c r="A40">
        <v>100</v>
      </c>
      <c r="B40">
        <v>75</v>
      </c>
      <c r="C40" t="s">
        <v>41</v>
      </c>
      <c r="D40">
        <v>1.1254595943828701E-3</v>
      </c>
      <c r="E40">
        <v>1.128125E-3</v>
      </c>
      <c r="F40" s="1">
        <v>6.66992108065927E-6</v>
      </c>
    </row>
    <row r="41" spans="1:6" x14ac:dyDescent="0.3">
      <c r="A41">
        <v>100</v>
      </c>
      <c r="B41">
        <v>90</v>
      </c>
      <c r="C41" t="s">
        <v>42</v>
      </c>
      <c r="D41">
        <v>1.1651616661811899E-3</v>
      </c>
      <c r="E41">
        <v>1.16406249999999E-3</v>
      </c>
      <c r="F41" s="1">
        <v>7.2730416894630301E-6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2" workbookViewId="0">
      <selection activeCell="A2" sqref="A2:F41"/>
    </sheetView>
  </sheetViews>
  <sheetFormatPr baseColWidth="10" defaultColWidth="8.88671875" defaultRowHeight="14.4" x14ac:dyDescent="0.3"/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</row>
    <row r="2" spans="1:6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4</v>
      </c>
      <c r="D3">
        <v>3.6638509706964897E-4</v>
      </c>
      <c r="E3">
        <v>3.6458333333333302E-4</v>
      </c>
      <c r="F3" s="1">
        <v>5.4210108624275198E-20</v>
      </c>
    </row>
    <row r="4" spans="1:6" x14ac:dyDescent="0.3">
      <c r="A4">
        <v>1</v>
      </c>
      <c r="B4">
        <v>45</v>
      </c>
      <c r="C4" t="s">
        <v>5</v>
      </c>
      <c r="D4">
        <v>1.0136636850377699E-3</v>
      </c>
      <c r="E4">
        <v>1.0104166666666599E-3</v>
      </c>
      <c r="F4">
        <v>0</v>
      </c>
    </row>
    <row r="5" spans="1:6" x14ac:dyDescent="0.3">
      <c r="A5">
        <v>1</v>
      </c>
      <c r="B5">
        <v>75</v>
      </c>
      <c r="C5" t="s">
        <v>6</v>
      </c>
      <c r="D5">
        <v>1.40370857542285E-3</v>
      </c>
      <c r="E5">
        <v>1.4062499999999999E-3</v>
      </c>
      <c r="F5" s="1">
        <v>2.168404344971E-19</v>
      </c>
    </row>
    <row r="6" spans="1:6" x14ac:dyDescent="0.3">
      <c r="A6">
        <v>1</v>
      </c>
      <c r="B6">
        <v>90</v>
      </c>
      <c r="C6" t="s">
        <v>7</v>
      </c>
      <c r="D6">
        <v>1.45645208272647E-3</v>
      </c>
      <c r="E6">
        <v>1.4583333333333299E-3</v>
      </c>
      <c r="F6" s="1">
        <v>2.168404344971E-19</v>
      </c>
    </row>
    <row r="7" spans="1:6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9</v>
      </c>
      <c r="D8">
        <v>3.7651859896781898E-4</v>
      </c>
      <c r="E8">
        <v>3.7500000000000001E-4</v>
      </c>
      <c r="F8" s="1">
        <v>5.4210108624275198E-20</v>
      </c>
    </row>
    <row r="9" spans="1:6" x14ac:dyDescent="0.3">
      <c r="A9">
        <v>5</v>
      </c>
      <c r="B9">
        <v>45</v>
      </c>
      <c r="C9" t="s">
        <v>10</v>
      </c>
      <c r="D9">
        <v>1.02922327693867E-3</v>
      </c>
      <c r="E9">
        <v>1.03125E-3</v>
      </c>
      <c r="F9" s="1">
        <v>2.168404344971E-19</v>
      </c>
    </row>
    <row r="10" spans="1:6" x14ac:dyDescent="0.3">
      <c r="A10">
        <v>5</v>
      </c>
      <c r="B10">
        <v>75</v>
      </c>
      <c r="C10" t="s">
        <v>11</v>
      </c>
      <c r="D10">
        <v>1.40670662172397E-3</v>
      </c>
      <c r="E10">
        <v>1.4062499999999999E-3</v>
      </c>
      <c r="F10" s="1">
        <v>2.168404344971E-19</v>
      </c>
    </row>
    <row r="11" spans="1:6" x14ac:dyDescent="0.3">
      <c r="A11">
        <v>5</v>
      </c>
      <c r="B11">
        <v>90</v>
      </c>
      <c r="C11" t="s">
        <v>12</v>
      </c>
      <c r="D11">
        <v>1.45645208272647E-3</v>
      </c>
      <c r="E11">
        <v>1.4583333333333299E-3</v>
      </c>
      <c r="F11" s="1">
        <v>2.168404344971E-19</v>
      </c>
    </row>
    <row r="12" spans="1:6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14</v>
      </c>
      <c r="D13">
        <v>3.7684767256054299E-4</v>
      </c>
      <c r="E13">
        <v>3.7500000000000001E-4</v>
      </c>
      <c r="F13" s="1">
        <v>5.4210108624275198E-20</v>
      </c>
    </row>
    <row r="14" spans="1:6" x14ac:dyDescent="0.3">
      <c r="A14">
        <v>10</v>
      </c>
      <c r="B14">
        <v>45</v>
      </c>
      <c r="C14" t="s">
        <v>15</v>
      </c>
      <c r="D14">
        <v>1.02970621487001E-3</v>
      </c>
      <c r="E14">
        <v>1.03125E-3</v>
      </c>
      <c r="F14" s="1">
        <v>2.168404344971E-19</v>
      </c>
    </row>
    <row r="15" spans="1:6" x14ac:dyDescent="0.3">
      <c r="A15">
        <v>10</v>
      </c>
      <c r="B15">
        <v>75</v>
      </c>
      <c r="C15" t="s">
        <v>16</v>
      </c>
      <c r="D15">
        <v>1.4067952153937299E-3</v>
      </c>
      <c r="E15">
        <v>1.4062499999999999E-3</v>
      </c>
      <c r="F15" s="1">
        <v>2.168404344971E-19</v>
      </c>
    </row>
    <row r="16" spans="1:6" x14ac:dyDescent="0.3">
      <c r="A16">
        <v>10</v>
      </c>
      <c r="B16">
        <v>90</v>
      </c>
      <c r="C16" t="s">
        <v>17</v>
      </c>
      <c r="D16">
        <v>1.45645208272647E-3</v>
      </c>
      <c r="E16">
        <v>1.4583333333333299E-3</v>
      </c>
      <c r="F16" s="1">
        <v>2.168404344971E-19</v>
      </c>
    </row>
    <row r="17" spans="1:6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19</v>
      </c>
      <c r="D18">
        <v>3.7693006296069599E-4</v>
      </c>
      <c r="E18">
        <v>3.7500000000000001E-4</v>
      </c>
      <c r="F18" s="1">
        <v>5.4210108624275198E-20</v>
      </c>
    </row>
    <row r="19" spans="1:6" x14ac:dyDescent="0.3">
      <c r="A19">
        <v>20</v>
      </c>
      <c r="B19">
        <v>45</v>
      </c>
      <c r="C19" t="s">
        <v>20</v>
      </c>
      <c r="D19">
        <v>1.0298269141983301E-3</v>
      </c>
      <c r="E19">
        <v>1.03125E-3</v>
      </c>
      <c r="F19" s="1">
        <v>2.168404344971E-19</v>
      </c>
    </row>
    <row r="20" spans="1:6" x14ac:dyDescent="0.3">
      <c r="A20">
        <v>20</v>
      </c>
      <c r="B20">
        <v>75</v>
      </c>
      <c r="C20" t="s">
        <v>21</v>
      </c>
      <c r="D20">
        <v>1.40681731799045E-3</v>
      </c>
      <c r="E20">
        <v>1.4062499999999999E-3</v>
      </c>
      <c r="F20" s="1">
        <v>2.168404344971E-19</v>
      </c>
    </row>
    <row r="21" spans="1:6" x14ac:dyDescent="0.3">
      <c r="A21">
        <v>20</v>
      </c>
      <c r="B21">
        <v>90</v>
      </c>
      <c r="C21" t="s">
        <v>22</v>
      </c>
      <c r="D21">
        <v>1.45645208272647E-3</v>
      </c>
      <c r="E21">
        <v>1.4583333333333299E-3</v>
      </c>
      <c r="F21" s="1">
        <v>2.168404344971E-19</v>
      </c>
    </row>
    <row r="22" spans="1:6" x14ac:dyDescent="0.3">
      <c r="A22">
        <v>40</v>
      </c>
      <c r="B22">
        <v>0</v>
      </c>
      <c r="C22" t="s">
        <v>23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24</v>
      </c>
      <c r="D23">
        <v>3.7695066819750999E-4</v>
      </c>
      <c r="E23">
        <v>3.765625E-4</v>
      </c>
      <c r="F23" s="1">
        <v>3.71949397319939E-6</v>
      </c>
    </row>
    <row r="24" spans="1:6" x14ac:dyDescent="0.3">
      <c r="A24">
        <v>40</v>
      </c>
      <c r="B24">
        <v>45</v>
      </c>
      <c r="C24" t="s">
        <v>25</v>
      </c>
      <c r="D24">
        <v>1.02985708682372E-3</v>
      </c>
      <c r="E24">
        <v>1.03125E-3</v>
      </c>
      <c r="F24" s="1">
        <v>2.168404344971E-19</v>
      </c>
    </row>
    <row r="25" spans="1:6" x14ac:dyDescent="0.3">
      <c r="A25">
        <v>40</v>
      </c>
      <c r="B25">
        <v>75</v>
      </c>
      <c r="C25" t="s">
        <v>26</v>
      </c>
      <c r="D25">
        <v>1.4068228407815399E-3</v>
      </c>
      <c r="E25">
        <v>1.4062499999999999E-3</v>
      </c>
      <c r="F25" s="1">
        <v>2.168404344971E-19</v>
      </c>
    </row>
    <row r="26" spans="1:6" x14ac:dyDescent="0.3">
      <c r="A26">
        <v>40</v>
      </c>
      <c r="B26">
        <v>90</v>
      </c>
      <c r="C26" t="s">
        <v>27</v>
      </c>
      <c r="D26">
        <v>1.45645208272647E-3</v>
      </c>
      <c r="E26">
        <v>1.4583333333333299E-3</v>
      </c>
      <c r="F26" s="1">
        <v>2.168404344971E-19</v>
      </c>
    </row>
    <row r="27" spans="1:6" x14ac:dyDescent="0.3">
      <c r="A27">
        <v>60</v>
      </c>
      <c r="B27">
        <v>0</v>
      </c>
      <c r="C27" t="s">
        <v>28</v>
      </c>
      <c r="D27">
        <v>0</v>
      </c>
      <c r="E27">
        <v>0</v>
      </c>
      <c r="F27" s="1">
        <v>4.6584749531245601E-6</v>
      </c>
    </row>
    <row r="28" spans="1:6" x14ac:dyDescent="0.3">
      <c r="A28">
        <v>60</v>
      </c>
      <c r="B28">
        <v>15</v>
      </c>
      <c r="C28" t="s">
        <v>29</v>
      </c>
      <c r="D28">
        <v>3.7695448431743201E-4</v>
      </c>
      <c r="E28">
        <v>3.79166666666666E-4</v>
      </c>
      <c r="F28" s="1">
        <v>5.1031036307982804E-6</v>
      </c>
    </row>
    <row r="29" spans="1:6" x14ac:dyDescent="0.3">
      <c r="A29">
        <v>60</v>
      </c>
      <c r="B29">
        <v>45</v>
      </c>
      <c r="C29" t="s">
        <v>30</v>
      </c>
      <c r="D29">
        <v>1.0298626742499999E-3</v>
      </c>
      <c r="E29">
        <v>1.03020833333333E-3</v>
      </c>
      <c r="F29" s="1">
        <v>4.5405197328549002E-6</v>
      </c>
    </row>
    <row r="30" spans="1:6" x14ac:dyDescent="0.3">
      <c r="A30">
        <v>60</v>
      </c>
      <c r="B30">
        <v>75</v>
      </c>
      <c r="C30" t="s">
        <v>31</v>
      </c>
      <c r="D30">
        <v>1.40682386339525E-3</v>
      </c>
      <c r="E30">
        <v>1.4062499999999999E-3</v>
      </c>
      <c r="F30" s="1">
        <v>2.168404344971E-19</v>
      </c>
    </row>
    <row r="31" spans="1:6" x14ac:dyDescent="0.3">
      <c r="A31">
        <v>60</v>
      </c>
      <c r="B31">
        <v>90</v>
      </c>
      <c r="C31" t="s">
        <v>32</v>
      </c>
      <c r="D31">
        <v>1.45645208272647E-3</v>
      </c>
      <c r="E31">
        <v>1.4578124999999999E-3</v>
      </c>
      <c r="F31" s="1">
        <v>4.0005967436815896E-6</v>
      </c>
    </row>
    <row r="32" spans="1:6" x14ac:dyDescent="0.3">
      <c r="A32">
        <v>80</v>
      </c>
      <c r="B32">
        <v>0</v>
      </c>
      <c r="C32" t="s">
        <v>33</v>
      </c>
      <c r="D32">
        <v>0</v>
      </c>
      <c r="E32" s="1">
        <v>1.6940658945086001E-22</v>
      </c>
      <c r="F32" s="1">
        <v>7.3656956373598702E-6</v>
      </c>
    </row>
    <row r="33" spans="1:6" x14ac:dyDescent="0.3">
      <c r="A33">
        <v>80</v>
      </c>
      <c r="B33">
        <v>15</v>
      </c>
      <c r="C33" t="s">
        <v>34</v>
      </c>
      <c r="D33">
        <v>3.769558199842E-4</v>
      </c>
      <c r="E33">
        <v>3.7760416666666601E-4</v>
      </c>
      <c r="F33" s="1">
        <v>5.5853152576893699E-6</v>
      </c>
    </row>
    <row r="34" spans="1:6" x14ac:dyDescent="0.3">
      <c r="A34">
        <v>80</v>
      </c>
      <c r="B34">
        <v>45</v>
      </c>
      <c r="C34" t="s">
        <v>35</v>
      </c>
      <c r="D34">
        <v>1.02986462984202E-3</v>
      </c>
      <c r="E34">
        <v>1.03020833333333E-3</v>
      </c>
      <c r="F34" s="1">
        <v>6.5052062483316996E-6</v>
      </c>
    </row>
    <row r="35" spans="1:6" x14ac:dyDescent="0.3">
      <c r="A35">
        <v>80</v>
      </c>
      <c r="B35">
        <v>75</v>
      </c>
      <c r="C35" t="s">
        <v>36</v>
      </c>
      <c r="D35">
        <v>1.40682422130075E-3</v>
      </c>
      <c r="E35">
        <v>1.40677083333333E-3</v>
      </c>
      <c r="F35" s="1">
        <v>6.1405344388289798E-6</v>
      </c>
    </row>
    <row r="36" spans="1:6" x14ac:dyDescent="0.3">
      <c r="A36">
        <v>80</v>
      </c>
      <c r="B36">
        <v>90</v>
      </c>
      <c r="C36" t="s">
        <v>37</v>
      </c>
      <c r="D36">
        <v>1.45645208272647E-3</v>
      </c>
      <c r="E36">
        <v>1.4578124999999999E-3</v>
      </c>
      <c r="F36" s="1">
        <v>5.1822262349303397E-6</v>
      </c>
    </row>
    <row r="37" spans="1:6" x14ac:dyDescent="0.3">
      <c r="A37">
        <v>100</v>
      </c>
      <c r="B37">
        <v>0</v>
      </c>
      <c r="C37" t="s">
        <v>38</v>
      </c>
      <c r="D37">
        <v>0</v>
      </c>
      <c r="E37">
        <v>0</v>
      </c>
      <c r="F37" s="1">
        <v>9.3169499062491201E-6</v>
      </c>
    </row>
    <row r="38" spans="1:6" x14ac:dyDescent="0.3">
      <c r="A38">
        <v>100</v>
      </c>
      <c r="B38">
        <v>15</v>
      </c>
      <c r="C38" t="s">
        <v>39</v>
      </c>
      <c r="D38">
        <v>3.7695643821143601E-4</v>
      </c>
      <c r="E38">
        <v>3.8124999999999899E-4</v>
      </c>
      <c r="F38" s="1">
        <v>6.9096349799070696E-6</v>
      </c>
    </row>
    <row r="39" spans="1:6" x14ac:dyDescent="0.3">
      <c r="A39">
        <v>100</v>
      </c>
      <c r="B39">
        <v>45</v>
      </c>
      <c r="C39" t="s">
        <v>40</v>
      </c>
      <c r="D39">
        <v>1.0298655350004899E-3</v>
      </c>
      <c r="E39">
        <v>1.02916666666666E-3</v>
      </c>
      <c r="F39" s="1">
        <v>7.7951195557790806E-6</v>
      </c>
    </row>
    <row r="40" spans="1:6" x14ac:dyDescent="0.3">
      <c r="A40">
        <v>100</v>
      </c>
      <c r="B40">
        <v>75</v>
      </c>
      <c r="C40" t="s">
        <v>41</v>
      </c>
      <c r="D40">
        <v>1.4068243869582999E-3</v>
      </c>
      <c r="E40">
        <v>1.4078125E-3</v>
      </c>
      <c r="F40" s="1">
        <v>8.2515518321640293E-6</v>
      </c>
    </row>
    <row r="41" spans="1:6" x14ac:dyDescent="0.3">
      <c r="A41">
        <v>100</v>
      </c>
      <c r="B41">
        <v>90</v>
      </c>
      <c r="C41" t="s">
        <v>42</v>
      </c>
      <c r="D41">
        <v>1.45645208272647E-3</v>
      </c>
      <c r="E41">
        <v>1.4583333333333299E-3</v>
      </c>
      <c r="F41" s="1">
        <v>8.0687153045987997E-6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41" sqref="A2:F41"/>
    </sheetView>
  </sheetViews>
  <sheetFormatPr baseColWidth="10" defaultRowHeight="14.4" x14ac:dyDescent="0.3"/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</row>
    <row r="2" spans="1:6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4</v>
      </c>
      <c r="D3">
        <v>6.7800536738811502E-4</v>
      </c>
      <c r="E3">
        <v>6.7708333333333303E-4</v>
      </c>
      <c r="F3">
        <v>0</v>
      </c>
    </row>
    <row r="4" spans="1:6" x14ac:dyDescent="0.3">
      <c r="A4">
        <v>1</v>
      </c>
      <c r="B4">
        <v>45</v>
      </c>
      <c r="C4" t="s">
        <v>5</v>
      </c>
      <c r="D4">
        <v>1.92878953353322E-3</v>
      </c>
      <c r="E4">
        <v>1.9270833333333299E-3</v>
      </c>
      <c r="F4" s="1">
        <v>4.33680868994201E-19</v>
      </c>
    </row>
    <row r="5" spans="1:6" x14ac:dyDescent="0.3">
      <c r="A5">
        <v>1</v>
      </c>
      <c r="B5">
        <v>75</v>
      </c>
      <c r="C5" t="s">
        <v>6</v>
      </c>
      <c r="D5">
        <v>2.7836076902523301E-3</v>
      </c>
      <c r="E5">
        <v>2.7812499999999999E-3</v>
      </c>
      <c r="F5">
        <v>0</v>
      </c>
    </row>
    <row r="6" spans="1:6" x14ac:dyDescent="0.3">
      <c r="A6">
        <v>1</v>
      </c>
      <c r="B6">
        <v>90</v>
      </c>
      <c r="C6" t="s">
        <v>7</v>
      </c>
      <c r="D6">
        <v>2.91290416545295E-3</v>
      </c>
      <c r="E6">
        <v>2.9166666666666599E-3</v>
      </c>
      <c r="F6" s="1">
        <v>4.33680868994201E-19</v>
      </c>
    </row>
    <row r="7" spans="1:6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9</v>
      </c>
      <c r="D8">
        <v>7.5042013062521801E-4</v>
      </c>
      <c r="E8">
        <v>7.5000000000000002E-4</v>
      </c>
      <c r="F8" s="1">
        <v>1.0842021724855E-19</v>
      </c>
    </row>
    <row r="9" spans="1:6" x14ac:dyDescent="0.3">
      <c r="A9">
        <v>5</v>
      </c>
      <c r="B9">
        <v>45</v>
      </c>
      <c r="C9" t="s">
        <v>10</v>
      </c>
      <c r="D9">
        <v>2.0545786288556698E-3</v>
      </c>
      <c r="E9">
        <v>2.0520833333333298E-3</v>
      </c>
      <c r="F9" s="1">
        <v>4.33680868994201E-19</v>
      </c>
    </row>
    <row r="10" spans="1:6" x14ac:dyDescent="0.3">
      <c r="A10">
        <v>5</v>
      </c>
      <c r="B10">
        <v>75</v>
      </c>
      <c r="C10" t="s">
        <v>11</v>
      </c>
      <c r="D10">
        <v>2.8126985818085698E-3</v>
      </c>
      <c r="E10">
        <v>2.8124999999999999E-3</v>
      </c>
      <c r="F10" s="1">
        <v>4.33680868994201E-19</v>
      </c>
    </row>
    <row r="11" spans="1:6" x14ac:dyDescent="0.3">
      <c r="A11">
        <v>5</v>
      </c>
      <c r="B11">
        <v>90</v>
      </c>
      <c r="C11" t="s">
        <v>12</v>
      </c>
      <c r="D11">
        <v>2.91290416545295E-3</v>
      </c>
      <c r="E11">
        <v>2.9166666666666599E-3</v>
      </c>
      <c r="F11" s="1">
        <v>4.33680868994201E-19</v>
      </c>
    </row>
    <row r="12" spans="1:6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14</v>
      </c>
      <c r="D13">
        <v>7.5303719793563795E-4</v>
      </c>
      <c r="E13">
        <v>7.5000000000000002E-4</v>
      </c>
      <c r="F13" s="1">
        <v>1.0842021724855E-19</v>
      </c>
    </row>
    <row r="14" spans="1:6" x14ac:dyDescent="0.3">
      <c r="A14">
        <v>10</v>
      </c>
      <c r="B14">
        <v>45</v>
      </c>
      <c r="C14" t="s">
        <v>15</v>
      </c>
      <c r="D14">
        <v>2.0584465538773401E-3</v>
      </c>
      <c r="E14">
        <v>2.0625000000000001E-3</v>
      </c>
      <c r="F14" s="1">
        <v>4.33680868994201E-19</v>
      </c>
    </row>
    <row r="15" spans="1:6" x14ac:dyDescent="0.3">
      <c r="A15">
        <v>10</v>
      </c>
      <c r="B15">
        <v>75</v>
      </c>
      <c r="C15" t="s">
        <v>16</v>
      </c>
      <c r="D15">
        <v>2.81341324344795E-3</v>
      </c>
      <c r="E15">
        <v>2.8124999999999999E-3</v>
      </c>
      <c r="F15" s="1">
        <v>4.33680868994201E-19</v>
      </c>
    </row>
    <row r="16" spans="1:6" x14ac:dyDescent="0.3">
      <c r="A16">
        <v>10</v>
      </c>
      <c r="B16">
        <v>90</v>
      </c>
      <c r="C16" t="s">
        <v>17</v>
      </c>
      <c r="D16">
        <v>2.91290416545295E-3</v>
      </c>
      <c r="E16">
        <v>2.9166666666666599E-3</v>
      </c>
      <c r="F16" s="1">
        <v>4.33680868994201E-19</v>
      </c>
    </row>
    <row r="17" spans="1:6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19</v>
      </c>
      <c r="D18">
        <v>7.5369534512108695E-4</v>
      </c>
      <c r="E18">
        <v>7.5104166666666603E-4</v>
      </c>
      <c r="F18" s="1">
        <v>3.1249999999999798E-6</v>
      </c>
    </row>
    <row r="19" spans="1:6" x14ac:dyDescent="0.3">
      <c r="A19">
        <v>20</v>
      </c>
      <c r="B19">
        <v>45</v>
      </c>
      <c r="C19" t="s">
        <v>20</v>
      </c>
      <c r="D19">
        <v>2.0594124297400301E-3</v>
      </c>
      <c r="E19">
        <v>2.0619791666666599E-3</v>
      </c>
      <c r="F19" s="1">
        <v>2.2702598664274598E-6</v>
      </c>
    </row>
    <row r="20" spans="1:6" x14ac:dyDescent="0.3">
      <c r="A20">
        <v>20</v>
      </c>
      <c r="B20">
        <v>75</v>
      </c>
      <c r="C20" t="s">
        <v>21</v>
      </c>
      <c r="D20">
        <v>2.8135904307874599E-3</v>
      </c>
      <c r="E20">
        <v>2.8124999999999999E-3</v>
      </c>
      <c r="F20" s="1">
        <v>4.33680868994201E-19</v>
      </c>
    </row>
    <row r="21" spans="1:6" x14ac:dyDescent="0.3">
      <c r="A21">
        <v>20</v>
      </c>
      <c r="B21">
        <v>90</v>
      </c>
      <c r="C21" t="s">
        <v>22</v>
      </c>
      <c r="D21">
        <v>2.91290416545295E-3</v>
      </c>
      <c r="E21">
        <v>2.9161458333333301E-3</v>
      </c>
      <c r="F21" s="1">
        <v>2.2702598664274598E-6</v>
      </c>
    </row>
    <row r="22" spans="1:6" x14ac:dyDescent="0.3">
      <c r="A22">
        <v>40</v>
      </c>
      <c r="B22">
        <v>0</v>
      </c>
      <c r="C22" t="s">
        <v>23</v>
      </c>
      <c r="D22">
        <v>0</v>
      </c>
      <c r="E22" s="1">
        <v>-5.2083333333333304E-7</v>
      </c>
      <c r="F22" s="1">
        <v>2.2702598664274302E-6</v>
      </c>
    </row>
    <row r="23" spans="1:6" x14ac:dyDescent="0.3">
      <c r="A23">
        <v>40</v>
      </c>
      <c r="B23">
        <v>15</v>
      </c>
      <c r="C23" t="s">
        <v>24</v>
      </c>
      <c r="D23">
        <v>7.5386012592139199E-4</v>
      </c>
      <c r="E23">
        <v>7.5468750000000004E-4</v>
      </c>
      <c r="F23" s="1">
        <v>5.1822262349302804E-6</v>
      </c>
    </row>
    <row r="24" spans="1:6" x14ac:dyDescent="0.3">
      <c r="A24">
        <v>40</v>
      </c>
      <c r="B24">
        <v>45</v>
      </c>
      <c r="C24" t="s">
        <v>25</v>
      </c>
      <c r="D24">
        <v>2.0596538283966601E-3</v>
      </c>
      <c r="E24">
        <v>2.0609374999999998E-3</v>
      </c>
      <c r="F24" s="1">
        <v>3.7194939731994502E-6</v>
      </c>
    </row>
    <row r="25" spans="1:6" x14ac:dyDescent="0.3">
      <c r="A25">
        <v>40</v>
      </c>
      <c r="B25">
        <v>75</v>
      </c>
      <c r="C25" t="s">
        <v>26</v>
      </c>
      <c r="D25">
        <v>2.8136346359809001E-3</v>
      </c>
      <c r="E25">
        <v>2.8124999999999999E-3</v>
      </c>
      <c r="F25" s="1">
        <v>4.33680868994201E-19</v>
      </c>
    </row>
    <row r="26" spans="1:6" x14ac:dyDescent="0.3">
      <c r="A26">
        <v>40</v>
      </c>
      <c r="B26">
        <v>90</v>
      </c>
      <c r="C26" t="s">
        <v>27</v>
      </c>
      <c r="D26">
        <v>2.91290416545295E-3</v>
      </c>
      <c r="E26">
        <v>2.91406249999999E-3</v>
      </c>
      <c r="F26" s="1">
        <v>4.51054897804401E-6</v>
      </c>
    </row>
    <row r="27" spans="1:6" x14ac:dyDescent="0.3">
      <c r="A27">
        <v>60</v>
      </c>
      <c r="B27">
        <v>0</v>
      </c>
      <c r="C27" t="s">
        <v>28</v>
      </c>
      <c r="D27">
        <v>0</v>
      </c>
      <c r="E27" s="1">
        <v>-5.2083333333333304E-7</v>
      </c>
      <c r="F27" s="1">
        <v>2.2702598664274302E-6</v>
      </c>
    </row>
    <row r="28" spans="1:6" x14ac:dyDescent="0.3">
      <c r="A28">
        <v>60</v>
      </c>
      <c r="B28">
        <v>15</v>
      </c>
      <c r="C28" t="s">
        <v>29</v>
      </c>
      <c r="D28">
        <v>7.5389065161128002E-4</v>
      </c>
      <c r="E28">
        <v>7.5156249999999995E-4</v>
      </c>
      <c r="F28" s="1">
        <v>3.7194939731993701E-6</v>
      </c>
    </row>
    <row r="29" spans="1:6" x14ac:dyDescent="0.3">
      <c r="A29">
        <v>60</v>
      </c>
      <c r="B29">
        <v>45</v>
      </c>
      <c r="C29" t="s">
        <v>30</v>
      </c>
      <c r="D29">
        <v>2.0596985287521202E-3</v>
      </c>
      <c r="E29">
        <v>2.0588541666666598E-3</v>
      </c>
      <c r="F29" s="1">
        <v>4.9684333407133296E-6</v>
      </c>
    </row>
    <row r="30" spans="1:6" x14ac:dyDescent="0.3">
      <c r="A30">
        <v>60</v>
      </c>
      <c r="B30">
        <v>75</v>
      </c>
      <c r="C30" t="s">
        <v>31</v>
      </c>
      <c r="D30">
        <v>2.8136428181131001E-3</v>
      </c>
      <c r="E30">
        <v>2.8135416666666599E-3</v>
      </c>
      <c r="F30" s="1">
        <v>5.6095466740984303E-6</v>
      </c>
    </row>
    <row r="31" spans="1:6" x14ac:dyDescent="0.3">
      <c r="A31">
        <v>60</v>
      </c>
      <c r="B31">
        <v>90</v>
      </c>
      <c r="C31" t="s">
        <v>32</v>
      </c>
      <c r="D31">
        <v>2.91290416545295E-3</v>
      </c>
      <c r="E31">
        <v>2.9145833333333298E-3</v>
      </c>
      <c r="F31" s="1">
        <v>4.1666666666667202E-6</v>
      </c>
    </row>
    <row r="32" spans="1:6" x14ac:dyDescent="0.3">
      <c r="A32">
        <v>80</v>
      </c>
      <c r="B32">
        <v>0</v>
      </c>
      <c r="C32" t="s">
        <v>33</v>
      </c>
      <c r="D32">
        <v>0</v>
      </c>
      <c r="E32" s="1">
        <v>5.2083333333333304E-7</v>
      </c>
      <c r="F32" s="1">
        <v>6.1405344388289502E-6</v>
      </c>
    </row>
    <row r="33" spans="1:6" x14ac:dyDescent="0.3">
      <c r="A33">
        <v>80</v>
      </c>
      <c r="B33">
        <v>15</v>
      </c>
      <c r="C33" t="s">
        <v>34</v>
      </c>
      <c r="D33">
        <v>7.5390133639501998E-4</v>
      </c>
      <c r="E33">
        <v>7.5677083333333304E-4</v>
      </c>
      <c r="F33" s="1">
        <v>6.81077959928228E-6</v>
      </c>
    </row>
    <row r="34" spans="1:6" x14ac:dyDescent="0.3">
      <c r="A34">
        <v>80</v>
      </c>
      <c r="B34">
        <v>45</v>
      </c>
      <c r="C34" t="s">
        <v>35</v>
      </c>
      <c r="D34">
        <v>2.05971417364745E-3</v>
      </c>
      <c r="E34">
        <v>2.0588541666666598E-3</v>
      </c>
      <c r="F34" s="1">
        <v>4.9684333407133296E-6</v>
      </c>
    </row>
    <row r="35" spans="1:6" x14ac:dyDescent="0.3">
      <c r="A35">
        <v>80</v>
      </c>
      <c r="B35">
        <v>75</v>
      </c>
      <c r="C35" t="s">
        <v>36</v>
      </c>
      <c r="D35">
        <v>2.8136456815630899E-3</v>
      </c>
      <c r="E35">
        <v>2.8114583333333299E-3</v>
      </c>
      <c r="F35" s="1">
        <v>6.5052062483315996E-6</v>
      </c>
    </row>
    <row r="36" spans="1:6" x14ac:dyDescent="0.3">
      <c r="A36">
        <v>80</v>
      </c>
      <c r="B36">
        <v>90</v>
      </c>
      <c r="C36" t="s">
        <v>37</v>
      </c>
      <c r="D36">
        <v>2.91290416545295E-3</v>
      </c>
      <c r="E36">
        <v>2.91302083333333E-3</v>
      </c>
      <c r="F36" s="1">
        <v>4.9684333407133296E-6</v>
      </c>
    </row>
    <row r="37" spans="1:6" x14ac:dyDescent="0.3">
      <c r="A37">
        <v>100</v>
      </c>
      <c r="B37">
        <v>0</v>
      </c>
      <c r="C37" t="s">
        <v>38</v>
      </c>
      <c r="D37">
        <v>0</v>
      </c>
      <c r="E37" s="1">
        <v>-1.5625000000000001E-6</v>
      </c>
      <c r="F37" s="1">
        <v>8.2515518321639802E-6</v>
      </c>
    </row>
    <row r="38" spans="1:6" x14ac:dyDescent="0.3">
      <c r="A38">
        <v>100</v>
      </c>
      <c r="B38">
        <v>15</v>
      </c>
      <c r="C38" t="s">
        <v>39</v>
      </c>
      <c r="D38">
        <v>7.5390628206251401E-4</v>
      </c>
      <c r="E38">
        <v>7.5572916666666605E-4</v>
      </c>
      <c r="F38" s="1">
        <v>6.96827508346855E-6</v>
      </c>
    </row>
    <row r="39" spans="1:6" x14ac:dyDescent="0.3">
      <c r="A39">
        <v>100</v>
      </c>
      <c r="B39">
        <v>45</v>
      </c>
      <c r="C39" t="s">
        <v>40</v>
      </c>
      <c r="D39">
        <v>2.05972141495881E-3</v>
      </c>
      <c r="E39">
        <v>2.0609374999999998E-3</v>
      </c>
      <c r="F39" s="1">
        <v>5.9612099699268699E-6</v>
      </c>
    </row>
    <row r="40" spans="1:6" x14ac:dyDescent="0.3">
      <c r="A40">
        <v>100</v>
      </c>
      <c r="B40">
        <v>75</v>
      </c>
      <c r="C40" t="s">
        <v>41</v>
      </c>
      <c r="D40">
        <v>2.8136470068794001E-3</v>
      </c>
      <c r="E40">
        <v>2.8140624999999902E-3</v>
      </c>
      <c r="F40" s="1">
        <v>8.2515518321639802E-6</v>
      </c>
    </row>
    <row r="41" spans="1:6" x14ac:dyDescent="0.3">
      <c r="A41">
        <v>100</v>
      </c>
      <c r="B41">
        <v>90</v>
      </c>
      <c r="C41" t="s">
        <v>42</v>
      </c>
      <c r="D41">
        <v>2.91290416545295E-3</v>
      </c>
      <c r="E41">
        <v>2.9124999999999902E-3</v>
      </c>
      <c r="F41" s="1">
        <v>8.9607554865027593E-6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A2" sqref="A2:F41"/>
    </sheetView>
  </sheetViews>
  <sheetFormatPr baseColWidth="10" defaultRowHeight="14.4" x14ac:dyDescent="0.3"/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</row>
    <row r="2" spans="1:6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4</v>
      </c>
      <c r="D3">
        <v>1.0753970945675099E-3</v>
      </c>
      <c r="E3">
        <v>1.07291666666666E-3</v>
      </c>
      <c r="F3">
        <v>0</v>
      </c>
    </row>
    <row r="4" spans="1:6" x14ac:dyDescent="0.3">
      <c r="A4">
        <v>1</v>
      </c>
      <c r="B4">
        <v>45</v>
      </c>
      <c r="C4" t="s">
        <v>5</v>
      </c>
      <c r="D4">
        <v>3.1529047488854998E-3</v>
      </c>
      <c r="E4">
        <v>3.1562500000000002E-3</v>
      </c>
      <c r="F4">
        <v>0</v>
      </c>
    </row>
    <row r="5" spans="1:6" x14ac:dyDescent="0.3">
      <c r="A5">
        <v>1</v>
      </c>
      <c r="B5">
        <v>75</v>
      </c>
      <c r="C5" t="s">
        <v>6</v>
      </c>
      <c r="D5">
        <v>5.0155471549883897E-3</v>
      </c>
      <c r="E5">
        <v>5.0208333333333303E-3</v>
      </c>
      <c r="F5">
        <v>0</v>
      </c>
    </row>
    <row r="6" spans="1:6" x14ac:dyDescent="0.3">
      <c r="A6">
        <v>1</v>
      </c>
      <c r="B6">
        <v>90</v>
      </c>
      <c r="C6" t="s">
        <v>7</v>
      </c>
      <c r="D6">
        <v>5.8258083309059103E-3</v>
      </c>
      <c r="E6">
        <v>5.8229166666666603E-3</v>
      </c>
      <c r="F6" s="1">
        <v>8.6736173798840297E-19</v>
      </c>
    </row>
    <row r="7" spans="1:6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9</v>
      </c>
      <c r="D8">
        <v>1.48038852816158E-3</v>
      </c>
      <c r="E8">
        <v>1.4791666666666601E-3</v>
      </c>
      <c r="F8">
        <v>0</v>
      </c>
    </row>
    <row r="9" spans="1:6" x14ac:dyDescent="0.3">
      <c r="A9">
        <v>5</v>
      </c>
      <c r="B9">
        <v>45</v>
      </c>
      <c r="C9" t="s">
        <v>10</v>
      </c>
      <c r="D9">
        <v>4.0780824634640504E-3</v>
      </c>
      <c r="E9">
        <v>4.0828124999999901E-3</v>
      </c>
      <c r="F9" s="1">
        <v>2.27025986642737E-6</v>
      </c>
    </row>
    <row r="10" spans="1:6" x14ac:dyDescent="0.3">
      <c r="A10">
        <v>5</v>
      </c>
      <c r="B10">
        <v>75</v>
      </c>
      <c r="C10" t="s">
        <v>11</v>
      </c>
      <c r="D10">
        <v>5.6194844518690701E-3</v>
      </c>
      <c r="E10">
        <v>5.6208333333333301E-3</v>
      </c>
      <c r="F10" s="1">
        <v>5.10310363079815E-6</v>
      </c>
    </row>
    <row r="11" spans="1:6" x14ac:dyDescent="0.3">
      <c r="A11">
        <v>5</v>
      </c>
      <c r="B11">
        <v>90</v>
      </c>
      <c r="C11" t="s">
        <v>12</v>
      </c>
      <c r="D11">
        <v>5.8258083309059103E-3</v>
      </c>
      <c r="E11">
        <v>5.8229166666666603E-3</v>
      </c>
      <c r="F11" s="1">
        <v>8.6736173798840297E-19</v>
      </c>
    </row>
    <row r="12" spans="1:6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14</v>
      </c>
      <c r="D13">
        <v>1.50084026125043E-3</v>
      </c>
      <c r="E13">
        <v>1.5E-3</v>
      </c>
      <c r="F13" s="1">
        <v>2.168404344971E-19</v>
      </c>
    </row>
    <row r="14" spans="1:6" x14ac:dyDescent="0.3">
      <c r="A14">
        <v>10</v>
      </c>
      <c r="B14">
        <v>75</v>
      </c>
      <c r="C14" t="s">
        <v>16</v>
      </c>
      <c r="D14">
        <v>5.6253971636171501E-3</v>
      </c>
      <c r="E14">
        <v>5.6249999999999998E-3</v>
      </c>
      <c r="F14" s="1">
        <v>8.6736173798840297E-19</v>
      </c>
    </row>
    <row r="15" spans="1:6" x14ac:dyDescent="0.3">
      <c r="A15">
        <v>10</v>
      </c>
      <c r="B15">
        <v>90</v>
      </c>
      <c r="C15" t="s">
        <v>17</v>
      </c>
      <c r="D15">
        <v>5.8258083309059103E-3</v>
      </c>
      <c r="E15">
        <v>5.8229166666666603E-3</v>
      </c>
      <c r="F15" s="1">
        <v>8.6736173798840297E-19</v>
      </c>
    </row>
    <row r="16" spans="1:6" x14ac:dyDescent="0.3">
      <c r="A16">
        <v>10</v>
      </c>
      <c r="B16">
        <v>90</v>
      </c>
      <c r="C16" t="s">
        <v>17</v>
      </c>
      <c r="D16">
        <v>5.8258083309059103E-3</v>
      </c>
      <c r="E16">
        <v>3.3229166666666598E-3</v>
      </c>
      <c r="F16" s="1">
        <v>4.33680868994201E-19</v>
      </c>
    </row>
    <row r="17" spans="1:6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19</v>
      </c>
      <c r="D18">
        <v>1.5060743958712701E-3</v>
      </c>
      <c r="E18">
        <v>1.5088541666666601E-3</v>
      </c>
      <c r="F18" s="1">
        <v>3.7194939731993701E-6</v>
      </c>
    </row>
    <row r="19" spans="1:6" x14ac:dyDescent="0.3">
      <c r="A19">
        <v>20</v>
      </c>
      <c r="B19">
        <v>45</v>
      </c>
      <c r="C19" t="s">
        <v>20</v>
      </c>
      <c r="D19">
        <v>4.1168931077546801E-3</v>
      </c>
      <c r="E19">
        <v>4.1145833333333303E-3</v>
      </c>
      <c r="F19" s="1">
        <v>8.6736173798840297E-19</v>
      </c>
    </row>
    <row r="20" spans="1:6" x14ac:dyDescent="0.3">
      <c r="A20">
        <v>20</v>
      </c>
      <c r="B20">
        <v>75</v>
      </c>
      <c r="C20" t="s">
        <v>21</v>
      </c>
      <c r="D20">
        <v>5.6268264868959096E-3</v>
      </c>
      <c r="E20">
        <v>5.6249999999999998E-3</v>
      </c>
      <c r="F20" s="1">
        <v>8.6736173798840297E-19</v>
      </c>
    </row>
    <row r="21" spans="1:6" x14ac:dyDescent="0.3">
      <c r="A21">
        <v>20</v>
      </c>
      <c r="B21">
        <v>90</v>
      </c>
      <c r="C21" t="s">
        <v>22</v>
      </c>
      <c r="D21">
        <v>5.8258083309059103E-3</v>
      </c>
      <c r="E21">
        <v>5.8234374999999901E-3</v>
      </c>
      <c r="F21" s="1">
        <v>2.2702598664275602E-6</v>
      </c>
    </row>
    <row r="22" spans="1:6" x14ac:dyDescent="0.3">
      <c r="A22">
        <v>40</v>
      </c>
      <c r="B22">
        <v>0</v>
      </c>
      <c r="C22" t="s">
        <v>23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24</v>
      </c>
      <c r="D23">
        <v>1.50739069024217E-3</v>
      </c>
      <c r="E23">
        <v>1.5088541666666601E-3</v>
      </c>
      <c r="F23" s="1">
        <v>3.7194939731993701E-6</v>
      </c>
    </row>
    <row r="24" spans="1:6" x14ac:dyDescent="0.3">
      <c r="A24">
        <v>40</v>
      </c>
      <c r="B24">
        <v>45</v>
      </c>
      <c r="C24" t="s">
        <v>25</v>
      </c>
      <c r="D24">
        <v>4.1188248594800697E-3</v>
      </c>
      <c r="E24">
        <v>4.11770833333333E-3</v>
      </c>
      <c r="F24" s="1">
        <v>4.7735163489125998E-6</v>
      </c>
    </row>
    <row r="25" spans="1:6" x14ac:dyDescent="0.3">
      <c r="A25">
        <v>40</v>
      </c>
      <c r="B25">
        <v>75</v>
      </c>
      <c r="C25" t="s">
        <v>26</v>
      </c>
      <c r="D25">
        <v>5.6271808615749198E-3</v>
      </c>
      <c r="E25">
        <v>5.6276041666666601E-3</v>
      </c>
      <c r="F25" s="1">
        <v>4.5105489780441997E-6</v>
      </c>
    </row>
    <row r="26" spans="1:6" x14ac:dyDescent="0.3">
      <c r="A26">
        <v>40</v>
      </c>
      <c r="B26">
        <v>90</v>
      </c>
      <c r="C26" t="s">
        <v>27</v>
      </c>
      <c r="D26">
        <v>5.8258083309059103E-3</v>
      </c>
      <c r="E26">
        <v>5.8281249999999904E-3</v>
      </c>
      <c r="F26" s="1">
        <v>5.2083333333336203E-6</v>
      </c>
    </row>
    <row r="27" spans="1:6" x14ac:dyDescent="0.3">
      <c r="A27">
        <v>60</v>
      </c>
      <c r="B27">
        <v>0</v>
      </c>
      <c r="C27" t="s">
        <v>28</v>
      </c>
      <c r="D27">
        <v>0</v>
      </c>
      <c r="E27" s="1">
        <v>-5.2083333333333304E-7</v>
      </c>
      <c r="F27" s="1">
        <v>5.18222623493031E-6</v>
      </c>
    </row>
    <row r="28" spans="1:6" x14ac:dyDescent="0.3">
      <c r="A28">
        <v>60</v>
      </c>
      <c r="B28">
        <v>15</v>
      </c>
      <c r="C28" t="s">
        <v>29</v>
      </c>
      <c r="D28">
        <v>1.50763479117671E-3</v>
      </c>
      <c r="E28">
        <v>1.50625E-3</v>
      </c>
      <c r="F28" s="1">
        <v>5.1031036307982499E-6</v>
      </c>
    </row>
    <row r="29" spans="1:6" x14ac:dyDescent="0.3">
      <c r="A29">
        <v>60</v>
      </c>
      <c r="B29">
        <v>45</v>
      </c>
      <c r="C29" t="s">
        <v>30</v>
      </c>
      <c r="D29">
        <v>4.1191824925416601E-3</v>
      </c>
      <c r="E29">
        <v>4.1197916666666596E-3</v>
      </c>
      <c r="F29" s="1">
        <v>5.2083333333336203E-6</v>
      </c>
    </row>
    <row r="30" spans="1:6" x14ac:dyDescent="0.3">
      <c r="A30">
        <v>60</v>
      </c>
      <c r="B30">
        <v>75</v>
      </c>
      <c r="C30" t="s">
        <v>31</v>
      </c>
      <c r="D30">
        <v>5.6272463577773596E-3</v>
      </c>
      <c r="E30">
        <v>5.6281250000000003E-3</v>
      </c>
      <c r="F30" s="1">
        <v>4.7735163489125998E-6</v>
      </c>
    </row>
    <row r="31" spans="1:6" x14ac:dyDescent="0.3">
      <c r="A31">
        <v>60</v>
      </c>
      <c r="B31">
        <v>90</v>
      </c>
      <c r="C31" t="s">
        <v>32</v>
      </c>
      <c r="D31">
        <v>5.8258083309059103E-3</v>
      </c>
      <c r="E31">
        <v>5.8286458333333298E-3</v>
      </c>
      <c r="F31" s="1">
        <v>5.1822262349305997E-6</v>
      </c>
    </row>
    <row r="32" spans="1:6" x14ac:dyDescent="0.3">
      <c r="A32">
        <v>80</v>
      </c>
      <c r="B32">
        <v>0</v>
      </c>
      <c r="C32" t="s">
        <v>33</v>
      </c>
      <c r="D32">
        <v>0</v>
      </c>
      <c r="E32" s="1">
        <v>1.0416666666666599E-6</v>
      </c>
      <c r="F32" s="1">
        <v>5.6095466740984404E-6</v>
      </c>
    </row>
    <row r="33" spans="1:6" x14ac:dyDescent="0.3">
      <c r="A33">
        <v>80</v>
      </c>
      <c r="B33">
        <v>15</v>
      </c>
      <c r="C33" t="s">
        <v>34</v>
      </c>
      <c r="D33">
        <v>1.5077202518427801E-3</v>
      </c>
      <c r="E33">
        <v>1.50677083333333E-3</v>
      </c>
      <c r="F33" s="1">
        <v>6.8107795992822596E-6</v>
      </c>
    </row>
    <row r="34" spans="1:6" x14ac:dyDescent="0.3">
      <c r="A34">
        <v>80</v>
      </c>
      <c r="B34">
        <v>45</v>
      </c>
      <c r="C34" t="s">
        <v>35</v>
      </c>
      <c r="D34">
        <v>4.1193076567933298E-3</v>
      </c>
      <c r="E34">
        <v>4.1208333333333296E-3</v>
      </c>
      <c r="F34" s="1">
        <v>6.9096349799072704E-6</v>
      </c>
    </row>
    <row r="35" spans="1:6" x14ac:dyDescent="0.3">
      <c r="A35">
        <v>80</v>
      </c>
      <c r="B35">
        <v>75</v>
      </c>
      <c r="C35" t="s">
        <v>36</v>
      </c>
      <c r="D35">
        <v>5.6272692719618001E-3</v>
      </c>
      <c r="E35">
        <v>5.6286458333333301E-3</v>
      </c>
      <c r="F35" s="1">
        <v>4.9684333407135304E-6</v>
      </c>
    </row>
    <row r="36" spans="1:6" x14ac:dyDescent="0.3">
      <c r="A36">
        <v>80</v>
      </c>
      <c r="B36">
        <v>90</v>
      </c>
      <c r="C36" t="s">
        <v>37</v>
      </c>
      <c r="D36">
        <v>5.8258083309059103E-3</v>
      </c>
      <c r="E36">
        <v>5.8265624999999897E-3</v>
      </c>
      <c r="F36" s="1">
        <v>5.9612099699271003E-6</v>
      </c>
    </row>
    <row r="37" spans="1:6" x14ac:dyDescent="0.3">
      <c r="A37">
        <v>100</v>
      </c>
      <c r="B37">
        <v>0</v>
      </c>
      <c r="C37" t="s">
        <v>38</v>
      </c>
      <c r="D37">
        <v>0</v>
      </c>
      <c r="E37" s="1">
        <v>-2.6041666666666598E-6</v>
      </c>
      <c r="F37" s="1">
        <v>7.2730416894629802E-6</v>
      </c>
    </row>
    <row r="38" spans="1:6" x14ac:dyDescent="0.3">
      <c r="A38">
        <v>100</v>
      </c>
      <c r="B38">
        <v>15</v>
      </c>
      <c r="C38" t="s">
        <v>39</v>
      </c>
      <c r="D38">
        <v>1.5077598123720299E-3</v>
      </c>
      <c r="E38">
        <v>1.50677083333333E-3</v>
      </c>
      <c r="F38" s="1">
        <v>7.5655411699655502E-6</v>
      </c>
    </row>
    <row r="39" spans="1:6" x14ac:dyDescent="0.3">
      <c r="A39">
        <v>100</v>
      </c>
      <c r="B39">
        <v>45</v>
      </c>
      <c r="C39" t="s">
        <v>40</v>
      </c>
      <c r="D39">
        <v>4.1193655886751198E-3</v>
      </c>
      <c r="E39">
        <v>4.1218749999999997E-3</v>
      </c>
      <c r="F39" s="1">
        <v>7.43898794639898E-6</v>
      </c>
    </row>
    <row r="40" spans="1:6" x14ac:dyDescent="0.3">
      <c r="A40">
        <v>100</v>
      </c>
      <c r="B40">
        <v>75</v>
      </c>
      <c r="C40" t="s">
        <v>41</v>
      </c>
      <c r="D40">
        <v>5.6272798762911696E-3</v>
      </c>
      <c r="E40">
        <v>5.6270833333333303E-3</v>
      </c>
      <c r="F40" s="1">
        <v>7.0649270657556103E-6</v>
      </c>
    </row>
    <row r="41" spans="1:6" x14ac:dyDescent="0.3">
      <c r="A41">
        <v>100</v>
      </c>
      <c r="B41">
        <v>90</v>
      </c>
      <c r="C41" t="s">
        <v>42</v>
      </c>
      <c r="D41">
        <v>5.8258083309059103E-3</v>
      </c>
      <c r="E41">
        <v>5.8239583333333303E-3</v>
      </c>
      <c r="F41" s="1">
        <v>6.5052062483318004E-6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A2" sqref="A2:F41"/>
    </sheetView>
  </sheetViews>
  <sheetFormatPr baseColWidth="10" defaultRowHeight="14.4" x14ac:dyDescent="0.3"/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</row>
    <row r="2" spans="1:6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4</v>
      </c>
      <c r="D3">
        <v>1.4056399352375701E-3</v>
      </c>
      <c r="E3">
        <v>1.4062499999999999E-3</v>
      </c>
      <c r="F3" s="1">
        <v>2.168404344971E-19</v>
      </c>
    </row>
    <row r="4" spans="1:6" x14ac:dyDescent="0.3">
      <c r="A4">
        <v>1</v>
      </c>
      <c r="B4">
        <v>45</v>
      </c>
      <c r="C4" t="s">
        <v>5</v>
      </c>
      <c r="D4">
        <v>3.9523409304155497E-3</v>
      </c>
      <c r="E4">
        <v>3.9479166666666603E-3</v>
      </c>
      <c r="F4" s="1">
        <v>8.6736173798840297E-19</v>
      </c>
    </row>
    <row r="5" spans="1:6" x14ac:dyDescent="0.3">
      <c r="A5">
        <v>1</v>
      </c>
      <c r="B5">
        <v>75</v>
      </c>
      <c r="C5" t="s">
        <v>6</v>
      </c>
      <c r="D5">
        <v>5.5922574149639102E-3</v>
      </c>
      <c r="E5">
        <v>5.5937499999999902E-3</v>
      </c>
      <c r="F5" s="1">
        <v>8.6736173798840297E-19</v>
      </c>
    </row>
    <row r="6" spans="1:6" x14ac:dyDescent="0.3">
      <c r="A6">
        <v>1</v>
      </c>
      <c r="B6">
        <v>90</v>
      </c>
      <c r="C6" t="s">
        <v>7</v>
      </c>
      <c r="D6">
        <v>5.8258083309059103E-3</v>
      </c>
      <c r="E6">
        <v>5.8229166666666603E-3</v>
      </c>
      <c r="F6" s="1">
        <v>8.6736173798840297E-19</v>
      </c>
    </row>
    <row r="7" spans="1:6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9</v>
      </c>
      <c r="D8">
        <v>3.3900268369405702E-3</v>
      </c>
      <c r="E8">
        <v>3.3880208333333301E-3</v>
      </c>
      <c r="F8" s="1">
        <v>4.5105489780438202E-6</v>
      </c>
    </row>
    <row r="9" spans="1:6" x14ac:dyDescent="0.3">
      <c r="A9">
        <v>5</v>
      </c>
      <c r="B9">
        <v>45</v>
      </c>
      <c r="C9" t="s">
        <v>10</v>
      </c>
      <c r="D9">
        <v>9.6439476676661202E-3</v>
      </c>
      <c r="E9">
        <v>9.6458333333333292E-3</v>
      </c>
      <c r="F9" s="1">
        <v>1.7347234759768E-18</v>
      </c>
    </row>
    <row r="10" spans="1:6" x14ac:dyDescent="0.3">
      <c r="A10">
        <v>5</v>
      </c>
      <c r="B10">
        <v>75</v>
      </c>
      <c r="C10" t="s">
        <v>11</v>
      </c>
      <c r="D10">
        <v>1.39180384512616E-2</v>
      </c>
      <c r="E10">
        <v>8.9166666666666596E-3</v>
      </c>
      <c r="F10" s="1">
        <v>1.7347234759768E-18</v>
      </c>
    </row>
    <row r="11" spans="1:6" ht="13.2" customHeight="1" x14ac:dyDescent="0.3">
      <c r="A11">
        <v>5</v>
      </c>
      <c r="B11">
        <v>90</v>
      </c>
      <c r="C11" t="s">
        <v>12</v>
      </c>
      <c r="D11">
        <v>1.45645208272647E-2</v>
      </c>
      <c r="E11">
        <v>9.5624999999999998E-3</v>
      </c>
      <c r="F11">
        <v>0</v>
      </c>
    </row>
    <row r="12" spans="1:6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14</v>
      </c>
      <c r="D13">
        <v>3.6638509706964899E-3</v>
      </c>
      <c r="E13">
        <v>3.6666666666666601E-3</v>
      </c>
      <c r="F13">
        <v>0</v>
      </c>
    </row>
    <row r="14" spans="1:6" x14ac:dyDescent="0.3">
      <c r="A14">
        <v>10</v>
      </c>
      <c r="B14">
        <v>45</v>
      </c>
      <c r="C14" t="s">
        <v>15</v>
      </c>
      <c r="D14">
        <v>1.01366368503777E-2</v>
      </c>
      <c r="E14">
        <v>1.01354166666666E-2</v>
      </c>
      <c r="F14" s="1">
        <v>1.7347234759768E-18</v>
      </c>
    </row>
    <row r="15" spans="1:6" x14ac:dyDescent="0.3">
      <c r="A15">
        <v>10</v>
      </c>
      <c r="B15">
        <v>75</v>
      </c>
      <c r="C15" t="s">
        <v>16</v>
      </c>
      <c r="D15">
        <v>1.40370857542285E-2</v>
      </c>
      <c r="E15">
        <v>9.0416666666666597E-3</v>
      </c>
      <c r="F15">
        <v>0</v>
      </c>
    </row>
    <row r="16" spans="1:6" x14ac:dyDescent="0.3">
      <c r="A16">
        <v>10</v>
      </c>
      <c r="B16">
        <v>90</v>
      </c>
      <c r="C16" t="s">
        <v>17</v>
      </c>
      <c r="D16">
        <v>1.45645208272647E-2</v>
      </c>
      <c r="E16">
        <v>9.5624999999999998E-3</v>
      </c>
      <c r="F16">
        <v>0</v>
      </c>
    </row>
    <row r="17" spans="1:6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19</v>
      </c>
      <c r="D18">
        <v>3.7423673859450801E-3</v>
      </c>
      <c r="E18">
        <v>3.73958333333333E-3</v>
      </c>
      <c r="F18" s="1">
        <v>8.6736173798840297E-19</v>
      </c>
    </row>
    <row r="19" spans="1:6" x14ac:dyDescent="0.3">
      <c r="A19">
        <v>20</v>
      </c>
      <c r="B19">
        <v>45</v>
      </c>
      <c r="C19" t="s">
        <v>20</v>
      </c>
      <c r="D19">
        <v>1.02583658400551E-2</v>
      </c>
      <c r="E19">
        <v>1.02604166666666E-2</v>
      </c>
      <c r="F19" s="1">
        <v>1.7347234759768E-18</v>
      </c>
    </row>
    <row r="20" spans="1:6" x14ac:dyDescent="0.3">
      <c r="A20">
        <v>20</v>
      </c>
      <c r="B20">
        <v>75</v>
      </c>
      <c r="C20" t="s">
        <v>21</v>
      </c>
      <c r="D20">
        <v>1.40607815062768E-2</v>
      </c>
      <c r="E20">
        <v>9.0624999999999994E-3</v>
      </c>
      <c r="F20">
        <v>0</v>
      </c>
    </row>
    <row r="21" spans="1:6" x14ac:dyDescent="0.3">
      <c r="A21">
        <v>20</v>
      </c>
      <c r="B21">
        <v>90</v>
      </c>
      <c r="C21" t="s">
        <v>22</v>
      </c>
      <c r="D21">
        <v>1.45645208272647E-2</v>
      </c>
      <c r="E21">
        <v>9.5624999999999998E-3</v>
      </c>
      <c r="F21">
        <v>0</v>
      </c>
    </row>
    <row r="22" spans="1:6" x14ac:dyDescent="0.3">
      <c r="A22">
        <v>40</v>
      </c>
      <c r="B22">
        <v>0</v>
      </c>
      <c r="C22" t="s">
        <v>23</v>
      </c>
      <c r="D22">
        <v>0</v>
      </c>
      <c r="E22" s="1">
        <v>1.0416666666666599E-6</v>
      </c>
      <c r="F22" s="1">
        <v>3.1250000000000001E-6</v>
      </c>
    </row>
    <row r="23" spans="1:6" x14ac:dyDescent="0.3">
      <c r="A23">
        <v>40</v>
      </c>
      <c r="B23">
        <v>15</v>
      </c>
      <c r="C23" t="s">
        <v>24</v>
      </c>
      <c r="D23">
        <v>3.7627230499239698E-3</v>
      </c>
      <c r="E23">
        <v>3.7624999999999998E-3</v>
      </c>
      <c r="F23" s="1">
        <v>4.1666666666667202E-6</v>
      </c>
    </row>
    <row r="24" spans="1:6" x14ac:dyDescent="0.3">
      <c r="A24">
        <v>40</v>
      </c>
      <c r="B24">
        <v>45</v>
      </c>
      <c r="C24" t="s">
        <v>25</v>
      </c>
      <c r="D24">
        <v>1.02886092681738E-2</v>
      </c>
      <c r="E24">
        <v>1.02911458333333E-2</v>
      </c>
      <c r="F24" s="1">
        <v>2.2702598664271799E-6</v>
      </c>
    </row>
    <row r="25" spans="1:6" x14ac:dyDescent="0.3">
      <c r="A25">
        <v>40</v>
      </c>
      <c r="B25">
        <v>75</v>
      </c>
      <c r="C25" t="s">
        <v>26</v>
      </c>
      <c r="D25">
        <v>1.4066399834369E-2</v>
      </c>
      <c r="E25">
        <v>9.0661458333333306E-3</v>
      </c>
      <c r="F25" s="1">
        <v>4.9684333407135304E-6</v>
      </c>
    </row>
    <row r="26" spans="1:6" x14ac:dyDescent="0.3">
      <c r="A26">
        <v>40</v>
      </c>
      <c r="B26">
        <v>90</v>
      </c>
      <c r="C26" t="s">
        <v>27</v>
      </c>
      <c r="D26">
        <v>1.45645208272647E-2</v>
      </c>
      <c r="E26">
        <v>9.5645833333333295E-3</v>
      </c>
      <c r="F26" s="1">
        <v>4.1666666666668998E-6</v>
      </c>
    </row>
    <row r="27" spans="1:6" x14ac:dyDescent="0.3">
      <c r="A27">
        <v>60</v>
      </c>
      <c r="B27">
        <v>0</v>
      </c>
      <c r="C27" t="s">
        <v>28</v>
      </c>
      <c r="D27">
        <v>0</v>
      </c>
      <c r="E27" s="1">
        <v>1.0416666666666599E-6</v>
      </c>
      <c r="F27" s="1">
        <v>4.5405197328548604E-6</v>
      </c>
    </row>
    <row r="28" spans="1:6" x14ac:dyDescent="0.3">
      <c r="A28">
        <v>60</v>
      </c>
      <c r="B28">
        <v>15</v>
      </c>
      <c r="C28" t="s">
        <v>29</v>
      </c>
      <c r="D28">
        <v>3.7665257182486599E-3</v>
      </c>
      <c r="E28">
        <v>3.7661458333333301E-3</v>
      </c>
      <c r="F28" s="1">
        <v>5.1822262349303803E-6</v>
      </c>
    </row>
    <row r="29" spans="1:6" x14ac:dyDescent="0.3">
      <c r="A29">
        <v>60</v>
      </c>
      <c r="B29">
        <v>45</v>
      </c>
      <c r="C29" t="s">
        <v>30</v>
      </c>
      <c r="D29">
        <v>1.0294200565127601E-2</v>
      </c>
      <c r="E29">
        <v>1.0294270833333299E-2</v>
      </c>
      <c r="F29" s="1">
        <v>4.5105489780441997E-6</v>
      </c>
    </row>
    <row r="30" spans="1:6" x14ac:dyDescent="0.3">
      <c r="A30">
        <v>60</v>
      </c>
      <c r="B30">
        <v>75</v>
      </c>
      <c r="C30" t="s">
        <v>31</v>
      </c>
      <c r="D30">
        <v>1.4067427508862499E-2</v>
      </c>
      <c r="E30">
        <v>9.0661458333333306E-3</v>
      </c>
      <c r="F30" s="1">
        <v>4.9684333407135304E-6</v>
      </c>
    </row>
    <row r="31" spans="1:6" x14ac:dyDescent="0.3">
      <c r="A31">
        <v>60</v>
      </c>
      <c r="B31">
        <v>90</v>
      </c>
      <c r="C31" t="s">
        <v>32</v>
      </c>
      <c r="D31">
        <v>1.45645208272647E-2</v>
      </c>
      <c r="E31">
        <v>9.5651041666666593E-3</v>
      </c>
      <c r="F31" s="1">
        <v>4.5105489780441997E-6</v>
      </c>
    </row>
    <row r="32" spans="1:6" x14ac:dyDescent="0.3">
      <c r="A32">
        <v>80</v>
      </c>
      <c r="B32">
        <v>0</v>
      </c>
      <c r="C32" t="s">
        <v>33</v>
      </c>
      <c r="D32">
        <v>0</v>
      </c>
      <c r="E32" s="1">
        <v>1.5625000000000001E-6</v>
      </c>
      <c r="F32" s="1">
        <v>4.96843334071325E-6</v>
      </c>
    </row>
    <row r="33" spans="1:6" x14ac:dyDescent="0.3">
      <c r="A33">
        <v>80</v>
      </c>
      <c r="B33">
        <v>15</v>
      </c>
      <c r="C33" t="s">
        <v>34</v>
      </c>
      <c r="D33">
        <v>3.7678591181619001E-3</v>
      </c>
      <c r="E33">
        <v>3.7666666666666599E-3</v>
      </c>
      <c r="F33" s="1">
        <v>6.9096349799070899E-6</v>
      </c>
    </row>
    <row r="34" spans="1:6" x14ac:dyDescent="0.3">
      <c r="A34">
        <v>80</v>
      </c>
      <c r="B34">
        <v>45</v>
      </c>
      <c r="C34" t="s">
        <v>35</v>
      </c>
      <c r="D34">
        <v>1.0296156811209401E-2</v>
      </c>
      <c r="E34">
        <v>1.0295312500000001E-2</v>
      </c>
      <c r="F34" s="1">
        <v>4.9684333407135304E-6</v>
      </c>
    </row>
    <row r="35" spans="1:6" x14ac:dyDescent="0.3">
      <c r="A35">
        <v>80</v>
      </c>
      <c r="B35">
        <v>75</v>
      </c>
      <c r="C35" t="s">
        <v>36</v>
      </c>
      <c r="D35">
        <v>1.4067786264331399E-2</v>
      </c>
      <c r="E35">
        <v>9.0677083333333304E-3</v>
      </c>
      <c r="F35" s="1">
        <v>5.2083333333336203E-6</v>
      </c>
    </row>
    <row r="36" spans="1:6" x14ac:dyDescent="0.3">
      <c r="A36">
        <v>80</v>
      </c>
      <c r="B36">
        <v>90</v>
      </c>
      <c r="C36" t="s">
        <v>37</v>
      </c>
      <c r="D36">
        <v>1.45645208272647E-2</v>
      </c>
      <c r="E36">
        <v>9.5656249999999995E-3</v>
      </c>
      <c r="F36" s="1">
        <v>7.4389879463990096E-6</v>
      </c>
    </row>
    <row r="37" spans="1:6" x14ac:dyDescent="0.3">
      <c r="A37">
        <v>100</v>
      </c>
      <c r="B37">
        <v>0</v>
      </c>
      <c r="C37" t="s">
        <v>38</v>
      </c>
      <c r="D37">
        <v>0</v>
      </c>
      <c r="E37" s="1">
        <v>-3.1250000000000001E-6</v>
      </c>
      <c r="F37" s="1">
        <v>7.4389879463987996E-6</v>
      </c>
    </row>
    <row r="38" spans="1:6" x14ac:dyDescent="0.3">
      <c r="A38">
        <v>100</v>
      </c>
      <c r="B38">
        <v>15</v>
      </c>
      <c r="C38" t="s">
        <v>39</v>
      </c>
      <c r="D38">
        <v>3.76847672560546E-3</v>
      </c>
      <c r="E38">
        <v>3.7692708333333302E-3</v>
      </c>
      <c r="F38" s="1">
        <v>5.9612099699268699E-6</v>
      </c>
    </row>
    <row r="39" spans="1:6" x14ac:dyDescent="0.3">
      <c r="A39">
        <v>100</v>
      </c>
      <c r="B39">
        <v>45</v>
      </c>
      <c r="C39" t="s">
        <v>40</v>
      </c>
      <c r="D39">
        <v>1.02970621487001E-2</v>
      </c>
      <c r="E39">
        <v>1.0296875E-2</v>
      </c>
      <c r="F39" s="1">
        <v>6.9877124296872301E-6</v>
      </c>
    </row>
    <row r="40" spans="1:6" x14ac:dyDescent="0.3">
      <c r="A40">
        <v>100</v>
      </c>
      <c r="B40">
        <v>75</v>
      </c>
      <c r="C40" t="s">
        <v>41</v>
      </c>
      <c r="D40">
        <v>1.40679521539373E-2</v>
      </c>
      <c r="E40">
        <v>9.0651041666666606E-3</v>
      </c>
      <c r="F40" s="1">
        <v>8.6370437248839401E-6</v>
      </c>
    </row>
    <row r="41" spans="1:6" x14ac:dyDescent="0.3">
      <c r="A41">
        <v>100</v>
      </c>
      <c r="B41">
        <v>90</v>
      </c>
      <c r="C41" t="s">
        <v>42</v>
      </c>
      <c r="D41">
        <v>1.45645208272647E-2</v>
      </c>
      <c r="E41">
        <v>9.5645833333333295E-3</v>
      </c>
      <c r="F41" s="1">
        <v>7.7951195557794804E-6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I6" sqref="I6"/>
    </sheetView>
  </sheetViews>
  <sheetFormatPr baseColWidth="10" defaultRowHeight="14.4" x14ac:dyDescent="0.3"/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spans="1:8" x14ac:dyDescent="0.3">
      <c r="A2">
        <v>1</v>
      </c>
      <c r="B2">
        <v>0</v>
      </c>
      <c r="C2" t="s">
        <v>3</v>
      </c>
      <c r="D2">
        <v>0</v>
      </c>
      <c r="E2">
        <v>0</v>
      </c>
      <c r="F2">
        <v>0</v>
      </c>
      <c r="G2">
        <v>0.3</v>
      </c>
      <c r="H2">
        <f>(D2-E2)*(D2-E2)</f>
        <v>0</v>
      </c>
    </row>
    <row r="3" spans="1:8" x14ac:dyDescent="0.3">
      <c r="A3">
        <v>1</v>
      </c>
      <c r="B3">
        <v>15</v>
      </c>
      <c r="C3" t="s">
        <v>4</v>
      </c>
      <c r="D3">
        <v>2.2383383964816501E-4</v>
      </c>
      <c r="E3">
        <v>2.2916666666666601E-4</v>
      </c>
      <c r="F3">
        <v>0</v>
      </c>
      <c r="G3">
        <v>0.3</v>
      </c>
      <c r="H3">
        <f>(D3-E3)*(D3-E3)</f>
        <v>2.8439044009254266E-11</v>
      </c>
    </row>
    <row r="4" spans="1:8" x14ac:dyDescent="0.3">
      <c r="A4">
        <v>1</v>
      </c>
      <c r="B4">
        <v>45</v>
      </c>
      <c r="C4" t="s">
        <v>5</v>
      </c>
      <c r="D4">
        <v>6.1443509610950196E-4</v>
      </c>
      <c r="E4">
        <v>6.1458333333333298E-4</v>
      </c>
      <c r="F4">
        <v>0</v>
      </c>
      <c r="G4">
        <v>0.3</v>
      </c>
      <c r="H4">
        <f t="shared" ref="H4:H67" si="0">(D4-E4)*(D4-E4)</f>
        <v>2.1974274529127531E-14</v>
      </c>
    </row>
    <row r="5" spans="1:8" x14ac:dyDescent="0.3">
      <c r="A5">
        <v>1</v>
      </c>
      <c r="B5">
        <v>75</v>
      </c>
      <c r="C5" t="s">
        <v>6</v>
      </c>
      <c r="D5">
        <v>8.4344582348704403E-4</v>
      </c>
      <c r="E5">
        <v>8.4374999999999999E-4</v>
      </c>
      <c r="F5" s="1">
        <v>1.0842021724855E-19</v>
      </c>
      <c r="G5">
        <v>0.3</v>
      </c>
      <c r="H5">
        <f t="shared" si="0"/>
        <v>9.2523351034047567E-14</v>
      </c>
    </row>
    <row r="6" spans="1:8" x14ac:dyDescent="0.3">
      <c r="A6">
        <v>1</v>
      </c>
      <c r="B6">
        <v>90</v>
      </c>
      <c r="C6" t="s">
        <v>7</v>
      </c>
      <c r="D6">
        <v>8.7387124963588599E-4</v>
      </c>
      <c r="E6">
        <v>8.7500000000000002E-4</v>
      </c>
      <c r="F6" s="1">
        <v>1.0842021724855E-19</v>
      </c>
      <c r="G6">
        <v>0.3</v>
      </c>
      <c r="H6">
        <f t="shared" si="0"/>
        <v>1.2740773844875575E-12</v>
      </c>
    </row>
    <row r="7" spans="1:8" x14ac:dyDescent="0.3">
      <c r="A7">
        <v>5</v>
      </c>
      <c r="B7">
        <v>0</v>
      </c>
      <c r="C7" t="s">
        <v>8</v>
      </c>
      <c r="D7">
        <v>0</v>
      </c>
      <c r="E7">
        <v>0</v>
      </c>
      <c r="F7">
        <v>0</v>
      </c>
      <c r="G7">
        <v>0.3</v>
      </c>
      <c r="H7">
        <f t="shared" si="0"/>
        <v>0</v>
      </c>
    </row>
    <row r="8" spans="1:8" x14ac:dyDescent="0.3">
      <c r="A8">
        <v>5</v>
      </c>
      <c r="B8">
        <v>15</v>
      </c>
      <c r="C8" t="s">
        <v>9</v>
      </c>
      <c r="D8">
        <v>2.26079615756772E-4</v>
      </c>
      <c r="E8">
        <v>2.2916666666666601E-4</v>
      </c>
      <c r="F8">
        <v>0</v>
      </c>
      <c r="G8">
        <v>0.3</v>
      </c>
      <c r="H8">
        <f t="shared" si="0"/>
        <v>9.5298833202774317E-12</v>
      </c>
    </row>
    <row r="9" spans="1:8" x14ac:dyDescent="0.3">
      <c r="A9">
        <v>5</v>
      </c>
      <c r="B9">
        <v>45</v>
      </c>
      <c r="C9" t="s">
        <v>10</v>
      </c>
      <c r="D9">
        <v>6.1778123882056703E-4</v>
      </c>
      <c r="E9">
        <v>6.1458333333333298E-4</v>
      </c>
      <c r="F9">
        <v>0</v>
      </c>
      <c r="G9">
        <v>0.3</v>
      </c>
      <c r="H9">
        <f t="shared" si="0"/>
        <v>1.0226599505281658E-11</v>
      </c>
    </row>
    <row r="10" spans="1:8" x14ac:dyDescent="0.3">
      <c r="A10">
        <v>5</v>
      </c>
      <c r="B10">
        <v>75</v>
      </c>
      <c r="C10" t="s">
        <v>11</v>
      </c>
      <c r="D10">
        <v>8.4406934401061603E-4</v>
      </c>
      <c r="E10">
        <v>8.4374999999999999E-4</v>
      </c>
      <c r="F10" s="1">
        <v>1.0842021724855E-19</v>
      </c>
      <c r="G10">
        <v>0.3</v>
      </c>
      <c r="H10">
        <f t="shared" si="0"/>
        <v>1.0198059711633484E-13</v>
      </c>
    </row>
    <row r="11" spans="1:8" x14ac:dyDescent="0.3">
      <c r="A11">
        <v>5</v>
      </c>
      <c r="B11">
        <v>90</v>
      </c>
      <c r="C11" t="s">
        <v>12</v>
      </c>
      <c r="D11">
        <v>8.7387124963588902E-4</v>
      </c>
      <c r="E11">
        <v>8.7500000000000002E-4</v>
      </c>
      <c r="F11" s="1">
        <v>1.0842021724855E-19</v>
      </c>
      <c r="G11">
        <v>0.3</v>
      </c>
      <c r="H11">
        <f t="shared" si="0"/>
        <v>1.2740773844807044E-12</v>
      </c>
    </row>
    <row r="12" spans="1:8" x14ac:dyDescent="0.3">
      <c r="A12">
        <v>10</v>
      </c>
      <c r="B12">
        <v>0</v>
      </c>
      <c r="C12" t="s">
        <v>13</v>
      </c>
      <c r="D12">
        <v>0</v>
      </c>
      <c r="E12">
        <v>0</v>
      </c>
      <c r="F12">
        <v>0</v>
      </c>
      <c r="G12">
        <v>0.3</v>
      </c>
      <c r="H12">
        <f t="shared" si="0"/>
        <v>0</v>
      </c>
    </row>
    <row r="13" spans="1:8" x14ac:dyDescent="0.3">
      <c r="A13">
        <v>10</v>
      </c>
      <c r="B13">
        <v>15</v>
      </c>
      <c r="C13" t="s">
        <v>14</v>
      </c>
      <c r="D13">
        <v>2.26150785586311E-4</v>
      </c>
      <c r="E13">
        <v>2.2916666666666601E-4</v>
      </c>
      <c r="F13">
        <v>0</v>
      </c>
      <c r="G13">
        <v>0.3</v>
      </c>
      <c r="H13">
        <f t="shared" si="0"/>
        <v>9.0955386908432894E-12</v>
      </c>
    </row>
    <row r="14" spans="1:8" x14ac:dyDescent="0.3">
      <c r="A14">
        <v>10</v>
      </c>
      <c r="B14">
        <v>45</v>
      </c>
      <c r="C14" t="s">
        <v>15</v>
      </c>
      <c r="D14">
        <v>6.1788552750820203E-4</v>
      </c>
      <c r="E14">
        <v>6.1510416666666603E-4</v>
      </c>
      <c r="F14" s="1">
        <v>2.2702598664274399E-6</v>
      </c>
      <c r="G14">
        <v>0.3</v>
      </c>
      <c r="H14">
        <f t="shared" si="0"/>
        <v>7.73596813082984E-12</v>
      </c>
    </row>
    <row r="15" spans="1:8" x14ac:dyDescent="0.3">
      <c r="A15">
        <v>10</v>
      </c>
      <c r="B15">
        <v>75</v>
      </c>
      <c r="C15" t="s">
        <v>16</v>
      </c>
      <c r="D15">
        <v>8.4408844645265599E-4</v>
      </c>
      <c r="E15">
        <v>8.4374999999999999E-4</v>
      </c>
      <c r="F15" s="1">
        <v>1.0842021724855E-19</v>
      </c>
      <c r="G15">
        <v>0.3</v>
      </c>
      <c r="H15">
        <f t="shared" si="0"/>
        <v>1.1454600131542681E-13</v>
      </c>
    </row>
    <row r="16" spans="1:8" x14ac:dyDescent="0.3">
      <c r="A16">
        <v>10</v>
      </c>
      <c r="B16">
        <v>90</v>
      </c>
      <c r="C16" t="s">
        <v>17</v>
      </c>
      <c r="D16">
        <v>8.7387124963588902E-4</v>
      </c>
      <c r="E16">
        <v>8.7500000000000002E-4</v>
      </c>
      <c r="F16" s="1">
        <v>1.0842021724855E-19</v>
      </c>
      <c r="G16">
        <v>0.3</v>
      </c>
      <c r="H16">
        <f t="shared" si="0"/>
        <v>1.2740773844807044E-12</v>
      </c>
    </row>
    <row r="17" spans="1:8" x14ac:dyDescent="0.3">
      <c r="A17">
        <v>20</v>
      </c>
      <c r="B17">
        <v>0</v>
      </c>
      <c r="C17" t="s">
        <v>18</v>
      </c>
      <c r="D17">
        <v>0</v>
      </c>
      <c r="E17">
        <v>0</v>
      </c>
      <c r="F17">
        <v>0</v>
      </c>
      <c r="G17">
        <v>0.3</v>
      </c>
      <c r="H17">
        <f t="shared" si="0"/>
        <v>0</v>
      </c>
    </row>
    <row r="18" spans="1:8" x14ac:dyDescent="0.3">
      <c r="A18">
        <v>20</v>
      </c>
      <c r="B18">
        <v>15</v>
      </c>
      <c r="C18" t="s">
        <v>19</v>
      </c>
      <c r="D18">
        <v>2.2616858754293001E-4</v>
      </c>
      <c r="E18">
        <v>2.2864583333333301E-4</v>
      </c>
      <c r="F18" s="1">
        <v>2.2702598664274302E-6</v>
      </c>
      <c r="G18">
        <v>0.3</v>
      </c>
      <c r="H18">
        <f t="shared" si="0"/>
        <v>6.1367467060693911E-12</v>
      </c>
    </row>
    <row r="19" spans="1:8" x14ac:dyDescent="0.3">
      <c r="A19">
        <v>20</v>
      </c>
      <c r="B19">
        <v>45</v>
      </c>
      <c r="C19" t="s">
        <v>20</v>
      </c>
      <c r="D19">
        <v>6.1791159693638104E-4</v>
      </c>
      <c r="E19">
        <v>6.1614583333333302E-4</v>
      </c>
      <c r="F19" s="1">
        <v>3.71949397319941E-6</v>
      </c>
      <c r="G19">
        <v>0.3</v>
      </c>
      <c r="H19">
        <f t="shared" si="0"/>
        <v>3.1179211018491089E-12</v>
      </c>
    </row>
    <row r="20" spans="1:8" x14ac:dyDescent="0.3">
      <c r="A20">
        <v>20</v>
      </c>
      <c r="B20">
        <v>75</v>
      </c>
      <c r="C20" t="s">
        <v>21</v>
      </c>
      <c r="D20">
        <v>8.4409321850620995E-4</v>
      </c>
      <c r="E20">
        <v>8.4374999999999999E-4</v>
      </c>
      <c r="F20" s="1">
        <v>1.0842021724855E-19</v>
      </c>
      <c r="G20">
        <v>0.3</v>
      </c>
      <c r="H20">
        <f t="shared" si="0"/>
        <v>1.1779894300499543E-13</v>
      </c>
    </row>
    <row r="21" spans="1:8" x14ac:dyDescent="0.3">
      <c r="A21">
        <v>20</v>
      </c>
      <c r="B21">
        <v>90</v>
      </c>
      <c r="C21" t="s">
        <v>22</v>
      </c>
      <c r="D21">
        <v>8.7387124963587796E-4</v>
      </c>
      <c r="E21">
        <v>8.7500000000000002E-4</v>
      </c>
      <c r="F21" s="1">
        <v>1.0842021724855E-19</v>
      </c>
      <c r="G21">
        <v>0.3</v>
      </c>
      <c r="H21">
        <f t="shared" si="0"/>
        <v>1.2740773845056697E-12</v>
      </c>
    </row>
    <row r="22" spans="1:8" x14ac:dyDescent="0.3">
      <c r="A22">
        <v>40</v>
      </c>
      <c r="B22">
        <v>0</v>
      </c>
      <c r="C22" t="s">
        <v>23</v>
      </c>
      <c r="D22">
        <v>0</v>
      </c>
      <c r="E22">
        <v>0</v>
      </c>
      <c r="F22">
        <v>0</v>
      </c>
      <c r="G22">
        <v>0.3</v>
      </c>
      <c r="H22">
        <f t="shared" si="0"/>
        <v>0</v>
      </c>
    </row>
    <row r="23" spans="1:8" x14ac:dyDescent="0.3">
      <c r="A23">
        <v>40</v>
      </c>
      <c r="B23">
        <v>15</v>
      </c>
      <c r="C23" t="s">
        <v>24</v>
      </c>
      <c r="D23">
        <v>2.2617303862610099E-4</v>
      </c>
      <c r="E23">
        <v>2.2656250000000001E-4</v>
      </c>
      <c r="F23" s="1">
        <v>4.5105489780439397E-6</v>
      </c>
      <c r="G23">
        <v>0.3</v>
      </c>
      <c r="H23">
        <f t="shared" si="0"/>
        <v>1.5168016175931112E-13</v>
      </c>
    </row>
    <row r="24" spans="1:8" x14ac:dyDescent="0.3">
      <c r="A24">
        <v>40</v>
      </c>
      <c r="B24">
        <v>45</v>
      </c>
      <c r="C24" t="s">
        <v>25</v>
      </c>
      <c r="D24">
        <v>6.1791811412165501E-4</v>
      </c>
      <c r="E24">
        <v>6.1875000000000005E-4</v>
      </c>
      <c r="F24" s="1">
        <v>5.1031036307983101E-6</v>
      </c>
      <c r="G24">
        <v>0.3</v>
      </c>
      <c r="H24">
        <f t="shared" si="0"/>
        <v>6.9203411458989583E-13</v>
      </c>
    </row>
    <row r="25" spans="1:8" x14ac:dyDescent="0.3">
      <c r="A25">
        <v>40</v>
      </c>
      <c r="B25">
        <v>75</v>
      </c>
      <c r="C25" t="s">
        <v>26</v>
      </c>
      <c r="D25">
        <v>8.4409441129746699E-4</v>
      </c>
      <c r="E25">
        <v>8.4374999999999999E-4</v>
      </c>
      <c r="F25" s="1">
        <v>1.0842021724855E-19</v>
      </c>
      <c r="G25">
        <v>0.3</v>
      </c>
      <c r="H25">
        <f t="shared" si="0"/>
        <v>1.1861914182290236E-13</v>
      </c>
    </row>
    <row r="26" spans="1:8" x14ac:dyDescent="0.3">
      <c r="A26">
        <v>40</v>
      </c>
      <c r="B26">
        <v>90</v>
      </c>
      <c r="C26" t="s">
        <v>27</v>
      </c>
      <c r="D26">
        <v>8.7387124963587796E-4</v>
      </c>
      <c r="E26">
        <v>8.7447916666666598E-4</v>
      </c>
      <c r="F26" s="1">
        <v>2.2702598664274399E-6</v>
      </c>
      <c r="G26">
        <v>0.3</v>
      </c>
      <c r="H26">
        <f t="shared" si="0"/>
        <v>3.6956311632212148E-13</v>
      </c>
    </row>
    <row r="27" spans="1:8" x14ac:dyDescent="0.3">
      <c r="A27">
        <v>60</v>
      </c>
      <c r="B27">
        <v>0</v>
      </c>
      <c r="C27" t="s">
        <v>28</v>
      </c>
      <c r="D27">
        <v>0</v>
      </c>
      <c r="E27" s="1">
        <v>1.0416666666666599E-6</v>
      </c>
      <c r="F27" s="1">
        <v>4.5405197328548604E-6</v>
      </c>
      <c r="G27">
        <v>0.3</v>
      </c>
      <c r="H27">
        <f t="shared" si="0"/>
        <v>1.0850694444444305E-12</v>
      </c>
    </row>
    <row r="28" spans="1:8" x14ac:dyDescent="0.3">
      <c r="A28">
        <v>60</v>
      </c>
      <c r="B28">
        <v>15</v>
      </c>
      <c r="C28" t="s">
        <v>29</v>
      </c>
      <c r="D28">
        <v>2.26173862926853E-4</v>
      </c>
      <c r="E28">
        <v>2.2760416666666599E-4</v>
      </c>
      <c r="F28" s="1">
        <v>3.71949397319939E-6</v>
      </c>
      <c r="G28">
        <v>0.3</v>
      </c>
      <c r="H28">
        <f t="shared" si="0"/>
        <v>2.0457687881230437E-12</v>
      </c>
    </row>
    <row r="29" spans="1:8" x14ac:dyDescent="0.3">
      <c r="A29">
        <v>60</v>
      </c>
      <c r="B29">
        <v>45</v>
      </c>
      <c r="C29" t="s">
        <v>30</v>
      </c>
      <c r="D29">
        <v>6.1791932100028698E-4</v>
      </c>
      <c r="E29">
        <v>6.1718750000000001E-4</v>
      </c>
      <c r="F29" s="1">
        <v>4.5105489780439702E-6</v>
      </c>
      <c r="G29">
        <v>0.3</v>
      </c>
      <c r="H29">
        <f t="shared" si="0"/>
        <v>5.3556197646103242E-13</v>
      </c>
    </row>
    <row r="30" spans="1:8" x14ac:dyDescent="0.3">
      <c r="A30">
        <v>60</v>
      </c>
      <c r="B30">
        <v>75</v>
      </c>
      <c r="C30" t="s">
        <v>31</v>
      </c>
      <c r="D30">
        <v>8.4409463217498596E-4</v>
      </c>
      <c r="E30">
        <v>8.4427083333333305E-4</v>
      </c>
      <c r="F30" s="1">
        <v>5.18222623493031E-6</v>
      </c>
      <c r="G30">
        <v>0.3</v>
      </c>
      <c r="H30">
        <f t="shared" si="0"/>
        <v>3.1046848202857415E-14</v>
      </c>
    </row>
    <row r="31" spans="1:8" x14ac:dyDescent="0.3">
      <c r="A31">
        <v>60</v>
      </c>
      <c r="B31">
        <v>90</v>
      </c>
      <c r="C31" t="s">
        <v>32</v>
      </c>
      <c r="D31">
        <v>8.7387124963587796E-4</v>
      </c>
      <c r="E31">
        <v>8.7187500000000004E-4</v>
      </c>
      <c r="F31" s="1">
        <v>4.7735163489123499E-6</v>
      </c>
      <c r="G31">
        <v>0.3</v>
      </c>
      <c r="H31">
        <f t="shared" si="0"/>
        <v>3.9850126087427559E-12</v>
      </c>
    </row>
    <row r="32" spans="1:8" x14ac:dyDescent="0.3">
      <c r="A32">
        <v>80</v>
      </c>
      <c r="B32">
        <v>0</v>
      </c>
      <c r="C32" t="s">
        <v>33</v>
      </c>
      <c r="D32">
        <v>0</v>
      </c>
      <c r="E32" s="1">
        <v>-2.08333333333333E-6</v>
      </c>
      <c r="F32" s="1">
        <v>7.0649270657554798E-6</v>
      </c>
      <c r="G32">
        <v>0.3</v>
      </c>
      <c r="H32">
        <f t="shared" si="0"/>
        <v>4.3402777777777639E-12</v>
      </c>
    </row>
    <row r="33" spans="1:8" x14ac:dyDescent="0.3">
      <c r="A33">
        <v>80</v>
      </c>
      <c r="B33">
        <v>15</v>
      </c>
      <c r="C33" t="s">
        <v>34</v>
      </c>
      <c r="D33">
        <v>2.2617415143402699E-4</v>
      </c>
      <c r="E33">
        <v>2.2708333333333299E-4</v>
      </c>
      <c r="F33" s="1">
        <v>5.31147865999248E-6</v>
      </c>
      <c r="G33">
        <v>0.3</v>
      </c>
      <c r="H33">
        <f t="shared" si="0"/>
        <v>8.2661172602567047E-13</v>
      </c>
    </row>
    <row r="34" spans="1:8" x14ac:dyDescent="0.3">
      <c r="A34">
        <v>80</v>
      </c>
      <c r="B34">
        <v>45</v>
      </c>
      <c r="C34" t="s">
        <v>35</v>
      </c>
      <c r="D34">
        <v>6.1791974340724297E-4</v>
      </c>
      <c r="E34">
        <v>6.1875000000000005E-4</v>
      </c>
      <c r="F34" s="1">
        <v>6.9096349799070798E-6</v>
      </c>
      <c r="G34">
        <v>0.3</v>
      </c>
      <c r="H34">
        <f t="shared" si="0"/>
        <v>6.8932600981660032E-13</v>
      </c>
    </row>
    <row r="35" spans="1:8" x14ac:dyDescent="0.3">
      <c r="A35">
        <v>80</v>
      </c>
      <c r="B35">
        <v>75</v>
      </c>
      <c r="C35" t="s">
        <v>36</v>
      </c>
      <c r="D35">
        <v>8.4409470948143496E-4</v>
      </c>
      <c r="E35">
        <v>8.4583333333333299E-4</v>
      </c>
      <c r="F35" s="1">
        <v>5.3114786599924902E-6</v>
      </c>
      <c r="G35">
        <v>0.3</v>
      </c>
      <c r="H35">
        <f t="shared" si="0"/>
        <v>3.0228128983887319E-12</v>
      </c>
    </row>
    <row r="36" spans="1:8" x14ac:dyDescent="0.3">
      <c r="A36">
        <v>80</v>
      </c>
      <c r="B36">
        <v>90</v>
      </c>
      <c r="C36" t="s">
        <v>37</v>
      </c>
      <c r="D36">
        <v>8.7387124963592003E-4</v>
      </c>
      <c r="E36">
        <v>8.7395833333333303E-4</v>
      </c>
      <c r="F36" s="1">
        <v>3.1250000000000099E-6</v>
      </c>
      <c r="G36">
        <v>0.3</v>
      </c>
      <c r="H36">
        <f t="shared" si="0"/>
        <v>7.5835703551191932E-15</v>
      </c>
    </row>
    <row r="37" spans="1:8" x14ac:dyDescent="0.3">
      <c r="A37">
        <v>100</v>
      </c>
      <c r="B37">
        <v>0</v>
      </c>
      <c r="C37" t="s">
        <v>38</v>
      </c>
      <c r="D37">
        <v>0</v>
      </c>
      <c r="E37" s="1">
        <v>1.5625000000000001E-6</v>
      </c>
      <c r="F37" s="1">
        <v>9.4757319784688805E-6</v>
      </c>
      <c r="G37">
        <v>0.3</v>
      </c>
      <c r="H37">
        <f t="shared" si="0"/>
        <v>2.4414062500000001E-12</v>
      </c>
    </row>
    <row r="38" spans="1:8" x14ac:dyDescent="0.3">
      <c r="A38">
        <v>100</v>
      </c>
      <c r="B38">
        <v>15</v>
      </c>
      <c r="C38" t="s">
        <v>39</v>
      </c>
      <c r="D38">
        <v>2.26174284971976E-4</v>
      </c>
      <c r="E38">
        <v>2.28124999999999E-4</v>
      </c>
      <c r="F38" s="1">
        <v>6.5052062483316598E-6</v>
      </c>
      <c r="G38">
        <v>0.3</v>
      </c>
      <c r="H38">
        <f t="shared" si="0"/>
        <v>3.8052891205547869E-12</v>
      </c>
    </row>
    <row r="39" spans="1:8" x14ac:dyDescent="0.3">
      <c r="A39">
        <v>100</v>
      </c>
      <c r="B39">
        <v>45</v>
      </c>
      <c r="C39" t="s">
        <v>40</v>
      </c>
      <c r="D39">
        <v>6.1791993892128304E-4</v>
      </c>
      <c r="E39">
        <v>6.1718750000000001E-4</v>
      </c>
      <c r="F39" s="1">
        <v>6.4843227072858001E-6</v>
      </c>
      <c r="G39">
        <v>0.3</v>
      </c>
      <c r="H39">
        <f t="shared" si="0"/>
        <v>5.3646677341025256E-13</v>
      </c>
    </row>
    <row r="40" spans="1:8" x14ac:dyDescent="0.3">
      <c r="A40">
        <v>100</v>
      </c>
      <c r="B40">
        <v>75</v>
      </c>
      <c r="C40" t="s">
        <v>41</v>
      </c>
      <c r="D40">
        <v>8.4409474526310902E-4</v>
      </c>
      <c r="E40">
        <v>8.4531249999999895E-4</v>
      </c>
      <c r="F40" s="1">
        <v>6.8107795992823003E-6</v>
      </c>
      <c r="G40">
        <v>0.3</v>
      </c>
      <c r="H40">
        <f t="shared" si="0"/>
        <v>1.482926599217856E-12</v>
      </c>
    </row>
    <row r="41" spans="1:8" x14ac:dyDescent="0.3">
      <c r="A41">
        <v>100</v>
      </c>
      <c r="B41">
        <v>90</v>
      </c>
      <c r="C41" t="s">
        <v>42</v>
      </c>
      <c r="D41">
        <v>8.7387124963592003E-4</v>
      </c>
      <c r="E41">
        <v>8.7656249999999995E-4</v>
      </c>
      <c r="F41" s="1">
        <v>6.8107795992822901E-6</v>
      </c>
      <c r="G41">
        <v>0.3</v>
      </c>
      <c r="H41">
        <f t="shared" si="0"/>
        <v>7.2428285221603206E-12</v>
      </c>
    </row>
    <row r="42" spans="1:8" x14ac:dyDescent="0.3">
      <c r="A42">
        <v>1</v>
      </c>
      <c r="B42">
        <v>0</v>
      </c>
      <c r="C42" t="s">
        <v>3</v>
      </c>
      <c r="D42">
        <v>0</v>
      </c>
      <c r="E42">
        <v>0</v>
      </c>
      <c r="F42">
        <v>0</v>
      </c>
      <c r="G42">
        <v>0.4</v>
      </c>
      <c r="H42">
        <f t="shared" si="0"/>
        <v>0</v>
      </c>
    </row>
    <row r="43" spans="1:8" x14ac:dyDescent="0.3">
      <c r="A43">
        <v>1</v>
      </c>
      <c r="B43">
        <v>15</v>
      </c>
      <c r="C43" t="s">
        <v>4</v>
      </c>
      <c r="D43">
        <v>2.9607770563231701E-4</v>
      </c>
      <c r="E43">
        <v>2.9166666666666599E-4</v>
      </c>
      <c r="F43">
        <v>0</v>
      </c>
      <c r="G43">
        <v>0.4</v>
      </c>
      <c r="H43">
        <f t="shared" si="0"/>
        <v>1.9457264756491687E-11</v>
      </c>
    </row>
    <row r="44" spans="1:8" x14ac:dyDescent="0.3">
      <c r="A44">
        <v>1</v>
      </c>
      <c r="B44">
        <v>45</v>
      </c>
      <c r="C44" t="s">
        <v>5</v>
      </c>
      <c r="D44">
        <v>8.1561649269280996E-4</v>
      </c>
      <c r="E44">
        <v>8.1249999999999996E-4</v>
      </c>
      <c r="F44" s="1">
        <v>1.0842021724855E-19</v>
      </c>
      <c r="G44">
        <v>0.4</v>
      </c>
      <c r="H44">
        <f t="shared" si="0"/>
        <v>9.7125267043381287E-12</v>
      </c>
    </row>
    <row r="45" spans="1:8" x14ac:dyDescent="0.3">
      <c r="A45">
        <v>1</v>
      </c>
      <c r="B45">
        <v>75</v>
      </c>
      <c r="C45" t="s">
        <v>6</v>
      </c>
      <c r="D45">
        <v>1.1238968903738099E-3</v>
      </c>
      <c r="E45">
        <v>1.1249999999999999E-3</v>
      </c>
      <c r="F45" s="1">
        <v>2.168404344971E-19</v>
      </c>
      <c r="G45">
        <v>0.4</v>
      </c>
      <c r="H45">
        <f t="shared" si="0"/>
        <v>1.2168508473930006E-12</v>
      </c>
    </row>
    <row r="46" spans="1:8" x14ac:dyDescent="0.3">
      <c r="A46">
        <v>1</v>
      </c>
      <c r="B46">
        <v>90</v>
      </c>
      <c r="C46" t="s">
        <v>7</v>
      </c>
      <c r="D46">
        <v>1.1651616661811799E-3</v>
      </c>
      <c r="E46">
        <v>1.16666666666666E-3</v>
      </c>
      <c r="F46">
        <v>0</v>
      </c>
      <c r="G46">
        <v>0.4</v>
      </c>
      <c r="H46">
        <f t="shared" si="0"/>
        <v>2.2650264612953315E-12</v>
      </c>
    </row>
    <row r="47" spans="1:8" x14ac:dyDescent="0.3">
      <c r="A47">
        <v>5</v>
      </c>
      <c r="B47">
        <v>0</v>
      </c>
      <c r="C47" t="s">
        <v>8</v>
      </c>
      <c r="D47">
        <v>0</v>
      </c>
      <c r="E47">
        <v>0</v>
      </c>
      <c r="F47">
        <v>0</v>
      </c>
      <c r="G47">
        <v>0.4</v>
      </c>
      <c r="H47">
        <f t="shared" si="0"/>
        <v>0</v>
      </c>
    </row>
    <row r="48" spans="1:8" x14ac:dyDescent="0.3">
      <c r="A48">
        <v>5</v>
      </c>
      <c r="B48">
        <v>15</v>
      </c>
      <c r="C48" t="s">
        <v>9</v>
      </c>
      <c r="D48">
        <v>3.0134116554727099E-4</v>
      </c>
      <c r="E48">
        <v>3.0208333333333302E-4</v>
      </c>
      <c r="F48" s="1">
        <v>5.4210108624275198E-20</v>
      </c>
      <c r="G48">
        <v>0.4</v>
      </c>
      <c r="H48">
        <f t="shared" si="0"/>
        <v>5.5081302266822398E-13</v>
      </c>
    </row>
    <row r="49" spans="1:8" x14ac:dyDescent="0.3">
      <c r="A49">
        <v>5</v>
      </c>
      <c r="B49">
        <v>45</v>
      </c>
      <c r="C49" t="s">
        <v>10</v>
      </c>
      <c r="D49">
        <v>8.2356409212232403E-4</v>
      </c>
      <c r="E49">
        <v>8.2291666666666602E-4</v>
      </c>
      <c r="F49" s="1">
        <v>1.0842021724855E-19</v>
      </c>
      <c r="G49">
        <v>0.4</v>
      </c>
      <c r="H49">
        <f t="shared" si="0"/>
        <v>4.1915972063397472E-13</v>
      </c>
    </row>
    <row r="50" spans="1:8" x14ac:dyDescent="0.3">
      <c r="A50">
        <v>5</v>
      </c>
      <c r="B50">
        <v>75</v>
      </c>
      <c r="C50" t="s">
        <v>11</v>
      </c>
      <c r="D50">
        <v>1.1253993466610701E-3</v>
      </c>
      <c r="E50">
        <v>1.1249999999999999E-3</v>
      </c>
      <c r="F50" s="1">
        <v>2.168404344971E-19</v>
      </c>
      <c r="G50">
        <v>0.4</v>
      </c>
      <c r="H50">
        <f t="shared" si="0"/>
        <v>1.5947775570789949E-13</v>
      </c>
    </row>
    <row r="51" spans="1:8" x14ac:dyDescent="0.3">
      <c r="A51">
        <v>5</v>
      </c>
      <c r="B51">
        <v>90</v>
      </c>
      <c r="C51" t="s">
        <v>12</v>
      </c>
      <c r="D51">
        <v>1.1651616661811799E-3</v>
      </c>
      <c r="E51">
        <v>1.16666666666666E-3</v>
      </c>
      <c r="F51">
        <v>0</v>
      </c>
      <c r="G51">
        <v>0.4</v>
      </c>
      <c r="H51">
        <f t="shared" si="0"/>
        <v>2.2650264612953315E-12</v>
      </c>
    </row>
    <row r="52" spans="1:8" x14ac:dyDescent="0.3">
      <c r="A52">
        <v>10</v>
      </c>
      <c r="B52">
        <v>0</v>
      </c>
      <c r="C52" t="s">
        <v>13</v>
      </c>
      <c r="D52">
        <v>0</v>
      </c>
      <c r="E52">
        <v>0</v>
      </c>
      <c r="F52">
        <v>0</v>
      </c>
      <c r="G52">
        <v>0.4</v>
      </c>
      <c r="H52">
        <f t="shared" si="0"/>
        <v>0</v>
      </c>
    </row>
    <row r="53" spans="1:8" x14ac:dyDescent="0.3">
      <c r="A53">
        <v>10</v>
      </c>
      <c r="B53">
        <v>15</v>
      </c>
      <c r="C53" t="s">
        <v>14</v>
      </c>
      <c r="D53">
        <v>3.0150977108347402E-4</v>
      </c>
      <c r="E53">
        <v>3.0208333333333302E-4</v>
      </c>
      <c r="F53" s="1">
        <v>5.4210108624275198E-20</v>
      </c>
      <c r="G53">
        <v>0.4</v>
      </c>
      <c r="H53">
        <f t="shared" si="0"/>
        <v>3.2897365446331638E-13</v>
      </c>
    </row>
    <row r="54" spans="1:8" x14ac:dyDescent="0.3">
      <c r="A54">
        <v>10</v>
      </c>
      <c r="B54">
        <v>45</v>
      </c>
      <c r="C54" t="s">
        <v>15</v>
      </c>
      <c r="D54">
        <v>8.2381132184721796E-4</v>
      </c>
      <c r="E54">
        <v>8.2291666666666602E-4</v>
      </c>
      <c r="F54" s="1">
        <v>1.0842021724855E-19</v>
      </c>
      <c r="G54">
        <v>0.4</v>
      </c>
      <c r="H54">
        <f t="shared" si="0"/>
        <v>8.0040789208841974E-13</v>
      </c>
    </row>
    <row r="55" spans="1:8" x14ac:dyDescent="0.3">
      <c r="A55">
        <v>10</v>
      </c>
      <c r="B55">
        <v>75</v>
      </c>
      <c r="C55" t="s">
        <v>16</v>
      </c>
      <c r="D55">
        <v>1.12544466153889E-3</v>
      </c>
      <c r="E55">
        <v>1.1249999999999999E-3</v>
      </c>
      <c r="F55" s="1">
        <v>2.168404344971E-19</v>
      </c>
      <c r="G55">
        <v>0.4</v>
      </c>
      <c r="H55">
        <f t="shared" si="0"/>
        <v>1.9772388416813498E-13</v>
      </c>
    </row>
    <row r="56" spans="1:8" x14ac:dyDescent="0.3">
      <c r="A56">
        <v>10</v>
      </c>
      <c r="B56">
        <v>90</v>
      </c>
      <c r="C56" t="s">
        <v>17</v>
      </c>
      <c r="D56">
        <v>1.16516166618117E-3</v>
      </c>
      <c r="E56">
        <v>1.16666666666666E-3</v>
      </c>
      <c r="F56">
        <v>0</v>
      </c>
      <c r="G56">
        <v>0.4</v>
      </c>
      <c r="H56">
        <f t="shared" si="0"/>
        <v>2.2650264613253551E-12</v>
      </c>
    </row>
    <row r="57" spans="1:8" x14ac:dyDescent="0.3">
      <c r="A57">
        <v>20</v>
      </c>
      <c r="B57">
        <v>0</v>
      </c>
      <c r="C57" t="s">
        <v>18</v>
      </c>
      <c r="D57">
        <v>0</v>
      </c>
      <c r="E57">
        <v>0</v>
      </c>
      <c r="F57">
        <v>0</v>
      </c>
      <c r="G57">
        <v>0.4</v>
      </c>
      <c r="H57">
        <f t="shared" si="0"/>
        <v>0</v>
      </c>
    </row>
    <row r="58" spans="1:8" x14ac:dyDescent="0.3">
      <c r="A58">
        <v>20</v>
      </c>
      <c r="B58">
        <v>15</v>
      </c>
      <c r="C58" t="s">
        <v>19</v>
      </c>
      <c r="D58">
        <v>3.0155196247440302E-4</v>
      </c>
      <c r="E58">
        <v>3.0208333333333302E-4</v>
      </c>
      <c r="F58" s="1">
        <v>5.4210108624275198E-20</v>
      </c>
      <c r="G58">
        <v>0.4</v>
      </c>
      <c r="H58">
        <f t="shared" si="0"/>
        <v>2.8235498972000989E-13</v>
      </c>
    </row>
    <row r="59" spans="1:8" x14ac:dyDescent="0.3">
      <c r="A59">
        <v>20</v>
      </c>
      <c r="B59">
        <v>45</v>
      </c>
      <c r="C59" t="s">
        <v>20</v>
      </c>
      <c r="D59">
        <v>8.2387311773501697E-4</v>
      </c>
      <c r="E59">
        <v>8.2291666666666602E-4</v>
      </c>
      <c r="F59" s="1">
        <v>1.0842021724855E-19</v>
      </c>
      <c r="G59">
        <v>0.4</v>
      </c>
      <c r="H59">
        <f t="shared" si="0"/>
        <v>9.1479864614966784E-13</v>
      </c>
    </row>
    <row r="60" spans="1:8" x14ac:dyDescent="0.3">
      <c r="A60">
        <v>20</v>
      </c>
      <c r="B60">
        <v>75</v>
      </c>
      <c r="C60" t="s">
        <v>21</v>
      </c>
      <c r="D60">
        <v>1.1254559752582301E-3</v>
      </c>
      <c r="E60">
        <v>1.1249999999999999E-3</v>
      </c>
      <c r="F60" s="1">
        <v>2.168404344971E-19</v>
      </c>
      <c r="G60">
        <v>0.4</v>
      </c>
      <c r="H60">
        <f t="shared" si="0"/>
        <v>2.0791343611809142E-13</v>
      </c>
    </row>
    <row r="61" spans="1:8" x14ac:dyDescent="0.3">
      <c r="A61">
        <v>20</v>
      </c>
      <c r="B61">
        <v>90</v>
      </c>
      <c r="C61" t="s">
        <v>22</v>
      </c>
      <c r="D61">
        <v>1.16516166618117E-3</v>
      </c>
      <c r="E61">
        <v>1.16666666666666E-3</v>
      </c>
      <c r="F61">
        <v>0</v>
      </c>
      <c r="G61">
        <v>0.4</v>
      </c>
      <c r="H61">
        <f t="shared" si="0"/>
        <v>2.2650264613253551E-12</v>
      </c>
    </row>
    <row r="62" spans="1:8" x14ac:dyDescent="0.3">
      <c r="A62">
        <v>40</v>
      </c>
      <c r="B62">
        <v>0</v>
      </c>
      <c r="C62" t="s">
        <v>23</v>
      </c>
      <c r="D62">
        <v>0</v>
      </c>
      <c r="E62">
        <v>0</v>
      </c>
      <c r="F62">
        <v>0</v>
      </c>
      <c r="G62">
        <v>0.4</v>
      </c>
      <c r="H62">
        <f t="shared" si="0"/>
        <v>0</v>
      </c>
    </row>
    <row r="63" spans="1:8" x14ac:dyDescent="0.3">
      <c r="A63">
        <v>40</v>
      </c>
      <c r="B63">
        <v>15</v>
      </c>
      <c r="C63" t="s">
        <v>24</v>
      </c>
      <c r="D63">
        <v>3.0156251282501001E-4</v>
      </c>
      <c r="E63">
        <v>3.0156249999999899E-4</v>
      </c>
      <c r="F63" s="1">
        <v>2.2702598664274302E-6</v>
      </c>
      <c r="G63">
        <v>0.4</v>
      </c>
      <c r="H63">
        <f t="shared" si="0"/>
        <v>1.6448090762356937E-22</v>
      </c>
    </row>
    <row r="64" spans="1:8" x14ac:dyDescent="0.3">
      <c r="A64">
        <v>40</v>
      </c>
      <c r="B64">
        <v>45</v>
      </c>
      <c r="C64" t="s">
        <v>25</v>
      </c>
      <c r="D64">
        <v>8.2388856598350404E-4</v>
      </c>
      <c r="E64">
        <v>8.2395833333333301E-4</v>
      </c>
      <c r="F64" s="1">
        <v>3.1250000000000099E-6</v>
      </c>
      <c r="G64">
        <v>0.4</v>
      </c>
      <c r="H64">
        <f t="shared" si="0"/>
        <v>4.8674831021580814E-15</v>
      </c>
    </row>
    <row r="65" spans="1:8" x14ac:dyDescent="0.3">
      <c r="A65">
        <v>40</v>
      </c>
      <c r="B65">
        <v>75</v>
      </c>
      <c r="C65" t="s">
        <v>26</v>
      </c>
      <c r="D65">
        <v>1.12545880275177E-3</v>
      </c>
      <c r="E65">
        <v>1.1244791666666599E-3</v>
      </c>
      <c r="F65" s="1">
        <v>2.27025986642742E-6</v>
      </c>
      <c r="G65">
        <v>0.4</v>
      </c>
      <c r="H65">
        <f t="shared" si="0"/>
        <v>9.5968685924976214E-13</v>
      </c>
    </row>
    <row r="66" spans="1:8" x14ac:dyDescent="0.3">
      <c r="A66">
        <v>40</v>
      </c>
      <c r="B66">
        <v>90</v>
      </c>
      <c r="C66" t="s">
        <v>27</v>
      </c>
      <c r="D66">
        <v>1.1651616661811899E-3</v>
      </c>
      <c r="E66">
        <v>1.16666666666666E-3</v>
      </c>
      <c r="F66">
        <v>0</v>
      </c>
      <c r="G66">
        <v>0.4</v>
      </c>
      <c r="H66">
        <f t="shared" si="0"/>
        <v>2.2650264612653078E-12</v>
      </c>
    </row>
    <row r="67" spans="1:8" x14ac:dyDescent="0.3">
      <c r="A67">
        <v>60</v>
      </c>
      <c r="B67">
        <v>0</v>
      </c>
      <c r="C67" t="s">
        <v>28</v>
      </c>
      <c r="D67">
        <v>0</v>
      </c>
      <c r="E67" s="1">
        <v>-1.0416666666666599E-6</v>
      </c>
      <c r="F67" s="1">
        <v>3.12499999999999E-6</v>
      </c>
      <c r="G67">
        <v>0.4</v>
      </c>
      <c r="H67">
        <f t="shared" si="0"/>
        <v>1.0850694444444305E-12</v>
      </c>
    </row>
    <row r="68" spans="1:8" x14ac:dyDescent="0.3">
      <c r="A68">
        <v>60</v>
      </c>
      <c r="B68">
        <v>15</v>
      </c>
      <c r="C68" t="s">
        <v>29</v>
      </c>
      <c r="D68">
        <v>3.0156446670353198E-4</v>
      </c>
      <c r="E68">
        <v>3.0052083333333298E-4</v>
      </c>
      <c r="F68" s="1">
        <v>4.96843334071325E-6</v>
      </c>
      <c r="G68">
        <v>0.4</v>
      </c>
      <c r="H68">
        <f t="shared" ref="H68:H131" si="1">(D68-E68)*(D68-E68)</f>
        <v>1.0891706113929309E-12</v>
      </c>
    </row>
    <row r="69" spans="1:8" x14ac:dyDescent="0.3">
      <c r="A69">
        <v>60</v>
      </c>
      <c r="B69">
        <v>45</v>
      </c>
      <c r="C69" t="s">
        <v>30</v>
      </c>
      <c r="D69">
        <v>8.2389142673850303E-4</v>
      </c>
      <c r="E69">
        <v>8.2395833333333301E-4</v>
      </c>
      <c r="F69" s="1">
        <v>3.1250000000000099E-6</v>
      </c>
      <c r="G69">
        <v>0.4</v>
      </c>
      <c r="H69">
        <f t="shared" si="1"/>
        <v>4.4764924317429636E-15</v>
      </c>
    </row>
    <row r="70" spans="1:8" x14ac:dyDescent="0.3">
      <c r="A70">
        <v>60</v>
      </c>
      <c r="B70">
        <v>75</v>
      </c>
      <c r="C70" t="s">
        <v>31</v>
      </c>
      <c r="D70">
        <v>1.1254593263206E-3</v>
      </c>
      <c r="E70">
        <v>1.1234374999999899E-3</v>
      </c>
      <c r="F70" s="1">
        <v>3.7194939731993701E-6</v>
      </c>
      <c r="G70">
        <v>0.4</v>
      </c>
      <c r="H70">
        <f t="shared" si="1"/>
        <v>4.0877816707116981E-12</v>
      </c>
    </row>
    <row r="71" spans="1:8" x14ac:dyDescent="0.3">
      <c r="A71">
        <v>60</v>
      </c>
      <c r="B71">
        <v>90</v>
      </c>
      <c r="C71" t="s">
        <v>32</v>
      </c>
      <c r="D71">
        <v>1.1651616661811899E-3</v>
      </c>
      <c r="E71">
        <v>1.16510416666666E-3</v>
      </c>
      <c r="F71" s="1">
        <v>3.7194939731994502E-6</v>
      </c>
      <c r="G71">
        <v>0.4</v>
      </c>
      <c r="H71">
        <f t="shared" si="1"/>
        <v>3.3061941711766182E-15</v>
      </c>
    </row>
    <row r="72" spans="1:8" x14ac:dyDescent="0.3">
      <c r="A72">
        <v>80</v>
      </c>
      <c r="B72">
        <v>0</v>
      </c>
      <c r="C72" t="s">
        <v>33</v>
      </c>
      <c r="D72">
        <v>0</v>
      </c>
      <c r="E72" s="1">
        <v>2.08333333333333E-6</v>
      </c>
      <c r="F72" s="1">
        <v>5.31147865999248E-6</v>
      </c>
      <c r="G72">
        <v>0.4</v>
      </c>
      <c r="H72">
        <f t="shared" si="1"/>
        <v>4.3402777777777639E-12</v>
      </c>
    </row>
    <row r="73" spans="1:8" x14ac:dyDescent="0.3">
      <c r="A73">
        <v>80</v>
      </c>
      <c r="B73">
        <v>15</v>
      </c>
      <c r="C73" t="s">
        <v>34</v>
      </c>
      <c r="D73">
        <v>3.0156515056912298E-4</v>
      </c>
      <c r="E73">
        <v>3.0260416666666597E-4</v>
      </c>
      <c r="F73" s="1">
        <v>6.9682750834685602E-6</v>
      </c>
      <c r="G73">
        <v>0.4</v>
      </c>
      <c r="H73">
        <f t="shared" si="1"/>
        <v>1.0795544509534667E-12</v>
      </c>
    </row>
    <row r="74" spans="1:8" x14ac:dyDescent="0.3">
      <c r="A74">
        <v>80</v>
      </c>
      <c r="B74">
        <v>45</v>
      </c>
      <c r="C74" t="s">
        <v>35</v>
      </c>
      <c r="D74">
        <v>8.2389242800036801E-4</v>
      </c>
      <c r="E74">
        <v>8.2291666666666602E-4</v>
      </c>
      <c r="F74" s="1">
        <v>6.5880784586841503E-6</v>
      </c>
      <c r="G74">
        <v>0.4</v>
      </c>
      <c r="H74">
        <f t="shared" si="1"/>
        <v>9.5211018034787449E-13</v>
      </c>
    </row>
    <row r="75" spans="1:8" x14ac:dyDescent="0.3">
      <c r="A75">
        <v>80</v>
      </c>
      <c r="B75">
        <v>75</v>
      </c>
      <c r="C75" t="s">
        <v>36</v>
      </c>
      <c r="D75">
        <v>1.1254595095666301E-3</v>
      </c>
      <c r="E75">
        <v>1.1239583333333299E-3</v>
      </c>
      <c r="F75" s="1">
        <v>6.5052062483316801E-6</v>
      </c>
      <c r="G75">
        <v>0.4</v>
      </c>
      <c r="H75">
        <f t="shared" si="1"/>
        <v>2.2535300834253617E-12</v>
      </c>
    </row>
    <row r="76" spans="1:8" x14ac:dyDescent="0.3">
      <c r="A76">
        <v>80</v>
      </c>
      <c r="B76">
        <v>90</v>
      </c>
      <c r="C76" t="s">
        <v>37</v>
      </c>
      <c r="D76">
        <v>1.1651616661811899E-3</v>
      </c>
      <c r="E76">
        <v>1.1677083333333301E-3</v>
      </c>
      <c r="F76" s="1">
        <v>5.6095466740984497E-6</v>
      </c>
      <c r="G76">
        <v>0.4</v>
      </c>
      <c r="H76">
        <f t="shared" si="1"/>
        <v>6.4855135837895961E-12</v>
      </c>
    </row>
    <row r="77" spans="1:8" x14ac:dyDescent="0.3">
      <c r="A77">
        <v>100</v>
      </c>
      <c r="B77">
        <v>0</v>
      </c>
      <c r="C77" t="s">
        <v>38</v>
      </c>
      <c r="D77">
        <v>0</v>
      </c>
      <c r="E77" s="1">
        <v>1.0416666666666599E-6</v>
      </c>
      <c r="F77" s="1">
        <v>5.6095466740984404E-6</v>
      </c>
      <c r="G77">
        <v>0.4</v>
      </c>
      <c r="H77">
        <f t="shared" si="1"/>
        <v>1.0850694444444305E-12</v>
      </c>
    </row>
    <row r="78" spans="1:8" x14ac:dyDescent="0.3">
      <c r="A78">
        <v>100</v>
      </c>
      <c r="B78">
        <v>15</v>
      </c>
      <c r="C78" t="s">
        <v>39</v>
      </c>
      <c r="D78">
        <v>3.01565467102604E-4</v>
      </c>
      <c r="E78">
        <v>3.0104166666666598E-4</v>
      </c>
      <c r="F78" s="1">
        <v>5.6095466740984303E-6</v>
      </c>
      <c r="G78">
        <v>0.4</v>
      </c>
      <c r="H78">
        <f t="shared" si="1"/>
        <v>2.7436689668885129E-13</v>
      </c>
    </row>
    <row r="79" spans="1:8" x14ac:dyDescent="0.3">
      <c r="A79">
        <v>100</v>
      </c>
      <c r="B79">
        <v>45</v>
      </c>
      <c r="C79" t="s">
        <v>40</v>
      </c>
      <c r="D79">
        <v>8.2389289144121902E-4</v>
      </c>
      <c r="E79">
        <v>8.2552083333333295E-4</v>
      </c>
      <c r="F79" s="1">
        <v>5.5853152576894004E-6</v>
      </c>
      <c r="G79">
        <v>0.4</v>
      </c>
      <c r="H79">
        <f t="shared" si="1"/>
        <v>2.6501948040994554E-12</v>
      </c>
    </row>
    <row r="80" spans="1:8" x14ac:dyDescent="0.3">
      <c r="A80">
        <v>100</v>
      </c>
      <c r="B80">
        <v>75</v>
      </c>
      <c r="C80" t="s">
        <v>41</v>
      </c>
      <c r="D80">
        <v>1.1254595943828701E-3</v>
      </c>
      <c r="E80">
        <v>1.128125E-3</v>
      </c>
      <c r="F80" s="1">
        <v>6.66992108065927E-6</v>
      </c>
      <c r="G80">
        <v>0.4</v>
      </c>
      <c r="H80">
        <f t="shared" si="1"/>
        <v>7.1043871038278737E-12</v>
      </c>
    </row>
    <row r="81" spans="1:8" x14ac:dyDescent="0.3">
      <c r="A81">
        <v>100</v>
      </c>
      <c r="B81">
        <v>90</v>
      </c>
      <c r="C81" t="s">
        <v>42</v>
      </c>
      <c r="D81">
        <v>1.1651616661811899E-3</v>
      </c>
      <c r="E81">
        <v>1.16406249999999E-3</v>
      </c>
      <c r="F81" s="1">
        <v>7.2730416894630301E-6</v>
      </c>
      <c r="G81">
        <v>0.4</v>
      </c>
      <c r="H81">
        <f t="shared" si="1"/>
        <v>1.208166293893665E-12</v>
      </c>
    </row>
    <row r="82" spans="1:8" x14ac:dyDescent="0.3">
      <c r="A82">
        <v>1</v>
      </c>
      <c r="B82">
        <v>0</v>
      </c>
      <c r="C82" t="s">
        <v>3</v>
      </c>
      <c r="D82">
        <v>0</v>
      </c>
      <c r="E82">
        <v>0</v>
      </c>
      <c r="F82">
        <v>0</v>
      </c>
      <c r="G82">
        <v>0.5</v>
      </c>
      <c r="H82">
        <f t="shared" si="1"/>
        <v>0</v>
      </c>
    </row>
    <row r="83" spans="1:8" x14ac:dyDescent="0.3">
      <c r="A83">
        <v>1</v>
      </c>
      <c r="B83">
        <v>15</v>
      </c>
      <c r="C83" t="s">
        <v>4</v>
      </c>
      <c r="D83">
        <v>3.6638509706964897E-4</v>
      </c>
      <c r="E83">
        <v>3.6458333333333302E-4</v>
      </c>
      <c r="F83" s="1">
        <v>5.4210108624275198E-20</v>
      </c>
      <c r="G83">
        <v>0.5</v>
      </c>
      <c r="H83">
        <f t="shared" si="1"/>
        <v>3.2463525615032062E-12</v>
      </c>
    </row>
    <row r="84" spans="1:8" x14ac:dyDescent="0.3">
      <c r="A84">
        <v>1</v>
      </c>
      <c r="B84">
        <v>45</v>
      </c>
      <c r="C84" t="s">
        <v>5</v>
      </c>
      <c r="D84">
        <v>1.0136636850377699E-3</v>
      </c>
      <c r="E84">
        <v>1.0104166666666599E-3</v>
      </c>
      <c r="F84">
        <v>0</v>
      </c>
      <c r="G84">
        <v>0.5</v>
      </c>
      <c r="H84">
        <f t="shared" si="1"/>
        <v>1.0543128302326036E-11</v>
      </c>
    </row>
    <row r="85" spans="1:8" x14ac:dyDescent="0.3">
      <c r="A85">
        <v>1</v>
      </c>
      <c r="B85">
        <v>75</v>
      </c>
      <c r="C85" t="s">
        <v>6</v>
      </c>
      <c r="D85">
        <v>1.40370857542285E-3</v>
      </c>
      <c r="E85">
        <v>1.4062499999999999E-3</v>
      </c>
      <c r="F85" s="1">
        <v>2.168404344971E-19</v>
      </c>
      <c r="G85">
        <v>0.5</v>
      </c>
      <c r="H85">
        <f t="shared" si="1"/>
        <v>6.4588388813416251E-12</v>
      </c>
    </row>
    <row r="86" spans="1:8" x14ac:dyDescent="0.3">
      <c r="A86">
        <v>1</v>
      </c>
      <c r="B86">
        <v>90</v>
      </c>
      <c r="C86" t="s">
        <v>7</v>
      </c>
      <c r="D86">
        <v>1.45645208272647E-3</v>
      </c>
      <c r="E86">
        <v>1.4583333333333299E-3</v>
      </c>
      <c r="F86" s="1">
        <v>2.168404344971E-19</v>
      </c>
      <c r="G86">
        <v>0.5</v>
      </c>
      <c r="H86">
        <f t="shared" si="1"/>
        <v>3.539103845810873E-12</v>
      </c>
    </row>
    <row r="87" spans="1:8" x14ac:dyDescent="0.3">
      <c r="A87">
        <v>5</v>
      </c>
      <c r="B87">
        <v>0</v>
      </c>
      <c r="C87" t="s">
        <v>8</v>
      </c>
      <c r="D87">
        <v>0</v>
      </c>
      <c r="E87">
        <v>0</v>
      </c>
      <c r="F87">
        <v>0</v>
      </c>
      <c r="G87">
        <v>0.5</v>
      </c>
      <c r="H87">
        <f t="shared" si="1"/>
        <v>0</v>
      </c>
    </row>
    <row r="88" spans="1:8" x14ac:dyDescent="0.3">
      <c r="A88">
        <v>5</v>
      </c>
      <c r="B88">
        <v>15</v>
      </c>
      <c r="C88" t="s">
        <v>9</v>
      </c>
      <c r="D88">
        <v>3.7651859896781898E-4</v>
      </c>
      <c r="E88">
        <v>3.7500000000000001E-4</v>
      </c>
      <c r="F88" s="1">
        <v>5.4210108624275198E-20</v>
      </c>
      <c r="G88">
        <v>0.5</v>
      </c>
      <c r="H88">
        <f t="shared" si="1"/>
        <v>2.3061428250608367E-12</v>
      </c>
    </row>
    <row r="89" spans="1:8" x14ac:dyDescent="0.3">
      <c r="A89">
        <v>5</v>
      </c>
      <c r="B89">
        <v>45</v>
      </c>
      <c r="C89" t="s">
        <v>10</v>
      </c>
      <c r="D89">
        <v>1.02922327693867E-3</v>
      </c>
      <c r="E89">
        <v>1.03125E-3</v>
      </c>
      <c r="F89" s="1">
        <v>2.168404344971E-19</v>
      </c>
      <c r="G89">
        <v>0.5</v>
      </c>
      <c r="H89">
        <f t="shared" si="1"/>
        <v>4.107606367326922E-12</v>
      </c>
    </row>
    <row r="90" spans="1:8" x14ac:dyDescent="0.3">
      <c r="A90">
        <v>5</v>
      </c>
      <c r="B90">
        <v>75</v>
      </c>
      <c r="C90" t="s">
        <v>11</v>
      </c>
      <c r="D90">
        <v>1.40670662172397E-3</v>
      </c>
      <c r="E90">
        <v>1.4062499999999999E-3</v>
      </c>
      <c r="F90" s="1">
        <v>2.168404344971E-19</v>
      </c>
      <c r="G90">
        <v>0.5</v>
      </c>
      <c r="H90">
        <f t="shared" si="1"/>
        <v>2.0850339880140238E-13</v>
      </c>
    </row>
    <row r="91" spans="1:8" x14ac:dyDescent="0.3">
      <c r="A91">
        <v>5</v>
      </c>
      <c r="B91">
        <v>90</v>
      </c>
      <c r="C91" t="s">
        <v>12</v>
      </c>
      <c r="D91">
        <v>1.45645208272647E-3</v>
      </c>
      <c r="E91">
        <v>1.4583333333333299E-3</v>
      </c>
      <c r="F91" s="1">
        <v>2.168404344971E-19</v>
      </c>
      <c r="G91">
        <v>0.5</v>
      </c>
      <c r="H91">
        <f t="shared" si="1"/>
        <v>3.539103845810873E-12</v>
      </c>
    </row>
    <row r="92" spans="1:8" x14ac:dyDescent="0.3">
      <c r="A92">
        <v>10</v>
      </c>
      <c r="B92">
        <v>0</v>
      </c>
      <c r="C92" t="s">
        <v>13</v>
      </c>
      <c r="D92">
        <v>0</v>
      </c>
      <c r="E92">
        <v>0</v>
      </c>
      <c r="F92">
        <v>0</v>
      </c>
      <c r="G92">
        <v>0.5</v>
      </c>
      <c r="H92">
        <f t="shared" si="1"/>
        <v>0</v>
      </c>
    </row>
    <row r="93" spans="1:8" x14ac:dyDescent="0.3">
      <c r="A93">
        <v>10</v>
      </c>
      <c r="B93">
        <v>15</v>
      </c>
      <c r="C93" t="s">
        <v>14</v>
      </c>
      <c r="D93">
        <v>3.7684767256054299E-4</v>
      </c>
      <c r="E93">
        <v>3.7500000000000001E-4</v>
      </c>
      <c r="F93" s="1">
        <v>5.4210108624275198E-20</v>
      </c>
      <c r="G93">
        <v>0.5</v>
      </c>
      <c r="H93">
        <f t="shared" si="1"/>
        <v>3.4138938909834582E-12</v>
      </c>
    </row>
    <row r="94" spans="1:8" x14ac:dyDescent="0.3">
      <c r="A94">
        <v>10</v>
      </c>
      <c r="B94">
        <v>45</v>
      </c>
      <c r="C94" t="s">
        <v>15</v>
      </c>
      <c r="D94">
        <v>1.02970621487001E-3</v>
      </c>
      <c r="E94">
        <v>1.03125E-3</v>
      </c>
      <c r="F94" s="1">
        <v>2.168404344971E-19</v>
      </c>
      <c r="G94">
        <v>0.5</v>
      </c>
      <c r="H94">
        <f t="shared" si="1"/>
        <v>2.3832725275782477E-12</v>
      </c>
    </row>
    <row r="95" spans="1:8" x14ac:dyDescent="0.3">
      <c r="A95">
        <v>10</v>
      </c>
      <c r="B95">
        <v>75</v>
      </c>
      <c r="C95" t="s">
        <v>16</v>
      </c>
      <c r="D95">
        <v>1.4067952153937299E-3</v>
      </c>
      <c r="E95">
        <v>1.4062499999999999E-3</v>
      </c>
      <c r="F95" s="1">
        <v>2.168404344971E-19</v>
      </c>
      <c r="G95">
        <v>0.5</v>
      </c>
      <c r="H95">
        <f t="shared" si="1"/>
        <v>2.9725982556015318E-13</v>
      </c>
    </row>
    <row r="96" spans="1:8" x14ac:dyDescent="0.3">
      <c r="A96">
        <v>10</v>
      </c>
      <c r="B96">
        <v>90</v>
      </c>
      <c r="C96" t="s">
        <v>17</v>
      </c>
      <c r="D96">
        <v>1.45645208272647E-3</v>
      </c>
      <c r="E96">
        <v>1.4583333333333299E-3</v>
      </c>
      <c r="F96" s="1">
        <v>2.168404344971E-19</v>
      </c>
      <c r="G96">
        <v>0.5</v>
      </c>
      <c r="H96">
        <f t="shared" si="1"/>
        <v>3.539103845810873E-12</v>
      </c>
    </row>
    <row r="97" spans="1:8" x14ac:dyDescent="0.3">
      <c r="A97">
        <v>20</v>
      </c>
      <c r="B97">
        <v>0</v>
      </c>
      <c r="C97" t="s">
        <v>18</v>
      </c>
      <c r="D97">
        <v>0</v>
      </c>
      <c r="E97">
        <v>0</v>
      </c>
      <c r="F97">
        <v>0</v>
      </c>
      <c r="G97">
        <v>0.5</v>
      </c>
      <c r="H97">
        <f t="shared" si="1"/>
        <v>0</v>
      </c>
    </row>
    <row r="98" spans="1:8" x14ac:dyDescent="0.3">
      <c r="A98">
        <v>20</v>
      </c>
      <c r="B98">
        <v>15</v>
      </c>
      <c r="C98" t="s">
        <v>19</v>
      </c>
      <c r="D98">
        <v>3.7693006296069599E-4</v>
      </c>
      <c r="E98">
        <v>3.7500000000000001E-4</v>
      </c>
      <c r="F98" s="1">
        <v>5.4210108624275198E-20</v>
      </c>
      <c r="G98">
        <v>0.5</v>
      </c>
      <c r="H98">
        <f t="shared" si="1"/>
        <v>3.7251430322505569E-12</v>
      </c>
    </row>
    <row r="99" spans="1:8" x14ac:dyDescent="0.3">
      <c r="A99">
        <v>20</v>
      </c>
      <c r="B99">
        <v>45</v>
      </c>
      <c r="C99" t="s">
        <v>20</v>
      </c>
      <c r="D99">
        <v>1.0298269141983301E-3</v>
      </c>
      <c r="E99">
        <v>1.03125E-3</v>
      </c>
      <c r="F99" s="1">
        <v>2.168404344971E-19</v>
      </c>
      <c r="G99">
        <v>0.5</v>
      </c>
      <c r="H99">
        <f t="shared" si="1"/>
        <v>2.0251731989147037E-12</v>
      </c>
    </row>
    <row r="100" spans="1:8" x14ac:dyDescent="0.3">
      <c r="A100">
        <v>20</v>
      </c>
      <c r="B100">
        <v>75</v>
      </c>
      <c r="C100" t="s">
        <v>21</v>
      </c>
      <c r="D100">
        <v>1.40681731799045E-3</v>
      </c>
      <c r="E100">
        <v>1.4062499999999999E-3</v>
      </c>
      <c r="F100" s="1">
        <v>2.168404344971E-19</v>
      </c>
      <c r="G100">
        <v>0.5</v>
      </c>
      <c r="H100">
        <f t="shared" si="1"/>
        <v>3.2184970228832783E-13</v>
      </c>
    </row>
    <row r="101" spans="1:8" x14ac:dyDescent="0.3">
      <c r="A101">
        <v>20</v>
      </c>
      <c r="B101">
        <v>90</v>
      </c>
      <c r="C101" t="s">
        <v>22</v>
      </c>
      <c r="D101">
        <v>1.45645208272647E-3</v>
      </c>
      <c r="E101">
        <v>1.4583333333333299E-3</v>
      </c>
      <c r="F101" s="1">
        <v>2.168404344971E-19</v>
      </c>
      <c r="G101">
        <v>0.5</v>
      </c>
      <c r="H101">
        <f t="shared" si="1"/>
        <v>3.539103845810873E-12</v>
      </c>
    </row>
    <row r="102" spans="1:8" x14ac:dyDescent="0.3">
      <c r="A102">
        <v>40</v>
      </c>
      <c r="B102">
        <v>0</v>
      </c>
      <c r="C102" t="s">
        <v>23</v>
      </c>
      <c r="D102">
        <v>0</v>
      </c>
      <c r="E102">
        <v>0</v>
      </c>
      <c r="F102">
        <v>0</v>
      </c>
      <c r="G102">
        <v>0.5</v>
      </c>
      <c r="H102">
        <f t="shared" si="1"/>
        <v>0</v>
      </c>
    </row>
    <row r="103" spans="1:8" x14ac:dyDescent="0.3">
      <c r="A103">
        <v>40</v>
      </c>
      <c r="B103">
        <v>15</v>
      </c>
      <c r="C103" t="s">
        <v>24</v>
      </c>
      <c r="D103">
        <v>3.7695066819750999E-4</v>
      </c>
      <c r="E103">
        <v>3.765625E-4</v>
      </c>
      <c r="F103" s="1">
        <v>3.71949397319939E-6</v>
      </c>
      <c r="G103">
        <v>0.5</v>
      </c>
      <c r="H103">
        <f t="shared" si="1"/>
        <v>1.506745495581577E-13</v>
      </c>
    </row>
    <row r="104" spans="1:8" x14ac:dyDescent="0.3">
      <c r="A104">
        <v>40</v>
      </c>
      <c r="B104">
        <v>45</v>
      </c>
      <c r="C104" t="s">
        <v>25</v>
      </c>
      <c r="D104">
        <v>1.02985708682372E-3</v>
      </c>
      <c r="E104">
        <v>1.03125E-3</v>
      </c>
      <c r="F104" s="1">
        <v>2.168404344971E-19</v>
      </c>
      <c r="G104">
        <v>0.5</v>
      </c>
      <c r="H104">
        <f t="shared" si="1"/>
        <v>1.9402071166545835E-12</v>
      </c>
    </row>
    <row r="105" spans="1:8" x14ac:dyDescent="0.3">
      <c r="A105">
        <v>40</v>
      </c>
      <c r="B105">
        <v>75</v>
      </c>
      <c r="C105" t="s">
        <v>26</v>
      </c>
      <c r="D105">
        <v>1.4068228407815399E-3</v>
      </c>
      <c r="E105">
        <v>1.4062499999999999E-3</v>
      </c>
      <c r="F105" s="1">
        <v>2.168404344971E-19</v>
      </c>
      <c r="G105">
        <v>0.5</v>
      </c>
      <c r="H105">
        <f t="shared" si="1"/>
        <v>3.2814656099534913E-13</v>
      </c>
    </row>
    <row r="106" spans="1:8" x14ac:dyDescent="0.3">
      <c r="A106">
        <v>40</v>
      </c>
      <c r="B106">
        <v>90</v>
      </c>
      <c r="C106" t="s">
        <v>27</v>
      </c>
      <c r="D106">
        <v>1.45645208272647E-3</v>
      </c>
      <c r="E106">
        <v>1.4583333333333299E-3</v>
      </c>
      <c r="F106" s="1">
        <v>2.168404344971E-19</v>
      </c>
      <c r="G106">
        <v>0.5</v>
      </c>
      <c r="H106">
        <f t="shared" si="1"/>
        <v>3.539103845810873E-12</v>
      </c>
    </row>
    <row r="107" spans="1:8" x14ac:dyDescent="0.3">
      <c r="A107">
        <v>60</v>
      </c>
      <c r="B107">
        <v>0</v>
      </c>
      <c r="C107" t="s">
        <v>28</v>
      </c>
      <c r="D107">
        <v>0</v>
      </c>
      <c r="E107">
        <v>0</v>
      </c>
      <c r="F107" s="1">
        <v>4.6584749531245601E-6</v>
      </c>
      <c r="G107">
        <v>0.5</v>
      </c>
      <c r="H107">
        <f t="shared" si="1"/>
        <v>0</v>
      </c>
    </row>
    <row r="108" spans="1:8" x14ac:dyDescent="0.3">
      <c r="A108">
        <v>60</v>
      </c>
      <c r="B108">
        <v>15</v>
      </c>
      <c r="C108" t="s">
        <v>29</v>
      </c>
      <c r="D108">
        <v>3.7695448431743201E-4</v>
      </c>
      <c r="E108">
        <v>3.79166666666666E-4</v>
      </c>
      <c r="F108" s="1">
        <v>5.1031036307982804E-6</v>
      </c>
      <c r="G108">
        <v>0.5</v>
      </c>
      <c r="H108">
        <f t="shared" si="1"/>
        <v>4.8937507462624198E-12</v>
      </c>
    </row>
    <row r="109" spans="1:8" x14ac:dyDescent="0.3">
      <c r="A109">
        <v>60</v>
      </c>
      <c r="B109">
        <v>45</v>
      </c>
      <c r="C109" t="s">
        <v>30</v>
      </c>
      <c r="D109">
        <v>1.0298626742499999E-3</v>
      </c>
      <c r="E109">
        <v>1.03020833333333E-3</v>
      </c>
      <c r="F109" s="1">
        <v>4.5405197328549002E-6</v>
      </c>
      <c r="G109">
        <v>0.5</v>
      </c>
      <c r="H109">
        <f t="shared" si="1"/>
        <v>1.1948020188862757E-13</v>
      </c>
    </row>
    <row r="110" spans="1:8" x14ac:dyDescent="0.3">
      <c r="A110">
        <v>60</v>
      </c>
      <c r="B110">
        <v>75</v>
      </c>
      <c r="C110" t="s">
        <v>31</v>
      </c>
      <c r="D110">
        <v>1.40682386339525E-3</v>
      </c>
      <c r="E110">
        <v>1.4062499999999999E-3</v>
      </c>
      <c r="F110" s="1">
        <v>2.168404344971E-19</v>
      </c>
      <c r="G110">
        <v>0.5</v>
      </c>
      <c r="H110">
        <f t="shared" si="1"/>
        <v>3.2931919640793365E-13</v>
      </c>
    </row>
    <row r="111" spans="1:8" x14ac:dyDescent="0.3">
      <c r="A111">
        <v>60</v>
      </c>
      <c r="B111">
        <v>90</v>
      </c>
      <c r="C111" t="s">
        <v>32</v>
      </c>
      <c r="D111">
        <v>1.45645208272647E-3</v>
      </c>
      <c r="E111">
        <v>1.4578124999999999E-3</v>
      </c>
      <c r="F111" s="1">
        <v>4.0005967436815896E-6</v>
      </c>
      <c r="G111">
        <v>0.5</v>
      </c>
      <c r="H111">
        <f t="shared" si="1"/>
        <v>1.8507351581185579E-12</v>
      </c>
    </row>
    <row r="112" spans="1:8" x14ac:dyDescent="0.3">
      <c r="A112">
        <v>80</v>
      </c>
      <c r="B112">
        <v>0</v>
      </c>
      <c r="C112" t="s">
        <v>33</v>
      </c>
      <c r="D112">
        <v>0</v>
      </c>
      <c r="E112" s="1">
        <v>1.6940658945086001E-22</v>
      </c>
      <c r="F112" s="1">
        <v>7.3656956373598702E-6</v>
      </c>
      <c r="G112">
        <v>0.5</v>
      </c>
      <c r="H112">
        <f t="shared" si="1"/>
        <v>2.8698592549372234E-44</v>
      </c>
    </row>
    <row r="113" spans="1:8" x14ac:dyDescent="0.3">
      <c r="A113">
        <v>80</v>
      </c>
      <c r="B113">
        <v>15</v>
      </c>
      <c r="C113" t="s">
        <v>34</v>
      </c>
      <c r="D113">
        <v>3.769558199842E-4</v>
      </c>
      <c r="E113">
        <v>3.7760416666666601E-4</v>
      </c>
      <c r="F113" s="1">
        <v>5.5853152576893699E-6</v>
      </c>
      <c r="G113">
        <v>0.5</v>
      </c>
      <c r="H113">
        <f t="shared" si="1"/>
        <v>4.2035342066467288E-13</v>
      </c>
    </row>
    <row r="114" spans="1:8" x14ac:dyDescent="0.3">
      <c r="A114">
        <v>80</v>
      </c>
      <c r="B114">
        <v>45</v>
      </c>
      <c r="C114" t="s">
        <v>35</v>
      </c>
      <c r="D114">
        <v>1.02986462984202E-3</v>
      </c>
      <c r="E114">
        <v>1.03020833333333E-3</v>
      </c>
      <c r="F114" s="1">
        <v>6.5052062483316996E-6</v>
      </c>
      <c r="G114">
        <v>0.5</v>
      </c>
      <c r="H114">
        <f t="shared" si="1"/>
        <v>1.1813208993868232E-13</v>
      </c>
    </row>
    <row r="115" spans="1:8" x14ac:dyDescent="0.3">
      <c r="A115">
        <v>80</v>
      </c>
      <c r="B115">
        <v>75</v>
      </c>
      <c r="C115" t="s">
        <v>36</v>
      </c>
      <c r="D115">
        <v>1.40682422130075E-3</v>
      </c>
      <c r="E115">
        <v>1.40677083333333E-3</v>
      </c>
      <c r="F115" s="1">
        <v>6.1405344388289798E-6</v>
      </c>
      <c r="G115">
        <v>0.5</v>
      </c>
      <c r="H115">
        <f t="shared" si="1"/>
        <v>2.8502750652373398E-15</v>
      </c>
    </row>
    <row r="116" spans="1:8" x14ac:dyDescent="0.3">
      <c r="A116">
        <v>80</v>
      </c>
      <c r="B116">
        <v>90</v>
      </c>
      <c r="C116" t="s">
        <v>37</v>
      </c>
      <c r="D116">
        <v>1.45645208272647E-3</v>
      </c>
      <c r="E116">
        <v>1.4578124999999999E-3</v>
      </c>
      <c r="F116" s="1">
        <v>5.1822262349303397E-6</v>
      </c>
      <c r="G116">
        <v>0.5</v>
      </c>
      <c r="H116">
        <f t="shared" si="1"/>
        <v>1.8507351581185579E-12</v>
      </c>
    </row>
    <row r="117" spans="1:8" x14ac:dyDescent="0.3">
      <c r="A117">
        <v>100</v>
      </c>
      <c r="B117">
        <v>0</v>
      </c>
      <c r="C117" t="s">
        <v>38</v>
      </c>
      <c r="D117">
        <v>0</v>
      </c>
      <c r="E117">
        <v>0</v>
      </c>
      <c r="F117" s="1">
        <v>9.3169499062491201E-6</v>
      </c>
      <c r="G117">
        <v>0.5</v>
      </c>
      <c r="H117">
        <f t="shared" si="1"/>
        <v>0</v>
      </c>
    </row>
    <row r="118" spans="1:8" x14ac:dyDescent="0.3">
      <c r="A118">
        <v>100</v>
      </c>
      <c r="B118">
        <v>15</v>
      </c>
      <c r="C118" t="s">
        <v>39</v>
      </c>
      <c r="D118">
        <v>3.7695643821143601E-4</v>
      </c>
      <c r="E118">
        <v>3.8124999999999899E-4</v>
      </c>
      <c r="F118" s="1">
        <v>6.9096349799070696E-6</v>
      </c>
      <c r="G118">
        <v>0.5</v>
      </c>
      <c r="H118">
        <f t="shared" si="1"/>
        <v>1.8434672832208165E-11</v>
      </c>
    </row>
    <row r="119" spans="1:8" x14ac:dyDescent="0.3">
      <c r="A119">
        <v>100</v>
      </c>
      <c r="B119">
        <v>45</v>
      </c>
      <c r="C119" t="s">
        <v>40</v>
      </c>
      <c r="D119">
        <v>1.0298655350004899E-3</v>
      </c>
      <c r="E119">
        <v>1.02916666666666E-3</v>
      </c>
      <c r="F119" s="1">
        <v>7.7951195557790806E-6</v>
      </c>
      <c r="G119">
        <v>0.5</v>
      </c>
      <c r="H119">
        <f t="shared" si="1"/>
        <v>4.8841694803018237E-13</v>
      </c>
    </row>
    <row r="120" spans="1:8" x14ac:dyDescent="0.3">
      <c r="A120">
        <v>100</v>
      </c>
      <c r="B120">
        <v>75</v>
      </c>
      <c r="C120" t="s">
        <v>41</v>
      </c>
      <c r="D120">
        <v>1.4068243869582999E-3</v>
      </c>
      <c r="E120">
        <v>1.4078125E-3</v>
      </c>
      <c r="F120" s="1">
        <v>8.2515518321640293E-6</v>
      </c>
      <c r="G120">
        <v>0.5</v>
      </c>
      <c r="H120">
        <f t="shared" si="1"/>
        <v>9.7636738317777664E-13</v>
      </c>
    </row>
    <row r="121" spans="1:8" x14ac:dyDescent="0.3">
      <c r="A121">
        <v>100</v>
      </c>
      <c r="B121">
        <v>90</v>
      </c>
      <c r="C121" t="s">
        <v>42</v>
      </c>
      <c r="D121">
        <v>1.45645208272647E-3</v>
      </c>
      <c r="E121">
        <v>1.4583333333333299E-3</v>
      </c>
      <c r="F121" s="1">
        <v>8.0687153045987997E-6</v>
      </c>
      <c r="G121">
        <v>0.5</v>
      </c>
      <c r="H121">
        <f t="shared" si="1"/>
        <v>3.539103845810873E-12</v>
      </c>
    </row>
    <row r="122" spans="1:8" x14ac:dyDescent="0.3">
      <c r="A122">
        <v>1</v>
      </c>
      <c r="B122">
        <v>0</v>
      </c>
      <c r="C122" t="s">
        <v>3</v>
      </c>
      <c r="D122">
        <v>0</v>
      </c>
      <c r="E122">
        <v>0</v>
      </c>
      <c r="F122">
        <v>0</v>
      </c>
      <c r="G122">
        <v>1</v>
      </c>
      <c r="H122">
        <f t="shared" si="1"/>
        <v>0</v>
      </c>
    </row>
    <row r="123" spans="1:8" x14ac:dyDescent="0.3">
      <c r="A123">
        <v>1</v>
      </c>
      <c r="B123">
        <v>15</v>
      </c>
      <c r="C123" t="s">
        <v>4</v>
      </c>
      <c r="D123">
        <v>6.7800536738811502E-4</v>
      </c>
      <c r="E123">
        <v>6.7708333333333303E-4</v>
      </c>
      <c r="F123">
        <v>0</v>
      </c>
      <c r="G123">
        <v>1</v>
      </c>
      <c r="H123">
        <f t="shared" si="1"/>
        <v>8.5014679817771156E-13</v>
      </c>
    </row>
    <row r="124" spans="1:8" x14ac:dyDescent="0.3">
      <c r="A124">
        <v>1</v>
      </c>
      <c r="B124">
        <v>45</v>
      </c>
      <c r="C124" t="s">
        <v>5</v>
      </c>
      <c r="D124">
        <v>1.92878953353322E-3</v>
      </c>
      <c r="E124">
        <v>1.9270833333333299E-3</v>
      </c>
      <c r="F124" s="1">
        <v>4.33680868994201E-19</v>
      </c>
      <c r="G124">
        <v>1</v>
      </c>
      <c r="H124">
        <f t="shared" si="1"/>
        <v>2.9111191221048777E-12</v>
      </c>
    </row>
    <row r="125" spans="1:8" x14ac:dyDescent="0.3">
      <c r="A125">
        <v>1</v>
      </c>
      <c r="B125">
        <v>75</v>
      </c>
      <c r="C125" t="s">
        <v>6</v>
      </c>
      <c r="D125">
        <v>2.7836076902523301E-3</v>
      </c>
      <c r="E125">
        <v>2.7812499999999999E-3</v>
      </c>
      <c r="F125">
        <v>0</v>
      </c>
      <c r="G125">
        <v>1</v>
      </c>
      <c r="H125">
        <f t="shared" si="1"/>
        <v>5.5587033259331252E-12</v>
      </c>
    </row>
    <row r="126" spans="1:8" x14ac:dyDescent="0.3">
      <c r="A126">
        <v>1</v>
      </c>
      <c r="B126">
        <v>90</v>
      </c>
      <c r="C126" t="s">
        <v>7</v>
      </c>
      <c r="D126">
        <v>2.91290416545295E-3</v>
      </c>
      <c r="E126">
        <v>2.9166666666666599E-3</v>
      </c>
      <c r="F126" s="1">
        <v>4.33680868994201E-19</v>
      </c>
      <c r="G126">
        <v>1</v>
      </c>
      <c r="H126">
        <f t="shared" si="1"/>
        <v>1.4156415383168433E-11</v>
      </c>
    </row>
    <row r="127" spans="1:8" x14ac:dyDescent="0.3">
      <c r="A127">
        <v>5</v>
      </c>
      <c r="B127">
        <v>0</v>
      </c>
      <c r="C127" t="s">
        <v>8</v>
      </c>
      <c r="D127">
        <v>0</v>
      </c>
      <c r="E127">
        <v>0</v>
      </c>
      <c r="F127">
        <v>0</v>
      </c>
      <c r="G127">
        <v>1</v>
      </c>
      <c r="H127">
        <f t="shared" si="1"/>
        <v>0</v>
      </c>
    </row>
    <row r="128" spans="1:8" x14ac:dyDescent="0.3">
      <c r="A128">
        <v>5</v>
      </c>
      <c r="B128">
        <v>15</v>
      </c>
      <c r="C128" t="s">
        <v>9</v>
      </c>
      <c r="D128">
        <v>7.5042013062521801E-4</v>
      </c>
      <c r="E128">
        <v>7.5000000000000002E-4</v>
      </c>
      <c r="F128" s="1">
        <v>1.0842021724855E-19</v>
      </c>
      <c r="G128">
        <v>1</v>
      </c>
      <c r="H128">
        <f t="shared" si="1"/>
        <v>1.7650974224606619E-13</v>
      </c>
    </row>
    <row r="129" spans="1:8" x14ac:dyDescent="0.3">
      <c r="A129">
        <v>5</v>
      </c>
      <c r="B129">
        <v>45</v>
      </c>
      <c r="C129" t="s">
        <v>10</v>
      </c>
      <c r="D129">
        <v>2.0545786288556698E-3</v>
      </c>
      <c r="E129">
        <v>2.0520833333333298E-3</v>
      </c>
      <c r="F129" s="1">
        <v>4.33680868994201E-19</v>
      </c>
      <c r="G129">
        <v>1</v>
      </c>
      <c r="H129">
        <f t="shared" si="1"/>
        <v>6.2264997438102225E-12</v>
      </c>
    </row>
    <row r="130" spans="1:8" x14ac:dyDescent="0.3">
      <c r="A130">
        <v>5</v>
      </c>
      <c r="B130">
        <v>75</v>
      </c>
      <c r="C130" t="s">
        <v>11</v>
      </c>
      <c r="D130">
        <v>2.8126985818085698E-3</v>
      </c>
      <c r="E130">
        <v>2.8124999999999999E-3</v>
      </c>
      <c r="F130" s="1">
        <v>4.33680868994201E-19</v>
      </c>
      <c r="G130">
        <v>1</v>
      </c>
      <c r="H130">
        <f t="shared" si="1"/>
        <v>3.9434734694906892E-14</v>
      </c>
    </row>
    <row r="131" spans="1:8" x14ac:dyDescent="0.3">
      <c r="A131">
        <v>5</v>
      </c>
      <c r="B131">
        <v>90</v>
      </c>
      <c r="C131" t="s">
        <v>12</v>
      </c>
      <c r="D131">
        <v>2.91290416545295E-3</v>
      </c>
      <c r="E131">
        <v>2.9166666666666599E-3</v>
      </c>
      <c r="F131" s="1">
        <v>4.33680868994201E-19</v>
      </c>
      <c r="G131">
        <v>1</v>
      </c>
      <c r="H131">
        <f t="shared" si="1"/>
        <v>1.4156415383168433E-11</v>
      </c>
    </row>
    <row r="132" spans="1:8" x14ac:dyDescent="0.3">
      <c r="A132">
        <v>10</v>
      </c>
      <c r="B132">
        <v>0</v>
      </c>
      <c r="C132" t="s">
        <v>13</v>
      </c>
      <c r="D132">
        <v>0</v>
      </c>
      <c r="E132">
        <v>0</v>
      </c>
      <c r="F132">
        <v>0</v>
      </c>
      <c r="G132">
        <v>1</v>
      </c>
      <c r="H132">
        <f t="shared" ref="H132:H195" si="2">(D132-E132)*(D132-E132)</f>
        <v>0</v>
      </c>
    </row>
    <row r="133" spans="1:8" x14ac:dyDescent="0.3">
      <c r="A133">
        <v>10</v>
      </c>
      <c r="B133">
        <v>15</v>
      </c>
      <c r="C133" t="s">
        <v>14</v>
      </c>
      <c r="D133">
        <v>7.5303719793563795E-4</v>
      </c>
      <c r="E133">
        <v>7.5000000000000002E-4</v>
      </c>
      <c r="F133" s="1">
        <v>1.0842021724855E-19</v>
      </c>
      <c r="G133">
        <v>1</v>
      </c>
      <c r="H133">
        <f t="shared" si="2"/>
        <v>9.2245713002433467E-12</v>
      </c>
    </row>
    <row r="134" spans="1:8" x14ac:dyDescent="0.3">
      <c r="A134">
        <v>10</v>
      </c>
      <c r="B134">
        <v>45</v>
      </c>
      <c r="C134" t="s">
        <v>15</v>
      </c>
      <c r="D134">
        <v>2.0584465538773401E-3</v>
      </c>
      <c r="E134">
        <v>2.0625000000000001E-3</v>
      </c>
      <c r="F134" s="1">
        <v>4.33680868994201E-19</v>
      </c>
      <c r="G134">
        <v>1</v>
      </c>
      <c r="H134">
        <f t="shared" si="2"/>
        <v>1.6430425469307688E-11</v>
      </c>
    </row>
    <row r="135" spans="1:8" x14ac:dyDescent="0.3">
      <c r="A135">
        <v>10</v>
      </c>
      <c r="B135">
        <v>75</v>
      </c>
      <c r="C135" t="s">
        <v>16</v>
      </c>
      <c r="D135">
        <v>2.81341324344795E-3</v>
      </c>
      <c r="E135">
        <v>2.8124999999999999E-3</v>
      </c>
      <c r="F135" s="1">
        <v>4.33680868994201E-19</v>
      </c>
      <c r="G135">
        <v>1</v>
      </c>
      <c r="H135">
        <f t="shared" si="2"/>
        <v>8.340135952238281E-13</v>
      </c>
    </row>
    <row r="136" spans="1:8" x14ac:dyDescent="0.3">
      <c r="A136">
        <v>10</v>
      </c>
      <c r="B136">
        <v>90</v>
      </c>
      <c r="C136" t="s">
        <v>17</v>
      </c>
      <c r="D136">
        <v>2.91290416545295E-3</v>
      </c>
      <c r="E136">
        <v>2.9166666666666599E-3</v>
      </c>
      <c r="F136" s="1">
        <v>4.33680868994201E-19</v>
      </c>
      <c r="G136">
        <v>1</v>
      </c>
      <c r="H136">
        <f t="shared" si="2"/>
        <v>1.4156415383168433E-11</v>
      </c>
    </row>
    <row r="137" spans="1:8" x14ac:dyDescent="0.3">
      <c r="A137">
        <v>20</v>
      </c>
      <c r="B137">
        <v>0</v>
      </c>
      <c r="C137" t="s">
        <v>18</v>
      </c>
      <c r="D137">
        <v>0</v>
      </c>
      <c r="E137">
        <v>0</v>
      </c>
      <c r="F137">
        <v>0</v>
      </c>
      <c r="G137">
        <v>1</v>
      </c>
      <c r="H137">
        <f t="shared" si="2"/>
        <v>0</v>
      </c>
    </row>
    <row r="138" spans="1:8" x14ac:dyDescent="0.3">
      <c r="A138">
        <v>20</v>
      </c>
      <c r="B138">
        <v>15</v>
      </c>
      <c r="C138" t="s">
        <v>19</v>
      </c>
      <c r="D138">
        <v>7.5369534512108695E-4</v>
      </c>
      <c r="E138">
        <v>7.5104166666666603E-4</v>
      </c>
      <c r="F138" s="1">
        <v>3.1249999999999798E-6</v>
      </c>
      <c r="G138">
        <v>1</v>
      </c>
      <c r="H138">
        <f t="shared" si="2"/>
        <v>7.0420093394578519E-12</v>
      </c>
    </row>
    <row r="139" spans="1:8" x14ac:dyDescent="0.3">
      <c r="A139">
        <v>20</v>
      </c>
      <c r="B139">
        <v>45</v>
      </c>
      <c r="C139" t="s">
        <v>20</v>
      </c>
      <c r="D139">
        <v>2.0594124297400301E-3</v>
      </c>
      <c r="E139">
        <v>2.0619791666666599E-3</v>
      </c>
      <c r="F139" s="1">
        <v>2.2702598664274598E-6</v>
      </c>
      <c r="G139">
        <v>1</v>
      </c>
      <c r="H139">
        <f t="shared" si="2"/>
        <v>6.5881384505250664E-12</v>
      </c>
    </row>
    <row r="140" spans="1:8" x14ac:dyDescent="0.3">
      <c r="A140">
        <v>20</v>
      </c>
      <c r="B140">
        <v>75</v>
      </c>
      <c r="C140" t="s">
        <v>21</v>
      </c>
      <c r="D140">
        <v>2.8135904307874599E-3</v>
      </c>
      <c r="E140">
        <v>2.8124999999999999E-3</v>
      </c>
      <c r="F140" s="1">
        <v>4.33680868994201E-19</v>
      </c>
      <c r="G140">
        <v>1</v>
      </c>
      <c r="H140">
        <f t="shared" si="2"/>
        <v>1.1890393022406127E-12</v>
      </c>
    </row>
    <row r="141" spans="1:8" x14ac:dyDescent="0.3">
      <c r="A141">
        <v>20</v>
      </c>
      <c r="B141">
        <v>90</v>
      </c>
      <c r="C141" t="s">
        <v>22</v>
      </c>
      <c r="D141">
        <v>2.91290416545295E-3</v>
      </c>
      <c r="E141">
        <v>2.9161458333333301E-3</v>
      </c>
      <c r="F141" s="1">
        <v>2.2702598664274598E-6</v>
      </c>
      <c r="G141">
        <v>1</v>
      </c>
      <c r="H141">
        <f t="shared" si="2"/>
        <v>1.0508410646687936E-11</v>
      </c>
    </row>
    <row r="142" spans="1:8" x14ac:dyDescent="0.3">
      <c r="A142">
        <v>40</v>
      </c>
      <c r="B142">
        <v>0</v>
      </c>
      <c r="C142" t="s">
        <v>23</v>
      </c>
      <c r="D142">
        <v>0</v>
      </c>
      <c r="E142" s="1">
        <v>-5.2083333333333304E-7</v>
      </c>
      <c r="F142" s="1">
        <v>2.2702598664274302E-6</v>
      </c>
      <c r="G142">
        <v>1</v>
      </c>
      <c r="H142">
        <f t="shared" si="2"/>
        <v>2.712673611111108E-13</v>
      </c>
    </row>
    <row r="143" spans="1:8" x14ac:dyDescent="0.3">
      <c r="A143">
        <v>40</v>
      </c>
      <c r="B143">
        <v>15</v>
      </c>
      <c r="C143" t="s">
        <v>24</v>
      </c>
      <c r="D143">
        <v>7.5386012592139199E-4</v>
      </c>
      <c r="E143">
        <v>7.5468750000000004E-4</v>
      </c>
      <c r="F143" s="1">
        <v>5.1822262349302804E-6</v>
      </c>
      <c r="G143">
        <v>1</v>
      </c>
      <c r="H143">
        <f t="shared" si="2"/>
        <v>6.8454786595252447E-13</v>
      </c>
    </row>
    <row r="144" spans="1:8" x14ac:dyDescent="0.3">
      <c r="A144">
        <v>40</v>
      </c>
      <c r="B144">
        <v>45</v>
      </c>
      <c r="C144" t="s">
        <v>25</v>
      </c>
      <c r="D144">
        <v>2.0596538283966601E-3</v>
      </c>
      <c r="E144">
        <v>2.0609374999999998E-3</v>
      </c>
      <c r="F144" s="1">
        <v>3.7194939731994502E-6</v>
      </c>
      <c r="G144">
        <v>1</v>
      </c>
      <c r="H144">
        <f t="shared" si="2"/>
        <v>1.6478127852207372E-12</v>
      </c>
    </row>
    <row r="145" spans="1:8" x14ac:dyDescent="0.3">
      <c r="A145">
        <v>40</v>
      </c>
      <c r="B145">
        <v>75</v>
      </c>
      <c r="C145" t="s">
        <v>26</v>
      </c>
      <c r="D145">
        <v>2.8136346359809001E-3</v>
      </c>
      <c r="E145">
        <v>2.8124999999999999E-3</v>
      </c>
      <c r="F145" s="1">
        <v>4.33680868994201E-19</v>
      </c>
      <c r="G145">
        <v>1</v>
      </c>
      <c r="H145">
        <f t="shared" si="2"/>
        <v>1.2873988091533113E-12</v>
      </c>
    </row>
    <row r="146" spans="1:8" x14ac:dyDescent="0.3">
      <c r="A146">
        <v>40</v>
      </c>
      <c r="B146">
        <v>90</v>
      </c>
      <c r="C146" t="s">
        <v>27</v>
      </c>
      <c r="D146">
        <v>2.91290416545295E-3</v>
      </c>
      <c r="E146">
        <v>2.91406249999999E-3</v>
      </c>
      <c r="F146" s="1">
        <v>4.51054897804401E-6</v>
      </c>
      <c r="G146">
        <v>1</v>
      </c>
      <c r="H146">
        <f t="shared" si="2"/>
        <v>1.3417389228664678E-12</v>
      </c>
    </row>
    <row r="147" spans="1:8" x14ac:dyDescent="0.3">
      <c r="A147">
        <v>60</v>
      </c>
      <c r="B147">
        <v>0</v>
      </c>
      <c r="C147" t="s">
        <v>28</v>
      </c>
      <c r="D147">
        <v>0</v>
      </c>
      <c r="E147" s="1">
        <v>-5.2083333333333304E-7</v>
      </c>
      <c r="F147" s="1">
        <v>2.2702598664274302E-6</v>
      </c>
      <c r="G147">
        <v>1</v>
      </c>
      <c r="H147">
        <f t="shared" si="2"/>
        <v>2.712673611111108E-13</v>
      </c>
    </row>
    <row r="148" spans="1:8" x14ac:dyDescent="0.3">
      <c r="A148">
        <v>60</v>
      </c>
      <c r="B148">
        <v>15</v>
      </c>
      <c r="C148" t="s">
        <v>29</v>
      </c>
      <c r="D148">
        <v>7.5389065161128002E-4</v>
      </c>
      <c r="E148">
        <v>7.5156249999999995E-4</v>
      </c>
      <c r="F148" s="1">
        <v>3.7194939731993701E-6</v>
      </c>
      <c r="G148">
        <v>1</v>
      </c>
      <c r="H148">
        <f t="shared" si="2"/>
        <v>5.4202899251059923E-12</v>
      </c>
    </row>
    <row r="149" spans="1:8" x14ac:dyDescent="0.3">
      <c r="A149">
        <v>60</v>
      </c>
      <c r="B149">
        <v>45</v>
      </c>
      <c r="C149" t="s">
        <v>30</v>
      </c>
      <c r="D149">
        <v>2.0596985287521202E-3</v>
      </c>
      <c r="E149">
        <v>2.0588541666666598E-3</v>
      </c>
      <c r="F149" s="1">
        <v>4.9684333407133296E-6</v>
      </c>
      <c r="G149">
        <v>1</v>
      </c>
      <c r="H149">
        <f t="shared" si="2"/>
        <v>7.1294733136306594E-13</v>
      </c>
    </row>
    <row r="150" spans="1:8" x14ac:dyDescent="0.3">
      <c r="A150">
        <v>60</v>
      </c>
      <c r="B150">
        <v>75</v>
      </c>
      <c r="C150" t="s">
        <v>31</v>
      </c>
      <c r="D150">
        <v>2.8136428181131001E-3</v>
      </c>
      <c r="E150">
        <v>2.8135416666666599E-3</v>
      </c>
      <c r="F150" s="1">
        <v>5.6095466740984303E-6</v>
      </c>
      <c r="G150">
        <v>1</v>
      </c>
      <c r="H150">
        <f t="shared" si="2"/>
        <v>1.0231615116945653E-14</v>
      </c>
    </row>
    <row r="151" spans="1:8" x14ac:dyDescent="0.3">
      <c r="A151">
        <v>60</v>
      </c>
      <c r="B151">
        <v>90</v>
      </c>
      <c r="C151" t="s">
        <v>32</v>
      </c>
      <c r="D151">
        <v>2.91290416545295E-3</v>
      </c>
      <c r="E151">
        <v>2.9145833333333298E-3</v>
      </c>
      <c r="F151" s="1">
        <v>4.1666666666667202E-6</v>
      </c>
      <c r="G151">
        <v>1</v>
      </c>
      <c r="H151">
        <f t="shared" si="2"/>
        <v>2.8196047704992806E-12</v>
      </c>
    </row>
    <row r="152" spans="1:8" x14ac:dyDescent="0.3">
      <c r="A152">
        <v>80</v>
      </c>
      <c r="B152">
        <v>0</v>
      </c>
      <c r="C152" t="s">
        <v>33</v>
      </c>
      <c r="D152">
        <v>0</v>
      </c>
      <c r="E152" s="1">
        <v>5.2083333333333304E-7</v>
      </c>
      <c r="F152" s="1">
        <v>6.1405344388289502E-6</v>
      </c>
      <c r="G152">
        <v>1</v>
      </c>
      <c r="H152">
        <f t="shared" si="2"/>
        <v>2.712673611111108E-13</v>
      </c>
    </row>
    <row r="153" spans="1:8" x14ac:dyDescent="0.3">
      <c r="A153">
        <v>80</v>
      </c>
      <c r="B153">
        <v>15</v>
      </c>
      <c r="C153" t="s">
        <v>34</v>
      </c>
      <c r="D153">
        <v>7.5390133639501998E-4</v>
      </c>
      <c r="E153">
        <v>7.5677083333333304E-4</v>
      </c>
      <c r="F153" s="1">
        <v>6.81077959928228E-6</v>
      </c>
      <c r="G153">
        <v>1</v>
      </c>
      <c r="H153">
        <f t="shared" si="2"/>
        <v>8.2340126789879806E-12</v>
      </c>
    </row>
    <row r="154" spans="1:8" x14ac:dyDescent="0.3">
      <c r="A154">
        <v>80</v>
      </c>
      <c r="B154">
        <v>45</v>
      </c>
      <c r="C154" t="s">
        <v>35</v>
      </c>
      <c r="D154">
        <v>2.05971417364745E-3</v>
      </c>
      <c r="E154">
        <v>2.0588541666666598E-3</v>
      </c>
      <c r="F154" s="1">
        <v>4.9684333407133296E-6</v>
      </c>
      <c r="G154">
        <v>1</v>
      </c>
      <c r="H154">
        <f t="shared" si="2"/>
        <v>7.39612007007832E-13</v>
      </c>
    </row>
    <row r="155" spans="1:8" x14ac:dyDescent="0.3">
      <c r="A155">
        <v>80</v>
      </c>
      <c r="B155">
        <v>75</v>
      </c>
      <c r="C155" t="s">
        <v>36</v>
      </c>
      <c r="D155">
        <v>2.8136456815630899E-3</v>
      </c>
      <c r="E155">
        <v>2.8114583333333299E-3</v>
      </c>
      <c r="F155" s="1">
        <v>6.5052062483315996E-6</v>
      </c>
      <c r="G155">
        <v>1</v>
      </c>
      <c r="H155">
        <f t="shared" si="2"/>
        <v>4.7844922782341207E-12</v>
      </c>
    </row>
    <row r="156" spans="1:8" x14ac:dyDescent="0.3">
      <c r="A156">
        <v>80</v>
      </c>
      <c r="B156">
        <v>90</v>
      </c>
      <c r="C156" t="s">
        <v>37</v>
      </c>
      <c r="D156">
        <v>2.91290416545295E-3</v>
      </c>
      <c r="E156">
        <v>2.91302083333333E-3</v>
      </c>
      <c r="F156" s="1">
        <v>4.9684333407133296E-6</v>
      </c>
      <c r="G156">
        <v>1</v>
      </c>
      <c r="H156">
        <f t="shared" si="2"/>
        <v>1.3611394312361737E-14</v>
      </c>
    </row>
    <row r="157" spans="1:8" x14ac:dyDescent="0.3">
      <c r="A157">
        <v>100</v>
      </c>
      <c r="B157">
        <v>0</v>
      </c>
      <c r="C157" t="s">
        <v>38</v>
      </c>
      <c r="D157">
        <v>0</v>
      </c>
      <c r="E157" s="1">
        <v>-1.5625000000000001E-6</v>
      </c>
      <c r="F157" s="1">
        <v>8.2515518321639802E-6</v>
      </c>
      <c r="G157">
        <v>1</v>
      </c>
      <c r="H157">
        <f t="shared" si="2"/>
        <v>2.4414062500000001E-12</v>
      </c>
    </row>
    <row r="158" spans="1:8" x14ac:dyDescent="0.3">
      <c r="A158">
        <v>100</v>
      </c>
      <c r="B158">
        <v>15</v>
      </c>
      <c r="C158" t="s">
        <v>39</v>
      </c>
      <c r="D158">
        <v>7.5390628206251401E-4</v>
      </c>
      <c r="E158">
        <v>7.5572916666666605E-4</v>
      </c>
      <c r="F158" s="1">
        <v>6.96827508346855E-6</v>
      </c>
      <c r="G158">
        <v>1</v>
      </c>
      <c r="H158">
        <f t="shared" si="2"/>
        <v>3.3229082800545346E-12</v>
      </c>
    </row>
    <row r="159" spans="1:8" x14ac:dyDescent="0.3">
      <c r="A159">
        <v>100</v>
      </c>
      <c r="B159">
        <v>45</v>
      </c>
      <c r="C159" t="s">
        <v>40</v>
      </c>
      <c r="D159">
        <v>2.05972141495881E-3</v>
      </c>
      <c r="E159">
        <v>2.0609374999999998E-3</v>
      </c>
      <c r="F159" s="1">
        <v>5.9612099699268699E-6</v>
      </c>
      <c r="G159">
        <v>1</v>
      </c>
      <c r="H159">
        <f t="shared" si="2"/>
        <v>1.4788628274057585E-12</v>
      </c>
    </row>
    <row r="160" spans="1:8" x14ac:dyDescent="0.3">
      <c r="A160">
        <v>100</v>
      </c>
      <c r="B160">
        <v>75</v>
      </c>
      <c r="C160" t="s">
        <v>41</v>
      </c>
      <c r="D160">
        <v>2.8136470068794001E-3</v>
      </c>
      <c r="E160">
        <v>2.8140624999999902E-3</v>
      </c>
      <c r="F160" s="1">
        <v>8.2515518321639802E-6</v>
      </c>
      <c r="G160">
        <v>1</v>
      </c>
      <c r="H160">
        <f t="shared" si="2"/>
        <v>1.7263453325767618E-13</v>
      </c>
    </row>
    <row r="161" spans="1:8" x14ac:dyDescent="0.3">
      <c r="A161">
        <v>100</v>
      </c>
      <c r="B161">
        <v>90</v>
      </c>
      <c r="C161" t="s">
        <v>42</v>
      </c>
      <c r="D161">
        <v>2.91290416545295E-3</v>
      </c>
      <c r="E161">
        <v>2.9124999999999902E-3</v>
      </c>
      <c r="F161" s="1">
        <v>8.9607554865027593E-6</v>
      </c>
      <c r="G161">
        <v>1</v>
      </c>
      <c r="H161">
        <f t="shared" si="2"/>
        <v>1.6334971336618598E-13</v>
      </c>
    </row>
    <row r="162" spans="1:8" x14ac:dyDescent="0.3">
      <c r="A162">
        <v>1</v>
      </c>
      <c r="B162">
        <v>0</v>
      </c>
      <c r="C162" t="s">
        <v>3</v>
      </c>
      <c r="D162">
        <v>0</v>
      </c>
      <c r="E162">
        <v>0</v>
      </c>
      <c r="F162">
        <v>0</v>
      </c>
      <c r="G162">
        <v>2</v>
      </c>
      <c r="H162">
        <f t="shared" si="2"/>
        <v>0</v>
      </c>
    </row>
    <row r="163" spans="1:8" x14ac:dyDescent="0.3">
      <c r="A163">
        <v>1</v>
      </c>
      <c r="B163">
        <v>15</v>
      </c>
      <c r="C163" t="s">
        <v>4</v>
      </c>
      <c r="D163">
        <v>1.0753970945675099E-3</v>
      </c>
      <c r="E163">
        <v>1.07291666666666E-3</v>
      </c>
      <c r="F163">
        <v>0</v>
      </c>
      <c r="G163">
        <v>2</v>
      </c>
      <c r="H163">
        <f t="shared" si="2"/>
        <v>6.1525225713149863E-12</v>
      </c>
    </row>
    <row r="164" spans="1:8" x14ac:dyDescent="0.3">
      <c r="A164">
        <v>1</v>
      </c>
      <c r="B164">
        <v>45</v>
      </c>
      <c r="C164" t="s">
        <v>5</v>
      </c>
      <c r="D164">
        <v>3.1529047488854998E-3</v>
      </c>
      <c r="E164">
        <v>3.1562500000000002E-3</v>
      </c>
      <c r="F164">
        <v>0</v>
      </c>
      <c r="G164">
        <v>2</v>
      </c>
      <c r="H164">
        <f t="shared" si="2"/>
        <v>1.1190705019065977E-11</v>
      </c>
    </row>
    <row r="165" spans="1:8" x14ac:dyDescent="0.3">
      <c r="A165">
        <v>1</v>
      </c>
      <c r="B165">
        <v>75</v>
      </c>
      <c r="C165" t="s">
        <v>6</v>
      </c>
      <c r="D165">
        <v>5.0155471549883897E-3</v>
      </c>
      <c r="E165">
        <v>5.0208333333333303E-3</v>
      </c>
      <c r="F165">
        <v>0</v>
      </c>
      <c r="G165">
        <v>2</v>
      </c>
      <c r="H165">
        <f t="shared" si="2"/>
        <v>2.7943681494518495E-11</v>
      </c>
    </row>
    <row r="166" spans="1:8" x14ac:dyDescent="0.3">
      <c r="A166">
        <v>1</v>
      </c>
      <c r="B166">
        <v>90</v>
      </c>
      <c r="C166" t="s">
        <v>7</v>
      </c>
      <c r="D166">
        <v>5.8258083309059103E-3</v>
      </c>
      <c r="E166">
        <v>5.8229166666666603E-3</v>
      </c>
      <c r="F166" s="1">
        <v>8.6736173798840297E-19</v>
      </c>
      <c r="G166">
        <v>2</v>
      </c>
      <c r="H166">
        <f t="shared" si="2"/>
        <v>8.361722072557664E-12</v>
      </c>
    </row>
    <row r="167" spans="1:8" x14ac:dyDescent="0.3">
      <c r="A167">
        <v>5</v>
      </c>
      <c r="B167">
        <v>0</v>
      </c>
      <c r="C167" t="s">
        <v>8</v>
      </c>
      <c r="D167">
        <v>0</v>
      </c>
      <c r="E167">
        <v>0</v>
      </c>
      <c r="F167">
        <v>0</v>
      </c>
      <c r="G167">
        <v>2</v>
      </c>
      <c r="H167">
        <f t="shared" si="2"/>
        <v>0</v>
      </c>
    </row>
    <row r="168" spans="1:8" x14ac:dyDescent="0.3">
      <c r="A168">
        <v>5</v>
      </c>
      <c r="B168">
        <v>15</v>
      </c>
      <c r="C168" t="s">
        <v>9</v>
      </c>
      <c r="D168">
        <v>1.48038852816158E-3</v>
      </c>
      <c r="E168">
        <v>1.4791666666666601E-3</v>
      </c>
      <c r="F168">
        <v>0</v>
      </c>
      <c r="G168">
        <v>2</v>
      </c>
      <c r="H168">
        <f t="shared" si="2"/>
        <v>1.4929455127679512E-12</v>
      </c>
    </row>
    <row r="169" spans="1:8" x14ac:dyDescent="0.3">
      <c r="A169">
        <v>5</v>
      </c>
      <c r="B169">
        <v>45</v>
      </c>
      <c r="C169" t="s">
        <v>10</v>
      </c>
      <c r="D169">
        <v>4.0780824634640504E-3</v>
      </c>
      <c r="E169">
        <v>4.0828124999999901E-3</v>
      </c>
      <c r="F169" s="1">
        <v>2.27025986642737E-6</v>
      </c>
      <c r="G169">
        <v>2</v>
      </c>
      <c r="H169">
        <f t="shared" si="2"/>
        <v>2.2373245631324786E-11</v>
      </c>
    </row>
    <row r="170" spans="1:8" x14ac:dyDescent="0.3">
      <c r="A170">
        <v>5</v>
      </c>
      <c r="B170">
        <v>75</v>
      </c>
      <c r="C170" t="s">
        <v>11</v>
      </c>
      <c r="D170">
        <v>5.6194844518690701E-3</v>
      </c>
      <c r="E170">
        <v>5.6208333333333301E-3</v>
      </c>
      <c r="F170" s="1">
        <v>5.10310363079815E-6</v>
      </c>
      <c r="G170">
        <v>2</v>
      </c>
      <c r="H170">
        <f t="shared" si="2"/>
        <v>1.8194812046243747E-12</v>
      </c>
    </row>
    <row r="171" spans="1:8" x14ac:dyDescent="0.3">
      <c r="A171">
        <v>5</v>
      </c>
      <c r="B171">
        <v>90</v>
      </c>
      <c r="C171" t="s">
        <v>12</v>
      </c>
      <c r="D171">
        <v>5.8258083309059103E-3</v>
      </c>
      <c r="E171">
        <v>5.8229166666666603E-3</v>
      </c>
      <c r="F171" s="1">
        <v>8.6736173798840297E-19</v>
      </c>
      <c r="G171">
        <v>2</v>
      </c>
      <c r="H171">
        <f t="shared" si="2"/>
        <v>8.361722072557664E-12</v>
      </c>
    </row>
    <row r="172" spans="1:8" x14ac:dyDescent="0.3">
      <c r="A172">
        <v>10</v>
      </c>
      <c r="B172">
        <v>0</v>
      </c>
      <c r="C172" t="s">
        <v>13</v>
      </c>
      <c r="D172">
        <v>0</v>
      </c>
      <c r="E172">
        <v>0</v>
      </c>
      <c r="F172">
        <v>0</v>
      </c>
      <c r="G172">
        <v>2</v>
      </c>
      <c r="H172">
        <f t="shared" si="2"/>
        <v>0</v>
      </c>
    </row>
    <row r="173" spans="1:8" x14ac:dyDescent="0.3">
      <c r="A173">
        <v>10</v>
      </c>
      <c r="B173">
        <v>15</v>
      </c>
      <c r="C173" t="s">
        <v>14</v>
      </c>
      <c r="D173">
        <v>1.50084026125043E-3</v>
      </c>
      <c r="E173">
        <v>1.5E-3</v>
      </c>
      <c r="F173" s="1">
        <v>2.168404344971E-19</v>
      </c>
      <c r="G173">
        <v>2</v>
      </c>
      <c r="H173">
        <f t="shared" si="2"/>
        <v>7.0603896897406144E-13</v>
      </c>
    </row>
    <row r="174" spans="1:8" x14ac:dyDescent="0.3">
      <c r="A174">
        <v>10</v>
      </c>
      <c r="B174">
        <v>75</v>
      </c>
      <c r="C174" t="s">
        <v>16</v>
      </c>
      <c r="D174">
        <v>5.6253971636171501E-3</v>
      </c>
      <c r="E174">
        <v>5.6249999999999998E-3</v>
      </c>
      <c r="F174" s="1">
        <v>8.6736173798840297E-19</v>
      </c>
      <c r="G174">
        <v>2</v>
      </c>
      <c r="H174">
        <f t="shared" si="2"/>
        <v>1.5773893878789518E-13</v>
      </c>
    </row>
    <row r="175" spans="1:8" x14ac:dyDescent="0.3">
      <c r="A175">
        <v>10</v>
      </c>
      <c r="B175">
        <v>90</v>
      </c>
      <c r="C175" t="s">
        <v>17</v>
      </c>
      <c r="D175">
        <v>5.8258083309059103E-3</v>
      </c>
      <c r="E175">
        <v>5.8229166666666603E-3</v>
      </c>
      <c r="F175" s="1">
        <v>8.6736173798840297E-19</v>
      </c>
      <c r="G175">
        <v>2</v>
      </c>
      <c r="H175">
        <f t="shared" si="2"/>
        <v>8.361722072557664E-12</v>
      </c>
    </row>
    <row r="176" spans="1:8" x14ac:dyDescent="0.3">
      <c r="A176">
        <v>10</v>
      </c>
      <c r="B176">
        <v>90</v>
      </c>
      <c r="C176" t="s">
        <v>17</v>
      </c>
      <c r="D176">
        <v>5.8258083309059103E-3</v>
      </c>
      <c r="E176">
        <v>3.3229166666666598E-3</v>
      </c>
      <c r="F176" s="1">
        <v>4.33680868994201E-19</v>
      </c>
      <c r="G176">
        <v>2</v>
      </c>
      <c r="H176">
        <f t="shared" si="2"/>
        <v>6.2644666829183251E-6</v>
      </c>
    </row>
    <row r="177" spans="1:8" x14ac:dyDescent="0.3">
      <c r="A177">
        <v>20</v>
      </c>
      <c r="B177">
        <v>0</v>
      </c>
      <c r="C177" t="s">
        <v>18</v>
      </c>
      <c r="D177">
        <v>0</v>
      </c>
      <c r="E177">
        <v>0</v>
      </c>
      <c r="F177">
        <v>0</v>
      </c>
      <c r="G177">
        <v>2</v>
      </c>
      <c r="H177">
        <f t="shared" si="2"/>
        <v>0</v>
      </c>
    </row>
    <row r="178" spans="1:8" x14ac:dyDescent="0.3">
      <c r="A178">
        <v>20</v>
      </c>
      <c r="B178">
        <v>15</v>
      </c>
      <c r="C178" t="s">
        <v>19</v>
      </c>
      <c r="D178">
        <v>1.5060743958712701E-3</v>
      </c>
      <c r="E178">
        <v>1.5088541666666601E-3</v>
      </c>
      <c r="F178" s="1">
        <v>3.7194939731993701E-6</v>
      </c>
      <c r="G178">
        <v>2</v>
      </c>
      <c r="H178">
        <f t="shared" si="2"/>
        <v>7.7271256749033438E-12</v>
      </c>
    </row>
    <row r="179" spans="1:8" x14ac:dyDescent="0.3">
      <c r="A179">
        <v>20</v>
      </c>
      <c r="B179">
        <v>45</v>
      </c>
      <c r="C179" t="s">
        <v>20</v>
      </c>
      <c r="D179">
        <v>4.1168931077546801E-3</v>
      </c>
      <c r="E179">
        <v>4.1145833333333303E-3</v>
      </c>
      <c r="F179" s="1">
        <v>8.6736173798840297E-19</v>
      </c>
      <c r="G179">
        <v>2</v>
      </c>
      <c r="H179">
        <f t="shared" si="2"/>
        <v>5.3350578775217204E-12</v>
      </c>
    </row>
    <row r="180" spans="1:8" x14ac:dyDescent="0.3">
      <c r="A180">
        <v>20</v>
      </c>
      <c r="B180">
        <v>75</v>
      </c>
      <c r="C180" t="s">
        <v>21</v>
      </c>
      <c r="D180">
        <v>5.6268264868959096E-3</v>
      </c>
      <c r="E180">
        <v>5.6249999999999998E-3</v>
      </c>
      <c r="F180" s="1">
        <v>8.6736173798840297E-19</v>
      </c>
      <c r="G180">
        <v>2</v>
      </c>
      <c r="H180">
        <f t="shared" si="2"/>
        <v>3.3360543809301655E-12</v>
      </c>
    </row>
    <row r="181" spans="1:8" x14ac:dyDescent="0.3">
      <c r="A181">
        <v>20</v>
      </c>
      <c r="B181">
        <v>90</v>
      </c>
      <c r="C181" t="s">
        <v>22</v>
      </c>
      <c r="D181">
        <v>5.8258083309059103E-3</v>
      </c>
      <c r="E181">
        <v>5.8234374999999901E-3</v>
      </c>
      <c r="F181" s="1">
        <v>2.2702598664275602E-6</v>
      </c>
      <c r="G181">
        <v>2</v>
      </c>
      <c r="H181">
        <f t="shared" si="2"/>
        <v>5.6208391844666795E-12</v>
      </c>
    </row>
    <row r="182" spans="1:8" x14ac:dyDescent="0.3">
      <c r="A182">
        <v>40</v>
      </c>
      <c r="B182">
        <v>0</v>
      </c>
      <c r="C182" t="s">
        <v>23</v>
      </c>
      <c r="D182">
        <v>0</v>
      </c>
      <c r="E182">
        <v>0</v>
      </c>
      <c r="F182">
        <v>0</v>
      </c>
      <c r="G182">
        <v>2</v>
      </c>
      <c r="H182">
        <f t="shared" si="2"/>
        <v>0</v>
      </c>
    </row>
    <row r="183" spans="1:8" x14ac:dyDescent="0.3">
      <c r="A183">
        <v>40</v>
      </c>
      <c r="B183">
        <v>15</v>
      </c>
      <c r="C183" t="s">
        <v>24</v>
      </c>
      <c r="D183">
        <v>1.50739069024217E-3</v>
      </c>
      <c r="E183">
        <v>1.5088541666666601E-3</v>
      </c>
      <c r="F183" s="1">
        <v>3.7194939731993701E-6</v>
      </c>
      <c r="G183">
        <v>2</v>
      </c>
      <c r="H183">
        <f t="shared" si="2"/>
        <v>2.1417632450382643E-12</v>
      </c>
    </row>
    <row r="184" spans="1:8" x14ac:dyDescent="0.3">
      <c r="A184">
        <v>40</v>
      </c>
      <c r="B184">
        <v>45</v>
      </c>
      <c r="C184" t="s">
        <v>25</v>
      </c>
      <c r="D184">
        <v>4.1188248594800697E-3</v>
      </c>
      <c r="E184">
        <v>4.11770833333333E-3</v>
      </c>
      <c r="F184" s="1">
        <v>4.7735163489125998E-6</v>
      </c>
      <c r="G184">
        <v>2</v>
      </c>
      <c r="H184">
        <f t="shared" si="2"/>
        <v>1.2466306363533632E-12</v>
      </c>
    </row>
    <row r="185" spans="1:8" x14ac:dyDescent="0.3">
      <c r="A185">
        <v>40</v>
      </c>
      <c r="B185">
        <v>75</v>
      </c>
      <c r="C185" t="s">
        <v>26</v>
      </c>
      <c r="D185">
        <v>5.6271808615749198E-3</v>
      </c>
      <c r="E185">
        <v>5.6276041666666601E-3</v>
      </c>
      <c r="F185" s="1">
        <v>4.5105489780441997E-6</v>
      </c>
      <c r="G185">
        <v>2</v>
      </c>
      <c r="H185">
        <f t="shared" si="2"/>
        <v>1.7918720069328872E-13</v>
      </c>
    </row>
    <row r="186" spans="1:8" x14ac:dyDescent="0.3">
      <c r="A186">
        <v>40</v>
      </c>
      <c r="B186">
        <v>90</v>
      </c>
      <c r="C186" t="s">
        <v>27</v>
      </c>
      <c r="D186">
        <v>5.8258083309059103E-3</v>
      </c>
      <c r="E186">
        <v>5.8281249999999904E-3</v>
      </c>
      <c r="F186" s="1">
        <v>5.2083333333336203E-6</v>
      </c>
      <c r="G186">
        <v>2</v>
      </c>
      <c r="H186">
        <f t="shared" si="2"/>
        <v>5.3669556914658713E-12</v>
      </c>
    </row>
    <row r="187" spans="1:8" x14ac:dyDescent="0.3">
      <c r="A187">
        <v>60</v>
      </c>
      <c r="B187">
        <v>0</v>
      </c>
      <c r="C187" t="s">
        <v>28</v>
      </c>
      <c r="D187">
        <v>0</v>
      </c>
      <c r="E187" s="1">
        <v>-5.2083333333333304E-7</v>
      </c>
      <c r="F187" s="1">
        <v>5.18222623493031E-6</v>
      </c>
      <c r="G187">
        <v>2</v>
      </c>
      <c r="H187">
        <f t="shared" si="2"/>
        <v>2.712673611111108E-13</v>
      </c>
    </row>
    <row r="188" spans="1:8" x14ac:dyDescent="0.3">
      <c r="A188">
        <v>60</v>
      </c>
      <c r="B188">
        <v>15</v>
      </c>
      <c r="C188" t="s">
        <v>29</v>
      </c>
      <c r="D188">
        <v>1.50763479117671E-3</v>
      </c>
      <c r="E188">
        <v>1.50625E-3</v>
      </c>
      <c r="F188" s="1">
        <v>5.1031036307982499E-6</v>
      </c>
      <c r="G188">
        <v>2</v>
      </c>
      <c r="H188">
        <f t="shared" si="2"/>
        <v>1.9176466030937961E-12</v>
      </c>
    </row>
    <row r="189" spans="1:8" x14ac:dyDescent="0.3">
      <c r="A189">
        <v>60</v>
      </c>
      <c r="B189">
        <v>45</v>
      </c>
      <c r="C189" t="s">
        <v>30</v>
      </c>
      <c r="D189">
        <v>4.1191824925416601E-3</v>
      </c>
      <c r="E189">
        <v>4.1197916666666596E-3</v>
      </c>
      <c r="F189" s="1">
        <v>5.2083333333336203E-6</v>
      </c>
      <c r="G189">
        <v>2</v>
      </c>
      <c r="H189">
        <f t="shared" si="2"/>
        <v>3.7109311456892438E-13</v>
      </c>
    </row>
    <row r="190" spans="1:8" x14ac:dyDescent="0.3">
      <c r="A190">
        <v>60</v>
      </c>
      <c r="B190">
        <v>75</v>
      </c>
      <c r="C190" t="s">
        <v>31</v>
      </c>
      <c r="D190">
        <v>5.6272463577773596E-3</v>
      </c>
      <c r="E190">
        <v>5.6281250000000003E-3</v>
      </c>
      <c r="F190" s="1">
        <v>4.7735163489125998E-6</v>
      </c>
      <c r="G190">
        <v>2</v>
      </c>
      <c r="H190">
        <f t="shared" si="2"/>
        <v>7.7201215540695886E-13</v>
      </c>
    </row>
    <row r="191" spans="1:8" x14ac:dyDescent="0.3">
      <c r="A191">
        <v>60</v>
      </c>
      <c r="B191">
        <v>90</v>
      </c>
      <c r="C191" t="s">
        <v>32</v>
      </c>
      <c r="D191">
        <v>5.8258083309059103E-3</v>
      </c>
      <c r="E191">
        <v>5.8286458333333298E-3</v>
      </c>
      <c r="F191" s="1">
        <v>5.1822262349305997E-6</v>
      </c>
      <c r="G191">
        <v>2</v>
      </c>
      <c r="H191">
        <f t="shared" si="2"/>
        <v>8.0514200256112078E-12</v>
      </c>
    </row>
    <row r="192" spans="1:8" x14ac:dyDescent="0.3">
      <c r="A192">
        <v>80</v>
      </c>
      <c r="B192">
        <v>0</v>
      </c>
      <c r="C192" t="s">
        <v>33</v>
      </c>
      <c r="D192">
        <v>0</v>
      </c>
      <c r="E192" s="1">
        <v>1.0416666666666599E-6</v>
      </c>
      <c r="F192" s="1">
        <v>5.6095466740984404E-6</v>
      </c>
      <c r="G192">
        <v>2</v>
      </c>
      <c r="H192">
        <f t="shared" si="2"/>
        <v>1.0850694444444305E-12</v>
      </c>
    </row>
    <row r="193" spans="1:8" x14ac:dyDescent="0.3">
      <c r="A193">
        <v>80</v>
      </c>
      <c r="B193">
        <v>15</v>
      </c>
      <c r="C193" t="s">
        <v>34</v>
      </c>
      <c r="D193">
        <v>1.5077202518427801E-3</v>
      </c>
      <c r="E193">
        <v>1.50677083333333E-3</v>
      </c>
      <c r="F193" s="1">
        <v>6.8107795992822596E-6</v>
      </c>
      <c r="G193">
        <v>2</v>
      </c>
      <c r="H193">
        <f t="shared" si="2"/>
        <v>9.013955060863685E-13</v>
      </c>
    </row>
    <row r="194" spans="1:8" x14ac:dyDescent="0.3">
      <c r="A194">
        <v>80</v>
      </c>
      <c r="B194">
        <v>45</v>
      </c>
      <c r="C194" t="s">
        <v>35</v>
      </c>
      <c r="D194">
        <v>4.1193076567933298E-3</v>
      </c>
      <c r="E194">
        <v>4.1208333333333296E-3</v>
      </c>
      <c r="F194" s="1">
        <v>6.9096349799072704E-6</v>
      </c>
      <c r="G194">
        <v>2</v>
      </c>
      <c r="H194">
        <f t="shared" si="2"/>
        <v>2.3276889047059261E-12</v>
      </c>
    </row>
    <row r="195" spans="1:8" x14ac:dyDescent="0.3">
      <c r="A195">
        <v>80</v>
      </c>
      <c r="B195">
        <v>75</v>
      </c>
      <c r="C195" t="s">
        <v>36</v>
      </c>
      <c r="D195">
        <v>5.6272692719618001E-3</v>
      </c>
      <c r="E195">
        <v>5.6286458333333301E-3</v>
      </c>
      <c r="F195" s="1">
        <v>4.9684333407135304E-6</v>
      </c>
      <c r="G195">
        <v>2</v>
      </c>
      <c r="H195">
        <f t="shared" si="2"/>
        <v>1.894921209588477E-12</v>
      </c>
    </row>
    <row r="196" spans="1:8" x14ac:dyDescent="0.3">
      <c r="A196">
        <v>80</v>
      </c>
      <c r="B196">
        <v>90</v>
      </c>
      <c r="C196" t="s">
        <v>37</v>
      </c>
      <c r="D196">
        <v>5.8258083309059103E-3</v>
      </c>
      <c r="E196">
        <v>5.8265624999999897E-3</v>
      </c>
      <c r="F196" s="1">
        <v>5.9612099699271003E-6</v>
      </c>
      <c r="G196">
        <v>2</v>
      </c>
      <c r="H196">
        <f t="shared" ref="H196:H241" si="3">(D196-E196)*(D196-E196)</f>
        <v>5.6877102246453693E-13</v>
      </c>
    </row>
    <row r="197" spans="1:8" x14ac:dyDescent="0.3">
      <c r="A197">
        <v>100</v>
      </c>
      <c r="B197">
        <v>0</v>
      </c>
      <c r="C197" t="s">
        <v>38</v>
      </c>
      <c r="D197">
        <v>0</v>
      </c>
      <c r="E197" s="1">
        <v>-2.6041666666666598E-6</v>
      </c>
      <c r="F197" s="1">
        <v>7.2730416894629802E-6</v>
      </c>
      <c r="G197">
        <v>2</v>
      </c>
      <c r="H197">
        <f t="shared" si="3"/>
        <v>6.7816840277777421E-12</v>
      </c>
    </row>
    <row r="198" spans="1:8" x14ac:dyDescent="0.3">
      <c r="A198">
        <v>100</v>
      </c>
      <c r="B198">
        <v>15</v>
      </c>
      <c r="C198" t="s">
        <v>39</v>
      </c>
      <c r="D198">
        <v>1.5077598123720299E-3</v>
      </c>
      <c r="E198">
        <v>1.50677083333333E-3</v>
      </c>
      <c r="F198" s="1">
        <v>7.5655411699655502E-6</v>
      </c>
      <c r="G198">
        <v>2</v>
      </c>
      <c r="H198">
        <f t="shared" si="3"/>
        <v>9.7807953898774082E-13</v>
      </c>
    </row>
    <row r="199" spans="1:8" x14ac:dyDescent="0.3">
      <c r="A199">
        <v>100</v>
      </c>
      <c r="B199">
        <v>45</v>
      </c>
      <c r="C199" t="s">
        <v>40</v>
      </c>
      <c r="D199">
        <v>4.1193655886751198E-3</v>
      </c>
      <c r="E199">
        <v>4.1218749999999997E-3</v>
      </c>
      <c r="F199" s="1">
        <v>7.43898794639898E-6</v>
      </c>
      <c r="G199">
        <v>2</v>
      </c>
      <c r="H199">
        <f t="shared" si="3"/>
        <v>6.2971451974355141E-12</v>
      </c>
    </row>
    <row r="200" spans="1:8" x14ac:dyDescent="0.3">
      <c r="A200">
        <v>100</v>
      </c>
      <c r="B200">
        <v>75</v>
      </c>
      <c r="C200" t="s">
        <v>41</v>
      </c>
      <c r="D200">
        <v>5.6272798762911696E-3</v>
      </c>
      <c r="E200">
        <v>5.6270833333333303E-3</v>
      </c>
      <c r="F200" s="1">
        <v>7.0649270657556103E-6</v>
      </c>
      <c r="G200">
        <v>2</v>
      </c>
      <c r="H200">
        <f t="shared" si="3"/>
        <v>3.8629134276232501E-14</v>
      </c>
    </row>
    <row r="201" spans="1:8" x14ac:dyDescent="0.3">
      <c r="A201">
        <v>100</v>
      </c>
      <c r="B201">
        <v>90</v>
      </c>
      <c r="C201" t="s">
        <v>42</v>
      </c>
      <c r="D201">
        <v>5.8258083309059103E-3</v>
      </c>
      <c r="E201">
        <v>5.8239583333333303E-3</v>
      </c>
      <c r="F201" s="1">
        <v>6.5052062483318004E-6</v>
      </c>
      <c r="G201">
        <v>2</v>
      </c>
      <c r="H201">
        <f t="shared" si="3"/>
        <v>3.4224910185520585E-12</v>
      </c>
    </row>
    <row r="202" spans="1:8" x14ac:dyDescent="0.3">
      <c r="A202">
        <v>1</v>
      </c>
      <c r="B202">
        <v>0</v>
      </c>
      <c r="C202" t="s">
        <v>3</v>
      </c>
      <c r="D202">
        <v>0</v>
      </c>
      <c r="E202">
        <v>0</v>
      </c>
      <c r="F202">
        <v>0</v>
      </c>
      <c r="G202">
        <v>5</v>
      </c>
      <c r="H202">
        <f t="shared" si="3"/>
        <v>0</v>
      </c>
    </row>
    <row r="203" spans="1:8" x14ac:dyDescent="0.3">
      <c r="A203">
        <v>1</v>
      </c>
      <c r="B203">
        <v>15</v>
      </c>
      <c r="C203" t="s">
        <v>4</v>
      </c>
      <c r="D203">
        <v>1.4056399352375701E-3</v>
      </c>
      <c r="E203">
        <v>1.4062499999999999E-3</v>
      </c>
      <c r="F203" s="1">
        <v>2.168404344971E-19</v>
      </c>
      <c r="G203">
        <v>5</v>
      </c>
      <c r="H203">
        <f t="shared" si="3"/>
        <v>3.7217901435859852E-13</v>
      </c>
    </row>
    <row r="204" spans="1:8" x14ac:dyDescent="0.3">
      <c r="A204">
        <v>1</v>
      </c>
      <c r="B204">
        <v>45</v>
      </c>
      <c r="C204" t="s">
        <v>5</v>
      </c>
      <c r="D204">
        <v>3.9523409304155497E-3</v>
      </c>
      <c r="E204">
        <v>3.9479166666666603E-3</v>
      </c>
      <c r="F204" s="1">
        <v>8.6736173798840297E-19</v>
      </c>
      <c r="G204">
        <v>5</v>
      </c>
      <c r="H204">
        <f t="shared" si="3"/>
        <v>1.9574109719736149E-11</v>
      </c>
    </row>
    <row r="205" spans="1:8" x14ac:dyDescent="0.3">
      <c r="A205">
        <v>1</v>
      </c>
      <c r="B205">
        <v>75</v>
      </c>
      <c r="C205" t="s">
        <v>6</v>
      </c>
      <c r="D205">
        <v>5.5922574149639102E-3</v>
      </c>
      <c r="E205">
        <v>5.5937499999999902E-3</v>
      </c>
      <c r="F205" s="1">
        <v>8.6736173798840297E-19</v>
      </c>
      <c r="G205">
        <v>5</v>
      </c>
      <c r="H205">
        <f t="shared" si="3"/>
        <v>2.2278100899298867E-12</v>
      </c>
    </row>
    <row r="206" spans="1:8" x14ac:dyDescent="0.3">
      <c r="A206">
        <v>1</v>
      </c>
      <c r="B206">
        <v>90</v>
      </c>
      <c r="C206" t="s">
        <v>7</v>
      </c>
      <c r="D206">
        <v>5.8258083309059103E-3</v>
      </c>
      <c r="E206">
        <v>5.8229166666666603E-3</v>
      </c>
      <c r="F206" s="1">
        <v>8.6736173798840297E-19</v>
      </c>
      <c r="G206">
        <v>5</v>
      </c>
      <c r="H206">
        <f t="shared" si="3"/>
        <v>8.361722072557664E-12</v>
      </c>
    </row>
    <row r="207" spans="1:8" x14ac:dyDescent="0.3">
      <c r="A207">
        <v>5</v>
      </c>
      <c r="B207">
        <v>0</v>
      </c>
      <c r="C207" t="s">
        <v>8</v>
      </c>
      <c r="D207">
        <v>0</v>
      </c>
      <c r="E207">
        <v>0</v>
      </c>
      <c r="F207">
        <v>0</v>
      </c>
      <c r="G207">
        <v>5</v>
      </c>
      <c r="H207">
        <f t="shared" si="3"/>
        <v>0</v>
      </c>
    </row>
    <row r="208" spans="1:8" x14ac:dyDescent="0.3">
      <c r="A208">
        <v>5</v>
      </c>
      <c r="B208">
        <v>15</v>
      </c>
      <c r="C208" t="s">
        <v>9</v>
      </c>
      <c r="D208">
        <v>3.3900268369405702E-3</v>
      </c>
      <c r="E208">
        <v>3.3880208333333301E-3</v>
      </c>
      <c r="F208" s="1">
        <v>4.5105489780438202E-6</v>
      </c>
      <c r="G208">
        <v>5</v>
      </c>
      <c r="H208">
        <f t="shared" si="3"/>
        <v>4.0240504722602282E-12</v>
      </c>
    </row>
    <row r="209" spans="1:8" x14ac:dyDescent="0.3">
      <c r="A209">
        <v>5</v>
      </c>
      <c r="B209">
        <v>45</v>
      </c>
      <c r="C209" t="s">
        <v>10</v>
      </c>
      <c r="D209">
        <v>9.6439476676661202E-3</v>
      </c>
      <c r="E209">
        <v>9.6458333333333292E-3</v>
      </c>
      <c r="F209" s="1">
        <v>1.7347234759768E-18</v>
      </c>
      <c r="G209">
        <v>5</v>
      </c>
      <c r="H209">
        <f t="shared" si="3"/>
        <v>3.5557350084905202E-12</v>
      </c>
    </row>
    <row r="210" spans="1:8" x14ac:dyDescent="0.3">
      <c r="A210">
        <v>5</v>
      </c>
      <c r="B210">
        <v>75</v>
      </c>
      <c r="C210" t="s">
        <v>11</v>
      </c>
      <c r="D210">
        <v>1.39180384512616E-2</v>
      </c>
      <c r="E210">
        <v>8.9166666666666596E-3</v>
      </c>
      <c r="F210" s="1">
        <v>1.7347234759768E-18</v>
      </c>
      <c r="G210">
        <v>5</v>
      </c>
      <c r="H210">
        <f t="shared" si="3"/>
        <v>2.5013719727742379E-5</v>
      </c>
    </row>
    <row r="211" spans="1:8" x14ac:dyDescent="0.3">
      <c r="A211">
        <v>5</v>
      </c>
      <c r="B211">
        <v>90</v>
      </c>
      <c r="C211" t="s">
        <v>12</v>
      </c>
      <c r="D211">
        <v>1.45645208272647E-2</v>
      </c>
      <c r="E211">
        <v>9.5624999999999998E-3</v>
      </c>
      <c r="F211">
        <v>0</v>
      </c>
      <c r="G211">
        <v>5</v>
      </c>
      <c r="H211">
        <f t="shared" si="3"/>
        <v>2.5020212356389839E-5</v>
      </c>
    </row>
    <row r="212" spans="1:8" x14ac:dyDescent="0.3">
      <c r="A212">
        <v>10</v>
      </c>
      <c r="B212">
        <v>0</v>
      </c>
      <c r="C212" t="s">
        <v>13</v>
      </c>
      <c r="D212">
        <v>0</v>
      </c>
      <c r="E212">
        <v>0</v>
      </c>
      <c r="F212">
        <v>0</v>
      </c>
      <c r="G212">
        <v>5</v>
      </c>
      <c r="H212">
        <f t="shared" si="3"/>
        <v>0</v>
      </c>
    </row>
    <row r="213" spans="1:8" x14ac:dyDescent="0.3">
      <c r="A213">
        <v>10</v>
      </c>
      <c r="B213">
        <v>15</v>
      </c>
      <c r="C213" t="s">
        <v>14</v>
      </c>
      <c r="D213">
        <v>3.6638509706964899E-3</v>
      </c>
      <c r="E213">
        <v>3.6666666666666601E-3</v>
      </c>
      <c r="F213">
        <v>0</v>
      </c>
      <c r="G213">
        <v>5</v>
      </c>
      <c r="H213">
        <f t="shared" si="3"/>
        <v>7.9281437964323974E-12</v>
      </c>
    </row>
    <row r="214" spans="1:8" x14ac:dyDescent="0.3">
      <c r="A214">
        <v>10</v>
      </c>
      <c r="B214">
        <v>45</v>
      </c>
      <c r="C214" t="s">
        <v>15</v>
      </c>
      <c r="D214">
        <v>1.01366368503777E-2</v>
      </c>
      <c r="E214">
        <v>1.01354166666666E-2</v>
      </c>
      <c r="F214" s="1">
        <v>1.7347234759768E-18</v>
      </c>
      <c r="G214">
        <v>5</v>
      </c>
      <c r="H214">
        <f t="shared" si="3"/>
        <v>1.4888482888333908E-12</v>
      </c>
    </row>
    <row r="215" spans="1:8" x14ac:dyDescent="0.3">
      <c r="A215">
        <v>10</v>
      </c>
      <c r="B215">
        <v>75</v>
      </c>
      <c r="C215" t="s">
        <v>16</v>
      </c>
      <c r="D215">
        <v>1.40370857542285E-2</v>
      </c>
      <c r="E215">
        <v>9.0416666666666597E-3</v>
      </c>
      <c r="F215">
        <v>0</v>
      </c>
      <c r="G215">
        <v>5</v>
      </c>
      <c r="H215">
        <f t="shared" si="3"/>
        <v>2.4954211860377171E-5</v>
      </c>
    </row>
    <row r="216" spans="1:8" x14ac:dyDescent="0.3">
      <c r="A216">
        <v>10</v>
      </c>
      <c r="B216">
        <v>90</v>
      </c>
      <c r="C216" t="s">
        <v>17</v>
      </c>
      <c r="D216">
        <v>1.45645208272647E-2</v>
      </c>
      <c r="E216">
        <v>9.5624999999999998E-3</v>
      </c>
      <c r="F216">
        <v>0</v>
      </c>
      <c r="G216">
        <v>5</v>
      </c>
      <c r="H216">
        <f t="shared" si="3"/>
        <v>2.5020212356389839E-5</v>
      </c>
    </row>
    <row r="217" spans="1:8" x14ac:dyDescent="0.3">
      <c r="A217">
        <v>20</v>
      </c>
      <c r="B217">
        <v>0</v>
      </c>
      <c r="C217" t="s">
        <v>18</v>
      </c>
      <c r="D217">
        <v>0</v>
      </c>
      <c r="E217">
        <v>0</v>
      </c>
      <c r="F217">
        <v>0</v>
      </c>
      <c r="G217">
        <v>5</v>
      </c>
      <c r="H217">
        <f t="shared" si="3"/>
        <v>0</v>
      </c>
    </row>
    <row r="218" spans="1:8" x14ac:dyDescent="0.3">
      <c r="A218">
        <v>20</v>
      </c>
      <c r="B218">
        <v>15</v>
      </c>
      <c r="C218" t="s">
        <v>19</v>
      </c>
      <c r="D218">
        <v>3.7423673859450801E-3</v>
      </c>
      <c r="E218">
        <v>3.73958333333333E-3</v>
      </c>
      <c r="F218" s="1">
        <v>8.6736173798840297E-19</v>
      </c>
      <c r="G218">
        <v>5</v>
      </c>
      <c r="H218">
        <f t="shared" si="3"/>
        <v>7.7509489449923253E-12</v>
      </c>
    </row>
    <row r="219" spans="1:8" x14ac:dyDescent="0.3">
      <c r="A219">
        <v>20</v>
      </c>
      <c r="B219">
        <v>45</v>
      </c>
      <c r="C219" t="s">
        <v>20</v>
      </c>
      <c r="D219">
        <v>1.02583658400551E-2</v>
      </c>
      <c r="E219">
        <v>1.02604166666666E-2</v>
      </c>
      <c r="F219" s="1">
        <v>1.7347234759768E-18</v>
      </c>
      <c r="G219">
        <v>5</v>
      </c>
      <c r="H219">
        <f t="shared" si="3"/>
        <v>4.2058897904353565E-12</v>
      </c>
    </row>
    <row r="220" spans="1:8" x14ac:dyDescent="0.3">
      <c r="A220">
        <v>20</v>
      </c>
      <c r="B220">
        <v>75</v>
      </c>
      <c r="C220" t="s">
        <v>21</v>
      </c>
      <c r="D220">
        <v>1.40607815062768E-2</v>
      </c>
      <c r="E220">
        <v>9.0624999999999994E-3</v>
      </c>
      <c r="F220">
        <v>0</v>
      </c>
      <c r="G220">
        <v>5</v>
      </c>
      <c r="H220">
        <f t="shared" si="3"/>
        <v>2.4982818015988679E-5</v>
      </c>
    </row>
    <row r="221" spans="1:8" x14ac:dyDescent="0.3">
      <c r="A221">
        <v>20</v>
      </c>
      <c r="B221">
        <v>90</v>
      </c>
      <c r="C221" t="s">
        <v>22</v>
      </c>
      <c r="D221">
        <v>1.45645208272647E-2</v>
      </c>
      <c r="E221">
        <v>9.5624999999999998E-3</v>
      </c>
      <c r="F221">
        <v>0</v>
      </c>
      <c r="G221">
        <v>5</v>
      </c>
      <c r="H221">
        <f t="shared" si="3"/>
        <v>2.5020212356389839E-5</v>
      </c>
    </row>
    <row r="222" spans="1:8" x14ac:dyDescent="0.3">
      <c r="A222">
        <v>40</v>
      </c>
      <c r="B222">
        <v>0</v>
      </c>
      <c r="C222" t="s">
        <v>23</v>
      </c>
      <c r="D222">
        <v>0</v>
      </c>
      <c r="E222" s="1">
        <v>1.0416666666666599E-6</v>
      </c>
      <c r="F222" s="1">
        <v>3.1250000000000001E-6</v>
      </c>
      <c r="G222">
        <v>5</v>
      </c>
      <c r="H222">
        <f t="shared" si="3"/>
        <v>1.0850694444444305E-12</v>
      </c>
    </row>
    <row r="223" spans="1:8" x14ac:dyDescent="0.3">
      <c r="A223">
        <v>40</v>
      </c>
      <c r="B223">
        <v>15</v>
      </c>
      <c r="C223" t="s">
        <v>24</v>
      </c>
      <c r="D223">
        <v>3.7627230499239698E-3</v>
      </c>
      <c r="E223">
        <v>3.7624999999999998E-3</v>
      </c>
      <c r="F223" s="1">
        <v>4.1666666666667202E-6</v>
      </c>
      <c r="G223">
        <v>5</v>
      </c>
      <c r="H223">
        <f t="shared" si="3"/>
        <v>4.9751268583047848E-14</v>
      </c>
    </row>
    <row r="224" spans="1:8" x14ac:dyDescent="0.3">
      <c r="A224">
        <v>40</v>
      </c>
      <c r="B224">
        <v>45</v>
      </c>
      <c r="C224" t="s">
        <v>25</v>
      </c>
      <c r="D224">
        <v>1.02886092681738E-2</v>
      </c>
      <c r="E224">
        <v>1.02911458333333E-2</v>
      </c>
      <c r="F224" s="1">
        <v>2.2702598664271799E-6</v>
      </c>
      <c r="G224">
        <v>5</v>
      </c>
      <c r="H224">
        <f t="shared" si="3"/>
        <v>6.4341628083890547E-12</v>
      </c>
    </row>
    <row r="225" spans="1:8" x14ac:dyDescent="0.3">
      <c r="A225">
        <v>40</v>
      </c>
      <c r="B225">
        <v>75</v>
      </c>
      <c r="C225" t="s">
        <v>26</v>
      </c>
      <c r="D225">
        <v>1.4066399834369E-2</v>
      </c>
      <c r="E225">
        <v>9.0661458333333306E-3</v>
      </c>
      <c r="F225" s="1">
        <v>4.9684333407135304E-6</v>
      </c>
      <c r="G225">
        <v>5</v>
      </c>
      <c r="H225">
        <f t="shared" si="3"/>
        <v>2.5002540074873216E-5</v>
      </c>
    </row>
    <row r="226" spans="1:8" x14ac:dyDescent="0.3">
      <c r="A226">
        <v>40</v>
      </c>
      <c r="B226">
        <v>90</v>
      </c>
      <c r="C226" t="s">
        <v>27</v>
      </c>
      <c r="D226">
        <v>1.45645208272647E-2</v>
      </c>
      <c r="E226">
        <v>9.5645833333333295E-3</v>
      </c>
      <c r="F226" s="1">
        <v>4.1666666666668998E-6</v>
      </c>
      <c r="G226">
        <v>5</v>
      </c>
      <c r="H226">
        <f t="shared" si="3"/>
        <v>2.4999374943220717E-5</v>
      </c>
    </row>
    <row r="227" spans="1:8" x14ac:dyDescent="0.3">
      <c r="A227">
        <v>60</v>
      </c>
      <c r="B227">
        <v>0</v>
      </c>
      <c r="C227" t="s">
        <v>28</v>
      </c>
      <c r="D227">
        <v>0</v>
      </c>
      <c r="E227" s="1">
        <v>1.0416666666666599E-6</v>
      </c>
      <c r="F227" s="1">
        <v>4.5405197328548604E-6</v>
      </c>
      <c r="G227">
        <v>5</v>
      </c>
      <c r="H227">
        <f t="shared" si="3"/>
        <v>1.0850694444444305E-12</v>
      </c>
    </row>
    <row r="228" spans="1:8" x14ac:dyDescent="0.3">
      <c r="A228">
        <v>60</v>
      </c>
      <c r="B228">
        <v>15</v>
      </c>
      <c r="C228" t="s">
        <v>29</v>
      </c>
      <c r="D228">
        <v>3.7665257182486599E-3</v>
      </c>
      <c r="E228">
        <v>3.7661458333333301E-3</v>
      </c>
      <c r="F228" s="1">
        <v>5.1822262349303803E-6</v>
      </c>
      <c r="G228">
        <v>5</v>
      </c>
      <c r="H228">
        <f t="shared" si="3"/>
        <v>1.4431254889514401E-13</v>
      </c>
    </row>
    <row r="229" spans="1:8" x14ac:dyDescent="0.3">
      <c r="A229">
        <v>60</v>
      </c>
      <c r="B229">
        <v>45</v>
      </c>
      <c r="C229" t="s">
        <v>30</v>
      </c>
      <c r="D229">
        <v>1.0294200565127601E-2</v>
      </c>
      <c r="E229">
        <v>1.0294270833333299E-2</v>
      </c>
      <c r="F229" s="1">
        <v>4.5105489780441997E-6</v>
      </c>
      <c r="G229">
        <v>5</v>
      </c>
      <c r="H229">
        <f t="shared" si="3"/>
        <v>4.9376207320942607E-15</v>
      </c>
    </row>
    <row r="230" spans="1:8" x14ac:dyDescent="0.3">
      <c r="A230">
        <v>60</v>
      </c>
      <c r="B230">
        <v>75</v>
      </c>
      <c r="C230" t="s">
        <v>31</v>
      </c>
      <c r="D230">
        <v>1.4067427508862499E-2</v>
      </c>
      <c r="E230">
        <v>9.0661458333333306E-3</v>
      </c>
      <c r="F230" s="1">
        <v>4.9684333407135304E-6</v>
      </c>
      <c r="G230">
        <v>5</v>
      </c>
      <c r="H230">
        <f t="shared" si="3"/>
        <v>2.5012818397983849E-5</v>
      </c>
    </row>
    <row r="231" spans="1:8" x14ac:dyDescent="0.3">
      <c r="A231">
        <v>60</v>
      </c>
      <c r="B231">
        <v>90</v>
      </c>
      <c r="C231" t="s">
        <v>32</v>
      </c>
      <c r="D231">
        <v>1.45645208272647E-2</v>
      </c>
      <c r="E231">
        <v>9.5651041666666593E-3</v>
      </c>
      <c r="F231" s="1">
        <v>4.5105489780441997E-6</v>
      </c>
      <c r="G231">
        <v>5</v>
      </c>
      <c r="H231">
        <f t="shared" si="3"/>
        <v>2.4994166946265268E-5</v>
      </c>
    </row>
    <row r="232" spans="1:8" x14ac:dyDescent="0.3">
      <c r="A232">
        <v>80</v>
      </c>
      <c r="B232">
        <v>0</v>
      </c>
      <c r="C232" t="s">
        <v>33</v>
      </c>
      <c r="D232">
        <v>0</v>
      </c>
      <c r="E232" s="1">
        <v>1.5625000000000001E-6</v>
      </c>
      <c r="F232" s="1">
        <v>4.96843334071325E-6</v>
      </c>
      <c r="G232">
        <v>5</v>
      </c>
      <c r="H232">
        <f t="shared" si="3"/>
        <v>2.4414062500000001E-12</v>
      </c>
    </row>
    <row r="233" spans="1:8" x14ac:dyDescent="0.3">
      <c r="A233">
        <v>80</v>
      </c>
      <c r="B233">
        <v>15</v>
      </c>
      <c r="C233" t="s">
        <v>34</v>
      </c>
      <c r="D233">
        <v>3.7678591181619001E-3</v>
      </c>
      <c r="E233">
        <v>3.7666666666666599E-3</v>
      </c>
      <c r="F233" s="1">
        <v>6.9096349799070899E-6</v>
      </c>
      <c r="G233">
        <v>5</v>
      </c>
      <c r="H233">
        <f t="shared" si="3"/>
        <v>1.421940568500556E-12</v>
      </c>
    </row>
    <row r="234" spans="1:8" x14ac:dyDescent="0.3">
      <c r="A234">
        <v>80</v>
      </c>
      <c r="B234">
        <v>45</v>
      </c>
      <c r="C234" t="s">
        <v>35</v>
      </c>
      <c r="D234">
        <v>1.0296156811209401E-2</v>
      </c>
      <c r="E234">
        <v>1.0295312500000001E-2</v>
      </c>
      <c r="F234" s="1">
        <v>4.9684333407135304E-6</v>
      </c>
      <c r="G234">
        <v>5</v>
      </c>
      <c r="H234">
        <f t="shared" si="3"/>
        <v>7.1286141831867425E-13</v>
      </c>
    </row>
    <row r="235" spans="1:8" x14ac:dyDescent="0.3">
      <c r="A235">
        <v>80</v>
      </c>
      <c r="B235">
        <v>75</v>
      </c>
      <c r="C235" t="s">
        <v>36</v>
      </c>
      <c r="D235">
        <v>1.4067786264331399E-2</v>
      </c>
      <c r="E235">
        <v>9.0677083333333304E-3</v>
      </c>
      <c r="F235" s="1">
        <v>5.2083333333336203E-6</v>
      </c>
      <c r="G235">
        <v>5</v>
      </c>
      <c r="H235">
        <f t="shared" si="3"/>
        <v>2.5000779316053931E-5</v>
      </c>
    </row>
    <row r="236" spans="1:8" x14ac:dyDescent="0.3">
      <c r="A236">
        <v>80</v>
      </c>
      <c r="B236">
        <v>90</v>
      </c>
      <c r="C236" t="s">
        <v>37</v>
      </c>
      <c r="D236">
        <v>1.45645208272647E-2</v>
      </c>
      <c r="E236">
        <v>9.5656249999999995E-3</v>
      </c>
      <c r="F236" s="1">
        <v>7.4389879463990096E-6</v>
      </c>
      <c r="G236">
        <v>5</v>
      </c>
      <c r="H236">
        <f t="shared" si="3"/>
        <v>2.4988959491844438E-5</v>
      </c>
    </row>
    <row r="237" spans="1:8" x14ac:dyDescent="0.3">
      <c r="A237">
        <v>100</v>
      </c>
      <c r="B237">
        <v>0</v>
      </c>
      <c r="C237" t="s">
        <v>38</v>
      </c>
      <c r="D237">
        <v>0</v>
      </c>
      <c r="E237" s="1">
        <v>-3.1250000000000001E-6</v>
      </c>
      <c r="F237" s="1">
        <v>7.4389879463987996E-6</v>
      </c>
      <c r="G237">
        <v>5</v>
      </c>
      <c r="H237">
        <f t="shared" si="3"/>
        <v>9.7656250000000002E-12</v>
      </c>
    </row>
    <row r="238" spans="1:8" x14ac:dyDescent="0.3">
      <c r="A238">
        <v>100</v>
      </c>
      <c r="B238">
        <v>15</v>
      </c>
      <c r="C238" t="s">
        <v>39</v>
      </c>
      <c r="D238">
        <v>3.76847672560546E-3</v>
      </c>
      <c r="E238">
        <v>3.7692708333333302E-3</v>
      </c>
      <c r="F238" s="1">
        <v>5.9612099699268699E-6</v>
      </c>
      <c r="G238">
        <v>5</v>
      </c>
      <c r="H238">
        <f t="shared" si="3"/>
        <v>6.3060708346312264E-13</v>
      </c>
    </row>
    <row r="239" spans="1:8" x14ac:dyDescent="0.3">
      <c r="A239">
        <v>100</v>
      </c>
      <c r="B239">
        <v>45</v>
      </c>
      <c r="C239" t="s">
        <v>40</v>
      </c>
      <c r="D239">
        <v>1.02970621487001E-2</v>
      </c>
      <c r="E239">
        <v>1.0296875E-2</v>
      </c>
      <c r="F239" s="1">
        <v>6.9877124296872301E-6</v>
      </c>
      <c r="G239">
        <v>5</v>
      </c>
      <c r="H239">
        <f t="shared" si="3"/>
        <v>3.5024635948954954E-14</v>
      </c>
    </row>
    <row r="240" spans="1:8" x14ac:dyDescent="0.3">
      <c r="A240">
        <v>100</v>
      </c>
      <c r="B240">
        <v>75</v>
      </c>
      <c r="C240" t="s">
        <v>41</v>
      </c>
      <c r="D240">
        <v>1.40679521539373E-2</v>
      </c>
      <c r="E240">
        <v>9.0651041666666606E-3</v>
      </c>
      <c r="F240" s="1">
        <v>8.6370437248839401E-6</v>
      </c>
      <c r="G240">
        <v>5</v>
      </c>
      <c r="H240">
        <f t="shared" si="3"/>
        <v>2.5028487983737892E-5</v>
      </c>
    </row>
    <row r="241" spans="1:8" x14ac:dyDescent="0.3">
      <c r="A241">
        <v>100</v>
      </c>
      <c r="B241">
        <v>90</v>
      </c>
      <c r="C241" t="s">
        <v>42</v>
      </c>
      <c r="D241">
        <v>1.45645208272647E-2</v>
      </c>
      <c r="E241">
        <v>9.5645833333333295E-3</v>
      </c>
      <c r="F241" s="1">
        <v>7.7951195557794804E-6</v>
      </c>
      <c r="G241">
        <v>5</v>
      </c>
      <c r="H241">
        <f t="shared" si="3"/>
        <v>2.4999374943220717E-5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workbookViewId="0">
      <selection activeCell="B4" sqref="B4:I10"/>
    </sheetView>
  </sheetViews>
  <sheetFormatPr baseColWidth="10" defaultRowHeight="14.4" x14ac:dyDescent="0.3"/>
  <cols>
    <col min="1" max="1" width="21" bestFit="1" customWidth="1"/>
    <col min="2" max="2" width="22.33203125" bestFit="1" customWidth="1"/>
    <col min="3" max="9" width="12" bestFit="1" customWidth="1"/>
    <col min="10" max="10" width="5.88671875" bestFit="1" customWidth="1"/>
    <col min="11" max="11" width="14.44140625" bestFit="1" customWidth="1"/>
  </cols>
  <sheetData>
    <row r="3" spans="1:11" x14ac:dyDescent="0.3">
      <c r="A3" s="4" t="s">
        <v>51</v>
      </c>
      <c r="B3" s="4" t="s">
        <v>56</v>
      </c>
    </row>
    <row r="4" spans="1:11" x14ac:dyDescent="0.3">
      <c r="A4" s="4" t="s">
        <v>48</v>
      </c>
      <c r="B4">
        <v>1</v>
      </c>
      <c r="C4">
        <v>5</v>
      </c>
      <c r="D4">
        <v>10</v>
      </c>
      <c r="E4">
        <v>20</v>
      </c>
      <c r="F4">
        <v>40</v>
      </c>
      <c r="G4">
        <v>60</v>
      </c>
      <c r="H4">
        <v>80</v>
      </c>
      <c r="I4">
        <v>100</v>
      </c>
      <c r="J4" t="s">
        <v>49</v>
      </c>
      <c r="K4" t="s">
        <v>50</v>
      </c>
    </row>
    <row r="5" spans="1:11" x14ac:dyDescent="0.3">
      <c r="A5" s="5">
        <v>0.3</v>
      </c>
      <c r="B5" s="3">
        <v>5.9655238038609996E-12</v>
      </c>
      <c r="C5" s="3">
        <v>4.2265081614312258E-12</v>
      </c>
      <c r="D5" s="3">
        <v>3.6440260414938521E-12</v>
      </c>
      <c r="E5" s="3">
        <v>2.1293088270858329E-12</v>
      </c>
      <c r="F5" s="3">
        <v>2.6637930689884617E-13</v>
      </c>
      <c r="G5" s="3">
        <v>1.5364919331948242E-12</v>
      </c>
      <c r="H5" s="3">
        <v>1.7773223964727772E-12</v>
      </c>
      <c r="I5" s="3">
        <v>3.1017834530686431E-12</v>
      </c>
      <c r="J5" s="3"/>
      <c r="K5" s="3">
        <v>2.8309179904383748E-12</v>
      </c>
    </row>
    <row r="6" spans="1:11" x14ac:dyDescent="0.3">
      <c r="A6" s="5">
        <v>0.4</v>
      </c>
      <c r="B6" s="3">
        <v>6.5303337539036295E-12</v>
      </c>
      <c r="C6" s="3">
        <v>6.7889539206108594E-13</v>
      </c>
      <c r="D6" s="3">
        <v>7.1842637840904529E-13</v>
      </c>
      <c r="E6" s="3">
        <v>7.3401870666262479E-13</v>
      </c>
      <c r="F6" s="3">
        <v>6.4591616075634178E-13</v>
      </c>
      <c r="G6" s="3">
        <v>1.2539608826303958E-12</v>
      </c>
      <c r="H6" s="3">
        <v>3.0221972152588123E-12</v>
      </c>
      <c r="I6" s="3">
        <v>2.4644369085908553E-12</v>
      </c>
      <c r="J6" s="3"/>
      <c r="K6" s="3">
        <v>2.0060231747840992E-12</v>
      </c>
    </row>
    <row r="7" spans="1:11" x14ac:dyDescent="0.3">
      <c r="A7" s="5">
        <v>0.5</v>
      </c>
      <c r="B7" s="3">
        <v>4.7574847181963477E-12</v>
      </c>
      <c r="C7" s="3">
        <v>2.032271287400007E-12</v>
      </c>
      <c r="D7" s="3">
        <v>1.9267060179865465E-12</v>
      </c>
      <c r="E7" s="3">
        <v>1.9222539558528922E-12</v>
      </c>
      <c r="F7" s="3">
        <v>1.1916264146037927E-12</v>
      </c>
      <c r="G7" s="3">
        <v>1.4386570605355078E-12</v>
      </c>
      <c r="H7" s="3">
        <v>4.7841418875743002E-13</v>
      </c>
      <c r="I7" s="3">
        <v>4.6877122018453992E-12</v>
      </c>
      <c r="J7" s="3"/>
      <c r="K7" s="3">
        <v>2.3043907306472417E-12</v>
      </c>
    </row>
    <row r="8" spans="1:11" x14ac:dyDescent="0.3">
      <c r="A8" s="5">
        <v>1</v>
      </c>
      <c r="B8" s="3">
        <v>4.6952769258768296E-12</v>
      </c>
      <c r="C8" s="3">
        <v>4.1197719207839261E-12</v>
      </c>
      <c r="D8" s="3">
        <v>8.1290851495886607E-12</v>
      </c>
      <c r="E8" s="3">
        <v>5.0655195477822934E-12</v>
      </c>
      <c r="F8" s="3">
        <v>1.0465531488608301E-12</v>
      </c>
      <c r="G8" s="3">
        <v>1.8468682006392793E-12</v>
      </c>
      <c r="H8" s="3">
        <v>2.8085991439306813E-12</v>
      </c>
      <c r="I8" s="3">
        <v>1.5158323208168309E-12</v>
      </c>
      <c r="J8" s="3"/>
      <c r="K8" s="3">
        <v>3.6534382947849147E-12</v>
      </c>
    </row>
    <row r="9" spans="1:11" x14ac:dyDescent="0.3">
      <c r="A9" s="5">
        <v>2</v>
      </c>
      <c r="B9" s="3">
        <v>1.0729726231491423E-11</v>
      </c>
      <c r="C9" s="3">
        <v>6.8094788842549546E-12</v>
      </c>
      <c r="D9" s="3">
        <v>1.2528951816836611E-6</v>
      </c>
      <c r="E9" s="3">
        <v>4.4038154235643815E-12</v>
      </c>
      <c r="F9" s="3">
        <v>1.7869073547101574E-12</v>
      </c>
      <c r="G9" s="3">
        <v>2.2766878519583994E-12</v>
      </c>
      <c r="H9" s="3">
        <v>1.3555692174579479E-12</v>
      </c>
      <c r="I9" s="3">
        <v>3.5036057834058577E-12</v>
      </c>
      <c r="J9" s="3"/>
      <c r="K9" s="3">
        <v>1.5661575593430099E-7</v>
      </c>
    </row>
    <row r="10" spans="1:11" x14ac:dyDescent="0.3">
      <c r="A10" s="5">
        <v>5</v>
      </c>
      <c r="B10" s="3">
        <v>6.1071641793164595E-12</v>
      </c>
      <c r="C10" s="3">
        <v>1.0006787932783539E-5</v>
      </c>
      <c r="D10" s="3">
        <v>9.994886726751819E-6</v>
      </c>
      <c r="E10" s="3">
        <v>1.0000608465843451E-5</v>
      </c>
      <c r="F10" s="3">
        <v>1.000038451741549E-5</v>
      </c>
      <c r="G10" s="3">
        <v>1.0001397315713746E-5</v>
      </c>
      <c r="H10" s="3">
        <v>9.99794867682132E-6</v>
      </c>
      <c r="I10" s="3">
        <v>1.0005574671643065E-5</v>
      </c>
      <c r="J10" s="3"/>
      <c r="K10" s="3">
        <v>8.7509493017670751E-6</v>
      </c>
    </row>
    <row r="11" spans="1:11" x14ac:dyDescent="0.3">
      <c r="A11" s="5" t="s">
        <v>49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5" t="s">
        <v>50</v>
      </c>
      <c r="B12" s="3">
        <v>6.4642516021076148E-12</v>
      </c>
      <c r="C12" s="3">
        <v>1.6678009666181977E-6</v>
      </c>
      <c r="D12" s="3">
        <v>1.8746327211131778E-6</v>
      </c>
      <c r="E12" s="3">
        <v>1.6667704534599854E-6</v>
      </c>
      <c r="F12" s="3">
        <v>1.6667315757996461E-6</v>
      </c>
      <c r="G12" s="3">
        <v>1.666900944729946E-6</v>
      </c>
      <c r="H12" s="3">
        <v>1.6663263531539137E-6</v>
      </c>
      <c r="I12" s="3">
        <v>1.6675983241689555E-6</v>
      </c>
      <c r="J12" s="3"/>
      <c r="K12" s="3">
        <v>1.4845959754119276E-6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abSelected="1" topLeftCell="A34" workbookViewId="0">
      <selection activeCell="O25" sqref="O25"/>
    </sheetView>
  </sheetViews>
  <sheetFormatPr baseColWidth="10" defaultRowHeight="14.4" x14ac:dyDescent="0.3"/>
  <cols>
    <col min="7" max="7" width="12" bestFit="1" customWidth="1"/>
    <col min="13" max="13" width="12" bestFit="1" customWidth="1"/>
    <col min="15" max="15" width="12" bestFit="1" customWidth="1"/>
  </cols>
  <sheetData>
    <row r="2" spans="2:17" ht="15" thickBot="1" x14ac:dyDescent="0.35">
      <c r="B2" s="2" t="s">
        <v>54</v>
      </c>
      <c r="C2" s="2" t="s">
        <v>53</v>
      </c>
      <c r="D2" s="2" t="s">
        <v>52</v>
      </c>
      <c r="F2" s="2" t="s">
        <v>52</v>
      </c>
      <c r="G2" s="2" t="s">
        <v>57</v>
      </c>
      <c r="L2" s="2" t="s">
        <v>53</v>
      </c>
      <c r="M2" s="2" t="s">
        <v>57</v>
      </c>
    </row>
    <row r="3" spans="2:17" ht="15" thickBot="1" x14ac:dyDescent="0.35">
      <c r="B3" s="2">
        <v>0.3</v>
      </c>
      <c r="C3" s="19">
        <v>1.689772851707415E-11</v>
      </c>
      <c r="D3" s="8">
        <v>2.8309179904383748E-12</v>
      </c>
      <c r="F3" s="2" t="s">
        <v>54</v>
      </c>
      <c r="G3" s="2">
        <v>0</v>
      </c>
      <c r="H3" s="2">
        <v>15</v>
      </c>
      <c r="I3" s="2">
        <v>45</v>
      </c>
      <c r="J3" s="2">
        <v>75</v>
      </c>
      <c r="K3" s="2">
        <v>90</v>
      </c>
      <c r="L3" s="2" t="s">
        <v>54</v>
      </c>
      <c r="M3" s="2">
        <v>0</v>
      </c>
      <c r="N3" s="2">
        <v>15</v>
      </c>
      <c r="O3" s="2">
        <v>45</v>
      </c>
      <c r="P3" s="2">
        <v>75</v>
      </c>
      <c r="Q3" s="2">
        <v>90</v>
      </c>
    </row>
    <row r="4" spans="2:17" x14ac:dyDescent="0.3">
      <c r="B4" s="2">
        <v>0.4</v>
      </c>
      <c r="C4" s="20">
        <v>8.3330624832173978E-12</v>
      </c>
      <c r="D4" s="11">
        <v>2.0060231747840992E-12</v>
      </c>
      <c r="F4" s="2">
        <v>0.3</v>
      </c>
      <c r="G4" s="6">
        <v>9.833441840277742E-13</v>
      </c>
      <c r="H4" s="7">
        <v>7.5038203153633984E-12</v>
      </c>
      <c r="I4" s="7">
        <v>2.9444814858459393E-12</v>
      </c>
      <c r="J4" s="7">
        <v>6.35281797512894E-13</v>
      </c>
      <c r="K4" s="8">
        <v>2.0876621694418694E-12</v>
      </c>
      <c r="L4" s="2">
        <v>0.3</v>
      </c>
      <c r="M4" s="6">
        <v>2.7126736111110762E-13</v>
      </c>
      <c r="N4" s="7">
        <v>1.1696943221115903E-11</v>
      </c>
      <c r="O4" s="7">
        <v>4.1478646130389884E-11</v>
      </c>
      <c r="P4" s="7">
        <v>2.8208573056891708E-11</v>
      </c>
      <c r="Q4" s="8">
        <v>2.8332128158621457E-12</v>
      </c>
    </row>
    <row r="5" spans="2:17" x14ac:dyDescent="0.3">
      <c r="B5" s="2">
        <v>0.5</v>
      </c>
      <c r="C5" s="20">
        <v>1.6913589789703053E-11</v>
      </c>
      <c r="D5" s="11">
        <v>2.3043907306472417E-12</v>
      </c>
      <c r="F5" s="2">
        <v>0.4</v>
      </c>
      <c r="G5" s="9">
        <v>8.138020833333281E-13</v>
      </c>
      <c r="H5" s="10">
        <v>2.8828122978178705E-12</v>
      </c>
      <c r="I5" s="10">
        <v>1.9323177403989275E-12</v>
      </c>
      <c r="J5" s="10">
        <v>2.0234189550752277E-12</v>
      </c>
      <c r="K5" s="11">
        <v>2.3777647972951397E-12</v>
      </c>
      <c r="L5" s="2">
        <v>0.4</v>
      </c>
      <c r="M5" s="9">
        <v>3.390842013888882E-12</v>
      </c>
      <c r="N5" s="10">
        <v>3.2106243000093478E-12</v>
      </c>
      <c r="O5" s="10">
        <v>3.1501050387232034E-11</v>
      </c>
      <c r="P5" s="10">
        <v>2.0516760093658911E-12</v>
      </c>
      <c r="Q5" s="11">
        <v>1.5111197055908414E-12</v>
      </c>
    </row>
    <row r="6" spans="2:17" x14ac:dyDescent="0.3">
      <c r="B6" s="2">
        <v>1</v>
      </c>
      <c r="C6" s="20">
        <v>1.2961699177673098E-11</v>
      </c>
      <c r="D6" s="11">
        <v>3.6534382947849147E-12</v>
      </c>
      <c r="F6" s="2">
        <v>0.5</v>
      </c>
      <c r="G6" s="9">
        <v>3.5873240686715293E-45</v>
      </c>
      <c r="H6" s="10">
        <v>4.573872982311434E-12</v>
      </c>
      <c r="I6" s="10">
        <v>2.7156770940822476E-12</v>
      </c>
      <c r="J6" s="10">
        <v>1.1153919029547255E-12</v>
      </c>
      <c r="K6" s="11">
        <v>3.1170116738877943E-12</v>
      </c>
      <c r="L6" s="2">
        <v>0.5</v>
      </c>
      <c r="M6" s="9">
        <v>6.7816840277777429E-13</v>
      </c>
      <c r="N6" s="10">
        <v>1.1043244035274796E-11</v>
      </c>
      <c r="O6" s="10">
        <v>2.5987158789589208E-11</v>
      </c>
      <c r="P6" s="10">
        <v>4.4006581088855653E-11</v>
      </c>
      <c r="Q6" s="11">
        <v>2.8527966320178437E-12</v>
      </c>
    </row>
    <row r="7" spans="2:17" x14ac:dyDescent="0.3">
      <c r="B7" s="2">
        <v>2</v>
      </c>
      <c r="C7" s="20">
        <v>1.5893798132339593E-11</v>
      </c>
      <c r="D7" s="11">
        <v>1.5661575593430099E-7</v>
      </c>
      <c r="F7" s="2">
        <v>1</v>
      </c>
      <c r="G7" s="9">
        <v>4.0690104166666657E-13</v>
      </c>
      <c r="H7" s="10">
        <v>4.3693744912782514E-12</v>
      </c>
      <c r="I7" s="10">
        <v>4.5919272170931564E-12</v>
      </c>
      <c r="J7" s="10">
        <v>1.7344935242318158E-12</v>
      </c>
      <c r="K7" s="11">
        <v>7.1644951996546922E-12</v>
      </c>
      <c r="L7" s="2">
        <v>1</v>
      </c>
      <c r="M7" s="9">
        <v>8.138020833333281E-13</v>
      </c>
      <c r="N7" s="10">
        <v>1.2061041655956655E-11</v>
      </c>
      <c r="O7" s="10">
        <v>2.135631901603179E-11</v>
      </c>
      <c r="P7" s="10">
        <v>2.7829787921065259E-11</v>
      </c>
      <c r="Q7" s="11">
        <v>2.7475452119784465E-12</v>
      </c>
    </row>
    <row r="8" spans="2:17" ht="15" thickBot="1" x14ac:dyDescent="0.35">
      <c r="B8" s="2">
        <v>5</v>
      </c>
      <c r="C8" s="20">
        <v>1.2438553362479927E-11</v>
      </c>
      <c r="D8" s="11">
        <v>8.7509493017670751E-6</v>
      </c>
      <c r="F8" s="2">
        <v>2</v>
      </c>
      <c r="G8" s="9">
        <v>1.0172526041666604E-12</v>
      </c>
      <c r="H8" s="10">
        <v>2.752189702645814E-12</v>
      </c>
      <c r="I8" s="10">
        <v>7.020223768710888E-12</v>
      </c>
      <c r="J8" s="10">
        <v>4.5177132148532355E-12</v>
      </c>
      <c r="K8" s="11">
        <v>6.9605719984016505E-7</v>
      </c>
      <c r="L8" s="2">
        <v>2</v>
      </c>
      <c r="M8" s="9">
        <v>1.4919704861111076E-12</v>
      </c>
      <c r="N8" s="10">
        <v>1.3579694413891609E-11</v>
      </c>
      <c r="O8" s="10">
        <v>2.609707549014341E-11</v>
      </c>
      <c r="P8" s="10">
        <v>9.3243422293165046E-12</v>
      </c>
      <c r="Q8" s="11">
        <v>2.8975908042235357E-11</v>
      </c>
    </row>
    <row r="9" spans="2:17" ht="15" thickBot="1" x14ac:dyDescent="0.35">
      <c r="B9" s="2" t="s">
        <v>55</v>
      </c>
      <c r="C9" s="18">
        <v>1.390640524374787E-11</v>
      </c>
      <c r="D9" s="17">
        <v>1.4845959754119276E-6</v>
      </c>
      <c r="F9" s="2">
        <v>5</v>
      </c>
      <c r="G9" s="12">
        <v>1.7971462673611075E-12</v>
      </c>
      <c r="H9" s="13">
        <v>2.7902417121856776E-12</v>
      </c>
      <c r="I9" s="13">
        <v>4.5014461613605237E-12</v>
      </c>
      <c r="J9" s="13">
        <v>2.1874422200570899E-5</v>
      </c>
      <c r="K9" s="14">
        <v>2.1880315219430342E-5</v>
      </c>
      <c r="L9" s="2">
        <v>5</v>
      </c>
      <c r="M9" s="12">
        <v>2.7126736111110762E-13</v>
      </c>
      <c r="N9" s="13">
        <v>1.8158634766681829E-11</v>
      </c>
      <c r="O9" s="13">
        <v>1.7988595382284261E-11</v>
      </c>
      <c r="P9" s="13">
        <v>1.6533369006896217E-11</v>
      </c>
      <c r="Q9" s="14">
        <v>9.2409002954262063E-12</v>
      </c>
    </row>
    <row r="10" spans="2:17" ht="15" thickBot="1" x14ac:dyDescent="0.35">
      <c r="F10" s="2" t="s">
        <v>55</v>
      </c>
      <c r="G10" s="15">
        <f>AVERAGE(G4:G9)</f>
        <v>8.3640769675925616E-13</v>
      </c>
      <c r="H10" s="16">
        <f t="shared" ref="H10:K10" si="0">AVERAGE(H4:H9)</f>
        <v>4.1453852502670744E-12</v>
      </c>
      <c r="I10" s="16">
        <f t="shared" si="0"/>
        <v>3.951012244581947E-12</v>
      </c>
      <c r="J10" s="16">
        <f t="shared" si="0"/>
        <v>3.6457387044783821E-6</v>
      </c>
      <c r="K10" s="17">
        <f t="shared" si="0"/>
        <v>3.7627311943673915E-6</v>
      </c>
      <c r="L10" s="2" t="s">
        <v>55</v>
      </c>
      <c r="M10" s="15">
        <f>AVERAGE(M4:M9)</f>
        <v>1.1528862847222177E-12</v>
      </c>
      <c r="N10" s="16">
        <f t="shared" ref="N10:Q10" si="1">AVERAGE(N4:N9)</f>
        <v>1.1625030398821691E-11</v>
      </c>
      <c r="O10" s="16">
        <f t="shared" si="1"/>
        <v>2.7401474199278432E-11</v>
      </c>
      <c r="P10" s="16">
        <f t="shared" si="1"/>
        <v>2.1325721552065208E-11</v>
      </c>
      <c r="Q10" s="17">
        <f t="shared" si="1"/>
        <v>8.0269137838518067E-12</v>
      </c>
    </row>
    <row r="12" spans="2:17" x14ac:dyDescent="0.3">
      <c r="G12" s="2" t="s">
        <v>58</v>
      </c>
    </row>
    <row r="13" spans="2:17" ht="15" thickBot="1" x14ac:dyDescent="0.35">
      <c r="E13" s="2" t="s">
        <v>52</v>
      </c>
      <c r="F13" s="2" t="s">
        <v>54</v>
      </c>
      <c r="G13" s="2">
        <v>1</v>
      </c>
      <c r="H13" s="2">
        <v>5</v>
      </c>
      <c r="I13" s="2">
        <v>10</v>
      </c>
      <c r="J13" s="2">
        <v>20</v>
      </c>
      <c r="K13" s="2">
        <v>40</v>
      </c>
      <c r="L13" s="2">
        <v>60</v>
      </c>
      <c r="M13" s="2">
        <v>80</v>
      </c>
      <c r="N13" s="2">
        <v>100</v>
      </c>
      <c r="O13" s="2" t="s">
        <v>55</v>
      </c>
    </row>
    <row r="14" spans="2:17" x14ac:dyDescent="0.3">
      <c r="F14" s="2">
        <v>0.3</v>
      </c>
      <c r="G14" s="6">
        <v>5.9655238038609996E-12</v>
      </c>
      <c r="H14" s="7">
        <v>4.2265081614312258E-12</v>
      </c>
      <c r="I14" s="7">
        <v>3.6440260414938521E-12</v>
      </c>
      <c r="J14" s="7">
        <v>2.1293088270858329E-12</v>
      </c>
      <c r="K14" s="7">
        <v>2.6637930689884617E-13</v>
      </c>
      <c r="L14" s="7">
        <v>1.5364919331948242E-12</v>
      </c>
      <c r="M14" s="7">
        <v>1.7773223964727772E-12</v>
      </c>
      <c r="N14" s="8">
        <v>3.1017834530686431E-12</v>
      </c>
      <c r="O14" s="19">
        <f>AVERAGE(G14:N14)</f>
        <v>2.8309179904383756E-12</v>
      </c>
    </row>
    <row r="15" spans="2:17" x14ac:dyDescent="0.3">
      <c r="F15" s="2">
        <v>0.4</v>
      </c>
      <c r="G15" s="9">
        <v>6.5303337539036295E-12</v>
      </c>
      <c r="H15" s="10">
        <v>6.7889539206108594E-13</v>
      </c>
      <c r="I15" s="10">
        <v>7.1842637840904529E-13</v>
      </c>
      <c r="J15" s="10">
        <v>7.3401870666262479E-13</v>
      </c>
      <c r="K15" s="10">
        <v>6.4591616075634178E-13</v>
      </c>
      <c r="L15" s="10">
        <v>1.2539608826303958E-12</v>
      </c>
      <c r="M15" s="10">
        <v>3.0221972152588123E-12</v>
      </c>
      <c r="N15" s="11">
        <v>2.4644369085908553E-12</v>
      </c>
      <c r="O15" s="20">
        <f t="shared" ref="O15:O19" si="2">AVERAGE(G15:N15)</f>
        <v>2.0060231747840988E-12</v>
      </c>
    </row>
    <row r="16" spans="2:17" x14ac:dyDescent="0.3">
      <c r="F16" s="2">
        <v>0.5</v>
      </c>
      <c r="G16" s="9">
        <v>4.7574847181963477E-12</v>
      </c>
      <c r="H16" s="10">
        <v>2.032271287400007E-12</v>
      </c>
      <c r="I16" s="10">
        <v>1.9267060179865465E-12</v>
      </c>
      <c r="J16" s="10">
        <v>1.9222539558528922E-12</v>
      </c>
      <c r="K16" s="10">
        <v>1.1916264146037927E-12</v>
      </c>
      <c r="L16" s="10">
        <v>1.4386570605355078E-12</v>
      </c>
      <c r="M16" s="10">
        <v>4.7841418875743002E-13</v>
      </c>
      <c r="N16" s="11">
        <v>4.6877122018453992E-12</v>
      </c>
      <c r="O16" s="20">
        <f t="shared" si="2"/>
        <v>2.3043907306472405E-12</v>
      </c>
    </row>
    <row r="17" spans="2:15" x14ac:dyDescent="0.3">
      <c r="F17" s="2">
        <v>1</v>
      </c>
      <c r="G17" s="9">
        <v>4.6952769258768296E-12</v>
      </c>
      <c r="H17" s="10">
        <v>4.1197719207839261E-12</v>
      </c>
      <c r="I17" s="10">
        <v>8.1290851495886607E-12</v>
      </c>
      <c r="J17" s="10">
        <v>5.0655195477822934E-12</v>
      </c>
      <c r="K17" s="10">
        <v>1.0465531488608301E-12</v>
      </c>
      <c r="L17" s="10">
        <v>1.8468682006392793E-12</v>
      </c>
      <c r="M17" s="10">
        <v>2.8085991439306813E-12</v>
      </c>
      <c r="N17" s="11">
        <v>1.5158323208168309E-12</v>
      </c>
      <c r="O17" s="20">
        <f t="shared" si="2"/>
        <v>3.6534382947849163E-12</v>
      </c>
    </row>
    <row r="18" spans="2:15" x14ac:dyDescent="0.3">
      <c r="F18" s="2">
        <v>2</v>
      </c>
      <c r="G18" s="9">
        <v>1.0729726231491423E-11</v>
      </c>
      <c r="H18" s="10">
        <v>6.8094788842549546E-12</v>
      </c>
      <c r="I18" s="10">
        <v>1.2528951816836611E-6</v>
      </c>
      <c r="J18" s="10">
        <v>4.4038154235643815E-12</v>
      </c>
      <c r="K18" s="10">
        <v>1.7869073547101574E-12</v>
      </c>
      <c r="L18" s="10">
        <v>2.2766878519583994E-12</v>
      </c>
      <c r="M18" s="10">
        <v>1.3555692174579479E-12</v>
      </c>
      <c r="N18" s="11">
        <v>3.5036057834058577E-12</v>
      </c>
      <c r="O18" s="20">
        <f t="shared" si="2"/>
        <v>1.5661575593430102E-7</v>
      </c>
    </row>
    <row r="19" spans="2:15" ht="15" thickBot="1" x14ac:dyDescent="0.35">
      <c r="F19" s="2">
        <v>5</v>
      </c>
      <c r="G19" s="12">
        <v>6.1071641793164595E-12</v>
      </c>
      <c r="H19" s="13">
        <v>1.0006787932783539E-5</v>
      </c>
      <c r="I19" s="13">
        <v>9.994886726751819E-6</v>
      </c>
      <c r="J19" s="13">
        <v>1.0000608465843451E-5</v>
      </c>
      <c r="K19" s="13">
        <v>1.000038451741549E-5</v>
      </c>
      <c r="L19" s="13">
        <v>1.0001397315713746E-5</v>
      </c>
      <c r="M19" s="13">
        <v>9.99794867682132E-6</v>
      </c>
      <c r="N19" s="14">
        <v>1.0005574671643065E-5</v>
      </c>
      <c r="O19" s="21">
        <f t="shared" si="2"/>
        <v>8.7509493017670751E-6</v>
      </c>
    </row>
    <row r="20" spans="2:15" ht="15" thickBot="1" x14ac:dyDescent="0.35">
      <c r="E20" s="2" t="s">
        <v>53</v>
      </c>
      <c r="F20" s="2" t="s">
        <v>54</v>
      </c>
      <c r="G20" s="2">
        <v>1</v>
      </c>
      <c r="H20" s="2">
        <v>5</v>
      </c>
      <c r="I20" s="2">
        <v>10</v>
      </c>
      <c r="J20" s="2">
        <v>20</v>
      </c>
      <c r="K20" s="2">
        <v>40</v>
      </c>
      <c r="L20" s="2">
        <v>60</v>
      </c>
      <c r="M20" s="2">
        <v>80</v>
      </c>
      <c r="N20" s="2">
        <v>100</v>
      </c>
      <c r="O20" s="2" t="s">
        <v>55</v>
      </c>
    </row>
    <row r="21" spans="2:15" x14ac:dyDescent="0.3">
      <c r="F21" s="2">
        <v>0.3</v>
      </c>
      <c r="G21" s="6">
        <v>3.6857509074434616E-11</v>
      </c>
      <c r="H21" s="7">
        <v>3.2974079698165601E-11</v>
      </c>
      <c r="I21" s="7">
        <v>1.3750043116817899E-11</v>
      </c>
      <c r="J21" s="7">
        <v>1.9079616284878061E-11</v>
      </c>
      <c r="K21" s="7">
        <v>9.1144519365134705E-12</v>
      </c>
      <c r="L21" s="7">
        <v>5.9906827963715901E-12</v>
      </c>
      <c r="M21" s="7">
        <v>8.4799076647275382E-12</v>
      </c>
      <c r="N21" s="8">
        <v>8.9355375646844296E-12</v>
      </c>
      <c r="O21" s="19">
        <f>AVERAGE(G21:N21)</f>
        <v>1.689772851707415E-11</v>
      </c>
    </row>
    <row r="22" spans="2:15" x14ac:dyDescent="0.3">
      <c r="F22" s="2">
        <v>0.4</v>
      </c>
      <c r="G22" s="9">
        <v>6.5303337539036295E-12</v>
      </c>
      <c r="H22" s="10">
        <v>1.9590455527072398E-11</v>
      </c>
      <c r="I22" s="10">
        <v>1.9148083507996205E-11</v>
      </c>
      <c r="J22" s="10">
        <v>8.5736596771967617E-12</v>
      </c>
      <c r="K22" s="10">
        <v>1.4765299397582686E-12</v>
      </c>
      <c r="L22" s="10">
        <v>2.2030772189936945E-12</v>
      </c>
      <c r="M22" s="10">
        <v>5.2594294928311335E-12</v>
      </c>
      <c r="N22" s="11">
        <v>3.8829307479871028E-12</v>
      </c>
      <c r="O22" s="20">
        <f t="shared" ref="O22:O26" si="3">AVERAGE(G22:N22)</f>
        <v>8.3330624832173995E-12</v>
      </c>
    </row>
    <row r="23" spans="2:15" x14ac:dyDescent="0.3">
      <c r="F23" s="2">
        <v>0.5</v>
      </c>
      <c r="G23" s="9">
        <v>3.823579019915103E-11</v>
      </c>
      <c r="H23" s="10">
        <v>3.5087779126412658E-11</v>
      </c>
      <c r="I23" s="10">
        <v>3.6625314946917155E-11</v>
      </c>
      <c r="J23" s="10">
        <v>8.4907267276469519E-12</v>
      </c>
      <c r="K23" s="10">
        <v>5.2659717639728805E-12</v>
      </c>
      <c r="L23" s="10">
        <v>3.9125093883183956E-13</v>
      </c>
      <c r="M23" s="10">
        <v>2.9828169767478196E-12</v>
      </c>
      <c r="N23" s="11">
        <v>8.229067637944114E-12</v>
      </c>
      <c r="O23" s="20">
        <f t="shared" si="3"/>
        <v>1.6913589789703056E-11</v>
      </c>
    </row>
    <row r="24" spans="2:15" x14ac:dyDescent="0.3">
      <c r="F24" s="2">
        <v>1</v>
      </c>
      <c r="G24" s="9">
        <v>3.823579019915103E-11</v>
      </c>
      <c r="H24" s="10">
        <v>3.1154774289204321E-11</v>
      </c>
      <c r="I24" s="10">
        <v>2.0129184187524174E-11</v>
      </c>
      <c r="J24" s="10">
        <v>2.4918122672840966E-12</v>
      </c>
      <c r="K24" s="10">
        <v>3.4639012874104106E-12</v>
      </c>
      <c r="L24" s="10">
        <v>2.0719584664831977E-12</v>
      </c>
      <c r="M24" s="10">
        <v>2.0248027269513025E-12</v>
      </c>
      <c r="N24" s="11">
        <v>4.1213699973762334E-12</v>
      </c>
      <c r="O24" s="20">
        <f t="shared" si="3"/>
        <v>1.2961699177673098E-11</v>
      </c>
    </row>
    <row r="25" spans="2:15" x14ac:dyDescent="0.3">
      <c r="F25" s="2">
        <v>2</v>
      </c>
      <c r="G25" s="9">
        <v>3.951162933735372E-11</v>
      </c>
      <c r="H25" s="10">
        <v>2.322230252283126E-11</v>
      </c>
      <c r="I25" s="10">
        <v>1.6479087683135317E-11</v>
      </c>
      <c r="J25" s="10">
        <v>2.7283952418342364E-11</v>
      </c>
      <c r="K25" s="10">
        <v>8.7376608643161431E-12</v>
      </c>
      <c r="L25" s="10">
        <v>3.1131059762008012E-12</v>
      </c>
      <c r="M25" s="10">
        <v>4.5324379709013763E-12</v>
      </c>
      <c r="N25" s="11">
        <v>4.2702082856357955E-12</v>
      </c>
      <c r="O25" s="20">
        <f t="shared" si="3"/>
        <v>1.5893798132339597E-11</v>
      </c>
    </row>
    <row r="26" spans="2:15" ht="15" thickBot="1" x14ac:dyDescent="0.35">
      <c r="F26" s="2">
        <v>5</v>
      </c>
      <c r="G26" s="12">
        <v>4.0796531339011455E-11</v>
      </c>
      <c r="H26" s="13">
        <v>8.6473342353727985E-12</v>
      </c>
      <c r="I26" s="13">
        <v>1.9899534820370118E-11</v>
      </c>
      <c r="J26" s="13">
        <v>1.3622121626370843E-11</v>
      </c>
      <c r="K26" s="13">
        <v>6.004373047350397E-12</v>
      </c>
      <c r="L26" s="13">
        <v>2.5951888377945984E-12</v>
      </c>
      <c r="M26" s="13">
        <v>3.2283947118953076E-12</v>
      </c>
      <c r="N26" s="14">
        <v>4.7149482816738952E-12</v>
      </c>
      <c r="O26" s="21">
        <f t="shared" si="3"/>
        <v>1.2438553362479926E-11</v>
      </c>
    </row>
    <row r="28" spans="2:15" ht="15" thickBot="1" x14ac:dyDescent="0.35"/>
    <row r="29" spans="2:15" x14ac:dyDescent="0.3">
      <c r="B29" s="22"/>
      <c r="C29" s="23"/>
      <c r="D29" s="23"/>
      <c r="E29" s="23"/>
      <c r="F29" s="23"/>
      <c r="G29" s="23"/>
      <c r="H29" s="24"/>
    </row>
    <row r="30" spans="2:15" x14ac:dyDescent="0.3">
      <c r="B30" s="25" t="s">
        <v>59</v>
      </c>
      <c r="C30" s="26"/>
      <c r="D30" s="26"/>
      <c r="E30" s="26"/>
      <c r="F30" s="26"/>
      <c r="G30" s="26"/>
      <c r="H30" s="27"/>
    </row>
    <row r="31" spans="2:15" x14ac:dyDescent="0.3">
      <c r="B31" s="25" t="s">
        <v>60</v>
      </c>
      <c r="C31" s="26" t="s">
        <v>61</v>
      </c>
      <c r="D31" s="10" t="s">
        <v>80</v>
      </c>
      <c r="F31" s="26" t="s">
        <v>62</v>
      </c>
      <c r="G31" s="10" t="s">
        <v>81</v>
      </c>
      <c r="H31" s="11"/>
    </row>
    <row r="32" spans="2:15" x14ac:dyDescent="0.3">
      <c r="B32" s="9"/>
      <c r="C32" s="10"/>
      <c r="D32" s="10"/>
      <c r="E32" s="10"/>
      <c r="F32" s="10"/>
      <c r="G32" s="10"/>
      <c r="H32" s="11"/>
    </row>
    <row r="33" spans="2:8" x14ac:dyDescent="0.3">
      <c r="B33" s="25" t="s">
        <v>63</v>
      </c>
      <c r="C33" s="10"/>
      <c r="D33" s="10" t="s">
        <v>64</v>
      </c>
      <c r="E33" s="26" t="s">
        <v>88</v>
      </c>
      <c r="F33" s="29" t="s">
        <v>89</v>
      </c>
      <c r="G33" s="10"/>
      <c r="H33" s="11"/>
    </row>
    <row r="34" spans="2:8" x14ac:dyDescent="0.3">
      <c r="B34" s="9"/>
      <c r="C34" s="10" t="s">
        <v>65</v>
      </c>
      <c r="D34" s="10" t="s">
        <v>66</v>
      </c>
      <c r="E34" s="10"/>
      <c r="F34" s="10"/>
      <c r="G34" s="10"/>
      <c r="H34" s="11"/>
    </row>
    <row r="35" spans="2:8" x14ac:dyDescent="0.3">
      <c r="B35" s="9"/>
      <c r="C35" s="10" t="s">
        <v>67</v>
      </c>
      <c r="D35" s="10" t="s">
        <v>68</v>
      </c>
      <c r="E35" s="10"/>
      <c r="F35" s="10"/>
      <c r="G35" s="10"/>
      <c r="H35" s="11"/>
    </row>
    <row r="36" spans="2:8" x14ac:dyDescent="0.3">
      <c r="B36" s="9"/>
      <c r="C36" s="10" t="s">
        <v>69</v>
      </c>
      <c r="D36" s="10" t="s">
        <v>70</v>
      </c>
      <c r="E36" s="10"/>
      <c r="F36" s="10"/>
      <c r="G36" s="10"/>
      <c r="H36" s="11"/>
    </row>
    <row r="37" spans="2:8" x14ac:dyDescent="0.3">
      <c r="B37" s="25" t="s">
        <v>71</v>
      </c>
      <c r="C37" s="10"/>
      <c r="D37" s="10"/>
      <c r="E37" s="10"/>
      <c r="F37" s="10"/>
      <c r="G37" s="10"/>
      <c r="H37" s="11"/>
    </row>
    <row r="38" spans="2:8" x14ac:dyDescent="0.3">
      <c r="B38" s="9"/>
      <c r="C38" s="10" t="s">
        <v>72</v>
      </c>
      <c r="D38" s="10" t="s">
        <v>73</v>
      </c>
      <c r="E38" s="10" t="s">
        <v>74</v>
      </c>
      <c r="F38" s="10"/>
      <c r="G38" s="10"/>
      <c r="H38" s="11"/>
    </row>
    <row r="39" spans="2:8" x14ac:dyDescent="0.3">
      <c r="B39" s="9"/>
      <c r="C39" s="10"/>
      <c r="D39" s="10"/>
      <c r="E39" s="10"/>
      <c r="F39" s="10"/>
      <c r="G39" s="10"/>
      <c r="H39" s="11"/>
    </row>
    <row r="40" spans="2:8" x14ac:dyDescent="0.3">
      <c r="B40" s="25" t="s">
        <v>75</v>
      </c>
      <c r="C40" s="10" t="s">
        <v>76</v>
      </c>
      <c r="D40" s="10"/>
      <c r="E40" s="10"/>
      <c r="F40" s="10"/>
      <c r="G40" s="10"/>
      <c r="H40" s="11"/>
    </row>
    <row r="41" spans="2:8" x14ac:dyDescent="0.3">
      <c r="B41" s="9"/>
      <c r="C41" s="10" t="s">
        <v>77</v>
      </c>
      <c r="D41" s="10"/>
      <c r="E41" s="10"/>
      <c r="F41" s="10"/>
      <c r="G41" s="10"/>
      <c r="H41" s="11"/>
    </row>
    <row r="42" spans="2:8" x14ac:dyDescent="0.3">
      <c r="B42" s="9"/>
      <c r="C42" s="10" t="s">
        <v>78</v>
      </c>
      <c r="D42" s="10"/>
      <c r="E42" s="10"/>
      <c r="F42" s="10"/>
      <c r="G42" s="10"/>
      <c r="H42" s="11"/>
    </row>
    <row r="43" spans="2:8" x14ac:dyDescent="0.3">
      <c r="B43" s="9"/>
      <c r="C43" s="10"/>
      <c r="D43" s="10"/>
      <c r="E43" s="10"/>
      <c r="F43" s="10"/>
      <c r="G43" s="10"/>
      <c r="H43" s="11"/>
    </row>
    <row r="44" spans="2:8" x14ac:dyDescent="0.3">
      <c r="B44" s="25" t="s">
        <v>79</v>
      </c>
      <c r="C44" s="28"/>
      <c r="D44" s="10"/>
      <c r="E44" s="10"/>
      <c r="F44" s="10"/>
      <c r="G44" s="10"/>
      <c r="H44" s="11"/>
    </row>
    <row r="45" spans="2:8" x14ac:dyDescent="0.3">
      <c r="B45" s="9"/>
      <c r="C45" s="10" t="s">
        <v>82</v>
      </c>
      <c r="D45" s="10"/>
      <c r="E45" s="10"/>
      <c r="F45" s="10"/>
      <c r="G45" s="10"/>
      <c r="H45" s="11"/>
    </row>
    <row r="46" spans="2:8" x14ac:dyDescent="0.3">
      <c r="B46" s="9"/>
      <c r="C46" s="10" t="s">
        <v>84</v>
      </c>
      <c r="D46" s="10"/>
      <c r="E46" s="10"/>
      <c r="F46" s="10"/>
      <c r="G46" s="10"/>
      <c r="H46" s="11"/>
    </row>
    <row r="47" spans="2:8" x14ac:dyDescent="0.3">
      <c r="B47" s="9"/>
      <c r="C47" s="10" t="s">
        <v>83</v>
      </c>
      <c r="D47" s="10"/>
      <c r="E47" s="10"/>
      <c r="F47" s="10"/>
      <c r="G47" s="10"/>
      <c r="H47" s="11"/>
    </row>
    <row r="48" spans="2:8" x14ac:dyDescent="0.3">
      <c r="B48" s="9"/>
      <c r="C48" s="29" t="s">
        <v>85</v>
      </c>
      <c r="D48" s="10"/>
      <c r="E48" s="10"/>
      <c r="F48" s="10"/>
      <c r="G48" s="10"/>
      <c r="H48" s="11"/>
    </row>
    <row r="49" spans="2:8" ht="15" thickBot="1" x14ac:dyDescent="0.35">
      <c r="B49" s="12"/>
      <c r="C49" s="13" t="s">
        <v>86</v>
      </c>
      <c r="D49" s="13"/>
      <c r="E49" s="13"/>
      <c r="F49" s="13"/>
      <c r="G49" s="13"/>
      <c r="H49" s="14"/>
    </row>
    <row r="50" spans="2:8" ht="15" thickBot="1" x14ac:dyDescent="0.35">
      <c r="B50" s="15"/>
      <c r="C50" s="30" t="s">
        <v>87</v>
      </c>
      <c r="D50" s="16"/>
      <c r="E50" s="16"/>
      <c r="F50" s="16"/>
      <c r="G50" s="16"/>
      <c r="H50" s="17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0,3</vt:lpstr>
      <vt:lpstr>0,4</vt:lpstr>
      <vt:lpstr>0,5</vt:lpstr>
      <vt:lpstr>1,0</vt:lpstr>
      <vt:lpstr>2,0</vt:lpstr>
      <vt:lpstr>5,0</vt:lpstr>
      <vt:lpstr>All</vt:lpstr>
      <vt:lpstr>Pivot</vt:lpstr>
      <vt:lpstr>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2020-01-02T01:39:52Z</dcterms:modified>
</cp:coreProperties>
</file>