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2"/>
  </bookViews>
  <sheets>
    <sheet name="Array4" sheetId="2" r:id="rId1"/>
    <sheet name="Array5" sheetId="1" r:id="rId2"/>
    <sheet name="Ergebnisse" sheetId="3" r:id="rId3"/>
  </sheets>
  <calcPr calcId="145621"/>
</workbook>
</file>

<file path=xl/calcChain.xml><?xml version="1.0" encoding="utf-8"?>
<calcChain xmlns="http://schemas.openxmlformats.org/spreadsheetml/2006/main">
  <c r="F53" i="2" l="1"/>
  <c r="G53" i="2"/>
  <c r="H53" i="2"/>
  <c r="I53" i="2"/>
  <c r="J53" i="2"/>
  <c r="K53" i="2"/>
  <c r="L53" i="2"/>
  <c r="E53" i="2"/>
  <c r="F52" i="2"/>
  <c r="G52" i="2"/>
  <c r="H52" i="2"/>
  <c r="I52" i="2"/>
  <c r="J52" i="2"/>
  <c r="K52" i="2"/>
  <c r="L52" i="2"/>
  <c r="E52" i="2"/>
  <c r="F33" i="1" l="1"/>
  <c r="G33" i="1"/>
  <c r="H33" i="1"/>
  <c r="I33" i="1"/>
  <c r="J33" i="1"/>
  <c r="K33" i="1"/>
  <c r="L33" i="1"/>
  <c r="E33" i="1"/>
  <c r="F32" i="1"/>
  <c r="G32" i="1"/>
  <c r="H32" i="1"/>
  <c r="I32" i="1"/>
  <c r="J32" i="1"/>
  <c r="K32" i="1"/>
  <c r="L32" i="1"/>
  <c r="E32" i="1"/>
</calcChain>
</file>

<file path=xl/sharedStrings.xml><?xml version="1.0" encoding="utf-8"?>
<sst xmlns="http://schemas.openxmlformats.org/spreadsheetml/2006/main" count="236" uniqueCount="36">
  <si>
    <t xml:space="preserve">arr </t>
  </si>
  <si>
    <t xml:space="preserve"> signal </t>
  </si>
  <si>
    <t xml:space="preserve"> angle </t>
  </si>
  <si>
    <t xml:space="preserve"> dist </t>
  </si>
  <si>
    <t xml:space="preserve"> K1 </t>
  </si>
  <si>
    <t xml:space="preserve"> K2 </t>
  </si>
  <si>
    <t xml:space="preserve"> K3 </t>
  </si>
  <si>
    <t xml:space="preserve"> K4 </t>
  </si>
  <si>
    <t xml:space="preserve"> K5 </t>
  </si>
  <si>
    <t xml:space="preserve"> K6 </t>
  </si>
  <si>
    <t xml:space="preserve"> K7 </t>
  </si>
  <si>
    <t xml:space="preserve"> K8</t>
  </si>
  <si>
    <t xml:space="preserve">A5 </t>
  </si>
  <si>
    <t xml:space="preserve"> CH </t>
  </si>
  <si>
    <t xml:space="preserve"> SX </t>
  </si>
  <si>
    <t>Mittelwert</t>
  </si>
  <si>
    <t>StandardAbw</t>
  </si>
  <si>
    <t xml:space="preserve">A4 </t>
  </si>
  <si>
    <t xml:space="preserve"> 22,5 </t>
  </si>
  <si>
    <t xml:space="preserve"> 67,5 </t>
  </si>
  <si>
    <t>Array5</t>
  </si>
  <si>
    <t>Array4</t>
  </si>
  <si>
    <t>K1</t>
  </si>
  <si>
    <t>K2</t>
  </si>
  <si>
    <t>K3</t>
  </si>
  <si>
    <t>K4</t>
  </si>
  <si>
    <t>K5</t>
  </si>
  <si>
    <t>K6</t>
  </si>
  <si>
    <t>K7</t>
  </si>
  <si>
    <t>K8</t>
  </si>
  <si>
    <t>StandardAbw.</t>
  </si>
  <si>
    <t>Ergebnisse</t>
  </si>
  <si>
    <t>Messungen</t>
  </si>
  <si>
    <t>&gt;Sehr starkes Rauschen, die Kalibrierung scheint nicht wirklich kontinuerliche Ergebnisse zu liefern</t>
  </si>
  <si>
    <t>&gt;Standardabweichungen sind miserable, sehr ungenau</t>
  </si>
  <si>
    <t>&gt;Kalibrierungen mit A4 scheinen am stabilsten, wir wählen die Koeffizienten von Array4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</si>
</sst>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0" borderId="13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15" workbookViewId="0">
      <selection activeCell="L2" sqref="L2:L51"/>
    </sheetView>
  </sheetViews>
  <sheetFormatPr baseColWidth="10" defaultRowHeight="15" x14ac:dyDescent="0.25"/>
  <sheetData>
    <row r="1" spans="1:12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17</v>
      </c>
      <c r="B2" s="3" t="s">
        <v>13</v>
      </c>
      <c r="C2" s="3">
        <v>0</v>
      </c>
      <c r="D2" s="3">
        <v>10</v>
      </c>
      <c r="E2" s="3">
        <v>1</v>
      </c>
      <c r="F2" s="3">
        <v>1.3724515951662899</v>
      </c>
      <c r="G2" s="3">
        <v>0.73675434529231698</v>
      </c>
      <c r="H2" s="3">
        <v>1.0861597170256201</v>
      </c>
      <c r="I2" s="3">
        <v>1.01426164441536</v>
      </c>
      <c r="J2" s="3">
        <v>0.95567201804061896</v>
      </c>
      <c r="K2" s="3">
        <v>0.55541564879780303</v>
      </c>
      <c r="L2" s="4">
        <v>1.31604748556499</v>
      </c>
    </row>
    <row r="3" spans="1:12" x14ac:dyDescent="0.25">
      <c r="A3" s="5" t="s">
        <v>17</v>
      </c>
      <c r="B3" s="6" t="s">
        <v>13</v>
      </c>
      <c r="C3" s="6" t="s">
        <v>18</v>
      </c>
      <c r="D3" s="6">
        <v>10</v>
      </c>
      <c r="E3" s="6">
        <v>1</v>
      </c>
      <c r="F3" s="6">
        <v>1.49327653131675</v>
      </c>
      <c r="G3" s="6">
        <v>1.0846853229022799</v>
      </c>
      <c r="H3" s="6">
        <v>2.8873948826425502</v>
      </c>
      <c r="I3" s="6">
        <v>2.0926125114360898</v>
      </c>
      <c r="J3" s="6">
        <v>1.83965607397737</v>
      </c>
      <c r="K3" s="6">
        <v>1.6894864010584401</v>
      </c>
      <c r="L3" s="7">
        <v>2.6186134766587599</v>
      </c>
    </row>
    <row r="4" spans="1:12" x14ac:dyDescent="0.25">
      <c r="A4" s="5" t="s">
        <v>17</v>
      </c>
      <c r="B4" s="6" t="s">
        <v>13</v>
      </c>
      <c r="C4" s="6">
        <v>45</v>
      </c>
      <c r="D4" s="6">
        <v>10</v>
      </c>
      <c r="E4" s="6">
        <v>1</v>
      </c>
      <c r="F4" s="6">
        <v>1.33247766899114</v>
      </c>
      <c r="G4" s="6">
        <v>1.1407182535917999</v>
      </c>
      <c r="H4" s="6">
        <v>1.9800321806569601</v>
      </c>
      <c r="I4" s="6">
        <v>1.75857991405308</v>
      </c>
      <c r="J4" s="6">
        <v>2.2091540409684201</v>
      </c>
      <c r="K4" s="6">
        <v>1.5402145797050399</v>
      </c>
      <c r="L4" s="7">
        <v>1.02040420103958</v>
      </c>
    </row>
    <row r="5" spans="1:12" x14ac:dyDescent="0.25">
      <c r="A5" s="5" t="s">
        <v>17</v>
      </c>
      <c r="B5" s="6" t="s">
        <v>13</v>
      </c>
      <c r="C5" s="6" t="s">
        <v>19</v>
      </c>
      <c r="D5" s="6">
        <v>10</v>
      </c>
      <c r="E5" s="6">
        <v>1</v>
      </c>
      <c r="F5" s="6">
        <v>1.8620013521529</v>
      </c>
      <c r="G5" s="6">
        <v>2.0281925190002901</v>
      </c>
      <c r="H5" s="6">
        <v>3.5326867053086599</v>
      </c>
      <c r="I5" s="6">
        <v>2.4562457753808902</v>
      </c>
      <c r="J5" s="6">
        <v>3.2937582440633202</v>
      </c>
      <c r="K5" s="6">
        <v>4.2213260518420403</v>
      </c>
      <c r="L5" s="7">
        <v>3.1742389394002299</v>
      </c>
    </row>
    <row r="6" spans="1:12" x14ac:dyDescent="0.25">
      <c r="A6" s="5" t="s">
        <v>17</v>
      </c>
      <c r="B6" s="6" t="s">
        <v>13</v>
      </c>
      <c r="C6" s="6">
        <v>90</v>
      </c>
      <c r="D6" s="6">
        <v>10</v>
      </c>
      <c r="E6" s="6">
        <v>1</v>
      </c>
      <c r="F6" s="6">
        <v>0.79681389741388198</v>
      </c>
      <c r="G6" s="6">
        <v>1.22996259091621</v>
      </c>
      <c r="H6" s="6">
        <v>1.57111119957278</v>
      </c>
      <c r="I6" s="6">
        <v>0.89247711475027303</v>
      </c>
      <c r="J6" s="6">
        <v>1.9771295694908999</v>
      </c>
      <c r="K6" s="6">
        <v>3.24193002696745</v>
      </c>
      <c r="L6" s="7">
        <v>2.4317717728824499</v>
      </c>
    </row>
    <row r="7" spans="1:12" x14ac:dyDescent="0.25">
      <c r="A7" s="5" t="s">
        <v>17</v>
      </c>
      <c r="B7" s="6" t="s">
        <v>13</v>
      </c>
      <c r="C7" s="6">
        <v>0</v>
      </c>
      <c r="D7" s="6">
        <v>20</v>
      </c>
      <c r="E7" s="6">
        <v>1</v>
      </c>
      <c r="F7" s="6">
        <v>1.1213340392327</v>
      </c>
      <c r="G7" s="6">
        <v>1.2398167397878299</v>
      </c>
      <c r="H7" s="6">
        <v>1.2908471314059</v>
      </c>
      <c r="I7" s="6">
        <v>0.70098414265143405</v>
      </c>
      <c r="J7" s="6">
        <v>1.2577429461942999</v>
      </c>
      <c r="K7" s="6">
        <v>0.72800468226939896</v>
      </c>
      <c r="L7" s="7">
        <v>1.4401432405940999</v>
      </c>
    </row>
    <row r="8" spans="1:12" x14ac:dyDescent="0.25">
      <c r="A8" s="5" t="s">
        <v>17</v>
      </c>
      <c r="B8" s="6" t="s">
        <v>13</v>
      </c>
      <c r="C8" s="6" t="s">
        <v>18</v>
      </c>
      <c r="D8" s="6">
        <v>20</v>
      </c>
      <c r="E8" s="6">
        <v>1</v>
      </c>
      <c r="F8" s="6">
        <v>1.23471497234356</v>
      </c>
      <c r="G8" s="6">
        <v>1.7085659995053699</v>
      </c>
      <c r="H8" s="6">
        <v>2.0601389842418598</v>
      </c>
      <c r="I8" s="6">
        <v>1.4063470862916601</v>
      </c>
      <c r="J8" s="6">
        <v>2.9334923973746299</v>
      </c>
      <c r="K8" s="6">
        <v>1.76084144117462</v>
      </c>
      <c r="L8" s="7">
        <v>1.7416906535032299</v>
      </c>
    </row>
    <row r="9" spans="1:12" x14ac:dyDescent="0.25">
      <c r="A9" s="5" t="s">
        <v>17</v>
      </c>
      <c r="B9" s="6" t="s">
        <v>13</v>
      </c>
      <c r="C9" s="6">
        <v>45</v>
      </c>
      <c r="D9" s="6">
        <v>20</v>
      </c>
      <c r="E9" s="6">
        <v>1</v>
      </c>
      <c r="F9" s="6">
        <v>1.96719372260843</v>
      </c>
      <c r="G9" s="6">
        <v>1.54348827361418</v>
      </c>
      <c r="H9" s="6">
        <v>1.60767932399248</v>
      </c>
      <c r="I9" s="6">
        <v>1.60707292990405</v>
      </c>
      <c r="J9" s="6">
        <v>2.1537042525479002</v>
      </c>
      <c r="K9" s="6">
        <v>1.9733239800879401</v>
      </c>
      <c r="L9" s="7">
        <v>1.1152481639139999</v>
      </c>
    </row>
    <row r="10" spans="1:12" x14ac:dyDescent="0.25">
      <c r="A10" s="5" t="s">
        <v>17</v>
      </c>
      <c r="B10" s="6" t="s">
        <v>13</v>
      </c>
      <c r="C10" s="6" t="s">
        <v>19</v>
      </c>
      <c r="D10" s="6">
        <v>20</v>
      </c>
      <c r="E10" s="6">
        <v>1</v>
      </c>
      <c r="F10" s="6">
        <v>1.0621258443058801</v>
      </c>
      <c r="G10" s="6">
        <v>1.2967078832690999</v>
      </c>
      <c r="H10" s="6">
        <v>2.7402718231796901</v>
      </c>
      <c r="I10" s="6">
        <v>1.31653220547414</v>
      </c>
      <c r="J10" s="6">
        <v>1.6229790020722601</v>
      </c>
      <c r="K10" s="6">
        <v>1.7961524644276801</v>
      </c>
      <c r="L10" s="7">
        <v>2.2468054899641801</v>
      </c>
    </row>
    <row r="11" spans="1:12" x14ac:dyDescent="0.25">
      <c r="A11" s="5" t="s">
        <v>17</v>
      </c>
      <c r="B11" s="6" t="s">
        <v>13</v>
      </c>
      <c r="C11" s="6">
        <v>90</v>
      </c>
      <c r="D11" s="6">
        <v>20</v>
      </c>
      <c r="E11" s="6">
        <v>1</v>
      </c>
      <c r="F11" s="6">
        <v>0.71119827995501195</v>
      </c>
      <c r="G11" s="6">
        <v>0.81918153788391901</v>
      </c>
      <c r="H11" s="6">
        <v>2.1282273503855902</v>
      </c>
      <c r="I11" s="6">
        <v>1.5776692820462599</v>
      </c>
      <c r="J11" s="6">
        <v>1.4137193376078201</v>
      </c>
      <c r="K11" s="6">
        <v>1.3541075505801801</v>
      </c>
      <c r="L11" s="7">
        <v>1.7189624618347701</v>
      </c>
    </row>
    <row r="12" spans="1:12" x14ac:dyDescent="0.25">
      <c r="A12" s="5" t="s">
        <v>17</v>
      </c>
      <c r="B12" s="6" t="s">
        <v>13</v>
      </c>
      <c r="C12" s="6">
        <v>0</v>
      </c>
      <c r="D12" s="6">
        <v>40</v>
      </c>
      <c r="E12" s="6">
        <v>1</v>
      </c>
      <c r="F12" s="6">
        <v>1.01408393762126</v>
      </c>
      <c r="G12" s="6">
        <v>1.3723229364705001</v>
      </c>
      <c r="H12" s="6">
        <v>0.96215526542282104</v>
      </c>
      <c r="I12" s="6">
        <v>1.00428323188493</v>
      </c>
      <c r="J12" s="6">
        <v>1.6279481686433199</v>
      </c>
      <c r="K12" s="6">
        <v>1.43270504548961</v>
      </c>
      <c r="L12" s="7">
        <v>2.0651592679190198</v>
      </c>
    </row>
    <row r="13" spans="1:12" x14ac:dyDescent="0.25">
      <c r="A13" s="5" t="s">
        <v>17</v>
      </c>
      <c r="B13" s="6" t="s">
        <v>13</v>
      </c>
      <c r="C13" s="6" t="s">
        <v>18</v>
      </c>
      <c r="D13" s="6">
        <v>40</v>
      </c>
      <c r="E13" s="6">
        <v>1</v>
      </c>
      <c r="F13" s="6">
        <v>1.1028999904754599</v>
      </c>
      <c r="G13" s="6">
        <v>0.75910001313446096</v>
      </c>
      <c r="H13" s="6">
        <v>1.3262914209049601</v>
      </c>
      <c r="I13" s="6">
        <v>0.98610728353073296</v>
      </c>
      <c r="J13" s="6">
        <v>1.39655383284468</v>
      </c>
      <c r="K13" s="6">
        <v>0.893298285116497</v>
      </c>
      <c r="L13" s="7">
        <v>0.70377034825225004</v>
      </c>
    </row>
    <row r="14" spans="1:12" x14ac:dyDescent="0.25">
      <c r="A14" s="5" t="s">
        <v>17</v>
      </c>
      <c r="B14" s="6" t="s">
        <v>13</v>
      </c>
      <c r="C14" s="6">
        <v>45</v>
      </c>
      <c r="D14" s="6">
        <v>40</v>
      </c>
      <c r="E14" s="6">
        <v>1</v>
      </c>
      <c r="F14" s="6">
        <v>0.56539340047776698</v>
      </c>
      <c r="G14" s="6">
        <v>0.87757073555067899</v>
      </c>
      <c r="H14" s="6">
        <v>0.79236061249881296</v>
      </c>
      <c r="I14" s="6">
        <v>1.0819255070595299</v>
      </c>
      <c r="J14" s="6">
        <v>1.36780654753788</v>
      </c>
      <c r="K14" s="6">
        <v>1.00461760175437</v>
      </c>
      <c r="L14" s="7">
        <v>0.66635132625045801</v>
      </c>
    </row>
    <row r="15" spans="1:12" x14ac:dyDescent="0.25">
      <c r="A15" s="5" t="s">
        <v>17</v>
      </c>
      <c r="B15" s="6" t="s">
        <v>13</v>
      </c>
      <c r="C15" s="6" t="s">
        <v>19</v>
      </c>
      <c r="D15" s="6">
        <v>40</v>
      </c>
      <c r="E15" s="6">
        <v>1</v>
      </c>
      <c r="F15" s="6">
        <v>0.61967880532747099</v>
      </c>
      <c r="G15" s="6">
        <v>0.77883766242901198</v>
      </c>
      <c r="H15" s="6">
        <v>1.48900461596453</v>
      </c>
      <c r="I15" s="6">
        <v>0.69221259083620101</v>
      </c>
      <c r="J15" s="6">
        <v>0.87032949342711496</v>
      </c>
      <c r="K15" s="6">
        <v>0.79192800998558199</v>
      </c>
      <c r="L15" s="7">
        <v>0.63484953382432097</v>
      </c>
    </row>
    <row r="16" spans="1:12" x14ac:dyDescent="0.25">
      <c r="A16" s="5" t="s">
        <v>17</v>
      </c>
      <c r="B16" s="6" t="s">
        <v>13</v>
      </c>
      <c r="C16" s="6">
        <v>90</v>
      </c>
      <c r="D16" s="6">
        <v>40</v>
      </c>
      <c r="E16" s="6">
        <v>1</v>
      </c>
      <c r="F16" s="6">
        <v>0.79659160116455097</v>
      </c>
      <c r="G16" s="6">
        <v>0.48649468787170103</v>
      </c>
      <c r="H16" s="6">
        <v>0.75752308557658599</v>
      </c>
      <c r="I16" s="6">
        <v>0.82100324532096403</v>
      </c>
      <c r="J16" s="6">
        <v>1.0522440153342201</v>
      </c>
      <c r="K16" s="6">
        <v>0.98088320465823797</v>
      </c>
      <c r="L16" s="7">
        <v>0.60819720557217805</v>
      </c>
    </row>
    <row r="17" spans="1:12" x14ac:dyDescent="0.25">
      <c r="A17" s="5" t="s">
        <v>17</v>
      </c>
      <c r="B17" s="6" t="s">
        <v>13</v>
      </c>
      <c r="C17" s="6">
        <v>0</v>
      </c>
      <c r="D17" s="6">
        <v>60</v>
      </c>
      <c r="E17" s="6">
        <v>1</v>
      </c>
      <c r="F17" s="6">
        <v>0.85906577409844898</v>
      </c>
      <c r="G17" s="6">
        <v>0.71662183113922695</v>
      </c>
      <c r="H17" s="6">
        <v>0.81033345553291403</v>
      </c>
      <c r="I17" s="6">
        <v>1.0166979035155901</v>
      </c>
      <c r="J17" s="6">
        <v>0.771732988431586</v>
      </c>
      <c r="K17" s="6">
        <v>0.78132206622978795</v>
      </c>
      <c r="L17" s="7">
        <v>1.1250970091760299</v>
      </c>
    </row>
    <row r="18" spans="1:12" x14ac:dyDescent="0.25">
      <c r="A18" s="5" t="s">
        <v>17</v>
      </c>
      <c r="B18" s="6" t="s">
        <v>13</v>
      </c>
      <c r="C18" s="6" t="s">
        <v>18</v>
      </c>
      <c r="D18" s="6">
        <v>60</v>
      </c>
      <c r="E18" s="6">
        <v>1</v>
      </c>
      <c r="F18" s="6">
        <v>1.84531299420849</v>
      </c>
      <c r="G18" s="6">
        <v>0.98202232071910001</v>
      </c>
      <c r="H18" s="6">
        <v>1.8482637403134801</v>
      </c>
      <c r="I18" s="6">
        <v>1.30938533917266</v>
      </c>
      <c r="J18" s="6">
        <v>1.7511400483953601</v>
      </c>
      <c r="K18" s="6">
        <v>1.11210640289423</v>
      </c>
      <c r="L18" s="7">
        <v>1.55016461603919</v>
      </c>
    </row>
    <row r="19" spans="1:12" x14ac:dyDescent="0.25">
      <c r="A19" s="5" t="s">
        <v>17</v>
      </c>
      <c r="B19" s="6" t="s">
        <v>13</v>
      </c>
      <c r="C19" s="6">
        <v>45</v>
      </c>
      <c r="D19" s="6">
        <v>60</v>
      </c>
      <c r="E19" s="6">
        <v>1</v>
      </c>
      <c r="F19" s="6">
        <v>2.0761304154659799</v>
      </c>
      <c r="G19" s="6">
        <v>1.85997116736349</v>
      </c>
      <c r="H19" s="6">
        <v>2.123350641779</v>
      </c>
      <c r="I19" s="6">
        <v>2.1909965041236399</v>
      </c>
      <c r="J19" s="6">
        <v>4.0533231821039104</v>
      </c>
      <c r="K19" s="6">
        <v>1.7683582659297701</v>
      </c>
      <c r="L19" s="7">
        <v>1.3288829207444799</v>
      </c>
    </row>
    <row r="20" spans="1:12" x14ac:dyDescent="0.25">
      <c r="A20" s="5" t="s">
        <v>17</v>
      </c>
      <c r="B20" s="6" t="s">
        <v>13</v>
      </c>
      <c r="C20" s="6" t="s">
        <v>19</v>
      </c>
      <c r="D20" s="6">
        <v>60</v>
      </c>
      <c r="E20" s="6">
        <v>1</v>
      </c>
      <c r="F20" s="6">
        <v>0.657171411300147</v>
      </c>
      <c r="G20" s="6">
        <v>0.55509397035747499</v>
      </c>
      <c r="H20" s="6">
        <v>0.86738326980474501</v>
      </c>
      <c r="I20" s="6">
        <v>0.71316690424402696</v>
      </c>
      <c r="J20" s="6">
        <v>0.85993875305367096</v>
      </c>
      <c r="K20" s="6">
        <v>0.64802237268815199</v>
      </c>
      <c r="L20" s="7">
        <v>0.62640267274469197</v>
      </c>
    </row>
    <row r="21" spans="1:12" x14ac:dyDescent="0.25">
      <c r="A21" s="5" t="s">
        <v>17</v>
      </c>
      <c r="B21" s="6" t="s">
        <v>13</v>
      </c>
      <c r="C21" s="6">
        <v>90</v>
      </c>
      <c r="D21" s="6">
        <v>60</v>
      </c>
      <c r="E21" s="6">
        <v>1</v>
      </c>
      <c r="F21" s="6">
        <v>1.1475154268219001</v>
      </c>
      <c r="G21" s="6">
        <v>1.45613153677064</v>
      </c>
      <c r="H21" s="6">
        <v>1.0868915663446701</v>
      </c>
      <c r="I21" s="6">
        <v>1.18729031285731</v>
      </c>
      <c r="J21" s="6">
        <v>1.77030291130544</v>
      </c>
      <c r="K21" s="6">
        <v>1.3217484526052801</v>
      </c>
      <c r="L21" s="7">
        <v>1.30624702884649</v>
      </c>
    </row>
    <row r="22" spans="1:12" x14ac:dyDescent="0.25">
      <c r="A22" s="5" t="s">
        <v>17</v>
      </c>
      <c r="B22" s="6" t="s">
        <v>13</v>
      </c>
      <c r="C22" s="6">
        <v>0</v>
      </c>
      <c r="D22" s="6">
        <v>80</v>
      </c>
      <c r="E22" s="6">
        <v>1</v>
      </c>
      <c r="F22" s="6">
        <v>0.82065978524815897</v>
      </c>
      <c r="G22" s="6">
        <v>0.88443511560028598</v>
      </c>
      <c r="H22" s="6">
        <v>0.92423939903179397</v>
      </c>
      <c r="I22" s="6">
        <v>1.0477898527281899</v>
      </c>
      <c r="J22" s="6">
        <v>1.1390821642900699</v>
      </c>
      <c r="K22" s="6">
        <v>0.97677773899833598</v>
      </c>
      <c r="L22" s="7">
        <v>0.93891394970030695</v>
      </c>
    </row>
    <row r="23" spans="1:12" x14ac:dyDescent="0.25">
      <c r="A23" s="5" t="s">
        <v>17</v>
      </c>
      <c r="B23" s="6" t="s">
        <v>13</v>
      </c>
      <c r="C23" s="6" t="s">
        <v>18</v>
      </c>
      <c r="D23" s="6">
        <v>80</v>
      </c>
      <c r="E23" s="6">
        <v>1</v>
      </c>
      <c r="F23" s="6">
        <v>0.97594892804830502</v>
      </c>
      <c r="G23" s="6">
        <v>1.38671135444952</v>
      </c>
      <c r="H23" s="6">
        <v>1.50850228345078</v>
      </c>
      <c r="I23" s="6">
        <v>1.4285210710585501</v>
      </c>
      <c r="J23" s="6">
        <v>1.7489908909117799</v>
      </c>
      <c r="K23" s="6">
        <v>1.7384862135980701</v>
      </c>
      <c r="L23" s="7">
        <v>1.14206530824566</v>
      </c>
    </row>
    <row r="24" spans="1:12" x14ac:dyDescent="0.25">
      <c r="A24" s="5" t="s">
        <v>17</v>
      </c>
      <c r="B24" s="6" t="s">
        <v>13</v>
      </c>
      <c r="C24" s="6">
        <v>45</v>
      </c>
      <c r="D24" s="6">
        <v>80</v>
      </c>
      <c r="E24" s="6">
        <v>1</v>
      </c>
      <c r="F24" s="6">
        <v>1.0361285529514801</v>
      </c>
      <c r="G24" s="6">
        <v>0.65595338506577505</v>
      </c>
      <c r="H24" s="6">
        <v>1.3882938658872599</v>
      </c>
      <c r="I24" s="6">
        <v>1.0573519932039399</v>
      </c>
      <c r="J24" s="6">
        <v>1.2990269591380501</v>
      </c>
      <c r="K24" s="6">
        <v>1.0108439025634399</v>
      </c>
      <c r="L24" s="7">
        <v>1.52214180225831</v>
      </c>
    </row>
    <row r="25" spans="1:12" x14ac:dyDescent="0.25">
      <c r="A25" s="5" t="s">
        <v>17</v>
      </c>
      <c r="B25" s="6" t="s">
        <v>13</v>
      </c>
      <c r="C25" s="6" t="s">
        <v>19</v>
      </c>
      <c r="D25" s="6">
        <v>80</v>
      </c>
      <c r="E25" s="6">
        <v>1</v>
      </c>
      <c r="F25" s="6">
        <v>0.929146482936971</v>
      </c>
      <c r="G25" s="6">
        <v>1.1307588940475199</v>
      </c>
      <c r="H25" s="6">
        <v>1.5814576363178801</v>
      </c>
      <c r="I25" s="6">
        <v>1.2468703454814101</v>
      </c>
      <c r="J25" s="6">
        <v>1.2497788888343699</v>
      </c>
      <c r="K25" s="6">
        <v>1.53829116046202</v>
      </c>
      <c r="L25" s="7">
        <v>1.2704334002165201</v>
      </c>
    </row>
    <row r="26" spans="1:12" x14ac:dyDescent="0.25">
      <c r="A26" s="5" t="s">
        <v>17</v>
      </c>
      <c r="B26" s="6" t="s">
        <v>13</v>
      </c>
      <c r="C26" s="6">
        <v>90</v>
      </c>
      <c r="D26" s="6">
        <v>80</v>
      </c>
      <c r="E26" s="6">
        <v>1</v>
      </c>
      <c r="F26" s="6">
        <v>0.97748923919074504</v>
      </c>
      <c r="G26" s="6">
        <v>0.89315268080890697</v>
      </c>
      <c r="H26" s="6">
        <v>1.2688508104434399</v>
      </c>
      <c r="I26" s="6">
        <v>1.0982663268876101</v>
      </c>
      <c r="J26" s="6">
        <v>1.1642599721774101</v>
      </c>
      <c r="K26" s="6">
        <v>1.02698046810315</v>
      </c>
      <c r="L26" s="7">
        <v>1.62544179312816</v>
      </c>
    </row>
    <row r="27" spans="1:12" x14ac:dyDescent="0.25">
      <c r="A27" s="5" t="s">
        <v>17</v>
      </c>
      <c r="B27" s="6" t="s">
        <v>14</v>
      </c>
      <c r="C27" s="6">
        <v>0</v>
      </c>
      <c r="D27" s="6">
        <v>10</v>
      </c>
      <c r="E27" s="6">
        <v>1</v>
      </c>
      <c r="F27" s="6">
        <v>1.07766863692293</v>
      </c>
      <c r="G27" s="6">
        <v>1.24151589816204</v>
      </c>
      <c r="H27" s="6">
        <v>1.5047835909055101</v>
      </c>
      <c r="I27" s="6">
        <v>1.3372076149682299</v>
      </c>
      <c r="J27" s="6">
        <v>1.79071990621012</v>
      </c>
      <c r="K27" s="6">
        <v>1.8017625697622299</v>
      </c>
      <c r="L27" s="7">
        <v>1.53714853973642</v>
      </c>
    </row>
    <row r="28" spans="1:12" x14ac:dyDescent="0.25">
      <c r="A28" s="5" t="s">
        <v>17</v>
      </c>
      <c r="B28" s="6" t="s">
        <v>14</v>
      </c>
      <c r="C28" s="6" t="s">
        <v>18</v>
      </c>
      <c r="D28" s="6">
        <v>10</v>
      </c>
      <c r="E28" s="6">
        <v>1</v>
      </c>
      <c r="F28" s="6">
        <v>0.95933083301089705</v>
      </c>
      <c r="G28" s="6">
        <v>1.04624229871383</v>
      </c>
      <c r="H28" s="6">
        <v>1.60244472499032</v>
      </c>
      <c r="I28" s="6">
        <v>1.42753179413509</v>
      </c>
      <c r="J28" s="6">
        <v>2.0398555989931801</v>
      </c>
      <c r="K28" s="6">
        <v>1.6584101213486</v>
      </c>
      <c r="L28" s="7">
        <v>1.19167100944865</v>
      </c>
    </row>
    <row r="29" spans="1:12" x14ac:dyDescent="0.25">
      <c r="A29" s="5" t="s">
        <v>17</v>
      </c>
      <c r="B29" s="6" t="s">
        <v>14</v>
      </c>
      <c r="C29" s="6">
        <v>45</v>
      </c>
      <c r="D29" s="6">
        <v>10</v>
      </c>
      <c r="E29" s="6">
        <v>1</v>
      </c>
      <c r="F29" s="6">
        <v>0.82380305994951697</v>
      </c>
      <c r="G29" s="6">
        <v>0.65754739157634201</v>
      </c>
      <c r="H29" s="6">
        <v>1.17654286977725</v>
      </c>
      <c r="I29" s="6">
        <v>0.81224585538556404</v>
      </c>
      <c r="J29" s="6">
        <v>1.5279828296940801</v>
      </c>
      <c r="K29" s="6">
        <v>1.04113353737549</v>
      </c>
      <c r="L29" s="7">
        <v>0.78451196249988497</v>
      </c>
    </row>
    <row r="30" spans="1:12" x14ac:dyDescent="0.25">
      <c r="A30" s="5" t="s">
        <v>17</v>
      </c>
      <c r="B30" s="6" t="s">
        <v>14</v>
      </c>
      <c r="C30" s="6" t="s">
        <v>19</v>
      </c>
      <c r="D30" s="6">
        <v>10</v>
      </c>
      <c r="E30" s="6">
        <v>1</v>
      </c>
      <c r="F30" s="6">
        <v>0.88374047426800695</v>
      </c>
      <c r="G30" s="6">
        <v>0.93089323382397304</v>
      </c>
      <c r="H30" s="6">
        <v>1.52045061340719</v>
      </c>
      <c r="I30" s="6">
        <v>1.3192253287821301</v>
      </c>
      <c r="J30" s="6">
        <v>1.5323128221567399</v>
      </c>
      <c r="K30" s="6">
        <v>1.98945111652721</v>
      </c>
      <c r="L30" s="7">
        <v>1.24645224057896</v>
      </c>
    </row>
    <row r="31" spans="1:12" x14ac:dyDescent="0.25">
      <c r="A31" s="5" t="s">
        <v>17</v>
      </c>
      <c r="B31" s="6" t="s">
        <v>14</v>
      </c>
      <c r="C31" s="6">
        <v>90</v>
      </c>
      <c r="D31" s="6">
        <v>10</v>
      </c>
      <c r="E31" s="6">
        <v>1</v>
      </c>
      <c r="F31" s="6">
        <v>0.50688098049236796</v>
      </c>
      <c r="G31" s="6">
        <v>0.68995655541228695</v>
      </c>
      <c r="H31" s="6">
        <v>0.76985790725383096</v>
      </c>
      <c r="I31" s="6">
        <v>0.74870180439849499</v>
      </c>
      <c r="J31" s="6">
        <v>0.98460949024597599</v>
      </c>
      <c r="K31" s="6">
        <v>0.89476454544096395</v>
      </c>
      <c r="L31" s="7">
        <v>0.80727576078279095</v>
      </c>
    </row>
    <row r="32" spans="1:12" x14ac:dyDescent="0.25">
      <c r="A32" s="5" t="s">
        <v>17</v>
      </c>
      <c r="B32" s="6" t="s">
        <v>14</v>
      </c>
      <c r="C32" s="6">
        <v>0</v>
      </c>
      <c r="D32" s="6">
        <v>20</v>
      </c>
      <c r="E32" s="6">
        <v>1</v>
      </c>
      <c r="F32" s="6">
        <v>1.786966160295</v>
      </c>
      <c r="G32" s="6">
        <v>2.0388718528176599</v>
      </c>
      <c r="H32" s="6">
        <v>2.4860010056239701</v>
      </c>
      <c r="I32" s="6">
        <v>0.66842057310334102</v>
      </c>
      <c r="J32" s="6">
        <v>2.0960799130599601</v>
      </c>
      <c r="K32" s="6">
        <v>1.9988738289915799</v>
      </c>
      <c r="L32" s="7">
        <v>1.8853036706745701</v>
      </c>
    </row>
    <row r="33" spans="1:12" x14ac:dyDescent="0.25">
      <c r="A33" s="5" t="s">
        <v>17</v>
      </c>
      <c r="B33" s="6" t="s">
        <v>14</v>
      </c>
      <c r="C33" s="6" t="s">
        <v>18</v>
      </c>
      <c r="D33" s="6">
        <v>20</v>
      </c>
      <c r="E33" s="6">
        <v>1</v>
      </c>
      <c r="F33" s="6">
        <v>2.3292347512052198</v>
      </c>
      <c r="G33" s="6">
        <v>0.60377323116624304</v>
      </c>
      <c r="H33" s="6">
        <v>1.7543466272650201</v>
      </c>
      <c r="I33" s="6">
        <v>0.70890995082449704</v>
      </c>
      <c r="J33" s="6">
        <v>2.6599982035015701</v>
      </c>
      <c r="K33" s="6">
        <v>0.79835369190411398</v>
      </c>
      <c r="L33" s="7">
        <v>0.63906551001446199</v>
      </c>
    </row>
    <row r="34" spans="1:12" x14ac:dyDescent="0.25">
      <c r="A34" s="5" t="s">
        <v>17</v>
      </c>
      <c r="B34" s="6" t="s">
        <v>14</v>
      </c>
      <c r="C34" s="6">
        <v>45</v>
      </c>
      <c r="D34" s="6">
        <v>20</v>
      </c>
      <c r="E34" s="6">
        <v>1</v>
      </c>
      <c r="F34" s="6">
        <v>1.49237718122718</v>
      </c>
      <c r="G34" s="6">
        <v>0.68691461208924098</v>
      </c>
      <c r="H34" s="6">
        <v>0.76583961983270499</v>
      </c>
      <c r="I34" s="6">
        <v>1.88897306625992</v>
      </c>
      <c r="J34" s="6">
        <v>1.53376524582387</v>
      </c>
      <c r="K34" s="6">
        <v>4.0719323553268199</v>
      </c>
      <c r="L34" s="7">
        <v>0.91441327087638602</v>
      </c>
    </row>
    <row r="35" spans="1:12" x14ac:dyDescent="0.25">
      <c r="A35" s="5" t="s">
        <v>17</v>
      </c>
      <c r="B35" s="6" t="s">
        <v>14</v>
      </c>
      <c r="C35" s="6" t="s">
        <v>19</v>
      </c>
      <c r="D35" s="6">
        <v>20</v>
      </c>
      <c r="E35" s="6">
        <v>1</v>
      </c>
      <c r="F35" s="6">
        <v>2.1013879216929299</v>
      </c>
      <c r="G35" s="6">
        <v>1.1482932088471101</v>
      </c>
      <c r="H35" s="6">
        <v>1.8434854753560499</v>
      </c>
      <c r="I35" s="6">
        <v>1.6902303208381499</v>
      </c>
      <c r="J35" s="6">
        <v>0.93170088109851201</v>
      </c>
      <c r="K35" s="6">
        <v>0.70771735797305302</v>
      </c>
      <c r="L35" s="7">
        <v>0.73762991402475997</v>
      </c>
    </row>
    <row r="36" spans="1:12" x14ac:dyDescent="0.25">
      <c r="A36" s="5" t="s">
        <v>17</v>
      </c>
      <c r="B36" s="6" t="s">
        <v>14</v>
      </c>
      <c r="C36" s="6">
        <v>90</v>
      </c>
      <c r="D36" s="6">
        <v>20</v>
      </c>
      <c r="E36" s="6">
        <v>1</v>
      </c>
      <c r="F36" s="6">
        <v>0.983520740082647</v>
      </c>
      <c r="G36" s="6">
        <v>0.98441073358181796</v>
      </c>
      <c r="H36" s="6">
        <v>1.0344960758403601</v>
      </c>
      <c r="I36" s="6">
        <v>0.906669283778889</v>
      </c>
      <c r="J36" s="6">
        <v>0.83286274590393194</v>
      </c>
      <c r="K36" s="6">
        <v>0.86787246766306803</v>
      </c>
      <c r="L36" s="7">
        <v>0.79289463231342205</v>
      </c>
    </row>
    <row r="37" spans="1:12" x14ac:dyDescent="0.25">
      <c r="A37" s="5" t="s">
        <v>17</v>
      </c>
      <c r="B37" s="6" t="s">
        <v>14</v>
      </c>
      <c r="C37" s="6">
        <v>0</v>
      </c>
      <c r="D37" s="6">
        <v>40</v>
      </c>
      <c r="E37" s="6">
        <v>1</v>
      </c>
      <c r="F37" s="6">
        <v>1.63412843862014</v>
      </c>
      <c r="G37" s="6">
        <v>1.36188355776773</v>
      </c>
      <c r="H37" s="6">
        <v>1.44997797658058</v>
      </c>
      <c r="I37" s="6">
        <v>1.2139293714655099</v>
      </c>
      <c r="J37" s="6">
        <v>1.3943305937967101</v>
      </c>
      <c r="K37" s="6">
        <v>2.1928213570327499</v>
      </c>
      <c r="L37" s="7">
        <v>1.5415192204016399</v>
      </c>
    </row>
    <row r="38" spans="1:12" x14ac:dyDescent="0.25">
      <c r="A38" s="5" t="s">
        <v>17</v>
      </c>
      <c r="B38" s="6" t="s">
        <v>14</v>
      </c>
      <c r="C38" s="6" t="s">
        <v>18</v>
      </c>
      <c r="D38" s="6">
        <v>40</v>
      </c>
      <c r="E38" s="6">
        <v>1</v>
      </c>
      <c r="F38" s="6">
        <v>0.94511732997252995</v>
      </c>
      <c r="G38" s="6">
        <v>1.2108571921722699</v>
      </c>
      <c r="H38" s="6">
        <v>1.61879765806701</v>
      </c>
      <c r="I38" s="6">
        <v>1.66883385626886</v>
      </c>
      <c r="J38" s="6">
        <v>1.36840255177669</v>
      </c>
      <c r="K38" s="6">
        <v>1.1317409439245301</v>
      </c>
      <c r="L38" s="7">
        <v>1.1983500309699</v>
      </c>
    </row>
    <row r="39" spans="1:12" x14ac:dyDescent="0.25">
      <c r="A39" s="5" t="s">
        <v>17</v>
      </c>
      <c r="B39" s="6" t="s">
        <v>14</v>
      </c>
      <c r="C39" s="6">
        <v>45</v>
      </c>
      <c r="D39" s="6">
        <v>40</v>
      </c>
      <c r="E39" s="6">
        <v>1</v>
      </c>
      <c r="F39" s="6">
        <v>1.4048224947363901</v>
      </c>
      <c r="G39" s="6">
        <v>0.827263582419694</v>
      </c>
      <c r="H39" s="6">
        <v>1.1281964001492799</v>
      </c>
      <c r="I39" s="6">
        <v>1.5878493479215801</v>
      </c>
      <c r="J39" s="6">
        <v>2.0288145149185599</v>
      </c>
      <c r="K39" s="6">
        <v>1.89969249360772</v>
      </c>
      <c r="L39" s="7">
        <v>1.09668943664383</v>
      </c>
    </row>
    <row r="40" spans="1:12" x14ac:dyDescent="0.25">
      <c r="A40" s="5" t="s">
        <v>17</v>
      </c>
      <c r="B40" s="6" t="s">
        <v>14</v>
      </c>
      <c r="C40" s="6" t="s">
        <v>19</v>
      </c>
      <c r="D40" s="6">
        <v>40</v>
      </c>
      <c r="E40" s="6">
        <v>1</v>
      </c>
      <c r="F40" s="6">
        <v>0.90283232345939501</v>
      </c>
      <c r="G40" s="6">
        <v>0.85569544266409003</v>
      </c>
      <c r="H40" s="6">
        <v>1.50051340232667</v>
      </c>
      <c r="I40" s="6">
        <v>0.85602218041573497</v>
      </c>
      <c r="J40" s="6">
        <v>0.97664397442126505</v>
      </c>
      <c r="K40" s="6">
        <v>0.61067734670820195</v>
      </c>
      <c r="L40" s="7">
        <v>0.59570086944151501</v>
      </c>
    </row>
    <row r="41" spans="1:12" x14ac:dyDescent="0.25">
      <c r="A41" s="5" t="s">
        <v>17</v>
      </c>
      <c r="B41" s="6" t="s">
        <v>14</v>
      </c>
      <c r="C41" s="6">
        <v>90</v>
      </c>
      <c r="D41" s="6">
        <v>40</v>
      </c>
      <c r="E41" s="6">
        <v>1</v>
      </c>
      <c r="F41" s="6">
        <v>1.02310853905536</v>
      </c>
      <c r="G41" s="6">
        <v>1.0421142937926</v>
      </c>
      <c r="H41" s="6">
        <v>0.82248972533609699</v>
      </c>
      <c r="I41" s="6">
        <v>0.62752116383393697</v>
      </c>
      <c r="J41" s="6">
        <v>1.4114796964815799</v>
      </c>
      <c r="K41" s="6">
        <v>0.76543614075948296</v>
      </c>
      <c r="L41" s="7">
        <v>0.481243879218063</v>
      </c>
    </row>
    <row r="42" spans="1:12" x14ac:dyDescent="0.25">
      <c r="A42" s="5" t="s">
        <v>17</v>
      </c>
      <c r="B42" s="6" t="s">
        <v>14</v>
      </c>
      <c r="C42" s="6">
        <v>0</v>
      </c>
      <c r="D42" s="6">
        <v>60</v>
      </c>
      <c r="E42" s="6">
        <v>1</v>
      </c>
      <c r="F42" s="6">
        <v>1.05738814867292</v>
      </c>
      <c r="G42" s="6">
        <v>1.86124760213578</v>
      </c>
      <c r="H42" s="6">
        <v>1.1999190210558599</v>
      </c>
      <c r="I42" s="6">
        <v>0.98061264654563096</v>
      </c>
      <c r="J42" s="6">
        <v>1.5428169871583599</v>
      </c>
      <c r="K42" s="6">
        <v>1.37156644138323</v>
      </c>
      <c r="L42" s="7">
        <v>1.1314488578553199</v>
      </c>
    </row>
    <row r="43" spans="1:12" x14ac:dyDescent="0.25">
      <c r="A43" s="5" t="s">
        <v>17</v>
      </c>
      <c r="B43" s="6" t="s">
        <v>14</v>
      </c>
      <c r="C43" s="6" t="s">
        <v>18</v>
      </c>
      <c r="D43" s="6">
        <v>60</v>
      </c>
      <c r="E43" s="6">
        <v>1</v>
      </c>
      <c r="F43" s="6">
        <v>0.82322380023414099</v>
      </c>
      <c r="G43" s="6">
        <v>0.679775400521762</v>
      </c>
      <c r="H43" s="6">
        <v>1.5846755546723299</v>
      </c>
      <c r="I43" s="6">
        <v>0.84896900905100203</v>
      </c>
      <c r="J43" s="6">
        <v>0.82730636493127596</v>
      </c>
      <c r="K43" s="6">
        <v>1.0160134296700101</v>
      </c>
      <c r="L43" s="7">
        <v>0.66664368214816105</v>
      </c>
    </row>
    <row r="44" spans="1:12" x14ac:dyDescent="0.25">
      <c r="A44" s="5" t="s">
        <v>17</v>
      </c>
      <c r="B44" s="6" t="s">
        <v>14</v>
      </c>
      <c r="C44" s="6">
        <v>45</v>
      </c>
      <c r="D44" s="6">
        <v>60</v>
      </c>
      <c r="E44" s="6">
        <v>1</v>
      </c>
      <c r="F44" s="6">
        <v>1.1665525740193701</v>
      </c>
      <c r="G44" s="6">
        <v>1.1985191485919799</v>
      </c>
      <c r="H44" s="6">
        <v>1.8321119170815801</v>
      </c>
      <c r="I44" s="6">
        <v>1.70948726419505</v>
      </c>
      <c r="J44" s="6">
        <v>1.9040307843188899</v>
      </c>
      <c r="K44" s="6">
        <v>2.2308729402674099</v>
      </c>
      <c r="L44" s="7">
        <v>1.1748707395193301</v>
      </c>
    </row>
    <row r="45" spans="1:12" x14ac:dyDescent="0.25">
      <c r="A45" s="5" t="s">
        <v>17</v>
      </c>
      <c r="B45" s="6" t="s">
        <v>14</v>
      </c>
      <c r="C45" s="6" t="s">
        <v>19</v>
      </c>
      <c r="D45" s="6">
        <v>60</v>
      </c>
      <c r="E45" s="6">
        <v>1</v>
      </c>
      <c r="F45" s="6">
        <v>0.69189962180015496</v>
      </c>
      <c r="G45" s="6">
        <v>0.80458018146695098</v>
      </c>
      <c r="H45" s="6">
        <v>1.9157473643457501</v>
      </c>
      <c r="I45" s="6">
        <v>1.21942729796733</v>
      </c>
      <c r="J45" s="6">
        <v>1.5942644019935199</v>
      </c>
      <c r="K45" s="6">
        <v>0.713645293652591</v>
      </c>
      <c r="L45" s="7">
        <v>0.68924193062475902</v>
      </c>
    </row>
    <row r="46" spans="1:12" x14ac:dyDescent="0.25">
      <c r="A46" s="5" t="s">
        <v>17</v>
      </c>
      <c r="B46" s="6" t="s">
        <v>14</v>
      </c>
      <c r="C46" s="6">
        <v>90</v>
      </c>
      <c r="D46" s="6">
        <v>60</v>
      </c>
      <c r="E46" s="6">
        <v>1</v>
      </c>
      <c r="F46" s="6">
        <v>0.60747825730527205</v>
      </c>
      <c r="G46" s="6">
        <v>0.64083412762668601</v>
      </c>
      <c r="H46" s="6">
        <v>0.79474202612942402</v>
      </c>
      <c r="I46" s="6">
        <v>0.93637976316846805</v>
      </c>
      <c r="J46" s="6">
        <v>0.51557591310876305</v>
      </c>
      <c r="K46" s="6">
        <v>0.38907976153102602</v>
      </c>
      <c r="L46" s="7">
        <v>0.46707922037761701</v>
      </c>
    </row>
    <row r="47" spans="1:12" x14ac:dyDescent="0.25">
      <c r="A47" s="5" t="s">
        <v>17</v>
      </c>
      <c r="B47" s="6" t="s">
        <v>14</v>
      </c>
      <c r="C47" s="6">
        <v>0</v>
      </c>
      <c r="D47" s="6">
        <v>80</v>
      </c>
      <c r="E47" s="6">
        <v>1</v>
      </c>
      <c r="F47" s="6">
        <v>1.0268824176304501</v>
      </c>
      <c r="G47" s="6">
        <v>1.6685832019942</v>
      </c>
      <c r="H47" s="6">
        <v>1.1760480035674299</v>
      </c>
      <c r="I47" s="6">
        <v>0.71946984598233699</v>
      </c>
      <c r="J47" s="6">
        <v>2.3133922019909199</v>
      </c>
      <c r="K47" s="6">
        <v>1.5835167097496801</v>
      </c>
      <c r="L47" s="7">
        <v>1.8481860103508201</v>
      </c>
    </row>
    <row r="48" spans="1:12" x14ac:dyDescent="0.25">
      <c r="A48" s="5" t="s">
        <v>17</v>
      </c>
      <c r="B48" s="6" t="s">
        <v>14</v>
      </c>
      <c r="C48" s="6" t="s">
        <v>18</v>
      </c>
      <c r="D48" s="6">
        <v>80</v>
      </c>
      <c r="E48" s="6">
        <v>1</v>
      </c>
      <c r="F48" s="6">
        <v>1.42777832807339</v>
      </c>
      <c r="G48" s="6">
        <v>1.1062156164900401</v>
      </c>
      <c r="H48" s="6">
        <v>1.8067950001045301</v>
      </c>
      <c r="I48" s="6">
        <v>0.73252142065364301</v>
      </c>
      <c r="J48" s="6">
        <v>1.13174217415254</v>
      </c>
      <c r="K48" s="6">
        <v>0.86261026701794696</v>
      </c>
      <c r="L48" s="7">
        <v>1.10553931568362</v>
      </c>
    </row>
    <row r="49" spans="1:12" x14ac:dyDescent="0.25">
      <c r="A49" s="5" t="s">
        <v>17</v>
      </c>
      <c r="B49" s="6" t="s">
        <v>14</v>
      </c>
      <c r="C49" s="6">
        <v>45</v>
      </c>
      <c r="D49" s="6">
        <v>80</v>
      </c>
      <c r="E49" s="6">
        <v>1</v>
      </c>
      <c r="F49" s="6">
        <v>0.71229802622354998</v>
      </c>
      <c r="G49" s="6">
        <v>0.62998177531017696</v>
      </c>
      <c r="H49" s="6">
        <v>0.86494866259191605</v>
      </c>
      <c r="I49" s="6">
        <v>1.5187318059956501</v>
      </c>
      <c r="J49" s="6">
        <v>0.98850186413936403</v>
      </c>
      <c r="K49" s="6">
        <v>1.05150120836304</v>
      </c>
      <c r="L49" s="7">
        <v>0.58565021564326103</v>
      </c>
    </row>
    <row r="50" spans="1:12" x14ac:dyDescent="0.25">
      <c r="A50" s="5" t="s">
        <v>17</v>
      </c>
      <c r="B50" s="6" t="s">
        <v>14</v>
      </c>
      <c r="C50" s="6" t="s">
        <v>19</v>
      </c>
      <c r="D50" s="6">
        <v>80</v>
      </c>
      <c r="E50" s="6">
        <v>1</v>
      </c>
      <c r="F50" s="6">
        <v>1.14491119032586</v>
      </c>
      <c r="G50" s="6">
        <v>1.0626503048745899</v>
      </c>
      <c r="H50" s="6">
        <v>1.3426155213761599</v>
      </c>
      <c r="I50" s="6">
        <v>1.0585230806991099</v>
      </c>
      <c r="J50" s="6">
        <v>0.92638002679658304</v>
      </c>
      <c r="K50" s="6">
        <v>1.19530872804876</v>
      </c>
      <c r="L50" s="7">
        <v>1.12831157214816</v>
      </c>
    </row>
    <row r="51" spans="1:12" ht="15.75" thickBot="1" x14ac:dyDescent="0.3">
      <c r="A51" s="8" t="s">
        <v>17</v>
      </c>
      <c r="B51" s="9" t="s">
        <v>14</v>
      </c>
      <c r="C51" s="9">
        <v>90</v>
      </c>
      <c r="D51" s="9">
        <v>80</v>
      </c>
      <c r="E51" s="9">
        <v>1</v>
      </c>
      <c r="F51" s="9">
        <v>0.452599212082822</v>
      </c>
      <c r="G51" s="9">
        <v>0.65755591726484897</v>
      </c>
      <c r="H51" s="9">
        <v>0.56322203370037005</v>
      </c>
      <c r="I51" s="9">
        <v>0.77055113159552402</v>
      </c>
      <c r="J51" s="9">
        <v>0.58170644631760104</v>
      </c>
      <c r="K51" s="9">
        <v>0.41848226255586302</v>
      </c>
      <c r="L51" s="10">
        <v>0.58283795962934803</v>
      </c>
    </row>
    <row r="52" spans="1:12" ht="15.75" thickBot="1" x14ac:dyDescent="0.3">
      <c r="D52" s="1" t="s">
        <v>15</v>
      </c>
      <c r="E52" s="2">
        <f>AVERAGE(E2:E51)</f>
        <v>1</v>
      </c>
      <c r="F52" s="2">
        <f t="shared" ref="F52:L52" si="0">AVERAGE(F2:F51)</f>
        <v>1.1268547218036424</v>
      </c>
      <c r="G52" s="2">
        <f t="shared" si="0"/>
        <v>1.0651885623765107</v>
      </c>
      <c r="H52" s="2">
        <f t="shared" si="0"/>
        <v>1.473569994900459</v>
      </c>
      <c r="I52" s="2">
        <f t="shared" si="0"/>
        <v>1.193231915930844</v>
      </c>
      <c r="J52" s="2">
        <f t="shared" si="0"/>
        <v>1.5442948566351391</v>
      </c>
      <c r="K52" s="2">
        <f t="shared" si="0"/>
        <v>1.3830081786914497</v>
      </c>
      <c r="L52" s="15">
        <f t="shared" si="0"/>
        <v>1.2153544703975998</v>
      </c>
    </row>
    <row r="53" spans="1:12" ht="15.75" thickBot="1" x14ac:dyDescent="0.3">
      <c r="D53" s="1" t="s">
        <v>16</v>
      </c>
      <c r="E53" s="11">
        <f>_xlfn.STDEV.P(E2:E51)</f>
        <v>0</v>
      </c>
      <c r="F53" s="11">
        <f t="shared" ref="F53:L53" si="1">_xlfn.STDEV.P(F2:F51)</f>
        <v>0.43901349640067483</v>
      </c>
      <c r="G53" s="11">
        <f t="shared" si="1"/>
        <v>0.3914086870066924</v>
      </c>
      <c r="H53" s="11">
        <f t="shared" si="1"/>
        <v>0.59360164113285563</v>
      </c>
      <c r="I53" s="11">
        <f t="shared" si="1"/>
        <v>0.42746199283787573</v>
      </c>
      <c r="J53" s="11">
        <f t="shared" si="1"/>
        <v>0.67823882274689695</v>
      </c>
      <c r="K53" s="11">
        <f t="shared" si="1"/>
        <v>0.79118976385912088</v>
      </c>
      <c r="L53" s="16">
        <f t="shared" si="1"/>
        <v>0.58237148956386542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2" sqref="L2:L31"/>
    </sheetView>
  </sheetViews>
  <sheetFormatPr baseColWidth="10" defaultRowHeight="15" x14ac:dyDescent="0.25"/>
  <cols>
    <col min="4" max="4" width="13.42578125" customWidth="1"/>
  </cols>
  <sheetData>
    <row r="1" spans="1:12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3" t="s">
        <v>13</v>
      </c>
      <c r="C2" s="3">
        <v>0</v>
      </c>
      <c r="D2" s="3">
        <v>10</v>
      </c>
      <c r="E2" s="3">
        <v>1</v>
      </c>
      <c r="F2" s="3">
        <v>0.92242107353106195</v>
      </c>
      <c r="G2" s="3">
        <v>1.4592903409353299</v>
      </c>
      <c r="H2" s="3">
        <v>1.6980435253119099</v>
      </c>
      <c r="I2" s="3">
        <v>1.2830882349475901</v>
      </c>
      <c r="J2" s="3">
        <v>1.8389384320330699</v>
      </c>
      <c r="K2" s="3">
        <v>1.6596161568207</v>
      </c>
      <c r="L2" s="4">
        <v>12.5126325685493</v>
      </c>
    </row>
    <row r="3" spans="1:12" x14ac:dyDescent="0.25">
      <c r="A3" s="5" t="s">
        <v>12</v>
      </c>
      <c r="B3" s="6" t="s">
        <v>13</v>
      </c>
      <c r="C3" s="6">
        <v>10</v>
      </c>
      <c r="D3" s="6">
        <v>10</v>
      </c>
      <c r="E3" s="6">
        <v>1</v>
      </c>
      <c r="F3" s="6">
        <v>2.1235610775240401</v>
      </c>
      <c r="G3" s="6">
        <v>2.4138380524623799</v>
      </c>
      <c r="H3" s="6">
        <v>2.57637495371007</v>
      </c>
      <c r="I3" s="6">
        <v>1.7086200086041801</v>
      </c>
      <c r="J3" s="6">
        <v>2.8514385462089602</v>
      </c>
      <c r="K3" s="6">
        <v>2.5144372995039501</v>
      </c>
      <c r="L3" s="7">
        <v>18.886777921771699</v>
      </c>
    </row>
    <row r="4" spans="1:12" x14ac:dyDescent="0.25">
      <c r="A4" s="5" t="s">
        <v>12</v>
      </c>
      <c r="B4" s="6" t="s">
        <v>13</v>
      </c>
      <c r="C4" s="6">
        <v>25</v>
      </c>
      <c r="D4" s="6">
        <v>10</v>
      </c>
      <c r="E4" s="6">
        <v>1</v>
      </c>
      <c r="F4" s="6">
        <v>1.15034582083875</v>
      </c>
      <c r="G4" s="6">
        <v>1.7550020417594501</v>
      </c>
      <c r="H4" s="6">
        <v>2.3067862552541101</v>
      </c>
      <c r="I4" s="6">
        <v>1.0432044797080999</v>
      </c>
      <c r="J4" s="6">
        <v>1.3928674814781901</v>
      </c>
      <c r="K4" s="6">
        <v>0.70980883468801903</v>
      </c>
      <c r="L4" s="7">
        <v>16.673586211495099</v>
      </c>
    </row>
    <row r="5" spans="1:12" x14ac:dyDescent="0.25">
      <c r="A5" s="5" t="s">
        <v>12</v>
      </c>
      <c r="B5" s="6" t="s">
        <v>13</v>
      </c>
      <c r="C5" s="6">
        <v>0</v>
      </c>
      <c r="D5" s="6">
        <v>20</v>
      </c>
      <c r="E5" s="6">
        <v>1</v>
      </c>
      <c r="F5" s="6">
        <v>0.72764098709286296</v>
      </c>
      <c r="G5" s="6">
        <v>0.57697531467390795</v>
      </c>
      <c r="H5" s="6">
        <v>1.71124369789013</v>
      </c>
      <c r="I5" s="6">
        <v>1.0337959888793999</v>
      </c>
      <c r="J5" s="6">
        <v>1.14612096125364</v>
      </c>
      <c r="K5" s="6">
        <v>0.93106401603401001</v>
      </c>
      <c r="L5" s="7">
        <v>11.971687460857799</v>
      </c>
    </row>
    <row r="6" spans="1:12" x14ac:dyDescent="0.25">
      <c r="A6" s="5" t="s">
        <v>12</v>
      </c>
      <c r="B6" s="6" t="s">
        <v>13</v>
      </c>
      <c r="C6" s="6">
        <v>10</v>
      </c>
      <c r="D6" s="6">
        <v>20</v>
      </c>
      <c r="E6" s="6">
        <v>1</v>
      </c>
      <c r="F6" s="6">
        <v>1.36871213644628</v>
      </c>
      <c r="G6" s="6">
        <v>0.90874639202180796</v>
      </c>
      <c r="H6" s="6">
        <v>1.8077655627079501</v>
      </c>
      <c r="I6" s="6">
        <v>1.60475970899403</v>
      </c>
      <c r="J6" s="6">
        <v>1.95580162413479</v>
      </c>
      <c r="K6" s="6">
        <v>1.0467733235049601</v>
      </c>
      <c r="L6" s="7">
        <v>16.424750447483898</v>
      </c>
    </row>
    <row r="7" spans="1:12" x14ac:dyDescent="0.25">
      <c r="A7" s="5" t="s">
        <v>12</v>
      </c>
      <c r="B7" s="6" t="s">
        <v>13</v>
      </c>
      <c r="C7" s="6">
        <v>25</v>
      </c>
      <c r="D7" s="6">
        <v>20</v>
      </c>
      <c r="E7" s="6">
        <v>1</v>
      </c>
      <c r="F7" s="6">
        <v>1.10977775793707</v>
      </c>
      <c r="G7" s="6">
        <v>1.1401252221574001</v>
      </c>
      <c r="H7" s="6">
        <v>0.97501962492277505</v>
      </c>
      <c r="I7" s="6">
        <v>0.96585850036771503</v>
      </c>
      <c r="J7" s="6">
        <v>1.0775816193299701</v>
      </c>
      <c r="K7" s="6">
        <v>0.62593046728830204</v>
      </c>
      <c r="L7" s="7">
        <v>11.1395980817277</v>
      </c>
    </row>
    <row r="8" spans="1:12" x14ac:dyDescent="0.25">
      <c r="A8" s="5" t="s">
        <v>12</v>
      </c>
      <c r="B8" s="6" t="s">
        <v>13</v>
      </c>
      <c r="C8" s="6">
        <v>0</v>
      </c>
      <c r="D8" s="6">
        <v>40</v>
      </c>
      <c r="E8" s="6">
        <v>1</v>
      </c>
      <c r="F8" s="6">
        <v>1.23710531618838</v>
      </c>
      <c r="G8" s="6">
        <v>1.4727984079481999</v>
      </c>
      <c r="H8" s="6">
        <v>1.69891034439299</v>
      </c>
      <c r="I8" s="6">
        <v>1.66439509041448</v>
      </c>
      <c r="J8" s="6">
        <v>1.53423189668689</v>
      </c>
      <c r="K8" s="6">
        <v>1.658404067208</v>
      </c>
      <c r="L8" s="7">
        <v>17.478883856296999</v>
      </c>
    </row>
    <row r="9" spans="1:12" x14ac:dyDescent="0.25">
      <c r="A9" s="5" t="s">
        <v>12</v>
      </c>
      <c r="B9" s="6" t="s">
        <v>13</v>
      </c>
      <c r="C9" s="6">
        <v>10</v>
      </c>
      <c r="D9" s="6">
        <v>40</v>
      </c>
      <c r="E9" s="6">
        <v>1</v>
      </c>
      <c r="F9" s="6">
        <v>2.1895680047711701</v>
      </c>
      <c r="G9" s="6">
        <v>1.77304347731564</v>
      </c>
      <c r="H9" s="6">
        <v>2.1440121113895199</v>
      </c>
      <c r="I9" s="6">
        <v>1.78484761471478</v>
      </c>
      <c r="J9" s="6">
        <v>2.5121059076326602</v>
      </c>
      <c r="K9" s="6">
        <v>1.2266627224803099</v>
      </c>
      <c r="L9" s="7">
        <v>22.363015435149499</v>
      </c>
    </row>
    <row r="10" spans="1:12" x14ac:dyDescent="0.25">
      <c r="A10" s="5" t="s">
        <v>12</v>
      </c>
      <c r="B10" s="6" t="s">
        <v>13</v>
      </c>
      <c r="C10" s="6">
        <v>25</v>
      </c>
      <c r="D10" s="6">
        <v>40</v>
      </c>
      <c r="E10" s="6">
        <v>1</v>
      </c>
      <c r="F10" s="6">
        <v>1.6981995578515501</v>
      </c>
      <c r="G10" s="6">
        <v>2.1300621014082299</v>
      </c>
      <c r="H10" s="6">
        <v>1.6963485154751301</v>
      </c>
      <c r="I10" s="6">
        <v>1.41732574864376</v>
      </c>
      <c r="J10" s="6">
        <v>2.0314975342406201</v>
      </c>
      <c r="K10" s="6">
        <v>1.7452281729936601</v>
      </c>
      <c r="L10" s="7">
        <v>14.8116978768899</v>
      </c>
    </row>
    <row r="11" spans="1:12" x14ac:dyDescent="0.25">
      <c r="A11" s="5" t="s">
        <v>12</v>
      </c>
      <c r="B11" s="6" t="s">
        <v>13</v>
      </c>
      <c r="C11" s="6">
        <v>0</v>
      </c>
      <c r="D11" s="6">
        <v>60</v>
      </c>
      <c r="E11" s="6">
        <v>1</v>
      </c>
      <c r="F11" s="6">
        <v>1.33492879561697</v>
      </c>
      <c r="G11" s="6">
        <v>1.2966124243017501</v>
      </c>
      <c r="H11" s="6">
        <v>1.8455858778288601</v>
      </c>
      <c r="I11" s="6">
        <v>1.2803058180820901</v>
      </c>
      <c r="J11" s="6">
        <v>1.9354021360518101</v>
      </c>
      <c r="K11" s="6">
        <v>1.7185870582023699</v>
      </c>
      <c r="L11" s="7">
        <v>20.011313403738999</v>
      </c>
    </row>
    <row r="12" spans="1:12" x14ac:dyDescent="0.25">
      <c r="A12" s="5" t="s">
        <v>12</v>
      </c>
      <c r="B12" s="6" t="s">
        <v>13</v>
      </c>
      <c r="C12" s="6">
        <v>10</v>
      </c>
      <c r="D12" s="6">
        <v>60</v>
      </c>
      <c r="E12" s="6">
        <v>1</v>
      </c>
      <c r="F12" s="6">
        <v>1.21648369486684</v>
      </c>
      <c r="G12" s="6">
        <v>1.7550517594589601</v>
      </c>
      <c r="H12" s="6">
        <v>1.9069268859416799</v>
      </c>
      <c r="I12" s="6">
        <v>1.0119679827635</v>
      </c>
      <c r="J12" s="6">
        <v>1.85086698548305</v>
      </c>
      <c r="K12" s="6">
        <v>1.40392601217826</v>
      </c>
      <c r="L12" s="7">
        <v>13.416144578049501</v>
      </c>
    </row>
    <row r="13" spans="1:12" x14ac:dyDescent="0.25">
      <c r="A13" s="5" t="s">
        <v>12</v>
      </c>
      <c r="B13" s="6" t="s">
        <v>13</v>
      </c>
      <c r="C13" s="6">
        <v>25</v>
      </c>
      <c r="D13" s="6">
        <v>60</v>
      </c>
      <c r="E13" s="6">
        <v>1</v>
      </c>
      <c r="F13" s="6">
        <v>0.71160597322228003</v>
      </c>
      <c r="G13" s="6">
        <v>0.77899412973218196</v>
      </c>
      <c r="H13" s="6">
        <v>0.74499887889278305</v>
      </c>
      <c r="I13" s="6">
        <v>0.68521364246332095</v>
      </c>
      <c r="J13" s="6">
        <v>0.99778355520890805</v>
      </c>
      <c r="K13" s="6">
        <v>0.70119934951807705</v>
      </c>
      <c r="L13" s="7">
        <v>10.1519811439761</v>
      </c>
    </row>
    <row r="14" spans="1:12" x14ac:dyDescent="0.25">
      <c r="A14" s="5" t="s">
        <v>12</v>
      </c>
      <c r="B14" s="6" t="s">
        <v>13</v>
      </c>
      <c r="C14" s="6">
        <v>0</v>
      </c>
      <c r="D14" s="6">
        <v>80</v>
      </c>
      <c r="E14" s="6">
        <v>1</v>
      </c>
      <c r="F14" s="6">
        <v>0.95125608590418997</v>
      </c>
      <c r="G14" s="6">
        <v>1.1648241633516001</v>
      </c>
      <c r="H14" s="6">
        <v>1.5872847522559701</v>
      </c>
      <c r="I14" s="6">
        <v>1.1720121056697801</v>
      </c>
      <c r="J14" s="6">
        <v>1.4028955261510101</v>
      </c>
      <c r="K14" s="6">
        <v>0.97689184167711596</v>
      </c>
      <c r="L14" s="7">
        <v>11.474748661646499</v>
      </c>
    </row>
    <row r="15" spans="1:12" x14ac:dyDescent="0.25">
      <c r="A15" s="5" t="s">
        <v>12</v>
      </c>
      <c r="B15" s="6" t="s">
        <v>13</v>
      </c>
      <c r="C15" s="6">
        <v>10</v>
      </c>
      <c r="D15" s="6">
        <v>80</v>
      </c>
      <c r="E15" s="6">
        <v>1</v>
      </c>
      <c r="F15" s="6">
        <v>1.00106457338453</v>
      </c>
      <c r="G15" s="6">
        <v>1.0848398705264699</v>
      </c>
      <c r="H15" s="6">
        <v>1.0740282242325001</v>
      </c>
      <c r="I15" s="6">
        <v>1.1475833427756399</v>
      </c>
      <c r="J15" s="6">
        <v>1.65633701785072</v>
      </c>
      <c r="K15" s="6">
        <v>1.0975283060776</v>
      </c>
      <c r="L15" s="7">
        <v>15.4516820826023</v>
      </c>
    </row>
    <row r="16" spans="1:12" x14ac:dyDescent="0.25">
      <c r="A16" s="5" t="s">
        <v>12</v>
      </c>
      <c r="B16" s="6" t="s">
        <v>13</v>
      </c>
      <c r="C16" s="6">
        <v>25</v>
      </c>
      <c r="D16" s="6">
        <v>80</v>
      </c>
      <c r="E16" s="6">
        <v>1</v>
      </c>
      <c r="F16" s="6">
        <v>1.3942808326916201</v>
      </c>
      <c r="G16" s="6">
        <v>1.5122405719274901</v>
      </c>
      <c r="H16" s="6">
        <v>1.5954114219625899</v>
      </c>
      <c r="I16" s="6">
        <v>1.05639264532212</v>
      </c>
      <c r="J16" s="6">
        <v>1.18126877829169</v>
      </c>
      <c r="K16" s="6">
        <v>0.90395228916279002</v>
      </c>
      <c r="L16" s="7">
        <v>18.482706484664899</v>
      </c>
    </row>
    <row r="17" spans="1:12" x14ac:dyDescent="0.25">
      <c r="A17" s="5" t="s">
        <v>12</v>
      </c>
      <c r="B17" s="6" t="s">
        <v>14</v>
      </c>
      <c r="C17" s="6">
        <v>0</v>
      </c>
      <c r="D17" s="6">
        <v>10</v>
      </c>
      <c r="E17" s="6">
        <v>1</v>
      </c>
      <c r="F17" s="6">
        <v>0.95299164854203799</v>
      </c>
      <c r="G17" s="6">
        <v>1.2346467674897199</v>
      </c>
      <c r="H17" s="6">
        <v>0.94804423974490504</v>
      </c>
      <c r="I17" s="6">
        <v>1.5137601586563101</v>
      </c>
      <c r="J17" s="6">
        <v>1.2735404846915701</v>
      </c>
      <c r="K17" s="6">
        <v>1.1273420264288501</v>
      </c>
      <c r="L17" s="7">
        <v>11.356943459045899</v>
      </c>
    </row>
    <row r="18" spans="1:12" x14ac:dyDescent="0.25">
      <c r="A18" s="5" t="s">
        <v>12</v>
      </c>
      <c r="B18" s="6" t="s">
        <v>14</v>
      </c>
      <c r="C18" s="6">
        <v>10</v>
      </c>
      <c r="D18" s="6">
        <v>10</v>
      </c>
      <c r="E18" s="6">
        <v>1</v>
      </c>
      <c r="F18" s="6">
        <v>0.85622347132084897</v>
      </c>
      <c r="G18" s="6">
        <v>0.80567788754979297</v>
      </c>
      <c r="H18" s="6">
        <v>0.95103969895033102</v>
      </c>
      <c r="I18" s="6">
        <v>1.30814695948412</v>
      </c>
      <c r="J18" s="6">
        <v>1.1041543604416999</v>
      </c>
      <c r="K18" s="6">
        <v>0.82638602963938601</v>
      </c>
      <c r="L18" s="7">
        <v>9.9860769106306009</v>
      </c>
    </row>
    <row r="19" spans="1:12" x14ac:dyDescent="0.25">
      <c r="A19" s="5" t="s">
        <v>12</v>
      </c>
      <c r="B19" s="6" t="s">
        <v>14</v>
      </c>
      <c r="C19" s="6">
        <v>25</v>
      </c>
      <c r="D19" s="6">
        <v>10</v>
      </c>
      <c r="E19" s="6">
        <v>1</v>
      </c>
      <c r="F19" s="6">
        <v>0.70598759312440895</v>
      </c>
      <c r="G19" s="6">
        <v>1.1134988410711599</v>
      </c>
      <c r="H19" s="6">
        <v>1.07763766092783</v>
      </c>
      <c r="I19" s="6">
        <v>0.91986631239932004</v>
      </c>
      <c r="J19" s="6">
        <v>1.2383322113625499</v>
      </c>
      <c r="K19" s="6">
        <v>0.91951115074717604</v>
      </c>
      <c r="L19" s="7">
        <v>11.540835826517799</v>
      </c>
    </row>
    <row r="20" spans="1:12" x14ac:dyDescent="0.25">
      <c r="A20" s="5" t="s">
        <v>12</v>
      </c>
      <c r="B20" s="6" t="s">
        <v>14</v>
      </c>
      <c r="C20" s="6">
        <v>0</v>
      </c>
      <c r="D20" s="6">
        <v>20</v>
      </c>
      <c r="E20" s="6">
        <v>1</v>
      </c>
      <c r="F20" s="6">
        <v>0.97160069538646299</v>
      </c>
      <c r="G20" s="6">
        <v>2.0117776252903798</v>
      </c>
      <c r="H20" s="6">
        <v>1.02012293472344</v>
      </c>
      <c r="I20" s="6">
        <v>2.0892031870126502</v>
      </c>
      <c r="J20" s="6">
        <v>0.81980545964113605</v>
      </c>
      <c r="K20" s="6">
        <v>0.66235364895967797</v>
      </c>
      <c r="L20" s="7">
        <v>15.744918320901</v>
      </c>
    </row>
    <row r="21" spans="1:12" x14ac:dyDescent="0.25">
      <c r="A21" s="5" t="s">
        <v>12</v>
      </c>
      <c r="B21" s="6" t="s">
        <v>14</v>
      </c>
      <c r="C21" s="6">
        <v>10</v>
      </c>
      <c r="D21" s="6">
        <v>20</v>
      </c>
      <c r="E21" s="6">
        <v>1</v>
      </c>
      <c r="F21" s="6">
        <v>0.96598938958275204</v>
      </c>
      <c r="G21" s="6">
        <v>0.83121735231681804</v>
      </c>
      <c r="H21" s="6">
        <v>1.14247964882216</v>
      </c>
      <c r="I21" s="6">
        <v>1.2782976682476901</v>
      </c>
      <c r="J21" s="6">
        <v>1.0513761886688</v>
      </c>
      <c r="K21" s="6">
        <v>0.62662088804836202</v>
      </c>
      <c r="L21" s="7">
        <v>9.1088266836634197</v>
      </c>
    </row>
    <row r="22" spans="1:12" x14ac:dyDescent="0.25">
      <c r="A22" s="5" t="s">
        <v>12</v>
      </c>
      <c r="B22" s="6" t="s">
        <v>14</v>
      </c>
      <c r="C22" s="6">
        <v>25</v>
      </c>
      <c r="D22" s="6">
        <v>20</v>
      </c>
      <c r="E22" s="6">
        <v>1</v>
      </c>
      <c r="F22" s="6">
        <v>1.33461541751672</v>
      </c>
      <c r="G22" s="6">
        <v>1.70363889774952</v>
      </c>
      <c r="H22" s="6">
        <v>1.87233440018774</v>
      </c>
      <c r="I22" s="6">
        <v>1.63440305577416</v>
      </c>
      <c r="J22" s="6">
        <v>1.9748683735224299</v>
      </c>
      <c r="K22" s="6">
        <v>1.24372902516881</v>
      </c>
      <c r="L22" s="7">
        <v>8.0084761924440002</v>
      </c>
    </row>
    <row r="23" spans="1:12" x14ac:dyDescent="0.25">
      <c r="A23" s="5" t="s">
        <v>12</v>
      </c>
      <c r="B23" s="6" t="s">
        <v>14</v>
      </c>
      <c r="C23" s="6">
        <v>0</v>
      </c>
      <c r="D23" s="6">
        <v>40</v>
      </c>
      <c r="E23" s="6">
        <v>1</v>
      </c>
      <c r="F23" s="6">
        <v>0.65267030097910494</v>
      </c>
      <c r="G23" s="6">
        <v>0.82070489102262101</v>
      </c>
      <c r="H23" s="6">
        <v>1.63522167569051</v>
      </c>
      <c r="I23" s="6">
        <v>0.75280896766820904</v>
      </c>
      <c r="J23" s="6">
        <v>1.1988831174887</v>
      </c>
      <c r="K23" s="6">
        <v>1.2072232444366799</v>
      </c>
      <c r="L23" s="7">
        <v>10.385339433396799</v>
      </c>
    </row>
    <row r="24" spans="1:12" x14ac:dyDescent="0.25">
      <c r="A24" s="5" t="s">
        <v>12</v>
      </c>
      <c r="B24" s="6" t="s">
        <v>14</v>
      </c>
      <c r="C24" s="6">
        <v>10</v>
      </c>
      <c r="D24" s="6">
        <v>40</v>
      </c>
      <c r="E24" s="6">
        <v>1</v>
      </c>
      <c r="F24" s="6">
        <v>1.0202999141142299</v>
      </c>
      <c r="G24" s="6">
        <v>0.72304700091126195</v>
      </c>
      <c r="H24" s="6">
        <v>1.41384325532447</v>
      </c>
      <c r="I24" s="6">
        <v>0.94733891853240504</v>
      </c>
      <c r="J24" s="6">
        <v>1.2061454335578099</v>
      </c>
      <c r="K24" s="6">
        <v>0.82819075456065605</v>
      </c>
      <c r="L24" s="7">
        <v>9.0028982446067793</v>
      </c>
    </row>
    <row r="25" spans="1:12" x14ac:dyDescent="0.25">
      <c r="A25" s="5" t="s">
        <v>12</v>
      </c>
      <c r="B25" s="6" t="s">
        <v>14</v>
      </c>
      <c r="C25" s="6">
        <v>25</v>
      </c>
      <c r="D25" s="6">
        <v>40</v>
      </c>
      <c r="E25" s="6">
        <v>1</v>
      </c>
      <c r="F25" s="6">
        <v>1.4191006194376401</v>
      </c>
      <c r="G25" s="6">
        <v>1.3632658609694099</v>
      </c>
      <c r="H25" s="6">
        <v>2.2829527738769699</v>
      </c>
      <c r="I25" s="6">
        <v>1.678824391971</v>
      </c>
      <c r="J25" s="6">
        <v>1.74606735464902</v>
      </c>
      <c r="K25" s="6">
        <v>1.8961932266624</v>
      </c>
      <c r="L25" s="7">
        <v>25.545804576676399</v>
      </c>
    </row>
    <row r="26" spans="1:12" x14ac:dyDescent="0.25">
      <c r="A26" s="5" t="s">
        <v>12</v>
      </c>
      <c r="B26" s="6" t="s">
        <v>14</v>
      </c>
      <c r="C26" s="6">
        <v>0</v>
      </c>
      <c r="D26" s="6">
        <v>60</v>
      </c>
      <c r="E26" s="6">
        <v>1</v>
      </c>
      <c r="F26" s="6">
        <v>0.95616429391477697</v>
      </c>
      <c r="G26" s="6">
        <v>1.01694580286609</v>
      </c>
      <c r="H26" s="6">
        <v>1.24851952738649</v>
      </c>
      <c r="I26" s="6">
        <v>0.99656068892625704</v>
      </c>
      <c r="J26" s="6">
        <v>0.87833686651513299</v>
      </c>
      <c r="K26" s="6">
        <v>0.66690873952095997</v>
      </c>
      <c r="L26" s="7">
        <v>6.15494829873876</v>
      </c>
    </row>
    <row r="27" spans="1:12" x14ac:dyDescent="0.25">
      <c r="A27" s="5" t="s">
        <v>12</v>
      </c>
      <c r="B27" s="6" t="s">
        <v>14</v>
      </c>
      <c r="C27" s="6">
        <v>10</v>
      </c>
      <c r="D27" s="6">
        <v>60</v>
      </c>
      <c r="E27" s="6">
        <v>1</v>
      </c>
      <c r="F27" s="6">
        <v>1.9176256234312801</v>
      </c>
      <c r="G27" s="6">
        <v>2.01974736163264</v>
      </c>
      <c r="H27" s="6">
        <v>0.96391059725205797</v>
      </c>
      <c r="I27" s="6">
        <v>1.7728243351444499</v>
      </c>
      <c r="J27" s="6">
        <v>1.049556251174</v>
      </c>
      <c r="K27" s="6">
        <v>1.0586599171400899</v>
      </c>
      <c r="L27" s="7">
        <v>10.8700593911546</v>
      </c>
    </row>
    <row r="28" spans="1:12" x14ac:dyDescent="0.25">
      <c r="A28" s="5" t="s">
        <v>12</v>
      </c>
      <c r="B28" s="6" t="s">
        <v>14</v>
      </c>
      <c r="C28" s="6">
        <v>25</v>
      </c>
      <c r="D28" s="6">
        <v>60</v>
      </c>
      <c r="E28" s="6">
        <v>1</v>
      </c>
      <c r="F28" s="6">
        <v>0.58225985628533605</v>
      </c>
      <c r="G28" s="6">
        <v>0.64458728384401798</v>
      </c>
      <c r="H28" s="6">
        <v>0.92265183782475901</v>
      </c>
      <c r="I28" s="6">
        <v>0.67620781749798797</v>
      </c>
      <c r="J28" s="6">
        <v>0.77286280949700703</v>
      </c>
      <c r="K28" s="6">
        <v>1.20568767401029</v>
      </c>
      <c r="L28" s="7">
        <v>10.830877002159101</v>
      </c>
    </row>
    <row r="29" spans="1:12" x14ac:dyDescent="0.25">
      <c r="A29" s="5" t="s">
        <v>12</v>
      </c>
      <c r="B29" s="6" t="s">
        <v>14</v>
      </c>
      <c r="C29" s="6">
        <v>0</v>
      </c>
      <c r="D29" s="6">
        <v>80</v>
      </c>
      <c r="E29" s="6">
        <v>1</v>
      </c>
      <c r="F29" s="6">
        <v>0.79865681253866605</v>
      </c>
      <c r="G29" s="6">
        <v>0.80746028609831799</v>
      </c>
      <c r="H29" s="6">
        <v>1.31608171002184</v>
      </c>
      <c r="I29" s="6">
        <v>1.4419028088396899</v>
      </c>
      <c r="J29" s="6">
        <v>2.8402355052852601</v>
      </c>
      <c r="K29" s="6">
        <v>1.1340507650087801</v>
      </c>
      <c r="L29" s="7">
        <v>17.0362133733375</v>
      </c>
    </row>
    <row r="30" spans="1:12" x14ac:dyDescent="0.25">
      <c r="A30" s="5" t="s">
        <v>12</v>
      </c>
      <c r="B30" s="6" t="s">
        <v>14</v>
      </c>
      <c r="C30" s="6">
        <v>10</v>
      </c>
      <c r="D30" s="6">
        <v>80</v>
      </c>
      <c r="E30" s="6">
        <v>1</v>
      </c>
      <c r="F30" s="6">
        <v>0.54014484325058598</v>
      </c>
      <c r="G30" s="6">
        <v>0.60042090992763797</v>
      </c>
      <c r="H30" s="6">
        <v>0.77319559776121205</v>
      </c>
      <c r="I30" s="6">
        <v>0.75939456371404102</v>
      </c>
      <c r="J30" s="6">
        <v>1.3161982013089299</v>
      </c>
      <c r="K30" s="6">
        <v>0.79964676922635203</v>
      </c>
      <c r="L30" s="7">
        <v>7.2970425207781702</v>
      </c>
    </row>
    <row r="31" spans="1:12" ht="15.75" thickBot="1" x14ac:dyDescent="0.3">
      <c r="A31" s="8" t="s">
        <v>12</v>
      </c>
      <c r="B31" s="9" t="s">
        <v>14</v>
      </c>
      <c r="C31" s="9">
        <v>25</v>
      </c>
      <c r="D31" s="9">
        <v>80</v>
      </c>
      <c r="E31" s="9">
        <v>1</v>
      </c>
      <c r="F31" s="9">
        <v>0.70038987646002404</v>
      </c>
      <c r="G31" s="9">
        <v>0.81903456823783705</v>
      </c>
      <c r="H31" s="9">
        <v>0.81447187954265299</v>
      </c>
      <c r="I31" s="9">
        <v>1.02437482782471</v>
      </c>
      <c r="J31" s="9">
        <v>1.0833702564093901</v>
      </c>
      <c r="K31" s="9">
        <v>0.62461325688891001</v>
      </c>
      <c r="L31" s="10">
        <v>9.2146092529467598</v>
      </c>
    </row>
    <row r="32" spans="1:12" ht="15.75" thickBot="1" x14ac:dyDescent="0.3">
      <c r="D32" s="1" t="s">
        <v>15</v>
      </c>
      <c r="E32" s="2">
        <f>AVERAGE(E2:E31)</f>
        <v>1</v>
      </c>
      <c r="F32" s="3">
        <f t="shared" ref="F32:L32" si="0">AVERAGE(F2:F31)</f>
        <v>1.1170557347917489</v>
      </c>
      <c r="G32" s="3">
        <f t="shared" si="0"/>
        <v>1.2579371868986009</v>
      </c>
      <c r="H32" s="3">
        <f t="shared" si="0"/>
        <v>1.4583749356735447</v>
      </c>
      <c r="I32" s="3">
        <f t="shared" si="0"/>
        <v>1.255109519134783</v>
      </c>
      <c r="J32" s="3">
        <f t="shared" si="0"/>
        <v>1.4972956958749806</v>
      </c>
      <c r="K32" s="3">
        <f t="shared" si="0"/>
        <v>1.1249042344595166</v>
      </c>
      <c r="L32" s="4">
        <f t="shared" si="0"/>
        <v>13.444502523396595</v>
      </c>
    </row>
    <row r="33" spans="4:12" ht="15.75" thickBot="1" x14ac:dyDescent="0.3">
      <c r="D33" s="1" t="s">
        <v>16</v>
      </c>
      <c r="E33" s="11">
        <f>_xlfn.STDEV.P(E2:E31)</f>
        <v>0</v>
      </c>
      <c r="F33" s="12">
        <f t="shared" ref="F33:L33" si="1">_xlfn.STDEV.P(F2:F31)</f>
        <v>0.42194547344483985</v>
      </c>
      <c r="G33" s="12">
        <f t="shared" si="1"/>
        <v>0.49606823039284975</v>
      </c>
      <c r="H33" s="12">
        <f t="shared" si="1"/>
        <v>0.49644106657058068</v>
      </c>
      <c r="I33" s="12">
        <f t="shared" si="1"/>
        <v>0.36404415733030981</v>
      </c>
      <c r="J33" s="12">
        <f t="shared" si="1"/>
        <v>0.54764540104709825</v>
      </c>
      <c r="K33" s="12">
        <f t="shared" si="1"/>
        <v>0.44410875591967303</v>
      </c>
      <c r="L33" s="13">
        <f t="shared" si="1"/>
        <v>4.5698658852654193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E18" sqref="E18"/>
    </sheetView>
  </sheetViews>
  <sheetFormatPr baseColWidth="10" defaultRowHeight="15" x14ac:dyDescent="0.25"/>
  <cols>
    <col min="1" max="1" width="14.7109375" customWidth="1"/>
  </cols>
  <sheetData>
    <row r="2" spans="1:10" ht="15.75" thickBot="1" x14ac:dyDescent="0.3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32</v>
      </c>
    </row>
    <row r="3" spans="1:10" ht="15.75" thickBot="1" x14ac:dyDescent="0.3">
      <c r="A3" s="1" t="s">
        <v>15</v>
      </c>
      <c r="B3" s="2">
        <v>1</v>
      </c>
      <c r="C3" s="3">
        <v>1.1268547218036424</v>
      </c>
      <c r="D3" s="3">
        <v>1.0651885623765107</v>
      </c>
      <c r="E3" s="3">
        <v>1.473569994900459</v>
      </c>
      <c r="F3" s="3">
        <v>1.193231915930844</v>
      </c>
      <c r="G3" s="3">
        <v>1.5442948566351391</v>
      </c>
      <c r="H3" s="3">
        <v>1.3830081786914497</v>
      </c>
      <c r="I3" s="4">
        <v>1.2153544703975998</v>
      </c>
      <c r="J3" s="17">
        <v>50</v>
      </c>
    </row>
    <row r="4" spans="1:10" ht="15.75" thickBot="1" x14ac:dyDescent="0.3">
      <c r="A4" s="1" t="s">
        <v>30</v>
      </c>
      <c r="B4" s="11">
        <v>0</v>
      </c>
      <c r="C4" s="12">
        <v>0.43901349640067483</v>
      </c>
      <c r="D4" s="12">
        <v>0.3914086870066924</v>
      </c>
      <c r="E4" s="12">
        <v>0.59360164113285563</v>
      </c>
      <c r="F4" s="12">
        <v>0.42746199283787573</v>
      </c>
      <c r="G4" s="12">
        <v>0.67823882274689695</v>
      </c>
      <c r="H4" s="12">
        <v>0.79118976385912088</v>
      </c>
      <c r="I4" s="13">
        <v>0.58237148956386542</v>
      </c>
      <c r="J4" s="18">
        <v>50</v>
      </c>
    </row>
    <row r="5" spans="1:10" ht="15.75" thickBot="1" x14ac:dyDescent="0.3">
      <c r="A5" s="1" t="s">
        <v>20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32</v>
      </c>
    </row>
    <row r="6" spans="1:10" ht="15.75" thickBot="1" x14ac:dyDescent="0.3">
      <c r="A6" s="1" t="s">
        <v>15</v>
      </c>
      <c r="B6" s="2">
        <v>1</v>
      </c>
      <c r="C6" s="3">
        <v>1.1170557347917489</v>
      </c>
      <c r="D6" s="3">
        <v>1.2579371868986009</v>
      </c>
      <c r="E6" s="3">
        <v>1.4583749356735447</v>
      </c>
      <c r="F6" s="3">
        <v>1.255109519134783</v>
      </c>
      <c r="G6" s="3">
        <v>1.4972956958749806</v>
      </c>
      <c r="H6" s="3">
        <v>1.1249042344595166</v>
      </c>
      <c r="I6" s="4">
        <v>13.444502523396595</v>
      </c>
      <c r="J6" s="17">
        <v>30</v>
      </c>
    </row>
    <row r="7" spans="1:10" ht="15.75" thickBot="1" x14ac:dyDescent="0.3">
      <c r="A7" s="1" t="s">
        <v>30</v>
      </c>
      <c r="B7" s="11">
        <v>0</v>
      </c>
      <c r="C7" s="12">
        <v>0.42194547344483985</v>
      </c>
      <c r="D7" s="12">
        <v>0.49606823039284975</v>
      </c>
      <c r="E7" s="12">
        <v>0.49644106657058068</v>
      </c>
      <c r="F7" s="12">
        <v>0.36404415733030981</v>
      </c>
      <c r="G7" s="12">
        <v>0.54764540104709825</v>
      </c>
      <c r="H7" s="12">
        <v>0.44410875591967303</v>
      </c>
      <c r="I7" s="13">
        <v>4.5698658852654193</v>
      </c>
      <c r="J7" s="18">
        <v>30</v>
      </c>
    </row>
    <row r="9" spans="1:10" ht="15.75" thickBot="1" x14ac:dyDescent="0.3">
      <c r="B9" s="1" t="s">
        <v>31</v>
      </c>
      <c r="C9" s="14"/>
      <c r="D9" s="14"/>
      <c r="E9" s="14"/>
      <c r="F9" s="14"/>
      <c r="G9" s="14"/>
      <c r="H9" s="14"/>
      <c r="I9" s="14"/>
    </row>
    <row r="10" spans="1:10" ht="15.75" thickBot="1" x14ac:dyDescent="0.3">
      <c r="B10" s="2" t="s">
        <v>33</v>
      </c>
      <c r="C10" s="3"/>
      <c r="D10" s="3"/>
      <c r="E10" s="3"/>
      <c r="F10" s="3"/>
      <c r="G10" s="3"/>
      <c r="H10" s="3"/>
      <c r="I10" s="4"/>
    </row>
    <row r="11" spans="1:10" ht="15.75" thickBot="1" x14ac:dyDescent="0.3">
      <c r="B11" s="11" t="s">
        <v>34</v>
      </c>
      <c r="C11" s="12"/>
      <c r="D11" s="12"/>
      <c r="E11" s="12"/>
      <c r="F11" s="12"/>
      <c r="G11" s="12"/>
      <c r="H11" s="12"/>
      <c r="I11" s="13"/>
    </row>
    <row r="12" spans="1:10" ht="15.75" thickBot="1" x14ac:dyDescent="0.3">
      <c r="B12" s="8" t="s">
        <v>35</v>
      </c>
      <c r="C12" s="9"/>
      <c r="D12" s="9"/>
      <c r="E12" s="9"/>
      <c r="F12" s="9"/>
      <c r="G12" s="9"/>
      <c r="H12" s="9"/>
      <c r="I12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Array4</vt:lpstr>
      <vt:lpstr>Array5</vt:lpstr>
      <vt:lpstr>Ergebnisse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2020-01-10T12:13:16Z</dcterms:created>
  <dcterms:modified xsi:type="dcterms:W3CDTF">2020-01-10T12:23:39Z</dcterms:modified>
</cp:coreProperties>
</file>