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warwax/Desktop/Cours/5.Ingé 3/Projet/Chirurginoux/Docs/"/>
    </mc:Choice>
  </mc:AlternateContent>
  <xr:revisionPtr revIDLastSave="0" documentId="13_ncr:1_{6C7BFF7F-8EEC-8744-A900-7A2326424077}" xr6:coauthVersionLast="47" xr6:coauthVersionMax="47" xr10:uidLastSave="{00000000-0000-0000-0000-000000000000}"/>
  <bookViews>
    <workbookView xWindow="0" yWindow="500" windowWidth="19400" windowHeight="1160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J3" i="1"/>
</calcChain>
</file>

<file path=xl/sharedStrings.xml><?xml version="1.0" encoding="utf-8"?>
<sst xmlns="http://schemas.openxmlformats.org/spreadsheetml/2006/main" count="43" uniqueCount="36">
  <si>
    <t xml:space="preserve">Composants </t>
  </si>
  <si>
    <t xml:space="preserve">Liens </t>
  </si>
  <si>
    <t>Nombres</t>
  </si>
  <si>
    <t>Prix</t>
  </si>
  <si>
    <t>Description</t>
  </si>
  <si>
    <t>Moteurs 35KG</t>
  </si>
  <si>
    <t>https://www.amazon.fr/FEICHAO-num%C3%A9rique-%C3%A9tanche-Aluminium-Engrenages/dp/B08CSCLGHV/ref=sr_1_7?__mk_fr_FR=%C3%85M%C3%85%C5%BD%C3%95%C3%91&amp;dchild=1&amp;keywords=servomoteur%2Bgrand%2Bcouple&amp;qid=1635363113&amp;qsid=258-4544825-1502265&amp;sr=8-7&amp;sres=B094ZP3RSZ%2CB09CM7C8N9%2CB07GJ6ZCVY%2CB08CSCLGHV%2CB0972YSKT3%2CB09J4JPQBW%2CB01MU78A29%2CB099PWD8J7%2CB08BZNSLQF%2CB08BZMMYDX%2CB0716V3WNH%2CB0913C6VKY%2CB08GLGJRK6%2CB08MQ7RT3R%2CB0957C7PVY%2CB07GS53YWC%2CB08MQK5FCQ%2CB09B3NDHXD%2CB09H8441T2%2CB07VJG5QTJ&amp;th=1&amp;fbclid=IwAR1rDo6p-0j058dnODquTd-qtfSar5bRd4eVo8K7H0RkmAZvAw5njL2hyyM</t>
  </si>
  <si>
    <t xml:space="preserve">Moteurs pour les  2 bras </t>
  </si>
  <si>
    <t>Convertisseurs DC/DC</t>
  </si>
  <si>
    <t>https://www.amazon.fr/6paquets-Converter-3-0-40V-1-5-35V-Convertisseur/dp/B07793ZH9K/ref=asc_df_B07793ZH9K/?tag=&amp;linkCode=df0&amp;hvadid=313717846711&amp;hvpos=&amp;hvnetw=g&amp;hvrand=7708849429079629252&amp;hvpone=&amp;hvptwo=&amp;hvqmt=&amp;hvdev=m&amp;hvdvcmdl=&amp;hvlocint=&amp;hvlocphy=9056567&amp;hvtargid=pla-707199839954&amp;psc=1&amp;ref=&amp;adgrpid=66434837230&amp;fbclid=IwAR3jbunYD0J_d_RfYOQ66xRR1MFg57nKsLq1MoABDPHoewCShV6I8GaRKPE</t>
  </si>
  <si>
    <t xml:space="preserve">1 paquet </t>
  </si>
  <si>
    <t>Dispo à l'ecole</t>
  </si>
  <si>
    <t xml:space="preserve">Cables Males / femelles </t>
  </si>
  <si>
    <t>https://www.amazon.fr/Elegoo-Breadboard-Femelle-Longueur-Arduino/dp/B01JD5WCG2/ref=sr_1_3?__mk_fr_FR=%C3%85M%C3%85%C5%BD%C3%95%C3%91&amp;keywords=cable+male+femelle&amp;qid=1637064117&amp;qsid=257-0223829-9865804&amp;s=electronics&amp;sr=1-3&amp;sres=B01JD5WCG2%2CB008SB5DSM%2CB082F5MC23%2CB08NTCD6VQ%2CB00NH136GE%2CB08HQ7K6M7%2CB00NH11R3I%2CB082F4J62K%2CB093WY2BT1%2CB01KRLGQO0%2CB093WZ3279%2CB07YTWBJ8B%2CB08PBWG2H2%2CB01D5H91KE%2CB08BJS89T1%2CB093D4ZFXN%2CB07K8PVKBP%2CB07KF9K3JV%2CB00M9XOCV4%2CB078M6C9CF&amp;srpt=ELECTRONIC_CABLE</t>
  </si>
  <si>
    <t xml:space="preserve">Roulement à billes </t>
  </si>
  <si>
    <t>https://www.amazon.fr/roulements-multi-usages-caoutchouc-profonde-6001-2RS/dp/B07N82SK41/ref=sr_1_3_sspa?__mk_fr_FR=%C3%85M%C3%85%C5%BD%C3%95%C3%91&amp;keywords=pack+roulement+%C3%A0+billes&amp;qid=1637491645&amp;sr=8-3-spons&amp;psc=1&amp;smid=A1AUQWLLY8D3PX&amp;spLa=ZW5jcnlwdGVkUXVhbGlmaWVyPUExNDlNQzU2MFlIVTZVJmVuY3J5cHRlZElkPUEwMjE1MjI2S0lZTlFVMlNNV1hWJmVuY3J5cHRlZEFkSWQ9QTA5MjkxNTczNjBYQTdBVzRTNkcwJndpZGdldE5hbWU9c3BfYXRmJmFjdGlvbj1jbGlja1JlZGlyZWN0JmRvTm90TG9nQ2xpY2s9dHJ1ZQ==</t>
  </si>
  <si>
    <t>1 paquet</t>
  </si>
  <si>
    <t>Moteurs MG996R</t>
  </si>
  <si>
    <t>https://www.amazon.fr/Diymore-Digital-H%C3%A9licopt%C3%A8re-Voiture-commandes/dp/B07KD6NVPM/ref=sr_1_1_sspa?__mk_fr_FR=%C3%85M%C3%85%C5%BD%C3%95%C3%91&amp;keywords=TowerPro%2BMG996R%2BServo%2B10%2Bkg&amp;qid=1637492704&amp;sr=8-1-spons&amp;spLa=ZW5jcnlwdGVkUXVhbGlmaWVyPUEzT080MDVaRDUxWk02JmVuY3J5cHRlZElkPUEwMjczNDcyMTNXNzRLSEtPSlFVMCZlbmNyeXB0ZWRBZElkPUEwNTIzNzQyMlpORVdNN1ZPMkg2TyZ3aWRnZXROYW1lPXNwX2F0ZiZhY3Rpb249Y2xpY2tSZWRpcmVjdCZkb05vdExvZ0NsaWNrPXRydWU&amp;th=1</t>
  </si>
  <si>
    <t>Dispo à l'ecole / Moteurs pour base et pince</t>
  </si>
  <si>
    <t>Câbles Ralonge Moteur</t>
  </si>
  <si>
    <t>https://www.amazon.fr/GTIWUNG-Extension-Dextension-Servomoteur-Recepteur/dp/B082WYFWSY/ref=sr_1_1_sspa?__mk_fr_FR=%C3%85M%C3%85%C5%BD%C3%95%C3%91&amp;keywords=cable%2Bpour%2Bservomoteur&amp;qid=1637493219&amp;sr=8-1-spons&amp;spLa=ZW5jcnlwdGVkUXVhbGlmaWVyPUEzUFA0M1RCQkc4WFUmZW5jcnlwdGVkSWQ9QTA5NTAzMjMyWTcxWjZXSkZHMDNXJmVuY3J5cHRlZEFkSWQ9QTAyODU2NzYyQUJYSVc5NjdNMERDJndpZGdldE5hbWU9c3BfYXRmJmFjdGlvbj1jbGlja1JlZGlyZWN0JmRvTm90TG9nQ2xpY2s9dHJ1ZQ&amp;th=1</t>
  </si>
  <si>
    <t>Cable de rallonge esthetique</t>
  </si>
  <si>
    <t>scalpel</t>
  </si>
  <si>
    <t>https://www.amazon.fr/Westcott-84010-00-Scalpel-poign%C3%A9e-interchangeable-argent/dp/B002QRKARS/ref=sr_1_12?__mk_fr_FR=%C3%85M%C3%85%C5%BD%C3%95%C3%91&amp;keywords=scalpel&amp;qid=1637493464&amp;qsid=257-0223829-9865804&amp;sr=8-12&amp;sres=B096S84GMX%2CB017NE58QQ%2CB099RWB5PT%2CB075SGPPS4%2CB01HQ83TSS%2CB018NWOS5E%2CB00LIXZ3P0%2CB002QRKARS%2CB091FHLF2N%2CB08T6XMDKS%2CB00J8BAAC0%2CB002HRE2AI%2CB08463RKQH%2CB07Z6DX97L%2CB01DDOYVZE%2CB00F37ACXA%2CB01AV26V4A%2CB07Z6D8X74%2CB004H3ZO9I%2CB084R14YJY&amp;srpt=UTILITY_KNIFE</t>
  </si>
  <si>
    <t>adaptateur ethernet / usb</t>
  </si>
  <si>
    <t>https://www.amazon.fr/Mobi-Lock-Adaptateur-P%C3%A9riph%C3%A9riques-Compatibles/dp/B00NLL10P4/ref=sr_1_2_sspa?__mk_fr_FR=%C3%85M%C3%85%C5%BD%C3%95%C3%91&amp;keywords=adaptateur+ethernet+usb&amp;qid=1637494542&amp;sr=8-2-spons&amp;psc=1&amp;spLa=ZW5jcnlwdGVkUXVhbGlmaWVyPUEzREk1UkxSUk1SM0dZJmVuY3J5cHRlZElkPUExMDM3NjMwMVdDSVJET0hVTjU1USZlbmNyeXB0ZWRBZElkPUEwODM5MjgwMVlSTzRTSDIyTkpFNCZ3aWRnZXROYW1lPXNwX2F0ZiZhY3Rpb249Y2xpY2tSZWRpcmVjdCZkb05vdExvZ0NsaWNrPXRydWU=</t>
  </si>
  <si>
    <t>Plaque wrapping</t>
  </si>
  <si>
    <t>https://www.amazon.fr/Prototype-Circuit-Universel-Prototypage-Bbricolage/dp/B08YXKRJY1/ref=sr_1_33?__mk_fr_FR=%C3%85M%C3%85%C5%BD%C3%95%C3%91&amp;keywords=Carte+De+Circuit+Imprim%C3%A9&amp;qid=1637493735&amp;qsid=257-0223829-9865804&amp;sr=8-33&amp;sres=B073W78G8J%2CB076TD3LMG%2CB08ML5187X%2CB076KHB468%2CB08DKM32ML%2CB08F2TB5Y5%2CB07DJ89PLH%2CB086X8SQFN%2CB06XKZL6Z2%2CB095WH71M2%2CB08BR2CQRX%2CB09JMQHH6G%2CB07PK3LXBR%2CB07W5S9LLC%2CB07YZ1DKF6%2CB07RQDFMCG%2CB094QB2QYH%2CB07G92SLG9%2CB08JCW3MLP%2CB08SBWW78F</t>
  </si>
  <si>
    <t>Transformateur 220V 12V</t>
  </si>
  <si>
    <t>https://www.amazon.fr/Transformateur-Adaptateur-Bande-Alimentation-V-220/dp/B01G0Q3RWU/ref=sr_1_24?__mk_fr_FR=%C3%85M%C3%85%C5%BD%C3%95%C3%91&amp;keywords=transformateur&amp;qid=1637494511&amp;qsid=259-3848853-2274563&amp;sr=8-24&amp;sres=B07XXZ8DWK%2CB01MQJR6K9%2CB095S11W9D%2CB07PGLXK4X%2CB003J6Z69M%2CB06XYZKBH1%2CB086JTTR2X%2CB076Q3SS69%2CB07HF1YP6N%2CB07TTXWC49%2CB079P8G5FX%2CB08P21WJ33%2CB06VW3W8P8%2CB095K67XV1%2CB002E4YQGY%2CB087N8GZ3P%2CB0055BOX98%2CB09FKX1QTR%2CB0953M2GLB%2CB01G0Q3RWU</t>
  </si>
  <si>
    <t>Microsoft Kinect V2</t>
  </si>
  <si>
    <t>Deja Reçu</t>
  </si>
  <si>
    <t>Raspberry Pi 3B+</t>
  </si>
  <si>
    <t xml:space="preserve">Prix Total </t>
  </si>
  <si>
    <t>/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</si>
</sst>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Mobi-Lock-Adaptateur-P%C3%A9riph%C3%A9riques-Compatibles/dp/B00NLL10P4/ref=sr_1_2_sspa?__mk_fr_FR=%C3%85M%C3%85%C5%BD%C3%95%C3%91&amp;keywords=adaptateur+ethernet+usb&amp;qid=1637494542&amp;sr=8-2-spons&amp;psc=1&amp;spLa=ZW5jcnlwdGVkUXVhbGlmaWVyPUEzREk1UkxSUk1SM0dZJmVuY3J5cHRlZElkPUExMDM3NjMwMVdDSVJET0hVTjU1USZlbmNyeXB0ZWRBZElkPUEwODM5MjgwMVlSTzRTSDIyTkpFNCZ3aWRnZXROYW1lPXNwX2F0ZiZhY3Rpb249Y2xpY2tSZWRpcmVjdCZkb05vdExvZ0NsaWNrPXRydWU=" TargetMode="External"/><Relationship Id="rId3" Type="http://schemas.openxmlformats.org/officeDocument/2006/relationships/hyperlink" Target="https://www.amazon.fr/Elegoo-Breadboard-Femelle-Longueur-Arduino/dp/B01JD5WCG2/ref=sr_1_3?__mk_fr_FR=%C3%85M%C3%85%C5%BD%C3%95%C3%91&amp;keywords=cable+male+femelle&amp;qid=1637064117&amp;qsid=257-0223829-9865804&amp;s=electronics&amp;sr=1-3&amp;sres=B01JD5WCG2%2CB008SB5DSM%2CB082F5MC23%2CB08NTCD6VQ%2CB00NH136GE%2CB08HQ7K6M7%2CB00NH11R3I%2CB082F4J62K%2CB093WY2BT1%2CB01KRLGQO0%2CB093WZ3279%2CB07YTWBJ8B%2CB08PBWG2H2%2CB01D5H91KE%2CB08BJS89T1%2CB093D4ZFXN%2CB07K8PVKBP%2CB07KF9K3JV%2CB00M9XOCV4%2CB078M6C9CF&amp;srpt=ELECTRONIC_CABLE" TargetMode="External"/><Relationship Id="rId7" Type="http://schemas.openxmlformats.org/officeDocument/2006/relationships/hyperlink" Target="https://www.amazon.fr/Westcott-84010-00-Scalpel-poign%C3%A9e-interchangeable-argent/dp/B002QRKARS/ref=sr_1_12?__mk_fr_FR=%C3%85M%C3%85%C5%BD%C3%95%C3%91&amp;keywords=scalpel&amp;qid=1637493464&amp;qsid=257-0223829-9865804&amp;sr=8-12&amp;sres=B096S84GMX%2CB017NE58QQ%2CB099RWB5PT%2CB075SGPPS4%2CB01HQ83TSS%2CB018NWOS5E%2CB00LIXZ3P0%2CB002QRKARS%2CB091FHLF2N%2CB08T6XMDKS%2CB00J8BAAC0%2CB002HRE2AI%2CB08463RKQH%2CB07Z6DX97L%2CB01DDOYVZE%2CB00F37ACXA%2CB01AV26V4A%2CB07Z6D8X74%2CB004H3ZO9I%2CB084R14YJY&amp;srpt=UTILITY_KNIFE" TargetMode="External"/><Relationship Id="rId2" Type="http://schemas.openxmlformats.org/officeDocument/2006/relationships/hyperlink" Target="https://www.amazon.fr/6paquets-Converter-3-0-40V-1-5-35V-Convertisseur/dp/B07793ZH9K/ref=asc_df_B07793ZH9K/?tag=&amp;linkCode=df0&amp;hvadid=313717846711&amp;hvpos=&amp;hvnetw=g&amp;hvrand=7708849429079629252&amp;hvpone=&amp;hvptwo=&amp;hvqmt=&amp;hvdev=m&amp;hvdvcmdl=&amp;hvlocint=&amp;hvlocphy=9056567&amp;hvtargid=pla-707199839954&amp;psc=1&amp;ref=&amp;adgrpid=66434837230&amp;fbclid=IwAR3jbunYD0J_d_RfYOQ66xRR1MFg57nKsLq1MoABDPHoewCShV6I8GaRKPE" TargetMode="External"/><Relationship Id="rId1" Type="http://schemas.openxmlformats.org/officeDocument/2006/relationships/hyperlink" Target="https://www.amazon.fr/FEICHAO-num%C3%A9rique-%C3%A9tanche-Aluminium-Engrenages/dp/B08CSCLGHV/ref=sr_1_7?__mk_fr_FR=%C3%85M%C3%85%C5%BD%C3%95%C3%91&amp;dchild=1&amp;keywords=servomoteur%2Bgrand%2Bcouple&amp;qid=1635363113&amp;qsid=258-4544825-1502265&amp;sr=8-7&amp;sres=B094ZP3RSZ%2CB09CM7C8N9%2CB07GJ6ZCVY%2CB08CSCLGHV%2CB0972YSKT3%2CB09J4JPQBW%2CB01MU78A29%2CB099PWD8J7%2CB08BZNSLQF%2CB08BZMMYDX%2CB0716V3WNH%2CB0913C6VKY%2CB08GLGJRK6%2CB08MQ7RT3R%2CB0957C7PVY%2CB07GS53YWC%2CB08MQK5FCQ%2CB09B3NDHXD%2CB09H8441T2%2CB07VJG5QTJ&amp;th=1&amp;fbclid=IwAR1rDo6p-0j058dnODquTd-qtfSar5bRd4eVo8K7H0RkmAZvAw5njL2hyyM" TargetMode="External"/><Relationship Id="rId6" Type="http://schemas.openxmlformats.org/officeDocument/2006/relationships/hyperlink" Target="https://www.amazon.fr/GTIWUNG-Extension-Dextension-Servomoteur-Recepteur/dp/B082WYFWSY/ref=sr_1_1_sspa?__mk_fr_FR=%C3%85M%C3%85%C5%BD%C3%95%C3%91&amp;keywords=cable%2Bpour%2Bservomoteur&amp;qid=1637493219&amp;sr=8-1-spons&amp;spLa=ZW5jcnlwdGVkUXVhbGlmaWVyPUEzUFA0M1RCQkc4WFUmZW5jcnlwdGVkSWQ9QTA5NTAzMjMyWTcxWjZXSkZHMDNXJmVuY3J5cHRlZEFkSWQ9QTAyODU2NzYyQUJYSVc5NjdNMERDJndpZGdldE5hbWU9c3BfYXRmJmFjdGlvbj1jbGlja1JlZGlyZWN0JmRvTm90TG9nQ2xpY2s9dHJ1ZQ&amp;th=1" TargetMode="External"/><Relationship Id="rId5" Type="http://schemas.openxmlformats.org/officeDocument/2006/relationships/hyperlink" Target="https://www.amazon.fr/Diymore-Digital-H%C3%A9licopt%C3%A8re-Voiture-commandes/dp/B07KD6NVPM/ref=sr_1_1_sspa?__mk_fr_FR=%C3%85M%C3%85%C5%BD%C3%95%C3%91&amp;keywords=TowerPro%2BMG996R%2BServo%2B10%2Bkg&amp;qid=1637492704&amp;sr=8-1-spons&amp;spLa=ZW5jcnlwdGVkUXVhbGlmaWVyPUEzT080MDVaRDUxWk02JmVuY3J5cHRlZElkPUEwMjczNDcyMTNXNzRLSEtPSlFVMCZlbmNyeXB0ZWRBZElkPUEwNTIzNzQyMlpORVdNN1ZPMkg2TyZ3aWRnZXROYW1lPXNwX2F0ZiZhY3Rpb249Y2xpY2tSZWRpcmVjdCZkb05vdExvZ0NsaWNrPXRydWU&amp;th=1" TargetMode="External"/><Relationship Id="rId10" Type="http://schemas.openxmlformats.org/officeDocument/2006/relationships/hyperlink" Target="https://www.amazon.fr/Transformateur-Adaptateur-Bande-Alimentation-V-220/dp/B01G0Q3RWU/ref=sr_1_24?__mk_fr_FR=%C3%85M%C3%85%C5%BD%C3%95%C3%91&amp;keywords=transformateur&amp;qid=1637494511&amp;qsid=259-3848853-2274563&amp;sr=8-24&amp;sres=B07XXZ8DWK%2CB01MQJR6K9%2CB095S11W9D%2CB07PGLXK4X%2CB003J6Z69M%2CB06XYZKBH1%2CB086JTTR2X%2CB076Q3SS69%2CB07HF1YP6N%2CB07TTXWC49%2CB079P8G5FX%2CB08P21WJ33%2CB06VW3W8P8%2CB095K67XV1%2CB002E4YQGY%2CB087N8GZ3P%2CB0055BOX98%2CB09FKX1QTR%2CB0953M2GLB%2CB01G0Q3RWU" TargetMode="External"/><Relationship Id="rId4" Type="http://schemas.openxmlformats.org/officeDocument/2006/relationships/hyperlink" Target="https://www.amazon.fr/roulements-multi-usages-caoutchouc-profonde-6001-2RS/dp/B07N82SK41/ref=sr_1_3_sspa?__mk_fr_FR=%C3%85M%C3%85%C5%BD%C3%95%C3%91&amp;keywords=pack+roulement+%C3%A0+billes&amp;qid=1637491645&amp;sr=8-3-spons&amp;psc=1&amp;smid=A1AUQWLLY8D3PX&amp;spLa=ZW5jcnlwdGVkUXVhbGlmaWVyPUExNDlNQzU2MFlIVTZVJmVuY3J5cHRlZElkPUEwMjE1MjI2S0lZTlFVMlNNV1hWJmVuY3J5cHRlZEFkSWQ9QTA5MjkxNTczNjBYQTdBVzRTNkcwJndpZGdldE5hbWU9c3BfYXRmJmFjdGlvbj1jbGlja1JlZGlyZWN0JmRvTm90TG9nQ2xpY2s9dHJ1ZQ==" TargetMode="External"/><Relationship Id="rId9" Type="http://schemas.openxmlformats.org/officeDocument/2006/relationships/hyperlink" Target="https://www.amazon.fr/Prototype-Circuit-Universel-Prototypage-Bbricolage/dp/B08YXKRJY1/ref=sr_1_33?__mk_fr_FR=%C3%85M%C3%85%C5%BD%C3%95%C3%91&amp;keywords=Carte+De+Circuit+Imprim%C3%A9&amp;qid=1637493735&amp;qsid=257-0223829-9865804&amp;sr=8-33&amp;sres=B073W78G8J%2CB076TD3LMG%2CB08ML5187X%2CB076KHB468%2CB08DKM32ML%2CB08F2TB5Y5%2CB07DJ89PLH%2CB086X8SQFN%2CB06XKZL6Z2%2CB095WH71M2%2CB08BR2CQRX%2CB09JMQHH6G%2CB07PK3LXBR%2CB07W5S9LLC%2CB07YZ1DKF6%2CB07RQDFMCG%2CB094QB2QYH%2CB07G92SLG9%2CB08JCW3MLP%2CB08SBWW78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selection activeCell="J17" sqref="J17"/>
    </sheetView>
  </sheetViews>
  <sheetFormatPr baseColWidth="10" defaultColWidth="14.33203125" defaultRowHeight="15.75" customHeight="1" x14ac:dyDescent="0.15"/>
  <cols>
    <col min="1" max="1" width="16.83203125" customWidth="1"/>
    <col min="2" max="2" width="18" customWidth="1"/>
  </cols>
  <sheetData>
    <row r="1" spans="1:26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4" t="s">
        <v>0</v>
      </c>
      <c r="B2" s="6"/>
      <c r="C2" s="4" t="s">
        <v>1</v>
      </c>
      <c r="D2" s="5"/>
      <c r="E2" s="5"/>
      <c r="F2" s="5"/>
      <c r="G2" s="5"/>
      <c r="H2" s="6"/>
      <c r="I2" s="2" t="s">
        <v>2</v>
      </c>
      <c r="J2" s="2" t="s">
        <v>3</v>
      </c>
      <c r="K2" s="4" t="s">
        <v>4</v>
      </c>
      <c r="L2" s="5"/>
      <c r="M2" s="5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" t="s">
        <v>5</v>
      </c>
      <c r="B3" s="6"/>
      <c r="C3" s="7" t="s">
        <v>6</v>
      </c>
      <c r="D3" s="5"/>
      <c r="E3" s="5"/>
      <c r="F3" s="5"/>
      <c r="G3" s="5"/>
      <c r="H3" s="6"/>
      <c r="I3" s="2">
        <v>2</v>
      </c>
      <c r="J3" s="2">
        <f>29.98*2</f>
        <v>59.96</v>
      </c>
      <c r="K3" s="4" t="s">
        <v>7</v>
      </c>
      <c r="L3" s="5"/>
      <c r="M3" s="5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4" t="s">
        <v>8</v>
      </c>
      <c r="B4" s="6"/>
      <c r="C4" s="7" t="s">
        <v>9</v>
      </c>
      <c r="D4" s="5"/>
      <c r="E4" s="5"/>
      <c r="F4" s="5"/>
      <c r="G4" s="5"/>
      <c r="H4" s="6"/>
      <c r="I4" s="2" t="s">
        <v>10</v>
      </c>
      <c r="J4" s="2">
        <v>10.69</v>
      </c>
      <c r="K4" s="4" t="s">
        <v>11</v>
      </c>
      <c r="L4" s="5"/>
      <c r="M4" s="5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4" t="s">
        <v>12</v>
      </c>
      <c r="B5" s="6"/>
      <c r="C5" s="7" t="s">
        <v>13</v>
      </c>
      <c r="D5" s="5"/>
      <c r="E5" s="5"/>
      <c r="F5" s="5"/>
      <c r="G5" s="5"/>
      <c r="H5" s="6"/>
      <c r="I5" s="2" t="s">
        <v>10</v>
      </c>
      <c r="J5" s="2">
        <v>9.99</v>
      </c>
      <c r="K5" s="4" t="s">
        <v>11</v>
      </c>
      <c r="L5" s="5"/>
      <c r="M5" s="5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4" t="s">
        <v>14</v>
      </c>
      <c r="B6" s="6"/>
      <c r="C6" s="7" t="s">
        <v>15</v>
      </c>
      <c r="D6" s="5"/>
      <c r="E6" s="5"/>
      <c r="F6" s="5"/>
      <c r="G6" s="5"/>
      <c r="H6" s="6"/>
      <c r="I6" s="2" t="s">
        <v>16</v>
      </c>
      <c r="J6" s="2">
        <v>19.690000000000001</v>
      </c>
      <c r="K6" s="4" t="s">
        <v>11</v>
      </c>
      <c r="L6" s="5"/>
      <c r="M6" s="5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4" t="s">
        <v>17</v>
      </c>
      <c r="B7" s="6"/>
      <c r="C7" s="7" t="s">
        <v>18</v>
      </c>
      <c r="D7" s="5"/>
      <c r="E7" s="5"/>
      <c r="F7" s="5"/>
      <c r="G7" s="5"/>
      <c r="H7" s="6"/>
      <c r="I7" s="2">
        <v>2</v>
      </c>
      <c r="J7" s="2">
        <v>17.989999999999998</v>
      </c>
      <c r="K7" s="4" t="s">
        <v>19</v>
      </c>
      <c r="L7" s="5"/>
      <c r="M7" s="5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4" t="s">
        <v>20</v>
      </c>
      <c r="B8" s="6"/>
      <c r="C8" s="7" t="s">
        <v>21</v>
      </c>
      <c r="D8" s="5"/>
      <c r="E8" s="5"/>
      <c r="F8" s="5"/>
      <c r="G8" s="5"/>
      <c r="H8" s="6"/>
      <c r="I8" s="2" t="s">
        <v>16</v>
      </c>
      <c r="J8" s="2">
        <v>12.99</v>
      </c>
      <c r="K8" s="4" t="s">
        <v>22</v>
      </c>
      <c r="L8" s="5"/>
      <c r="M8" s="5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4" t="s">
        <v>23</v>
      </c>
      <c r="B9" s="6"/>
      <c r="C9" s="7" t="s">
        <v>24</v>
      </c>
      <c r="D9" s="5"/>
      <c r="E9" s="5"/>
      <c r="F9" s="5"/>
      <c r="G9" s="5"/>
      <c r="H9" s="6"/>
      <c r="I9" s="2">
        <v>1</v>
      </c>
      <c r="J9" s="2">
        <v>4.42</v>
      </c>
      <c r="K9" s="4"/>
      <c r="L9" s="5"/>
      <c r="M9" s="5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4" t="s">
        <v>25</v>
      </c>
      <c r="B10" s="6"/>
      <c r="C10" s="7" t="s">
        <v>26</v>
      </c>
      <c r="D10" s="5"/>
      <c r="E10" s="5"/>
      <c r="F10" s="5"/>
      <c r="G10" s="5"/>
      <c r="H10" s="6"/>
      <c r="I10" s="2">
        <v>1</v>
      </c>
      <c r="J10" s="2">
        <v>9.99</v>
      </c>
      <c r="K10" s="4"/>
      <c r="L10" s="5"/>
      <c r="M10" s="5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4" t="s">
        <v>27</v>
      </c>
      <c r="B11" s="6"/>
      <c r="C11" s="7" t="s">
        <v>28</v>
      </c>
      <c r="D11" s="5"/>
      <c r="E11" s="5"/>
      <c r="F11" s="5"/>
      <c r="G11" s="5"/>
      <c r="H11" s="6"/>
      <c r="I11" s="2" t="s">
        <v>10</v>
      </c>
      <c r="J11" s="2">
        <v>8.99</v>
      </c>
      <c r="K11" s="4" t="s">
        <v>11</v>
      </c>
      <c r="L11" s="5"/>
      <c r="M11" s="5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4" t="s">
        <v>29</v>
      </c>
      <c r="B12" s="6"/>
      <c r="C12" s="7" t="s">
        <v>30</v>
      </c>
      <c r="D12" s="5"/>
      <c r="E12" s="5"/>
      <c r="F12" s="5"/>
      <c r="G12" s="5"/>
      <c r="H12" s="6"/>
      <c r="I12" s="2">
        <v>1</v>
      </c>
      <c r="J12" s="2">
        <v>8.42</v>
      </c>
      <c r="K12" s="4"/>
      <c r="L12" s="5"/>
      <c r="M12" s="5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" t="s">
        <v>31</v>
      </c>
      <c r="B13" s="6"/>
      <c r="C13" s="4"/>
      <c r="D13" s="5"/>
      <c r="E13" s="5"/>
      <c r="F13" s="5"/>
      <c r="G13" s="5"/>
      <c r="H13" s="6"/>
      <c r="I13" s="2"/>
      <c r="J13" s="2">
        <v>80</v>
      </c>
      <c r="K13" s="4" t="s">
        <v>32</v>
      </c>
      <c r="L13" s="5"/>
      <c r="M13" s="5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4" t="s">
        <v>33</v>
      </c>
      <c r="B14" s="6"/>
      <c r="C14" s="4"/>
      <c r="D14" s="5"/>
      <c r="E14" s="5"/>
      <c r="F14" s="5"/>
      <c r="G14" s="5"/>
      <c r="H14" s="6"/>
      <c r="I14" s="2"/>
      <c r="J14" s="2">
        <v>61</v>
      </c>
      <c r="K14" s="4" t="s">
        <v>32</v>
      </c>
      <c r="L14" s="5"/>
      <c r="M14" s="5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4"/>
      <c r="B15" s="6"/>
      <c r="C15" s="4"/>
      <c r="D15" s="5"/>
      <c r="E15" s="5"/>
      <c r="F15" s="5"/>
      <c r="G15" s="5"/>
      <c r="H15" s="6"/>
      <c r="I15" s="2"/>
      <c r="J15" s="2"/>
      <c r="K15" s="4"/>
      <c r="L15" s="5"/>
      <c r="M15" s="5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2" t="s">
        <v>34</v>
      </c>
      <c r="B17" s="3">
        <f>SUM(J3:J15)</f>
        <v>304.13</v>
      </c>
      <c r="C17" s="2" t="s">
        <v>35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2">
    <mergeCell ref="A2:B2"/>
    <mergeCell ref="C2:H2"/>
    <mergeCell ref="K2:N2"/>
    <mergeCell ref="A3:B3"/>
    <mergeCell ref="C3:H3"/>
    <mergeCell ref="K3:N3"/>
    <mergeCell ref="C4:H4"/>
    <mergeCell ref="C9:H9"/>
    <mergeCell ref="C11:H11"/>
    <mergeCell ref="C12:H12"/>
    <mergeCell ref="C10:H10"/>
    <mergeCell ref="A12:B12"/>
    <mergeCell ref="A13:B13"/>
    <mergeCell ref="A14:B14"/>
    <mergeCell ref="A15:B15"/>
    <mergeCell ref="A4:B4"/>
    <mergeCell ref="A5:B5"/>
    <mergeCell ref="C5:H5"/>
    <mergeCell ref="A6:B6"/>
    <mergeCell ref="C6:H6"/>
    <mergeCell ref="A7:B7"/>
    <mergeCell ref="C7:H7"/>
    <mergeCell ref="K12:N12"/>
    <mergeCell ref="K13:N13"/>
    <mergeCell ref="K14:N14"/>
    <mergeCell ref="K15:N15"/>
    <mergeCell ref="C13:H13"/>
    <mergeCell ref="C14:H14"/>
    <mergeCell ref="C15:H15"/>
    <mergeCell ref="K4:N4"/>
    <mergeCell ref="K5:N5"/>
    <mergeCell ref="K6:N6"/>
    <mergeCell ref="K7:N7"/>
    <mergeCell ref="K8:N8"/>
    <mergeCell ref="K9:N9"/>
    <mergeCell ref="K10:N10"/>
    <mergeCell ref="A11:B11"/>
    <mergeCell ref="A10:B10"/>
    <mergeCell ref="A8:B8"/>
    <mergeCell ref="A9:B9"/>
    <mergeCell ref="K11:N11"/>
    <mergeCell ref="C8:H8"/>
  </mergeCells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7" r:id="rId5" xr:uid="{00000000-0004-0000-0000-000004000000}"/>
    <hyperlink ref="C8" r:id="rId6" xr:uid="{00000000-0004-0000-0000-000005000000}"/>
    <hyperlink ref="C9" r:id="rId7" xr:uid="{00000000-0004-0000-0000-000006000000}"/>
    <hyperlink ref="C10" r:id="rId8" xr:uid="{00000000-0004-0000-0000-000007000000}"/>
    <hyperlink ref="C11" r:id="rId9" xr:uid="{00000000-0004-0000-0000-000008000000}"/>
    <hyperlink ref="C12" r:id="rId10" xr:uid="{00000000-0004-0000-0000-00000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2022-01-25T22:16:06Z</dcterms:modified>
</cp:coreProperties>
</file>