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Ranking - Features\"/>
    </mc:Choice>
  </mc:AlternateContent>
  <bookViews>
    <workbookView xWindow="0" yWindow="0" windowWidth="23040" windowHeight="8976" activeTab="1"/>
  </bookViews>
  <sheets>
    <sheet name="ALL" sheetId="9" r:id="rId1"/>
    <sheet name="EtanolH" sheetId="1" r:id="rId2"/>
    <sheet name="GasolinaC" sheetId="2" r:id="rId3"/>
    <sheet name="GasolinaAvi" sheetId="3" r:id="rId4"/>
    <sheet name="GLP" sheetId="4" r:id="rId5"/>
    <sheet name="OleoCombustivel" sheetId="5" r:id="rId6"/>
    <sheet name="OleoDiesel" sheetId="6" r:id="rId7"/>
    <sheet name="QueroseneAvi" sheetId="7" r:id="rId8"/>
    <sheet name="QueroseneIlu" sheetId="8" r:id="rId9"/>
  </sheets>
  <definedNames>
    <definedName name="_xlnm._FilterDatabase" localSheetId="0" hidden="1">ALL!$A$1:$W$217</definedName>
    <definedName name="_xlnm._FilterDatabase" localSheetId="1" hidden="1">EtanolH!$A$1:$W$29</definedName>
    <definedName name="_xlnm._FilterDatabase" localSheetId="3" hidden="1">GasolinaAvi!$A$1:$W$29</definedName>
    <definedName name="_xlnm._FilterDatabase" localSheetId="2" hidden="1">GasolinaC!$A$1:$W$29</definedName>
    <definedName name="_xlnm._FilterDatabase" localSheetId="4" hidden="1">GLP!$A$1:$W$29</definedName>
    <definedName name="_xlnm._FilterDatabase" localSheetId="5" hidden="1">OleoCombustivel!$A$1:$W$29</definedName>
    <definedName name="_xlnm._FilterDatabase" localSheetId="6" hidden="1">OleoDiesel!$A$1:$W$29</definedName>
    <definedName name="_xlnm._FilterDatabase" localSheetId="7" hidden="1">QueroseneAvi!$A$1:$W$29</definedName>
    <definedName name="_xlnm._FilterDatabase" localSheetId="8" hidden="1">QueroseneIlu!$A$1:$W$29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J29" i="2"/>
  <c r="I29" i="2"/>
  <c r="K29" i="3"/>
  <c r="J29" i="3"/>
  <c r="I29" i="3"/>
  <c r="K29" i="4"/>
  <c r="J29" i="4"/>
  <c r="I29" i="4"/>
  <c r="K29" i="5"/>
  <c r="J29" i="5"/>
  <c r="I29" i="5"/>
  <c r="K29" i="6"/>
  <c r="J29" i="6"/>
  <c r="I29" i="6"/>
  <c r="K29" i="7"/>
  <c r="J29" i="7"/>
  <c r="I29" i="7"/>
  <c r="K29" i="8"/>
  <c r="J29" i="8"/>
  <c r="I29" i="8"/>
  <c r="K29" i="1"/>
  <c r="J29" i="1"/>
  <c r="I29" i="1"/>
  <c r="H29" i="2"/>
  <c r="H29" i="3"/>
  <c r="H29" i="4"/>
  <c r="H29" i="5"/>
  <c r="H29" i="6"/>
  <c r="H29" i="7"/>
  <c r="H29" i="8"/>
  <c r="H29" i="1"/>
</calcChain>
</file>

<file path=xl/sharedStrings.xml><?xml version="1.0" encoding="utf-8"?>
<sst xmlns="http://schemas.openxmlformats.org/spreadsheetml/2006/main" count="2799" uniqueCount="97">
  <si>
    <t>etanolhidratado</t>
  </si>
  <si>
    <t>ac</t>
  </si>
  <si>
    <t>LGB</t>
  </si>
  <si>
    <t>TsFel</t>
  </si>
  <si>
    <t>TsFel_36</t>
  </si>
  <si>
    <t>RECURSIVA</t>
  </si>
  <si>
    <t>al</t>
  </si>
  <si>
    <t>RF</t>
  </si>
  <si>
    <t>RawData</t>
  </si>
  <si>
    <t>RawData_36</t>
  </si>
  <si>
    <t>DIRETA</t>
  </si>
  <si>
    <t>am</t>
  </si>
  <si>
    <t>Prophet</t>
  </si>
  <si>
    <t>TsFresh</t>
  </si>
  <si>
    <t>TsFresh_12</t>
  </si>
  <si>
    <t>ap</t>
  </si>
  <si>
    <t>kNN</t>
  </si>
  <si>
    <t>RawData_12</t>
  </si>
  <si>
    <t>TsFel_12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</si>
  <si>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</si>
  <si>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</si>
  <si>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</si>
  <si>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</si>
  <si>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</si>
  <si>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</si>
  <si>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</si>
  <si>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</si>
  <si>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</si>
  <si>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</si>
  <si>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</si>
  <si>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</si>
  <si>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</si>
  <si>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</si>
  <si>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</si>
  <si>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</si>
  <si>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</si>
  <si>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</si>
  <si>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</si>
  <si>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</si>
  <si>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</si>
  <si>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</si>
  <si>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</si>
  <si>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</si>
  <si>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</si>
  <si>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</si>
  <si>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</si>
  <si>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</si>
  <si>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</si>
  <si>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</si>
  <si>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</si>
  <si>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</si>
  <si>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</si>
  <si>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TsCesium</t>
  </si>
  <si>
    <t>TsCesium_24</t>
  </si>
  <si>
    <t>mt</t>
  </si>
  <si>
    <t>pa</t>
  </si>
  <si>
    <t>TsFlex</t>
  </si>
  <si>
    <t>TsFlex_24</t>
  </si>
  <si>
    <t>pb</t>
  </si>
  <si>
    <t>pe</t>
  </si>
  <si>
    <t>Catch22</t>
  </si>
  <si>
    <t>Catch22_24</t>
  </si>
  <si>
    <t>pi</t>
  </si>
  <si>
    <t>pr</t>
  </si>
  <si>
    <t>rj</t>
  </si>
  <si>
    <t>rn</t>
  </si>
  <si>
    <t>ro</t>
  </si>
  <si>
    <t>TsCesium_36</t>
  </si>
  <si>
    <t>rr</t>
  </si>
  <si>
    <t>TsFresh_36</t>
  </si>
  <si>
    <t>rs</t>
  </si>
  <si>
    <t>sc</t>
  </si>
  <si>
    <t>se</t>
  </si>
  <si>
    <t>sp</t>
  </si>
  <si>
    <t>to</t>
  </si>
  <si>
    <t>gasolinac</t>
  </si>
  <si>
    <t>RawData_24</t>
  </si>
  <si>
    <t>TSFEL</t>
  </si>
  <si>
    <t>TSFEL_12</t>
  </si>
  <si>
    <t>Catch22_12</t>
  </si>
  <si>
    <t>TsCesium_12</t>
  </si>
  <si>
    <t>gasolinadeaviacao</t>
  </si>
  <si>
    <t>TsFeatures</t>
  </si>
  <si>
    <t>TsFeatures_12</t>
  </si>
  <si>
    <t>TsFlex_12</t>
  </si>
  <si>
    <t>TsFresh_24</t>
  </si>
  <si>
    <t>TsFlex_36</t>
  </si>
  <si>
    <t>TsFeatures_36</t>
  </si>
  <si>
    <t>Catch22_36</t>
  </si>
  <si>
    <t>glp</t>
  </si>
  <si>
    <t>oleocombustivel</t>
  </si>
  <si>
    <t>oleodiesel</t>
  </si>
  <si>
    <t>querosenedeaviacao</t>
  </si>
  <si>
    <t>TsFel_24</t>
  </si>
  <si>
    <t>queroseneiluminante</t>
  </si>
  <si>
    <t>TsFeatures_24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</si>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</sst>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workbookViewId="0"/>
  </sheetViews>
  <sheetFormatPr defaultRowHeight="14.4" x14ac:dyDescent="0.3"/>
  <cols>
    <col min="1" max="1" width="18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8.5546875" bestFit="1" customWidth="1"/>
    <col min="10" max="10" width="30.77734375" bestFit="1" customWidth="1"/>
    <col min="11" max="11" width="6.5546875" bestFit="1" customWidth="1"/>
    <col min="12" max="21" width="10.5546875" bestFit="1" customWidth="1"/>
    <col min="2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36</v>
      </c>
      <c r="G2" t="s">
        <v>5</v>
      </c>
      <c r="H2" s="1">
        <v>0.27174999999999999</v>
      </c>
      <c r="I2" s="1">
        <v>45.454549999999998</v>
      </c>
      <c r="J2" s="1">
        <v>27.084240000000001</v>
      </c>
      <c r="K2" s="1">
        <v>0.70257999999999998</v>
      </c>
      <c r="L2" s="2">
        <v>511.44641539999998</v>
      </c>
      <c r="M2" s="2">
        <v>642.00223189999997</v>
      </c>
      <c r="N2" s="2">
        <v>696.67609970000001</v>
      </c>
      <c r="O2" s="2">
        <v>692.92514559999995</v>
      </c>
      <c r="P2" s="2">
        <v>679.40071650000004</v>
      </c>
      <c r="Q2" s="2">
        <v>676.63757780000003</v>
      </c>
      <c r="R2" s="2">
        <v>705.64490160000003</v>
      </c>
      <c r="S2" s="2">
        <v>683.49487329999999</v>
      </c>
      <c r="T2" s="2">
        <v>634.31612480000001</v>
      </c>
      <c r="U2" s="2">
        <v>574.10717929999998</v>
      </c>
      <c r="V2" s="2">
        <v>638.27529790000006</v>
      </c>
      <c r="W2" s="2">
        <v>666.55410099999995</v>
      </c>
    </row>
    <row r="3" spans="1:23" x14ac:dyDescent="0.3">
      <c r="A3" t="s">
        <v>81</v>
      </c>
      <c r="B3" t="s">
        <v>1</v>
      </c>
      <c r="C3" t="s">
        <v>2</v>
      </c>
      <c r="D3" t="s">
        <v>60</v>
      </c>
      <c r="E3" t="s">
        <v>61</v>
      </c>
      <c r="F3">
        <v>24</v>
      </c>
      <c r="G3" t="s">
        <v>10</v>
      </c>
      <c r="H3" s="1">
        <v>0.22964999999999999</v>
      </c>
      <c r="I3" s="1">
        <v>54.545450000000002</v>
      </c>
      <c r="J3" s="1">
        <v>7.3208900000000003</v>
      </c>
      <c r="K3" s="1">
        <v>0.29264000000000001</v>
      </c>
      <c r="L3" s="2">
        <v>52.143664170000001</v>
      </c>
      <c r="M3" s="2">
        <v>87.84083708</v>
      </c>
      <c r="N3" s="2">
        <v>55.797107130000001</v>
      </c>
      <c r="O3" s="2">
        <v>65.166151040000003</v>
      </c>
      <c r="P3" s="2">
        <v>48.159793749999999</v>
      </c>
      <c r="Q3" s="2">
        <v>33.542079190000003</v>
      </c>
      <c r="R3" s="2">
        <v>58.36935802</v>
      </c>
      <c r="S3" s="2">
        <v>49.432202609999997</v>
      </c>
      <c r="T3" s="2">
        <v>74.546458869999995</v>
      </c>
      <c r="U3" s="2">
        <v>29.212533910000001</v>
      </c>
      <c r="V3" s="2">
        <v>45.188026749999999</v>
      </c>
      <c r="W3" s="2">
        <v>64.184202619999994</v>
      </c>
    </row>
    <row r="4" spans="1:23" x14ac:dyDescent="0.3">
      <c r="A4" t="s">
        <v>91</v>
      </c>
      <c r="B4" t="s">
        <v>1</v>
      </c>
      <c r="C4" t="s">
        <v>23</v>
      </c>
      <c r="D4" t="s">
        <v>3</v>
      </c>
      <c r="E4" t="s">
        <v>18</v>
      </c>
      <c r="F4">
        <v>12</v>
      </c>
      <c r="G4" t="s">
        <v>10</v>
      </c>
      <c r="H4" s="1">
        <v>5.4370000000000002E-2</v>
      </c>
      <c r="I4" s="1">
        <v>72.727270000000004</v>
      </c>
      <c r="J4" s="1">
        <v>-0.60682999999999998</v>
      </c>
      <c r="K4" s="1">
        <v>0.81191000000000002</v>
      </c>
      <c r="L4" s="2">
        <v>12749.979499999999</v>
      </c>
      <c r="M4" s="2">
        <v>12779.683000000001</v>
      </c>
      <c r="N4" s="2">
        <v>13383.31</v>
      </c>
      <c r="O4" s="2">
        <v>13094.957</v>
      </c>
      <c r="P4" s="2">
        <v>14707.797</v>
      </c>
      <c r="Q4" s="2">
        <v>14269.888000000001</v>
      </c>
      <c r="R4" s="2">
        <v>14951.869000000001</v>
      </c>
      <c r="S4" s="2">
        <v>15311.983</v>
      </c>
      <c r="T4" s="2">
        <v>14201.311</v>
      </c>
      <c r="U4" s="2">
        <v>13660.9</v>
      </c>
      <c r="V4" s="2">
        <v>12282.763999999999</v>
      </c>
      <c r="W4" s="2">
        <v>11102.088</v>
      </c>
    </row>
    <row r="5" spans="1:23" x14ac:dyDescent="0.3">
      <c r="A5" t="s">
        <v>92</v>
      </c>
      <c r="B5" t="s">
        <v>1</v>
      </c>
      <c r="C5" t="s">
        <v>12</v>
      </c>
      <c r="D5" t="s">
        <v>8</v>
      </c>
      <c r="E5" t="s">
        <v>17</v>
      </c>
      <c r="F5">
        <v>12</v>
      </c>
      <c r="G5" t="s">
        <v>96</v>
      </c>
      <c r="H5" s="1">
        <v>5.3056259000000001E-2</v>
      </c>
      <c r="I5" s="1">
        <v>72.727272729999996</v>
      </c>
      <c r="J5" s="1">
        <v>0.47017003000000002</v>
      </c>
      <c r="K5" s="1">
        <v>0.339370756</v>
      </c>
      <c r="L5" s="2">
        <v>769.85627250000005</v>
      </c>
      <c r="M5" s="2">
        <v>692.40639439999995</v>
      </c>
      <c r="N5" s="2">
        <v>694.98772369999995</v>
      </c>
      <c r="O5" s="2">
        <v>672.26698810000005</v>
      </c>
      <c r="P5" s="2">
        <v>717.6579031</v>
      </c>
      <c r="Q5" s="2">
        <v>710.05301080000004</v>
      </c>
      <c r="R5" s="2">
        <v>674.32337529999995</v>
      </c>
      <c r="S5" s="2">
        <v>764.41520079999998</v>
      </c>
      <c r="T5" s="2">
        <v>763.44295650000004</v>
      </c>
      <c r="U5" s="2">
        <v>819.58572679999997</v>
      </c>
      <c r="V5" s="2">
        <v>776.27808889999994</v>
      </c>
      <c r="W5" s="2">
        <v>699.63893389999998</v>
      </c>
    </row>
    <row r="6" spans="1:23" x14ac:dyDescent="0.3">
      <c r="A6" t="s">
        <v>89</v>
      </c>
      <c r="B6" t="s">
        <v>1</v>
      </c>
      <c r="C6" t="s">
        <v>12</v>
      </c>
      <c r="D6" t="s">
        <v>52</v>
      </c>
      <c r="E6" t="s">
        <v>80</v>
      </c>
      <c r="F6">
        <v>12</v>
      </c>
      <c r="G6" t="s">
        <v>96</v>
      </c>
      <c r="H6" s="1">
        <v>3.4730258999999999E-2</v>
      </c>
      <c r="I6" s="1">
        <v>81.818181820000007</v>
      </c>
      <c r="J6" s="1">
        <v>1.140676861</v>
      </c>
      <c r="K6" s="1">
        <v>0.74640693199999997</v>
      </c>
      <c r="L6" s="2">
        <v>3231.5564399999998</v>
      </c>
      <c r="M6" s="2">
        <v>3193.87194</v>
      </c>
      <c r="N6" s="2">
        <v>3214.639302</v>
      </c>
      <c r="O6" s="2">
        <v>3133.4904230000002</v>
      </c>
      <c r="P6" s="2">
        <v>3209.5514010000002</v>
      </c>
      <c r="Q6" s="2">
        <v>3155.8526499999998</v>
      </c>
      <c r="R6" s="2">
        <v>3085.764451</v>
      </c>
      <c r="S6" s="2">
        <v>3186.5206429999998</v>
      </c>
      <c r="T6" s="2">
        <v>3149.8852149999998</v>
      </c>
      <c r="U6" s="2">
        <v>3293.103208</v>
      </c>
      <c r="V6" s="2">
        <v>3093.3421499999999</v>
      </c>
    </row>
    <row r="7" spans="1:23" x14ac:dyDescent="0.3">
      <c r="A7" t="s">
        <v>75</v>
      </c>
      <c r="B7" t="s">
        <v>1</v>
      </c>
      <c r="C7" t="s">
        <v>7</v>
      </c>
      <c r="D7" t="s">
        <v>8</v>
      </c>
      <c r="E7" t="s">
        <v>76</v>
      </c>
      <c r="F7">
        <v>24</v>
      </c>
      <c r="G7" t="s">
        <v>5</v>
      </c>
      <c r="H7" s="1">
        <v>2.8719999999999999E-2</v>
      </c>
      <c r="I7" s="1">
        <v>100</v>
      </c>
      <c r="J7" s="1">
        <v>-0.79730999999999996</v>
      </c>
      <c r="K7" s="1">
        <v>0.39716000000000001</v>
      </c>
      <c r="L7" s="2">
        <v>12303.40785</v>
      </c>
      <c r="M7" s="2">
        <v>12168.13096</v>
      </c>
      <c r="N7" s="2">
        <v>13196.90451</v>
      </c>
      <c r="O7" s="2">
        <v>12973.48064</v>
      </c>
      <c r="P7" s="2">
        <v>13716.454170000001</v>
      </c>
      <c r="Q7" s="2">
        <v>14044.26175</v>
      </c>
      <c r="R7" s="2">
        <v>13385.17858</v>
      </c>
      <c r="S7" s="2">
        <v>13386.49425</v>
      </c>
      <c r="T7" s="2">
        <v>12980.205540000001</v>
      </c>
      <c r="U7" s="2">
        <v>13395.87275</v>
      </c>
      <c r="V7" s="2">
        <v>12299.670029999999</v>
      </c>
      <c r="W7" s="2">
        <v>12079.80593</v>
      </c>
    </row>
    <row r="8" spans="1:23" x14ac:dyDescent="0.3">
      <c r="A8" t="s">
        <v>90</v>
      </c>
      <c r="B8" t="s">
        <v>1</v>
      </c>
      <c r="C8" t="s">
        <v>16</v>
      </c>
      <c r="D8" t="s">
        <v>8</v>
      </c>
      <c r="E8" t="s">
        <v>17</v>
      </c>
      <c r="F8">
        <v>12</v>
      </c>
      <c r="G8" t="s">
        <v>5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94</v>
      </c>
      <c r="B9" t="s">
        <v>1</v>
      </c>
      <c r="C9" t="s">
        <v>16</v>
      </c>
      <c r="D9" t="s">
        <v>8</v>
      </c>
      <c r="E9" t="s">
        <v>17</v>
      </c>
      <c r="F9">
        <v>12</v>
      </c>
      <c r="G9" t="s">
        <v>5</v>
      </c>
      <c r="H9" s="1">
        <v>0</v>
      </c>
      <c r="I9" s="1">
        <v>0</v>
      </c>
      <c r="J9" s="1">
        <v>0</v>
      </c>
      <c r="K9" s="1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90</v>
      </c>
      <c r="B10" t="s">
        <v>6</v>
      </c>
      <c r="C10" t="s">
        <v>23</v>
      </c>
      <c r="D10" t="s">
        <v>60</v>
      </c>
      <c r="E10" t="s">
        <v>79</v>
      </c>
      <c r="F10">
        <v>12</v>
      </c>
      <c r="G10" t="s">
        <v>10</v>
      </c>
      <c r="H10" s="1">
        <v>0.42038999999999999</v>
      </c>
      <c r="I10" s="1">
        <v>81.818179999999998</v>
      </c>
      <c r="J10" s="1">
        <v>19.848400000000002</v>
      </c>
      <c r="K10" s="1">
        <v>0.96987999999999996</v>
      </c>
      <c r="L10" s="2">
        <v>41.397415000000002</v>
      </c>
      <c r="M10" s="2">
        <v>34.492237000000003</v>
      </c>
      <c r="N10" s="2">
        <v>55.164943999999998</v>
      </c>
      <c r="O10" s="2">
        <v>39.449196000000001</v>
      </c>
      <c r="P10" s="2">
        <v>33.717598000000002</v>
      </c>
      <c r="Q10" s="2">
        <v>39.986263000000001</v>
      </c>
      <c r="R10" s="2">
        <v>42.327618000000001</v>
      </c>
      <c r="S10" s="2">
        <v>52.083812999999999</v>
      </c>
      <c r="T10" s="2">
        <v>41.698746</v>
      </c>
      <c r="U10" s="2">
        <v>48.085422999999999</v>
      </c>
      <c r="V10" s="2">
        <v>21.821081</v>
      </c>
      <c r="W10" s="2">
        <v>32.119995000000003</v>
      </c>
    </row>
    <row r="11" spans="1:23" x14ac:dyDescent="0.3">
      <c r="A11" t="s">
        <v>81</v>
      </c>
      <c r="B11" t="s">
        <v>6</v>
      </c>
      <c r="C11" t="s">
        <v>16</v>
      </c>
      <c r="D11" t="s">
        <v>3</v>
      </c>
      <c r="E11" t="s">
        <v>18</v>
      </c>
      <c r="F11">
        <v>12</v>
      </c>
      <c r="G11" t="s">
        <v>5</v>
      </c>
      <c r="H11" s="1">
        <v>0.22417999999999999</v>
      </c>
      <c r="I11" s="1">
        <v>81.818179999999998</v>
      </c>
      <c r="J11" s="1">
        <v>11.49793</v>
      </c>
      <c r="K11" s="1">
        <v>0.48912</v>
      </c>
      <c r="L11" s="2">
        <v>12.570030839999999</v>
      </c>
      <c r="M11" s="2">
        <v>24.565597459999999</v>
      </c>
      <c r="N11" s="2">
        <v>16.341789949999999</v>
      </c>
      <c r="O11" s="2">
        <v>18.537394240000001</v>
      </c>
      <c r="P11" s="2">
        <v>8.4741780799999997</v>
      </c>
      <c r="Q11" s="2">
        <v>17.218393710000001</v>
      </c>
      <c r="R11" s="2">
        <v>9.7949256449999993</v>
      </c>
      <c r="S11" s="2">
        <v>13.3882493</v>
      </c>
      <c r="T11" s="2">
        <v>22.142294239999998</v>
      </c>
      <c r="U11" s="2">
        <v>26.793996190000001</v>
      </c>
      <c r="V11" s="2">
        <v>18.43399174</v>
      </c>
      <c r="W11" s="2">
        <v>16.341789949999999</v>
      </c>
    </row>
    <row r="12" spans="1:23" x14ac:dyDescent="0.3">
      <c r="A12" t="s">
        <v>0</v>
      </c>
      <c r="B12" t="s">
        <v>6</v>
      </c>
      <c r="C12" t="s">
        <v>7</v>
      </c>
      <c r="D12" t="s">
        <v>8</v>
      </c>
      <c r="E12" t="s">
        <v>9</v>
      </c>
      <c r="F12">
        <v>36</v>
      </c>
      <c r="G12" t="s">
        <v>10</v>
      </c>
      <c r="H12" s="1">
        <v>0.12182999999999999</v>
      </c>
      <c r="I12" s="1">
        <v>54.545450000000002</v>
      </c>
      <c r="J12" s="1">
        <v>4.3920599999999999</v>
      </c>
      <c r="K12" s="1">
        <v>0.38467000000000001</v>
      </c>
      <c r="L12" s="2">
        <v>5136.2267689999999</v>
      </c>
      <c r="M12" s="2">
        <v>5496.6441320000004</v>
      </c>
      <c r="N12" s="2">
        <v>5293.033136</v>
      </c>
      <c r="O12" s="2">
        <v>4883.8746110000002</v>
      </c>
      <c r="P12" s="2">
        <v>4946.7556080000004</v>
      </c>
      <c r="Q12" s="2">
        <v>5358.0230709999996</v>
      </c>
      <c r="R12" s="2">
        <v>5478.0924869999999</v>
      </c>
      <c r="S12" s="2">
        <v>6091.9487259999996</v>
      </c>
      <c r="T12" s="2">
        <v>5451.484598</v>
      </c>
      <c r="U12" s="2">
        <v>6348.0578910000004</v>
      </c>
      <c r="V12" s="2">
        <v>5856.4651739999999</v>
      </c>
      <c r="W12" s="2">
        <v>5911.2213430000002</v>
      </c>
    </row>
    <row r="13" spans="1:23" x14ac:dyDescent="0.3">
      <c r="A13" t="s">
        <v>92</v>
      </c>
      <c r="B13" t="s">
        <v>6</v>
      </c>
      <c r="C13" t="s">
        <v>2</v>
      </c>
      <c r="D13" t="s">
        <v>3</v>
      </c>
      <c r="E13" t="s">
        <v>93</v>
      </c>
      <c r="F13">
        <v>24</v>
      </c>
      <c r="G13" t="s">
        <v>10</v>
      </c>
      <c r="H13" s="1">
        <v>0.10539999999999999</v>
      </c>
      <c r="I13" s="1">
        <v>54.545450000000002</v>
      </c>
      <c r="J13" s="1">
        <v>4.1596700000000002</v>
      </c>
      <c r="K13" s="1">
        <v>0.56457999999999997</v>
      </c>
      <c r="L13" s="2">
        <v>3842.9096500000001</v>
      </c>
      <c r="M13" s="2">
        <v>3807.7316340000002</v>
      </c>
      <c r="N13" s="2">
        <v>3776.4006829999998</v>
      </c>
      <c r="O13" s="2">
        <v>3749.9834620000001</v>
      </c>
      <c r="P13" s="2">
        <v>3733.7388329999999</v>
      </c>
      <c r="Q13" s="2">
        <v>3654.4270029999998</v>
      </c>
      <c r="R13" s="2">
        <v>4051.9504750000001</v>
      </c>
      <c r="S13" s="2">
        <v>3836.4234019999999</v>
      </c>
      <c r="T13" s="2">
        <v>4935.2011000000002</v>
      </c>
      <c r="U13" s="2">
        <v>4948.0522970000002</v>
      </c>
      <c r="V13" s="2">
        <v>4576.6614849999996</v>
      </c>
      <c r="W13" s="2">
        <v>4471.3366480000004</v>
      </c>
    </row>
    <row r="14" spans="1:23" x14ac:dyDescent="0.3">
      <c r="A14" t="s">
        <v>91</v>
      </c>
      <c r="B14" t="s">
        <v>6</v>
      </c>
      <c r="C14" t="s">
        <v>16</v>
      </c>
      <c r="D14" t="s">
        <v>8</v>
      </c>
      <c r="E14" t="s">
        <v>9</v>
      </c>
      <c r="F14">
        <v>36</v>
      </c>
      <c r="G14" t="s">
        <v>5</v>
      </c>
      <c r="H14" s="1">
        <v>5.2740000000000002E-2</v>
      </c>
      <c r="I14" s="1">
        <v>81.818179999999998</v>
      </c>
      <c r="J14" s="1">
        <v>5.3486000000000002</v>
      </c>
      <c r="K14" s="1">
        <v>1.0041500000000001</v>
      </c>
      <c r="L14" s="2">
        <v>34889.872459999999</v>
      </c>
      <c r="M14" s="2">
        <v>28568.680609999999</v>
      </c>
      <c r="N14" s="2">
        <v>27885.304520000002</v>
      </c>
      <c r="O14" s="2">
        <v>26463.53716</v>
      </c>
      <c r="P14" s="2">
        <v>26962.86794</v>
      </c>
      <c r="Q14" s="2">
        <v>29829.55342</v>
      </c>
      <c r="R14" s="2">
        <v>33180.665150000001</v>
      </c>
      <c r="S14" s="2">
        <v>39343.929940000002</v>
      </c>
      <c r="T14" s="2">
        <v>38813.266199999998</v>
      </c>
      <c r="U14" s="2">
        <v>40137.897709999997</v>
      </c>
      <c r="V14" s="2">
        <v>37808.621720000003</v>
      </c>
      <c r="W14" s="2">
        <v>34027.027849999999</v>
      </c>
    </row>
    <row r="15" spans="1:23" x14ac:dyDescent="0.3">
      <c r="A15" t="s">
        <v>75</v>
      </c>
      <c r="B15" t="s">
        <v>6</v>
      </c>
      <c r="C15" t="s">
        <v>16</v>
      </c>
      <c r="D15" t="s">
        <v>8</v>
      </c>
      <c r="E15" t="s">
        <v>76</v>
      </c>
      <c r="F15">
        <v>24</v>
      </c>
      <c r="G15" t="s">
        <v>5</v>
      </c>
      <c r="H15" s="1">
        <v>3.1280000000000002E-2</v>
      </c>
      <c r="I15" s="1">
        <v>63.636360000000003</v>
      </c>
      <c r="J15" s="1">
        <v>-0.97938000000000003</v>
      </c>
      <c r="K15" s="1">
        <v>0.37465999999999999</v>
      </c>
      <c r="L15" s="2">
        <v>42576.337729999999</v>
      </c>
      <c r="M15" s="2">
        <v>41095.588490000002</v>
      </c>
      <c r="N15" s="2">
        <v>40323.485139999997</v>
      </c>
      <c r="O15" s="2">
        <v>40861.310729999997</v>
      </c>
      <c r="P15" s="2">
        <v>43096.76928</v>
      </c>
      <c r="Q15" s="2">
        <v>41605.122940000001</v>
      </c>
      <c r="R15" s="2">
        <v>42228.312790000004</v>
      </c>
      <c r="S15" s="2">
        <v>44864.648710000001</v>
      </c>
      <c r="T15" s="2">
        <v>42605.394240000001</v>
      </c>
      <c r="U15" s="2">
        <v>46677.662600000003</v>
      </c>
      <c r="V15" s="2">
        <v>46060.620920000001</v>
      </c>
      <c r="W15" s="2">
        <v>37073.596949999999</v>
      </c>
    </row>
    <row r="16" spans="1:23" x14ac:dyDescent="0.3">
      <c r="A16" t="s">
        <v>89</v>
      </c>
      <c r="B16" t="s">
        <v>6</v>
      </c>
      <c r="C16" t="s">
        <v>2</v>
      </c>
      <c r="D16" t="s">
        <v>8</v>
      </c>
      <c r="E16" t="s">
        <v>9</v>
      </c>
      <c r="F16">
        <v>36</v>
      </c>
      <c r="G16" t="s">
        <v>5</v>
      </c>
      <c r="H16" s="1">
        <v>1.8069999999999999E-2</v>
      </c>
      <c r="I16" s="1">
        <v>81.818179999999998</v>
      </c>
      <c r="J16" s="1">
        <v>-0.27887000000000001</v>
      </c>
      <c r="K16" s="1">
        <v>0.38804</v>
      </c>
      <c r="L16" s="2">
        <v>15901.67814</v>
      </c>
      <c r="M16" s="2">
        <v>14533.379209999999</v>
      </c>
      <c r="N16" s="2">
        <v>15610.541579999999</v>
      </c>
      <c r="O16" s="2">
        <v>15897.148660000001</v>
      </c>
      <c r="P16" s="2">
        <v>16113.412710000001</v>
      </c>
      <c r="Q16" s="2">
        <v>16741.611339999999</v>
      </c>
      <c r="R16" s="2">
        <v>15851.17556</v>
      </c>
      <c r="S16" s="2">
        <v>15734.214029999999</v>
      </c>
      <c r="T16" s="2">
        <v>15304.822529999999</v>
      </c>
      <c r="U16" s="2">
        <v>16030.40899</v>
      </c>
      <c r="V16" s="2">
        <v>15323.522559999999</v>
      </c>
    </row>
    <row r="17" spans="1:23" x14ac:dyDescent="0.3">
      <c r="A17" t="s">
        <v>94</v>
      </c>
      <c r="B17" t="s">
        <v>6</v>
      </c>
      <c r="C17" t="s">
        <v>25</v>
      </c>
      <c r="D17" t="s">
        <v>8</v>
      </c>
      <c r="E17" t="s">
        <v>17</v>
      </c>
      <c r="F17">
        <v>12</v>
      </c>
      <c r="G17" t="s">
        <v>5</v>
      </c>
      <c r="H17" s="1">
        <v>0</v>
      </c>
      <c r="I17" s="1">
        <v>0</v>
      </c>
      <c r="J17" s="1">
        <v>0</v>
      </c>
      <c r="K17" s="1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81</v>
      </c>
      <c r="B18" t="s">
        <v>11</v>
      </c>
      <c r="C18" t="s">
        <v>25</v>
      </c>
      <c r="D18" t="s">
        <v>60</v>
      </c>
      <c r="E18" t="s">
        <v>61</v>
      </c>
      <c r="F18">
        <v>24</v>
      </c>
      <c r="G18" t="s">
        <v>5</v>
      </c>
      <c r="H18" s="1">
        <v>1.09E+16</v>
      </c>
      <c r="I18" s="1">
        <v>36.363639999999997</v>
      </c>
      <c r="J18" s="1">
        <v>70.084329999999994</v>
      </c>
      <c r="K18" s="1">
        <v>1.02976</v>
      </c>
      <c r="L18" s="2">
        <v>11.93846832</v>
      </c>
      <c r="M18" s="2">
        <v>4.219826565</v>
      </c>
      <c r="N18" s="2">
        <v>-1.64089551</v>
      </c>
      <c r="O18" s="2">
        <v>2.049066367</v>
      </c>
      <c r="P18" s="2">
        <v>6.7152358230000004</v>
      </c>
      <c r="Q18" s="2">
        <v>0.40696136199999999</v>
      </c>
      <c r="R18" s="2">
        <v>1.5638720749999999</v>
      </c>
      <c r="S18" s="2">
        <v>0.93488881800000001</v>
      </c>
      <c r="T18" s="2">
        <v>5.3596597910000003</v>
      </c>
      <c r="U18" s="2">
        <v>4.2859505990000004</v>
      </c>
      <c r="V18" s="2">
        <v>3.9088423450000001</v>
      </c>
      <c r="W18" s="2">
        <v>4.595836856</v>
      </c>
    </row>
    <row r="19" spans="1:23" x14ac:dyDescent="0.3">
      <c r="A19" t="s">
        <v>90</v>
      </c>
      <c r="B19" t="s">
        <v>11</v>
      </c>
      <c r="C19" t="s">
        <v>12</v>
      </c>
      <c r="D19" t="s">
        <v>8</v>
      </c>
      <c r="E19" t="s">
        <v>17</v>
      </c>
      <c r="F19">
        <v>12</v>
      </c>
      <c r="G19" t="s">
        <v>96</v>
      </c>
      <c r="H19" s="1">
        <v>0.25475151299999998</v>
      </c>
      <c r="I19" s="1">
        <v>72.727272729999996</v>
      </c>
      <c r="J19" s="1">
        <v>25.335562830000001</v>
      </c>
      <c r="K19" s="1">
        <v>0.87929479099999996</v>
      </c>
      <c r="L19" s="2">
        <v>89.579059709999996</v>
      </c>
      <c r="M19" s="2">
        <v>84.188356859999999</v>
      </c>
      <c r="N19" s="2">
        <v>85.28344534</v>
      </c>
      <c r="O19" s="2">
        <v>72.907685099999995</v>
      </c>
      <c r="P19" s="2">
        <v>108.0735889</v>
      </c>
      <c r="Q19" s="2">
        <v>105.47969809999999</v>
      </c>
      <c r="R19" s="2">
        <v>108.9959935</v>
      </c>
      <c r="S19" s="2">
        <v>101.85202049999999</v>
      </c>
      <c r="T19" s="2">
        <v>102.3402262</v>
      </c>
      <c r="U19" s="2">
        <v>103.5641293</v>
      </c>
      <c r="V19" s="2">
        <v>92.444707149999999</v>
      </c>
      <c r="W19" s="2">
        <v>65.104584829999993</v>
      </c>
    </row>
    <row r="20" spans="1:23" x14ac:dyDescent="0.3">
      <c r="A20" t="s">
        <v>91</v>
      </c>
      <c r="B20" t="s">
        <v>11</v>
      </c>
      <c r="C20" t="s">
        <v>16</v>
      </c>
      <c r="D20" t="s">
        <v>82</v>
      </c>
      <c r="E20" t="s">
        <v>87</v>
      </c>
      <c r="F20">
        <v>36</v>
      </c>
      <c r="G20" t="s">
        <v>5</v>
      </c>
      <c r="H20" s="1">
        <v>0.10084</v>
      </c>
      <c r="I20" s="1">
        <v>63.636360000000003</v>
      </c>
      <c r="J20" s="1">
        <v>-1.87656</v>
      </c>
      <c r="K20" s="1">
        <v>0.63151999999999997</v>
      </c>
      <c r="L20" s="2">
        <v>79727.6014</v>
      </c>
      <c r="M20" s="2">
        <v>79704.799729999999</v>
      </c>
      <c r="N20" s="2">
        <v>78978.899600000004</v>
      </c>
      <c r="O20" s="2">
        <v>90439.646129999994</v>
      </c>
      <c r="P20" s="2">
        <v>76080.563810000007</v>
      </c>
      <c r="Q20" s="2">
        <v>89576.471449999997</v>
      </c>
      <c r="R20" s="2">
        <v>90614.950960000002</v>
      </c>
      <c r="S20" s="2">
        <v>82085.558229999995</v>
      </c>
      <c r="T20" s="2">
        <v>62615.998169999999</v>
      </c>
      <c r="U20" s="2">
        <v>77782.723920000004</v>
      </c>
      <c r="V20" s="2">
        <v>62615.998169999999</v>
      </c>
      <c r="W20" s="2">
        <v>70280.396349999995</v>
      </c>
    </row>
    <row r="21" spans="1:23" x14ac:dyDescent="0.3">
      <c r="A21" t="s">
        <v>92</v>
      </c>
      <c r="B21" t="s">
        <v>11</v>
      </c>
      <c r="C21" t="s">
        <v>12</v>
      </c>
      <c r="D21" t="s">
        <v>77</v>
      </c>
      <c r="E21" t="s">
        <v>78</v>
      </c>
      <c r="F21">
        <v>12</v>
      </c>
      <c r="G21" t="s">
        <v>96</v>
      </c>
      <c r="H21" s="1">
        <v>8.3567013999999995E-2</v>
      </c>
      <c r="I21" s="1">
        <v>81.818181820000007</v>
      </c>
      <c r="J21" s="1">
        <v>-4.926513334</v>
      </c>
      <c r="K21" s="1">
        <v>0.167870987</v>
      </c>
      <c r="L21" s="2">
        <v>7165.8155720000004</v>
      </c>
      <c r="M21" s="2">
        <v>5841.0691129999996</v>
      </c>
      <c r="N21" s="2">
        <v>6427.2008770000002</v>
      </c>
      <c r="O21" s="2">
        <v>6335.5924269999996</v>
      </c>
      <c r="P21" s="2">
        <v>7422.6716219999998</v>
      </c>
      <c r="Q21" s="2">
        <v>7378.7797499999997</v>
      </c>
      <c r="R21" s="2">
        <v>6883.6966140000004</v>
      </c>
      <c r="S21" s="2">
        <v>7927.7061489999996</v>
      </c>
      <c r="T21" s="2">
        <v>7907.873286</v>
      </c>
      <c r="U21" s="2">
        <v>8151.9961249999997</v>
      </c>
      <c r="V21" s="2">
        <v>6852.005193</v>
      </c>
      <c r="W21" s="2">
        <v>5428.6354840000004</v>
      </c>
    </row>
    <row r="22" spans="1:23" x14ac:dyDescent="0.3">
      <c r="A22" t="s">
        <v>0</v>
      </c>
      <c r="B22" t="s">
        <v>11</v>
      </c>
      <c r="C22" t="s">
        <v>12</v>
      </c>
      <c r="D22" t="s">
        <v>13</v>
      </c>
      <c r="E22" t="s">
        <v>14</v>
      </c>
      <c r="F22">
        <v>12</v>
      </c>
      <c r="G22" t="s">
        <v>96</v>
      </c>
      <c r="H22" s="1">
        <v>7.9745419999999997E-2</v>
      </c>
      <c r="I22" s="1">
        <v>63.636363639999999</v>
      </c>
      <c r="J22" s="1">
        <v>-4.0390210299999998</v>
      </c>
      <c r="K22" s="1">
        <v>0.27169532600000001</v>
      </c>
      <c r="L22" s="2">
        <v>15292.767180000001</v>
      </c>
      <c r="M22" s="2">
        <v>14943.159299999999</v>
      </c>
      <c r="N22" s="2">
        <v>14924.73393</v>
      </c>
      <c r="O22" s="2">
        <v>15829.89978</v>
      </c>
      <c r="P22" s="2">
        <v>15362.094129999999</v>
      </c>
      <c r="Q22" s="2">
        <v>16517.958279999999</v>
      </c>
      <c r="R22" s="2">
        <v>15971.023429999999</v>
      </c>
      <c r="S22" s="2">
        <v>16490.48443</v>
      </c>
      <c r="T22" s="2">
        <v>15175.26655</v>
      </c>
      <c r="U22" s="2">
        <v>15453.76886</v>
      </c>
      <c r="V22" s="2">
        <v>13439.43799</v>
      </c>
      <c r="W22" s="2">
        <v>14323.55408</v>
      </c>
    </row>
    <row r="23" spans="1:23" x14ac:dyDescent="0.3">
      <c r="A23" t="s">
        <v>75</v>
      </c>
      <c r="B23" t="s">
        <v>11</v>
      </c>
      <c r="C23" t="s">
        <v>12</v>
      </c>
      <c r="D23" t="s">
        <v>13</v>
      </c>
      <c r="E23" t="s">
        <v>14</v>
      </c>
      <c r="F23">
        <v>12</v>
      </c>
      <c r="G23" t="s">
        <v>96</v>
      </c>
      <c r="H23" s="1">
        <v>3.9689634000000001E-2</v>
      </c>
      <c r="I23" s="1">
        <v>72.727272729999996</v>
      </c>
      <c r="J23" s="1">
        <v>1.366302221</v>
      </c>
      <c r="K23" s="1">
        <v>0.37357603</v>
      </c>
      <c r="L23" s="2">
        <v>51330.564709999999</v>
      </c>
      <c r="M23" s="2">
        <v>49200.32634</v>
      </c>
      <c r="N23" s="2">
        <v>50958.178220000002</v>
      </c>
      <c r="O23" s="2">
        <v>50614.776400000002</v>
      </c>
      <c r="P23" s="2">
        <v>52940.783629999998</v>
      </c>
      <c r="Q23" s="2">
        <v>56050.235260000001</v>
      </c>
      <c r="R23" s="2">
        <v>52192.76225</v>
      </c>
      <c r="S23" s="2">
        <v>54215.029300000002</v>
      </c>
      <c r="T23" s="2">
        <v>49956.949130000001</v>
      </c>
      <c r="U23" s="2">
        <v>54522.418319999997</v>
      </c>
      <c r="V23" s="2">
        <v>43372.196689999997</v>
      </c>
      <c r="W23" s="2">
        <v>43349.032030000002</v>
      </c>
    </row>
    <row r="24" spans="1:23" x14ac:dyDescent="0.3">
      <c r="A24" t="s">
        <v>89</v>
      </c>
      <c r="B24" t="s">
        <v>11</v>
      </c>
      <c r="C24" t="s">
        <v>16</v>
      </c>
      <c r="D24" t="s">
        <v>8</v>
      </c>
      <c r="E24" t="s">
        <v>17</v>
      </c>
      <c r="F24">
        <v>12</v>
      </c>
      <c r="G24" t="s">
        <v>5</v>
      </c>
      <c r="H24" s="1">
        <v>2.2689999999999998E-2</v>
      </c>
      <c r="I24" s="1">
        <v>90.909090000000006</v>
      </c>
      <c r="J24" s="1">
        <v>-0.44541999999999998</v>
      </c>
      <c r="K24" s="1">
        <v>0.49370000000000003</v>
      </c>
      <c r="L24" s="2">
        <v>15625.01821</v>
      </c>
      <c r="M24" s="2">
        <v>14462.894249999999</v>
      </c>
      <c r="N24" s="2">
        <v>15759.675020000001</v>
      </c>
      <c r="O24" s="2">
        <v>14475.64662</v>
      </c>
      <c r="P24" s="2">
        <v>14791.77608</v>
      </c>
      <c r="Q24" s="2">
        <v>15268.29925</v>
      </c>
      <c r="R24" s="2">
        <v>14805.99747</v>
      </c>
      <c r="S24" s="2">
        <v>15211.871059999999</v>
      </c>
      <c r="T24" s="2">
        <v>15066.465980000001</v>
      </c>
      <c r="U24" s="2">
        <v>15364.54081</v>
      </c>
      <c r="V24" s="2">
        <v>15711.577439999999</v>
      </c>
    </row>
    <row r="25" spans="1:23" x14ac:dyDescent="0.3">
      <c r="A25" t="s">
        <v>94</v>
      </c>
      <c r="B25" t="s">
        <v>11</v>
      </c>
      <c r="C25" t="s">
        <v>23</v>
      </c>
      <c r="D25" t="s">
        <v>13</v>
      </c>
      <c r="E25" t="s">
        <v>69</v>
      </c>
      <c r="F25">
        <v>36</v>
      </c>
      <c r="G25" t="s">
        <v>5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t="s">
        <v>81</v>
      </c>
      <c r="B26" t="s">
        <v>15</v>
      </c>
      <c r="C26" t="s">
        <v>12</v>
      </c>
      <c r="D26" t="s">
        <v>82</v>
      </c>
      <c r="E26" t="s">
        <v>83</v>
      </c>
      <c r="F26">
        <v>12</v>
      </c>
      <c r="G26" t="s">
        <v>96</v>
      </c>
      <c r="H26" s="1">
        <v>1.11E+16</v>
      </c>
      <c r="I26" s="1">
        <v>36.363636360000001</v>
      </c>
      <c r="J26" s="1">
        <v>44.269191079999999</v>
      </c>
      <c r="K26" s="1">
        <v>0.58295103599999998</v>
      </c>
      <c r="L26" s="2">
        <v>22.624510279999999</v>
      </c>
      <c r="M26" s="2">
        <v>4.9895268220000002</v>
      </c>
      <c r="N26" s="2">
        <v>11.460928559999999</v>
      </c>
      <c r="O26" s="2">
        <v>24.631162079999999</v>
      </c>
      <c r="P26" s="2">
        <v>8.4612428790000003</v>
      </c>
      <c r="Q26" s="2">
        <v>29.2824472</v>
      </c>
      <c r="R26" s="2">
        <v>31.17391666</v>
      </c>
      <c r="S26" s="2">
        <v>31.118414470000001</v>
      </c>
      <c r="T26" s="2">
        <v>31.22998673</v>
      </c>
      <c r="U26" s="2">
        <v>23.5852906</v>
      </c>
      <c r="V26" s="2">
        <v>24.290606870000001</v>
      </c>
      <c r="W26" s="2">
        <v>-4.4438933799999996</v>
      </c>
    </row>
    <row r="27" spans="1:23" x14ac:dyDescent="0.3">
      <c r="A27" t="s">
        <v>0</v>
      </c>
      <c r="B27" t="s">
        <v>15</v>
      </c>
      <c r="C27" t="s">
        <v>16</v>
      </c>
      <c r="D27" t="s">
        <v>3</v>
      </c>
      <c r="E27" t="s">
        <v>18</v>
      </c>
      <c r="F27">
        <v>12</v>
      </c>
      <c r="G27" t="s">
        <v>5</v>
      </c>
      <c r="H27" s="1">
        <v>0.25511</v>
      </c>
      <c r="I27" s="1">
        <v>63.636360000000003</v>
      </c>
      <c r="J27" s="1">
        <v>31.511970000000002</v>
      </c>
      <c r="K27" s="1">
        <v>0.57557999999999998</v>
      </c>
      <c r="L27" s="2">
        <v>21.893999260000001</v>
      </c>
      <c r="M27" s="2">
        <v>17.212519019999998</v>
      </c>
      <c r="N27" s="2">
        <v>24.33994938</v>
      </c>
      <c r="O27" s="2">
        <v>26.333932300000001</v>
      </c>
      <c r="P27" s="2">
        <v>34.380039539999999</v>
      </c>
      <c r="Q27" s="2">
        <v>33.961630409999998</v>
      </c>
      <c r="R27" s="2">
        <v>33.920493219999997</v>
      </c>
      <c r="S27" s="2">
        <v>39.942756680000002</v>
      </c>
      <c r="T27" s="2">
        <v>38.289787009999998</v>
      </c>
      <c r="U27" s="2">
        <v>35.31300744</v>
      </c>
      <c r="V27" s="2">
        <v>35.31300744</v>
      </c>
      <c r="W27" s="2">
        <v>31.85047818</v>
      </c>
    </row>
    <row r="28" spans="1:23" x14ac:dyDescent="0.3">
      <c r="A28" t="s">
        <v>92</v>
      </c>
      <c r="B28" t="s">
        <v>15</v>
      </c>
      <c r="C28" t="s">
        <v>7</v>
      </c>
      <c r="D28" t="s">
        <v>56</v>
      </c>
      <c r="E28" t="s">
        <v>57</v>
      </c>
      <c r="F28">
        <v>24</v>
      </c>
      <c r="G28" t="s">
        <v>5</v>
      </c>
      <c r="H28" s="1">
        <v>0.10727</v>
      </c>
      <c r="I28" s="1">
        <v>72.727270000000004</v>
      </c>
      <c r="J28" s="1">
        <v>8.6198599999999992</v>
      </c>
      <c r="K28" s="1">
        <v>0.45796999999999999</v>
      </c>
      <c r="L28" s="2">
        <v>376.89369909999999</v>
      </c>
      <c r="M28" s="2">
        <v>356.84194359999998</v>
      </c>
      <c r="N28" s="2">
        <v>364.44188250000002</v>
      </c>
      <c r="O28" s="2">
        <v>361.26949780000001</v>
      </c>
      <c r="P28" s="2">
        <v>354.306014</v>
      </c>
      <c r="Q28" s="2">
        <v>357.2387769</v>
      </c>
      <c r="R28" s="2">
        <v>327.23777960000001</v>
      </c>
      <c r="S28" s="2">
        <v>341.85533629999998</v>
      </c>
      <c r="T28" s="2">
        <v>348.69228980000003</v>
      </c>
      <c r="U28" s="2">
        <v>349.88446160000001</v>
      </c>
      <c r="V28" s="2">
        <v>343.42368069999998</v>
      </c>
      <c r="W28" s="2">
        <v>343.42368069999998</v>
      </c>
    </row>
    <row r="29" spans="1:23" x14ac:dyDescent="0.3">
      <c r="A29" t="s">
        <v>91</v>
      </c>
      <c r="B29" t="s">
        <v>15</v>
      </c>
      <c r="C29" t="s">
        <v>23</v>
      </c>
      <c r="D29" t="s">
        <v>8</v>
      </c>
      <c r="E29" t="s">
        <v>9</v>
      </c>
      <c r="F29">
        <v>36</v>
      </c>
      <c r="G29" t="s">
        <v>5</v>
      </c>
      <c r="H29" s="1">
        <v>4.5289999999999997E-2</v>
      </c>
      <c r="I29" s="1">
        <v>45.454549999999998</v>
      </c>
      <c r="J29" s="1">
        <v>1.0075499999999999</v>
      </c>
      <c r="K29" s="1">
        <v>0.32755000000000001</v>
      </c>
      <c r="L29" s="2">
        <v>7592.0129999999999</v>
      </c>
      <c r="M29" s="2">
        <v>8241.3670000000002</v>
      </c>
      <c r="N29" s="2">
        <v>7821.7510000000002</v>
      </c>
      <c r="O29" s="2">
        <v>8291.143</v>
      </c>
      <c r="P29" s="2">
        <v>8453.0110000000004</v>
      </c>
      <c r="Q29" s="2">
        <v>9720.3850000000002</v>
      </c>
      <c r="R29" s="2">
        <v>8804.6290000000008</v>
      </c>
      <c r="S29" s="2">
        <v>8798.1959999999999</v>
      </c>
      <c r="T29" s="2">
        <v>8231.1939999999995</v>
      </c>
      <c r="U29" s="2">
        <v>7946.7484999999997</v>
      </c>
      <c r="V29" s="2">
        <v>8008.9507000000003</v>
      </c>
      <c r="W29" s="2">
        <v>7161.058</v>
      </c>
    </row>
    <row r="30" spans="1:23" x14ac:dyDescent="0.3">
      <c r="A30" t="s">
        <v>75</v>
      </c>
      <c r="B30" t="s">
        <v>15</v>
      </c>
      <c r="C30" t="s">
        <v>25</v>
      </c>
      <c r="D30" t="s">
        <v>8</v>
      </c>
      <c r="E30" t="s">
        <v>76</v>
      </c>
      <c r="F30">
        <v>24</v>
      </c>
      <c r="G30" t="s">
        <v>5</v>
      </c>
      <c r="H30" s="1">
        <v>2.5010000000000001E-2</v>
      </c>
      <c r="I30" s="1">
        <v>90.909090000000006</v>
      </c>
      <c r="J30" s="1">
        <v>-1.59297</v>
      </c>
      <c r="K30" s="1">
        <v>0.60585999999999995</v>
      </c>
      <c r="L30" s="2">
        <v>16650.62185</v>
      </c>
      <c r="M30" s="2">
        <v>16377.466050000001</v>
      </c>
      <c r="N30" s="2">
        <v>17263.731329999999</v>
      </c>
      <c r="O30" s="2">
        <v>16879.829519999999</v>
      </c>
      <c r="P30" s="2">
        <v>17466.729289999999</v>
      </c>
      <c r="Q30" s="2">
        <v>18285.190149999999</v>
      </c>
      <c r="R30" s="2">
        <v>17378.708460000002</v>
      </c>
      <c r="S30" s="2">
        <v>17454.620569999999</v>
      </c>
      <c r="T30" s="2">
        <v>16986.556479999999</v>
      </c>
      <c r="U30" s="2">
        <v>17370.429940000002</v>
      </c>
      <c r="V30" s="2">
        <v>15573.76253</v>
      </c>
      <c r="W30" s="2">
        <v>15113.511850000001</v>
      </c>
    </row>
    <row r="31" spans="1:23" x14ac:dyDescent="0.3">
      <c r="A31" t="s">
        <v>89</v>
      </c>
      <c r="B31" t="s">
        <v>15</v>
      </c>
      <c r="C31" t="s">
        <v>7</v>
      </c>
      <c r="D31" t="s">
        <v>8</v>
      </c>
      <c r="E31" t="s">
        <v>76</v>
      </c>
      <c r="F31">
        <v>24</v>
      </c>
      <c r="G31" t="s">
        <v>5</v>
      </c>
      <c r="H31" s="1">
        <v>2.3740000000000001E-2</v>
      </c>
      <c r="I31" s="1">
        <v>72.727270000000004</v>
      </c>
      <c r="J31" s="1">
        <v>-1.29701</v>
      </c>
      <c r="K31" s="1">
        <v>0.85091000000000006</v>
      </c>
      <c r="L31" s="2">
        <v>2832.1251940000002</v>
      </c>
      <c r="M31" s="2">
        <v>2678.3037610000001</v>
      </c>
      <c r="N31" s="2">
        <v>2761.2693680000002</v>
      </c>
      <c r="O31" s="2">
        <v>2705.0239860000001</v>
      </c>
      <c r="P31" s="2">
        <v>2752.2058780000002</v>
      </c>
      <c r="Q31" s="2">
        <v>2775.1277230000001</v>
      </c>
      <c r="R31" s="2">
        <v>2670.92265</v>
      </c>
      <c r="S31" s="2">
        <v>2735.2000330000001</v>
      </c>
      <c r="T31" s="2">
        <v>2700.3453549999999</v>
      </c>
      <c r="U31" s="2">
        <v>2883.2798670000002</v>
      </c>
      <c r="V31" s="2">
        <v>2708.0443719999998</v>
      </c>
    </row>
    <row r="32" spans="1:23" x14ac:dyDescent="0.3">
      <c r="A32" t="s">
        <v>90</v>
      </c>
      <c r="B32" t="s">
        <v>15</v>
      </c>
      <c r="C32" t="s">
        <v>12</v>
      </c>
      <c r="D32" t="s">
        <v>56</v>
      </c>
      <c r="E32" t="s">
        <v>84</v>
      </c>
      <c r="F32">
        <v>12</v>
      </c>
      <c r="G32" t="s">
        <v>96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x14ac:dyDescent="0.3">
      <c r="A33" t="s">
        <v>94</v>
      </c>
      <c r="B33" t="s">
        <v>15</v>
      </c>
      <c r="C33" t="s">
        <v>16</v>
      </c>
      <c r="D33" t="s">
        <v>8</v>
      </c>
      <c r="E33" t="s">
        <v>76</v>
      </c>
      <c r="F33">
        <v>24</v>
      </c>
      <c r="G33" t="s">
        <v>5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x14ac:dyDescent="0.3">
      <c r="A34" t="s">
        <v>81</v>
      </c>
      <c r="B34" t="s">
        <v>19</v>
      </c>
      <c r="C34" t="s">
        <v>16</v>
      </c>
      <c r="D34" t="s">
        <v>8</v>
      </c>
      <c r="E34" t="s">
        <v>76</v>
      </c>
      <c r="F34">
        <v>24</v>
      </c>
      <c r="G34" t="s">
        <v>10</v>
      </c>
      <c r="H34" s="1">
        <v>0.22824</v>
      </c>
      <c r="I34" s="1">
        <v>72.727270000000004</v>
      </c>
      <c r="J34" s="1">
        <v>6.3942500000000004</v>
      </c>
      <c r="K34" s="1">
        <v>0.64254</v>
      </c>
      <c r="L34" s="2">
        <v>114.9260081</v>
      </c>
      <c r="M34" s="2">
        <v>118.1052972</v>
      </c>
      <c r="N34" s="2">
        <v>87.946137879999995</v>
      </c>
      <c r="O34" s="2">
        <v>162.4323742</v>
      </c>
      <c r="P34" s="2">
        <v>139.759038</v>
      </c>
      <c r="Q34" s="2">
        <v>143.6580093</v>
      </c>
      <c r="R34" s="2">
        <v>169.5744225</v>
      </c>
      <c r="S34" s="2">
        <v>173.00658329999999</v>
      </c>
      <c r="T34" s="2">
        <v>134.73451660000001</v>
      </c>
      <c r="U34" s="2">
        <v>142.51455079999999</v>
      </c>
      <c r="V34" s="2">
        <v>153.7354794</v>
      </c>
      <c r="W34" s="2">
        <v>134.80139070000001</v>
      </c>
    </row>
    <row r="35" spans="1:23" x14ac:dyDescent="0.3">
      <c r="A35" t="s">
        <v>90</v>
      </c>
      <c r="B35" t="s">
        <v>19</v>
      </c>
      <c r="C35" t="s">
        <v>2</v>
      </c>
      <c r="D35" t="s">
        <v>56</v>
      </c>
      <c r="E35" t="s">
        <v>86</v>
      </c>
      <c r="F35">
        <v>36</v>
      </c>
      <c r="G35" t="s">
        <v>5</v>
      </c>
      <c r="H35" s="1">
        <v>0.18281</v>
      </c>
      <c r="I35" s="1">
        <v>63.636360000000003</v>
      </c>
      <c r="J35" s="1">
        <v>-0.89695000000000003</v>
      </c>
      <c r="K35" s="1">
        <v>0.38446999999999998</v>
      </c>
      <c r="L35" s="2">
        <v>12787.44844</v>
      </c>
      <c r="M35" s="2">
        <v>10347.14381</v>
      </c>
      <c r="N35" s="2">
        <v>12292.485259999999</v>
      </c>
      <c r="O35" s="2">
        <v>14017.58174</v>
      </c>
      <c r="P35" s="2">
        <v>14426.429599999999</v>
      </c>
      <c r="Q35" s="2">
        <v>13735.33546</v>
      </c>
      <c r="R35" s="2">
        <v>17302.534350000002</v>
      </c>
      <c r="S35" s="2">
        <v>16691.966110000001</v>
      </c>
      <c r="T35" s="2">
        <v>16019.470670000001</v>
      </c>
      <c r="U35" s="2">
        <v>16190.91985</v>
      </c>
      <c r="V35" s="2">
        <v>16500.701959999999</v>
      </c>
      <c r="W35" s="2">
        <v>16190.91985</v>
      </c>
    </row>
    <row r="36" spans="1:23" x14ac:dyDescent="0.3">
      <c r="A36" t="s">
        <v>94</v>
      </c>
      <c r="B36" t="s">
        <v>19</v>
      </c>
      <c r="C36" t="s">
        <v>7</v>
      </c>
      <c r="D36" t="s">
        <v>3</v>
      </c>
      <c r="E36" t="s">
        <v>18</v>
      </c>
      <c r="F36">
        <v>12</v>
      </c>
      <c r="G36" t="s">
        <v>5</v>
      </c>
      <c r="H36" s="1">
        <v>0.11459999999999999</v>
      </c>
      <c r="I36" s="1">
        <v>63.636360000000003</v>
      </c>
      <c r="J36" s="1">
        <v>4.2065700000000001</v>
      </c>
      <c r="K36" s="1">
        <v>0.43267</v>
      </c>
      <c r="L36" s="2">
        <v>297.81094619999999</v>
      </c>
      <c r="M36" s="2">
        <v>413.75118700000002</v>
      </c>
      <c r="N36" s="2">
        <v>398.0296189</v>
      </c>
      <c r="O36" s="2">
        <v>408.28994410000001</v>
      </c>
      <c r="P36" s="2">
        <v>427.00011869999997</v>
      </c>
      <c r="Q36" s="2">
        <v>423.05136529999999</v>
      </c>
      <c r="R36" s="2">
        <v>416.11337630000003</v>
      </c>
      <c r="S36" s="2">
        <v>424.89248850000001</v>
      </c>
      <c r="T36" s="2">
        <v>410.42991769999998</v>
      </c>
      <c r="U36" s="2">
        <v>411.62754799999999</v>
      </c>
      <c r="V36" s="2">
        <v>381.72496840000002</v>
      </c>
      <c r="W36" s="2">
        <v>415.26718010000002</v>
      </c>
    </row>
    <row r="37" spans="1:23" x14ac:dyDescent="0.3">
      <c r="A37" t="s">
        <v>0</v>
      </c>
      <c r="B37" t="s">
        <v>19</v>
      </c>
      <c r="C37" t="s">
        <v>16</v>
      </c>
      <c r="D37" t="s">
        <v>8</v>
      </c>
      <c r="E37" t="s">
        <v>9</v>
      </c>
      <c r="F37">
        <v>36</v>
      </c>
      <c r="G37" t="s">
        <v>10</v>
      </c>
      <c r="H37" s="1">
        <v>0.11205</v>
      </c>
      <c r="I37" s="1">
        <v>63.636360000000003</v>
      </c>
      <c r="J37" s="1">
        <v>1.9872399999999999</v>
      </c>
      <c r="K37" s="1">
        <v>0.36074000000000001</v>
      </c>
      <c r="L37" s="2">
        <v>38175.020570000001</v>
      </c>
      <c r="M37" s="2">
        <v>37130.679219999998</v>
      </c>
      <c r="N37" s="2">
        <v>36185.53458</v>
      </c>
      <c r="O37" s="2">
        <v>37821.384299999998</v>
      </c>
      <c r="P37" s="2">
        <v>39455.218659999999</v>
      </c>
      <c r="Q37" s="2">
        <v>40832.450259999998</v>
      </c>
      <c r="R37" s="2">
        <v>42232.999380000001</v>
      </c>
      <c r="S37" s="2">
        <v>48213.759989999999</v>
      </c>
      <c r="T37" s="2">
        <v>49761.548759999998</v>
      </c>
      <c r="U37" s="2">
        <v>46241.334280000003</v>
      </c>
      <c r="V37" s="2">
        <v>46393.517829999997</v>
      </c>
      <c r="W37" s="2">
        <v>44052.601329999998</v>
      </c>
    </row>
    <row r="38" spans="1:23" x14ac:dyDescent="0.3">
      <c r="A38" t="s">
        <v>92</v>
      </c>
      <c r="B38" t="s">
        <v>19</v>
      </c>
      <c r="C38" t="s">
        <v>25</v>
      </c>
      <c r="D38" t="s">
        <v>8</v>
      </c>
      <c r="E38" t="s">
        <v>17</v>
      </c>
      <c r="F38">
        <v>12</v>
      </c>
      <c r="G38" t="s">
        <v>5</v>
      </c>
      <c r="H38" s="1">
        <v>5.9049999999999998E-2</v>
      </c>
      <c r="I38" s="1">
        <v>90.909090000000006</v>
      </c>
      <c r="J38" s="1">
        <v>5.1786799999999999</v>
      </c>
      <c r="K38" s="1">
        <v>0.71831</v>
      </c>
      <c r="L38" s="2">
        <v>15062.602989999999</v>
      </c>
      <c r="M38" s="2">
        <v>14507.893340000001</v>
      </c>
      <c r="N38" s="2">
        <v>14081.6702</v>
      </c>
      <c r="O38" s="2">
        <v>13447.719349999999</v>
      </c>
      <c r="P38" s="2">
        <v>15262.458570000001</v>
      </c>
      <c r="Q38" s="2">
        <v>14174.33726</v>
      </c>
      <c r="R38" s="2">
        <v>15097.25798</v>
      </c>
      <c r="S38" s="2">
        <v>16763.31682</v>
      </c>
      <c r="T38" s="2">
        <v>16841.51052</v>
      </c>
      <c r="U38" s="2">
        <v>20005.46328</v>
      </c>
      <c r="V38" s="2">
        <v>21373.29969</v>
      </c>
      <c r="W38" s="2">
        <v>20342.425609999998</v>
      </c>
    </row>
    <row r="39" spans="1:23" x14ac:dyDescent="0.3">
      <c r="A39" t="s">
        <v>91</v>
      </c>
      <c r="B39" t="s">
        <v>19</v>
      </c>
      <c r="C39" t="s">
        <v>12</v>
      </c>
      <c r="D39" t="s">
        <v>60</v>
      </c>
      <c r="E39" t="s">
        <v>79</v>
      </c>
      <c r="F39">
        <v>12</v>
      </c>
      <c r="G39" t="s">
        <v>96</v>
      </c>
      <c r="H39" s="1">
        <v>4.8412518000000002E-2</v>
      </c>
      <c r="I39" s="1">
        <v>63.636363639999999</v>
      </c>
      <c r="J39" s="1">
        <v>1.099569456</v>
      </c>
      <c r="K39" s="1">
        <v>0.51384972699999998</v>
      </c>
      <c r="L39" s="2">
        <v>289431.72279999999</v>
      </c>
      <c r="M39" s="2">
        <v>294589.58889999997</v>
      </c>
      <c r="N39" s="2">
        <v>296060.32040000003</v>
      </c>
      <c r="O39" s="2">
        <v>289117.3432</v>
      </c>
      <c r="P39" s="2">
        <v>308130.64230000001</v>
      </c>
      <c r="Q39" s="2">
        <v>310654.44589999999</v>
      </c>
      <c r="R39" s="2">
        <v>302118.09869999997</v>
      </c>
      <c r="S39" s="2">
        <v>297297.91019999998</v>
      </c>
      <c r="T39" s="2">
        <v>280061.47820000001</v>
      </c>
      <c r="U39" s="2">
        <v>286902.52679999999</v>
      </c>
      <c r="V39" s="2">
        <v>276455.66269999999</v>
      </c>
      <c r="W39" s="2">
        <v>269479.60759999999</v>
      </c>
    </row>
    <row r="40" spans="1:23" x14ac:dyDescent="0.3">
      <c r="A40" t="s">
        <v>89</v>
      </c>
      <c r="B40" t="s">
        <v>19</v>
      </c>
      <c r="C40" t="s">
        <v>12</v>
      </c>
      <c r="D40" t="s">
        <v>60</v>
      </c>
      <c r="E40" t="s">
        <v>79</v>
      </c>
      <c r="F40">
        <v>12</v>
      </c>
      <c r="G40" t="s">
        <v>96</v>
      </c>
      <c r="H40" s="1">
        <v>3.8407523999999998E-2</v>
      </c>
      <c r="I40" s="1">
        <v>63.636363639999999</v>
      </c>
      <c r="J40" s="1">
        <v>0.71404958600000001</v>
      </c>
      <c r="K40" s="1">
        <v>0.76433567899999999</v>
      </c>
      <c r="L40" s="2">
        <v>71425.184250000006</v>
      </c>
      <c r="M40" s="2">
        <v>69528.575169999996</v>
      </c>
      <c r="N40" s="2">
        <v>75342.006089999995</v>
      </c>
      <c r="O40" s="2">
        <v>75960.946169999996</v>
      </c>
      <c r="P40" s="2">
        <v>79169.367989999999</v>
      </c>
      <c r="Q40" s="2">
        <v>77629.757259999998</v>
      </c>
      <c r="R40" s="2">
        <v>71599.368210000001</v>
      </c>
      <c r="S40" s="2">
        <v>72430.690050000005</v>
      </c>
      <c r="T40" s="2">
        <v>68885.222720000005</v>
      </c>
      <c r="U40" s="2">
        <v>72941.79062</v>
      </c>
      <c r="V40" s="2">
        <v>66054.64056</v>
      </c>
    </row>
    <row r="41" spans="1:23" x14ac:dyDescent="0.3">
      <c r="A41" t="s">
        <v>75</v>
      </c>
      <c r="B41" t="s">
        <v>19</v>
      </c>
      <c r="C41" t="s">
        <v>25</v>
      </c>
      <c r="D41" t="s">
        <v>8</v>
      </c>
      <c r="E41" t="s">
        <v>9</v>
      </c>
      <c r="F41">
        <v>36</v>
      </c>
      <c r="G41" t="s">
        <v>5</v>
      </c>
      <c r="H41" s="1">
        <v>3.7629999999999997E-2</v>
      </c>
      <c r="I41" s="1">
        <v>81.818179999999998</v>
      </c>
      <c r="J41" s="1">
        <v>0.28721000000000002</v>
      </c>
      <c r="K41" s="1">
        <v>0.41768</v>
      </c>
      <c r="L41" s="2">
        <v>191945.4828</v>
      </c>
      <c r="M41" s="2">
        <v>184289.92910000001</v>
      </c>
      <c r="N41" s="2">
        <v>192232.2426</v>
      </c>
      <c r="O41" s="2">
        <v>198431.70809999999</v>
      </c>
      <c r="P41" s="2">
        <v>197289.0821</v>
      </c>
      <c r="Q41" s="2">
        <v>197600.15400000001</v>
      </c>
      <c r="R41" s="2">
        <v>196915.33189999999</v>
      </c>
      <c r="S41" s="2">
        <v>186983.98989999999</v>
      </c>
      <c r="T41" s="2">
        <v>184133.35060000001</v>
      </c>
      <c r="U41" s="2">
        <v>213892.21780000001</v>
      </c>
      <c r="V41" s="2">
        <v>194844.75760000001</v>
      </c>
      <c r="W41" s="2">
        <v>186380.74040000001</v>
      </c>
    </row>
    <row r="42" spans="1:23" x14ac:dyDescent="0.3">
      <c r="A42" t="s">
        <v>90</v>
      </c>
      <c r="B42" t="s">
        <v>20</v>
      </c>
      <c r="C42" t="s">
        <v>7</v>
      </c>
      <c r="D42" t="s">
        <v>60</v>
      </c>
      <c r="E42" t="s">
        <v>79</v>
      </c>
      <c r="F42">
        <v>12</v>
      </c>
      <c r="G42" t="s">
        <v>5</v>
      </c>
      <c r="H42" s="1">
        <v>0.20648</v>
      </c>
      <c r="I42" s="1">
        <v>90.909090000000006</v>
      </c>
      <c r="J42" s="1">
        <v>11.70641</v>
      </c>
      <c r="K42" s="1">
        <v>0.53481999999999996</v>
      </c>
      <c r="L42" s="2">
        <v>88.995547259999995</v>
      </c>
      <c r="M42" s="2">
        <v>87.323527549999994</v>
      </c>
      <c r="N42" s="2">
        <v>78.397406509999996</v>
      </c>
      <c r="O42" s="2">
        <v>82.066820399999997</v>
      </c>
      <c r="P42" s="2">
        <v>120.3479145</v>
      </c>
      <c r="Q42" s="2">
        <v>94.74832232</v>
      </c>
      <c r="R42" s="2">
        <v>60.437291350000002</v>
      </c>
      <c r="S42" s="2">
        <v>82.434215710000004</v>
      </c>
      <c r="T42" s="2">
        <v>88.727750670000006</v>
      </c>
      <c r="U42" s="2">
        <v>76.288543590000003</v>
      </c>
      <c r="V42" s="2">
        <v>86.048140259999997</v>
      </c>
      <c r="W42" s="2">
        <v>85.435991329999993</v>
      </c>
    </row>
    <row r="43" spans="1:23" x14ac:dyDescent="0.3">
      <c r="A43" t="s">
        <v>0</v>
      </c>
      <c r="B43" t="s">
        <v>20</v>
      </c>
      <c r="C43" t="s">
        <v>16</v>
      </c>
      <c r="D43" t="s">
        <v>8</v>
      </c>
      <c r="E43" t="s">
        <v>17</v>
      </c>
      <c r="F43">
        <v>12</v>
      </c>
      <c r="G43" t="s">
        <v>5</v>
      </c>
      <c r="H43" s="1">
        <v>0.16108</v>
      </c>
      <c r="I43" s="1">
        <v>63.636360000000003</v>
      </c>
      <c r="J43" s="1">
        <v>16.280719999999999</v>
      </c>
      <c r="K43" s="1">
        <v>0.52595999999999998</v>
      </c>
      <c r="L43" s="2">
        <v>10023.02583</v>
      </c>
      <c r="M43" s="2">
        <v>10292.61535</v>
      </c>
      <c r="N43" s="2">
        <v>10837.82984</v>
      </c>
      <c r="O43" s="2">
        <v>11702.209849999999</v>
      </c>
      <c r="P43" s="2">
        <v>12077.68108</v>
      </c>
      <c r="Q43" s="2">
        <v>12599.388559999999</v>
      </c>
      <c r="R43" s="2">
        <v>13787.892</v>
      </c>
      <c r="S43" s="2">
        <v>13105.146220000001</v>
      </c>
      <c r="T43" s="2">
        <v>12463.722470000001</v>
      </c>
      <c r="U43" s="2">
        <v>12123.035830000001</v>
      </c>
      <c r="V43" s="2">
        <v>11853.01676</v>
      </c>
      <c r="W43" s="2">
        <v>10472.39719</v>
      </c>
    </row>
    <row r="44" spans="1:23" x14ac:dyDescent="0.3">
      <c r="A44" t="s">
        <v>81</v>
      </c>
      <c r="B44" t="s">
        <v>20</v>
      </c>
      <c r="C44" t="s">
        <v>2</v>
      </c>
      <c r="D44" t="s">
        <v>3</v>
      </c>
      <c r="E44" t="s">
        <v>18</v>
      </c>
      <c r="F44">
        <v>12</v>
      </c>
      <c r="G44" t="s">
        <v>10</v>
      </c>
      <c r="H44" s="1">
        <v>0.14848</v>
      </c>
      <c r="I44" s="1">
        <v>63.636360000000003</v>
      </c>
      <c r="J44" s="1">
        <v>12.916449999999999</v>
      </c>
      <c r="K44" s="1">
        <v>0.56854000000000005</v>
      </c>
      <c r="L44" s="2">
        <v>28.050285030000001</v>
      </c>
      <c r="M44" s="2">
        <v>28.203963680000001</v>
      </c>
      <c r="N44" s="2">
        <v>23.37354127</v>
      </c>
      <c r="O44" s="2">
        <v>30.788022739999999</v>
      </c>
      <c r="P44" s="2">
        <v>35.860371550000004</v>
      </c>
      <c r="Q44" s="2">
        <v>30.977985400000001</v>
      </c>
      <c r="R44" s="2">
        <v>34.617850130000001</v>
      </c>
      <c r="S44" s="2">
        <v>35.199551300000003</v>
      </c>
      <c r="T44" s="2">
        <v>34.63348775</v>
      </c>
      <c r="U44" s="2">
        <v>29.646253659999999</v>
      </c>
      <c r="V44" s="2">
        <v>32.916555700000004</v>
      </c>
      <c r="W44" s="2">
        <v>33.635545139999998</v>
      </c>
    </row>
    <row r="45" spans="1:23" x14ac:dyDescent="0.3">
      <c r="A45" t="s">
        <v>92</v>
      </c>
      <c r="B45" t="s">
        <v>20</v>
      </c>
      <c r="C45" t="s">
        <v>25</v>
      </c>
      <c r="D45" t="s">
        <v>8</v>
      </c>
      <c r="E45" t="s">
        <v>17</v>
      </c>
      <c r="F45">
        <v>12</v>
      </c>
      <c r="G45" t="s">
        <v>5</v>
      </c>
      <c r="H45" s="1">
        <v>3.8690000000000002E-2</v>
      </c>
      <c r="I45" s="1">
        <v>72.727270000000004</v>
      </c>
      <c r="J45" s="1">
        <v>-1.6266499999999999</v>
      </c>
      <c r="K45" s="1">
        <v>0.42354000000000003</v>
      </c>
      <c r="L45" s="2">
        <v>17392.923719999999</v>
      </c>
      <c r="M45" s="2">
        <v>15755.779070000001</v>
      </c>
      <c r="N45" s="2">
        <v>15620.62249</v>
      </c>
      <c r="O45" s="2">
        <v>15564.84058</v>
      </c>
      <c r="P45" s="2">
        <v>16306.29744</v>
      </c>
      <c r="Q45" s="2">
        <v>15477.36074</v>
      </c>
      <c r="R45" s="2">
        <v>15396.009539999999</v>
      </c>
      <c r="S45" s="2">
        <v>15360.949549999999</v>
      </c>
      <c r="T45" s="2">
        <v>15811.18267</v>
      </c>
      <c r="U45" s="2">
        <v>17549.518749999999</v>
      </c>
      <c r="V45" s="2">
        <v>18727.220379999999</v>
      </c>
      <c r="W45" s="2">
        <v>18436.238679999999</v>
      </c>
    </row>
    <row r="46" spans="1:23" x14ac:dyDescent="0.3">
      <c r="A46" t="s">
        <v>91</v>
      </c>
      <c r="B46" t="s">
        <v>20</v>
      </c>
      <c r="C46" t="s">
        <v>12</v>
      </c>
      <c r="D46" t="s">
        <v>82</v>
      </c>
      <c r="E46" t="s">
        <v>83</v>
      </c>
      <c r="F46">
        <v>12</v>
      </c>
      <c r="G46" t="s">
        <v>96</v>
      </c>
      <c r="H46" s="1">
        <v>3.6155046000000003E-2</v>
      </c>
      <c r="I46" s="1">
        <v>90.909090910000003</v>
      </c>
      <c r="J46" s="1">
        <v>-3.0119393900000002</v>
      </c>
      <c r="K46" s="1">
        <v>0.46121325400000002</v>
      </c>
      <c r="L46" s="2">
        <v>95640.47309</v>
      </c>
      <c r="M46" s="2">
        <v>92675.243560000003</v>
      </c>
      <c r="N46" s="2">
        <v>94517.525649999996</v>
      </c>
      <c r="O46" s="2">
        <v>96280.968240000002</v>
      </c>
      <c r="P46" s="2">
        <v>103454.3741</v>
      </c>
      <c r="Q46" s="2">
        <v>105104.82</v>
      </c>
      <c r="R46" s="2">
        <v>101658.8061</v>
      </c>
      <c r="S46" s="2">
        <v>104663.1087</v>
      </c>
      <c r="T46" s="2">
        <v>101299.6014</v>
      </c>
      <c r="U46" s="2">
        <v>105450.41710000001</v>
      </c>
      <c r="V46" s="2">
        <v>100914.06110000001</v>
      </c>
      <c r="W46" s="2">
        <v>95702.503299999997</v>
      </c>
    </row>
    <row r="47" spans="1:23" x14ac:dyDescent="0.3">
      <c r="A47" t="s">
        <v>75</v>
      </c>
      <c r="B47" t="s">
        <v>20</v>
      </c>
      <c r="C47" t="s">
        <v>12</v>
      </c>
      <c r="D47" t="s">
        <v>8</v>
      </c>
      <c r="E47" t="s">
        <v>17</v>
      </c>
      <c r="F47">
        <v>12</v>
      </c>
      <c r="G47" t="s">
        <v>96</v>
      </c>
      <c r="H47" s="1">
        <v>3.2291155000000002E-2</v>
      </c>
      <c r="I47" s="1">
        <v>90.909090910000003</v>
      </c>
      <c r="J47" s="1">
        <v>2.0114617809999999</v>
      </c>
      <c r="K47" s="1">
        <v>0.50516669000000003</v>
      </c>
      <c r="L47" s="2">
        <v>119514.4299</v>
      </c>
      <c r="M47" s="2">
        <v>118365.9406</v>
      </c>
      <c r="N47" s="2">
        <v>120469.2043</v>
      </c>
      <c r="O47" s="2">
        <v>119529.2583</v>
      </c>
      <c r="P47" s="2">
        <v>129516.31140000001</v>
      </c>
      <c r="Q47" s="2">
        <v>129903.9918</v>
      </c>
      <c r="R47" s="2">
        <v>126460.1348</v>
      </c>
      <c r="S47" s="2">
        <v>131990.81109999999</v>
      </c>
      <c r="T47" s="2">
        <v>122913.0576</v>
      </c>
      <c r="U47" s="2">
        <v>139415.37090000001</v>
      </c>
      <c r="V47" s="2">
        <v>126291.7721</v>
      </c>
      <c r="W47" s="2">
        <v>114198.33259999999</v>
      </c>
    </row>
    <row r="48" spans="1:23" x14ac:dyDescent="0.3">
      <c r="A48" t="s">
        <v>89</v>
      </c>
      <c r="B48" t="s">
        <v>20</v>
      </c>
      <c r="C48" t="s">
        <v>2</v>
      </c>
      <c r="D48" t="s">
        <v>8</v>
      </c>
      <c r="E48" t="s">
        <v>76</v>
      </c>
      <c r="F48">
        <v>24</v>
      </c>
      <c r="G48" t="s">
        <v>5</v>
      </c>
      <c r="H48" s="1">
        <v>2.0959999999999999E-2</v>
      </c>
      <c r="I48" s="1">
        <v>90.909090000000006</v>
      </c>
      <c r="J48" s="1">
        <v>0.89166999999999996</v>
      </c>
      <c r="K48" s="1">
        <v>0.70496999999999999</v>
      </c>
      <c r="L48" s="2">
        <v>44441.643459999999</v>
      </c>
      <c r="M48" s="2">
        <v>42871.168030000001</v>
      </c>
      <c r="N48" s="2">
        <v>44487.184139999998</v>
      </c>
      <c r="O48" s="2">
        <v>44044.976929999997</v>
      </c>
      <c r="P48" s="2">
        <v>43376.784919999998</v>
      </c>
      <c r="Q48" s="2">
        <v>44684.99843</v>
      </c>
      <c r="R48" s="2">
        <v>43270.176220000001</v>
      </c>
      <c r="S48" s="2">
        <v>43480.11378</v>
      </c>
      <c r="T48" s="2">
        <v>42788.417520000003</v>
      </c>
      <c r="U48" s="2">
        <v>44570.607329999999</v>
      </c>
      <c r="V48" s="2">
        <v>43727.003040000003</v>
      </c>
    </row>
    <row r="49" spans="1:23" x14ac:dyDescent="0.3">
      <c r="A49" t="s">
        <v>94</v>
      </c>
      <c r="B49" t="s">
        <v>20</v>
      </c>
      <c r="C49" t="s">
        <v>25</v>
      </c>
      <c r="D49" t="s">
        <v>60</v>
      </c>
      <c r="E49" t="s">
        <v>61</v>
      </c>
      <c r="F49">
        <v>24</v>
      </c>
      <c r="G49" t="s">
        <v>5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</row>
    <row r="50" spans="1:23" x14ac:dyDescent="0.3">
      <c r="A50" t="s">
        <v>0</v>
      </c>
      <c r="B50" t="s">
        <v>21</v>
      </c>
      <c r="C50" t="s">
        <v>16</v>
      </c>
      <c r="D50" t="s">
        <v>3</v>
      </c>
      <c r="E50" t="s">
        <v>4</v>
      </c>
      <c r="F50">
        <v>36</v>
      </c>
      <c r="G50" t="s">
        <v>5</v>
      </c>
      <c r="H50" s="1">
        <v>0.32230999999999999</v>
      </c>
      <c r="I50" s="1">
        <v>27.272729999999999</v>
      </c>
      <c r="J50" s="1">
        <v>32.517040000000001</v>
      </c>
      <c r="K50" s="1">
        <v>0.62895999999999996</v>
      </c>
      <c r="L50" s="2">
        <v>11511.53738</v>
      </c>
      <c r="M50" s="2">
        <v>12680.14947</v>
      </c>
      <c r="N50" s="2">
        <v>13629.225710000001</v>
      </c>
      <c r="O50" s="2">
        <v>14160.210569999999</v>
      </c>
      <c r="P50" s="2">
        <v>13629.225710000001</v>
      </c>
      <c r="Q50" s="2">
        <v>13629.225710000001</v>
      </c>
      <c r="R50" s="2">
        <v>13629.225710000001</v>
      </c>
      <c r="S50" s="2">
        <v>13629.225710000001</v>
      </c>
      <c r="T50" s="2">
        <v>13629.225710000001</v>
      </c>
      <c r="U50" s="2">
        <v>12680.14947</v>
      </c>
      <c r="V50" s="2">
        <v>12680.14947</v>
      </c>
      <c r="W50" s="2">
        <v>12680.14947</v>
      </c>
    </row>
    <row r="51" spans="1:23" x14ac:dyDescent="0.3">
      <c r="A51" t="s">
        <v>90</v>
      </c>
      <c r="B51" t="s">
        <v>21</v>
      </c>
      <c r="C51" t="s">
        <v>12</v>
      </c>
      <c r="D51" t="s">
        <v>56</v>
      </c>
      <c r="E51" t="s">
        <v>84</v>
      </c>
      <c r="F51">
        <v>12</v>
      </c>
      <c r="G51" t="s">
        <v>96</v>
      </c>
      <c r="H51" s="1">
        <v>0.27169531699999999</v>
      </c>
      <c r="I51" s="1">
        <v>27.272727270000001</v>
      </c>
      <c r="J51" s="1">
        <v>26.834956219999999</v>
      </c>
      <c r="K51" s="1">
        <v>0.69522958499999998</v>
      </c>
      <c r="L51" s="2">
        <v>28.644443859999999</v>
      </c>
      <c r="M51" s="2">
        <v>28.082892350000002</v>
      </c>
      <c r="N51" s="2">
        <v>22.231957779999998</v>
      </c>
      <c r="O51" s="2">
        <v>28.463152040000001</v>
      </c>
      <c r="P51" s="2">
        <v>25.022926829999999</v>
      </c>
      <c r="Q51" s="2">
        <v>24.087898670000001</v>
      </c>
      <c r="R51" s="2">
        <v>26.700614640000001</v>
      </c>
      <c r="S51" s="2">
        <v>27.446177550000002</v>
      </c>
      <c r="T51" s="2">
        <v>23.411331480000001</v>
      </c>
      <c r="U51" s="2">
        <v>25.001568169999999</v>
      </c>
      <c r="V51" s="2">
        <v>22.57214415</v>
      </c>
      <c r="W51" s="2">
        <v>13.77314434</v>
      </c>
    </row>
    <row r="52" spans="1:23" x14ac:dyDescent="0.3">
      <c r="A52" t="s">
        <v>81</v>
      </c>
      <c r="B52" t="s">
        <v>21</v>
      </c>
      <c r="C52" t="s">
        <v>16</v>
      </c>
      <c r="D52" t="s">
        <v>56</v>
      </c>
      <c r="E52" t="s">
        <v>84</v>
      </c>
      <c r="F52">
        <v>12</v>
      </c>
      <c r="G52" t="s">
        <v>10</v>
      </c>
      <c r="H52" s="1">
        <v>0.16782</v>
      </c>
      <c r="I52" s="1">
        <v>72.727270000000004</v>
      </c>
      <c r="J52" s="1">
        <v>12.70642</v>
      </c>
      <c r="K52" s="1">
        <v>0.73121000000000003</v>
      </c>
      <c r="L52" s="2">
        <v>34.154603870000003</v>
      </c>
      <c r="M52" s="2">
        <v>33.19980967</v>
      </c>
      <c r="N52" s="2">
        <v>45.423672949999997</v>
      </c>
      <c r="O52" s="2">
        <v>42.364231269999998</v>
      </c>
      <c r="P52" s="2">
        <v>36.320013379999999</v>
      </c>
      <c r="Q52" s="2">
        <v>29.011986619999998</v>
      </c>
      <c r="R52" s="2">
        <v>32.410725300000003</v>
      </c>
      <c r="S52" s="2">
        <v>32.703951619999998</v>
      </c>
      <c r="T52" s="2">
        <v>32.974047540000001</v>
      </c>
      <c r="U52" s="2">
        <v>27.01266566</v>
      </c>
      <c r="V52" s="2">
        <v>26.806453210000001</v>
      </c>
      <c r="W52" s="2">
        <v>32.823302009999999</v>
      </c>
    </row>
    <row r="53" spans="1:23" x14ac:dyDescent="0.3">
      <c r="A53" t="s">
        <v>75</v>
      </c>
      <c r="B53" t="s">
        <v>21</v>
      </c>
      <c r="C53" t="s">
        <v>25</v>
      </c>
      <c r="D53" t="s">
        <v>8</v>
      </c>
      <c r="E53" t="s">
        <v>76</v>
      </c>
      <c r="F53">
        <v>24</v>
      </c>
      <c r="G53" t="s">
        <v>5</v>
      </c>
      <c r="H53" s="1">
        <v>4.8219999999999999E-2</v>
      </c>
      <c r="I53" s="1">
        <v>81.818179999999998</v>
      </c>
      <c r="J53" s="1">
        <v>-1.71766</v>
      </c>
      <c r="K53" s="1">
        <v>0.46795999999999999</v>
      </c>
      <c r="L53" s="2">
        <v>90128.402719999998</v>
      </c>
      <c r="M53" s="2">
        <v>87506.317450000002</v>
      </c>
      <c r="N53" s="2">
        <v>89333.964699999997</v>
      </c>
      <c r="O53" s="2">
        <v>87059.616699999999</v>
      </c>
      <c r="P53" s="2">
        <v>86637.339269999997</v>
      </c>
      <c r="Q53" s="2">
        <v>91001.012789999993</v>
      </c>
      <c r="R53" s="2">
        <v>89170.989090000003</v>
      </c>
      <c r="S53" s="2">
        <v>87959.064729999998</v>
      </c>
      <c r="T53" s="2">
        <v>83818.740969999999</v>
      </c>
      <c r="U53" s="2">
        <v>91468.175080000001</v>
      </c>
      <c r="V53" s="2">
        <v>80513.470289999997</v>
      </c>
      <c r="W53" s="2">
        <v>80862.849740000005</v>
      </c>
    </row>
    <row r="54" spans="1:23" x14ac:dyDescent="0.3">
      <c r="A54" t="s">
        <v>92</v>
      </c>
      <c r="B54" t="s">
        <v>21</v>
      </c>
      <c r="C54" t="s">
        <v>16</v>
      </c>
      <c r="D54" t="s">
        <v>8</v>
      </c>
      <c r="E54" t="s">
        <v>17</v>
      </c>
      <c r="F54">
        <v>12</v>
      </c>
      <c r="G54" t="s">
        <v>5</v>
      </c>
      <c r="H54" s="1">
        <v>4.6030000000000001E-2</v>
      </c>
      <c r="I54" s="1">
        <v>81.818179999999998</v>
      </c>
      <c r="J54" s="1">
        <v>2.0744799999999999</v>
      </c>
      <c r="K54" s="1">
        <v>0.58513000000000004</v>
      </c>
      <c r="L54" s="2">
        <v>27488.35195</v>
      </c>
      <c r="M54" s="2">
        <v>28047.34433</v>
      </c>
      <c r="N54" s="2">
        <v>30389.23702</v>
      </c>
      <c r="O54" s="2">
        <v>29982.395509999998</v>
      </c>
      <c r="P54" s="2">
        <v>32373.814989999999</v>
      </c>
      <c r="Q54" s="2">
        <v>31869.643530000001</v>
      </c>
      <c r="R54" s="2">
        <v>29884.403419999999</v>
      </c>
      <c r="S54" s="2">
        <v>30088.234909999999</v>
      </c>
      <c r="T54" s="2">
        <v>27477.16807</v>
      </c>
      <c r="U54" s="2">
        <v>28426.341189999999</v>
      </c>
      <c r="V54" s="2">
        <v>26903.769550000001</v>
      </c>
      <c r="W54" s="2">
        <v>26590.85586</v>
      </c>
    </row>
    <row r="55" spans="1:23" x14ac:dyDescent="0.3">
      <c r="A55" t="s">
        <v>89</v>
      </c>
      <c r="B55" t="s">
        <v>21</v>
      </c>
      <c r="C55" t="s">
        <v>23</v>
      </c>
      <c r="D55" t="s">
        <v>56</v>
      </c>
      <c r="E55" t="s">
        <v>57</v>
      </c>
      <c r="F55">
        <v>24</v>
      </c>
      <c r="G55" t="s">
        <v>5</v>
      </c>
      <c r="H55" s="1">
        <v>2.5669999999999998E-2</v>
      </c>
      <c r="I55" s="1">
        <v>72.727270000000004</v>
      </c>
      <c r="J55" s="1">
        <v>-0.56218000000000001</v>
      </c>
      <c r="K55" s="1">
        <v>0.56882999999999995</v>
      </c>
      <c r="L55" s="2">
        <v>14111.032999999999</v>
      </c>
      <c r="M55" s="2">
        <v>14473.175999999999</v>
      </c>
      <c r="N55" s="2">
        <v>15521.873</v>
      </c>
      <c r="O55" s="2">
        <v>15609.282999999999</v>
      </c>
      <c r="P55" s="2">
        <v>15310.378000000001</v>
      </c>
      <c r="Q55" s="2">
        <v>14829.519</v>
      </c>
      <c r="R55" s="2">
        <v>14569.192999999999</v>
      </c>
      <c r="S55" s="2">
        <v>13839.147999999999</v>
      </c>
      <c r="T55" s="2">
        <v>13576.725</v>
      </c>
      <c r="U55" s="2">
        <v>14141.237999999999</v>
      </c>
      <c r="V55" s="2">
        <v>13916.931</v>
      </c>
    </row>
    <row r="56" spans="1:23" x14ac:dyDescent="0.3">
      <c r="A56" t="s">
        <v>91</v>
      </c>
      <c r="B56" t="s">
        <v>21</v>
      </c>
      <c r="C56" t="s">
        <v>25</v>
      </c>
      <c r="D56" t="s">
        <v>8</v>
      </c>
      <c r="E56" t="s">
        <v>76</v>
      </c>
      <c r="F56">
        <v>24</v>
      </c>
      <c r="G56" t="s">
        <v>5</v>
      </c>
      <c r="H56" s="1">
        <v>2.453E-2</v>
      </c>
      <c r="I56" s="1">
        <v>72.727270000000004</v>
      </c>
      <c r="J56" s="1">
        <v>-7.6289999999999997E-2</v>
      </c>
      <c r="K56" s="1">
        <v>0.66569999999999996</v>
      </c>
      <c r="L56" s="2">
        <v>33609.668369999999</v>
      </c>
      <c r="M56" s="2">
        <v>31650.849340000001</v>
      </c>
      <c r="N56" s="2">
        <v>34316.940390000003</v>
      </c>
      <c r="O56" s="2">
        <v>32189.894100000001</v>
      </c>
      <c r="P56" s="2">
        <v>32806.906580000003</v>
      </c>
      <c r="Q56" s="2">
        <v>35861.098859999998</v>
      </c>
      <c r="R56" s="2">
        <v>33208.805630000003</v>
      </c>
      <c r="S56" s="2">
        <v>34839.463710000004</v>
      </c>
      <c r="T56" s="2">
        <v>31877.49008</v>
      </c>
      <c r="U56" s="2">
        <v>30901.129679999998</v>
      </c>
      <c r="V56" s="2">
        <v>28901.82459</v>
      </c>
      <c r="W56" s="2">
        <v>29111.9892</v>
      </c>
    </row>
    <row r="57" spans="1:23" x14ac:dyDescent="0.3">
      <c r="A57" t="s">
        <v>94</v>
      </c>
      <c r="B57" t="s">
        <v>21</v>
      </c>
      <c r="C57" t="s">
        <v>2</v>
      </c>
      <c r="D57" t="s">
        <v>56</v>
      </c>
      <c r="E57" t="s">
        <v>57</v>
      </c>
      <c r="F57">
        <v>24</v>
      </c>
      <c r="G57" t="s">
        <v>5</v>
      </c>
      <c r="H57" s="1">
        <v>0</v>
      </c>
      <c r="I57" s="1">
        <v>0</v>
      </c>
      <c r="J57" s="1">
        <v>0</v>
      </c>
      <c r="K57" s="1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x14ac:dyDescent="0.3">
      <c r="A58" t="s">
        <v>90</v>
      </c>
      <c r="B58" t="s">
        <v>22</v>
      </c>
      <c r="C58" t="s">
        <v>23</v>
      </c>
      <c r="D58" t="s">
        <v>82</v>
      </c>
      <c r="E58" t="s">
        <v>83</v>
      </c>
      <c r="F58">
        <v>12</v>
      </c>
      <c r="G58" t="s">
        <v>5</v>
      </c>
      <c r="H58" s="1">
        <v>3680000000000000</v>
      </c>
      <c r="I58" s="1">
        <v>63.636360000000003</v>
      </c>
      <c r="J58" s="1">
        <v>-19.451730000000001</v>
      </c>
      <c r="K58" s="1">
        <v>0.75524999999999998</v>
      </c>
      <c r="L58" s="2">
        <v>1460.3483000000001</v>
      </c>
      <c r="M58" s="2">
        <v>1077.3552999999999</v>
      </c>
      <c r="N58" s="2">
        <v>1557.1415999999999</v>
      </c>
      <c r="O58" s="2">
        <v>787.39340000000004</v>
      </c>
      <c r="P58" s="2">
        <v>2941.6147000000001</v>
      </c>
      <c r="Q58" s="2">
        <v>9.8076170000000005</v>
      </c>
      <c r="R58" s="2">
        <v>987.90106000000003</v>
      </c>
      <c r="S58" s="2">
        <v>991.49180000000001</v>
      </c>
      <c r="T58" s="2">
        <v>1267.385</v>
      </c>
      <c r="U58" s="2">
        <v>996.2002</v>
      </c>
      <c r="V58" s="2">
        <v>1261.3453</v>
      </c>
      <c r="W58" s="2">
        <v>1485.2107000000001</v>
      </c>
    </row>
    <row r="59" spans="1:23" x14ac:dyDescent="0.3">
      <c r="A59" t="s">
        <v>0</v>
      </c>
      <c r="B59" t="s">
        <v>22</v>
      </c>
      <c r="C59" t="s">
        <v>23</v>
      </c>
      <c r="D59" t="s">
        <v>8</v>
      </c>
      <c r="E59" t="s">
        <v>9</v>
      </c>
      <c r="F59">
        <v>36</v>
      </c>
      <c r="G59" t="s">
        <v>10</v>
      </c>
      <c r="H59" s="1">
        <v>0.28055000000000002</v>
      </c>
      <c r="I59" s="1">
        <v>54.545450000000002</v>
      </c>
      <c r="J59" s="1">
        <v>39.884430000000002</v>
      </c>
      <c r="K59" s="1">
        <v>0.69028999999999996</v>
      </c>
      <c r="L59" s="2">
        <v>2869.0093000000002</v>
      </c>
      <c r="M59" s="2">
        <v>2748.5068000000001</v>
      </c>
      <c r="N59" s="2">
        <v>3512.7546000000002</v>
      </c>
      <c r="O59" s="2">
        <v>3714.9061999999999</v>
      </c>
      <c r="P59" s="2">
        <v>3819.7559000000001</v>
      </c>
      <c r="Q59" s="2">
        <v>4836.5039999999999</v>
      </c>
      <c r="R59" s="2">
        <v>5233.0870000000004</v>
      </c>
      <c r="S59" s="2">
        <v>6063.8325000000004</v>
      </c>
      <c r="T59" s="2">
        <v>6049.9080000000004</v>
      </c>
      <c r="U59" s="2">
        <v>5352.7103999999999</v>
      </c>
      <c r="V59" s="2">
        <v>5108.58</v>
      </c>
      <c r="W59" s="2">
        <v>4730.7510000000002</v>
      </c>
    </row>
    <row r="60" spans="1:23" x14ac:dyDescent="0.3">
      <c r="A60" t="s">
        <v>81</v>
      </c>
      <c r="B60" t="s">
        <v>22</v>
      </c>
      <c r="C60" t="s">
        <v>2</v>
      </c>
      <c r="D60" t="s">
        <v>3</v>
      </c>
      <c r="E60" t="s">
        <v>18</v>
      </c>
      <c r="F60">
        <v>12</v>
      </c>
      <c r="G60" t="s">
        <v>10</v>
      </c>
      <c r="H60" s="1">
        <v>0.17144000000000001</v>
      </c>
      <c r="I60" s="1">
        <v>63.636360000000003</v>
      </c>
      <c r="J60" s="1">
        <v>5.5336999999999996</v>
      </c>
      <c r="K60" s="1">
        <v>0.48965999999999998</v>
      </c>
      <c r="L60" s="2">
        <v>32.226308850000002</v>
      </c>
      <c r="M60" s="2">
        <v>37.884974710000002</v>
      </c>
      <c r="N60" s="2">
        <v>35.118251829999998</v>
      </c>
      <c r="O60" s="2">
        <v>47.222427150000001</v>
      </c>
      <c r="P60" s="2">
        <v>33.123347729999999</v>
      </c>
      <c r="Q60" s="2">
        <v>41.931576829999997</v>
      </c>
      <c r="R60" s="2">
        <v>44.114249579999999</v>
      </c>
      <c r="S60" s="2">
        <v>39.571994099999998</v>
      </c>
      <c r="T60" s="2">
        <v>39.439335909999997</v>
      </c>
      <c r="U60" s="2">
        <v>45.22572023</v>
      </c>
      <c r="V60" s="2">
        <v>37.417289289999999</v>
      </c>
      <c r="W60" s="2">
        <v>38.71782288</v>
      </c>
    </row>
    <row r="61" spans="1:23" x14ac:dyDescent="0.3">
      <c r="A61" t="s">
        <v>94</v>
      </c>
      <c r="B61" t="s">
        <v>22</v>
      </c>
      <c r="C61" t="s">
        <v>25</v>
      </c>
      <c r="D61" t="s">
        <v>8</v>
      </c>
      <c r="E61" t="s">
        <v>17</v>
      </c>
      <c r="F61">
        <v>12</v>
      </c>
      <c r="G61" t="s">
        <v>5</v>
      </c>
      <c r="H61" s="1">
        <v>8.3330000000000001E-2</v>
      </c>
      <c r="I61" s="1">
        <v>0</v>
      </c>
      <c r="J61" s="1">
        <v>100</v>
      </c>
      <c r="K61" s="1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</row>
    <row r="62" spans="1:23" x14ac:dyDescent="0.3">
      <c r="A62" t="s">
        <v>92</v>
      </c>
      <c r="B62" t="s">
        <v>22</v>
      </c>
      <c r="C62" t="s">
        <v>12</v>
      </c>
      <c r="D62" t="s">
        <v>52</v>
      </c>
      <c r="E62" t="s">
        <v>80</v>
      </c>
      <c r="F62">
        <v>12</v>
      </c>
      <c r="G62" t="s">
        <v>96</v>
      </c>
      <c r="H62" s="1">
        <v>5.2440116000000002E-2</v>
      </c>
      <c r="I62" s="1">
        <v>54.545454550000002</v>
      </c>
      <c r="J62" s="1">
        <v>5.4360605660000001</v>
      </c>
      <c r="K62" s="1">
        <v>0.46943199200000002</v>
      </c>
      <c r="L62" s="2">
        <v>2519.1079180000002</v>
      </c>
      <c r="M62" s="2">
        <v>2502.0326140000002</v>
      </c>
      <c r="N62" s="2">
        <v>2511.9871280000002</v>
      </c>
      <c r="O62" s="2">
        <v>2461.7076529999999</v>
      </c>
      <c r="P62" s="2">
        <v>2629.9765189999998</v>
      </c>
      <c r="Q62" s="2">
        <v>2582.0802990000002</v>
      </c>
      <c r="R62" s="2">
        <v>2486.1827440000002</v>
      </c>
      <c r="S62" s="2">
        <v>2614.3005779999999</v>
      </c>
      <c r="T62" s="2">
        <v>2588.5078960000001</v>
      </c>
      <c r="U62" s="2">
        <v>2655.009243</v>
      </c>
      <c r="V62" s="2">
        <v>2606.8374509999999</v>
      </c>
      <c r="W62" s="2">
        <v>2352.5476990000002</v>
      </c>
    </row>
    <row r="63" spans="1:23" x14ac:dyDescent="0.3">
      <c r="A63" t="s">
        <v>75</v>
      </c>
      <c r="B63" t="s">
        <v>22</v>
      </c>
      <c r="C63" t="s">
        <v>12</v>
      </c>
      <c r="D63" t="s">
        <v>8</v>
      </c>
      <c r="E63" t="s">
        <v>17</v>
      </c>
      <c r="F63">
        <v>12</v>
      </c>
      <c r="G63" t="s">
        <v>96</v>
      </c>
      <c r="H63" s="1">
        <v>3.9440452000000001E-2</v>
      </c>
      <c r="I63" s="1">
        <v>72.727272729999996</v>
      </c>
      <c r="J63" s="1">
        <v>-1.3657617419999999</v>
      </c>
      <c r="K63" s="1">
        <v>1.2128396109999999</v>
      </c>
      <c r="L63" s="2">
        <v>83723.516940000001</v>
      </c>
      <c r="M63" s="2">
        <v>82599.280339999998</v>
      </c>
      <c r="N63" s="2">
        <v>82347.767420000004</v>
      </c>
      <c r="O63" s="2">
        <v>81392.261970000007</v>
      </c>
      <c r="P63" s="2">
        <v>84063.14615</v>
      </c>
      <c r="Q63" s="2">
        <v>84062.318639999998</v>
      </c>
      <c r="R63" s="2">
        <v>82521.030050000001</v>
      </c>
      <c r="S63" s="2">
        <v>84709.774399999995</v>
      </c>
      <c r="T63" s="2">
        <v>81735.307939999999</v>
      </c>
      <c r="U63" s="2">
        <v>89503.137449999995</v>
      </c>
      <c r="V63" s="2">
        <v>87201.335810000004</v>
      </c>
      <c r="W63" s="2">
        <v>83074.551269999996</v>
      </c>
    </row>
    <row r="64" spans="1:23" x14ac:dyDescent="0.3">
      <c r="A64" t="s">
        <v>89</v>
      </c>
      <c r="B64" t="s">
        <v>22</v>
      </c>
      <c r="C64" t="s">
        <v>2</v>
      </c>
      <c r="D64" t="s">
        <v>8</v>
      </c>
      <c r="E64" t="s">
        <v>76</v>
      </c>
      <c r="F64">
        <v>24</v>
      </c>
      <c r="G64" t="s">
        <v>5</v>
      </c>
      <c r="H64" s="1">
        <v>3.6450000000000003E-2</v>
      </c>
      <c r="I64" s="1">
        <v>72.727270000000004</v>
      </c>
      <c r="J64" s="1">
        <v>-2.98509</v>
      </c>
      <c r="K64" s="1">
        <v>0.73673999999999995</v>
      </c>
      <c r="L64" s="2">
        <v>23973.915430000001</v>
      </c>
      <c r="M64" s="2">
        <v>21330.748500000002</v>
      </c>
      <c r="N64" s="2">
        <v>24174.2189</v>
      </c>
      <c r="O64" s="2">
        <v>23845.68835</v>
      </c>
      <c r="P64" s="2">
        <v>24374.91346</v>
      </c>
      <c r="Q64" s="2">
        <v>25147.469529999998</v>
      </c>
      <c r="R64" s="2">
        <v>22903.104169999999</v>
      </c>
      <c r="S64" s="2">
        <v>23584.130529999999</v>
      </c>
      <c r="T64" s="2">
        <v>23050.770550000001</v>
      </c>
      <c r="U64" s="2">
        <v>22644.772389999998</v>
      </c>
      <c r="V64" s="2">
        <v>22467.300950000001</v>
      </c>
    </row>
    <row r="65" spans="1:23" x14ac:dyDescent="0.3">
      <c r="A65" t="s">
        <v>91</v>
      </c>
      <c r="B65" t="s">
        <v>22</v>
      </c>
      <c r="C65" t="s">
        <v>2</v>
      </c>
      <c r="D65" t="s">
        <v>56</v>
      </c>
      <c r="E65" t="s">
        <v>84</v>
      </c>
      <c r="F65">
        <v>12</v>
      </c>
      <c r="G65" t="s">
        <v>10</v>
      </c>
      <c r="H65" s="1">
        <v>3.2980000000000002E-2</v>
      </c>
      <c r="I65" s="1">
        <v>81.818179999999998</v>
      </c>
      <c r="J65" s="1">
        <v>1.78274</v>
      </c>
      <c r="K65" s="1">
        <v>0.75088999999999995</v>
      </c>
      <c r="L65" s="2">
        <v>105887.2166</v>
      </c>
      <c r="M65" s="2">
        <v>107169.4295</v>
      </c>
      <c r="N65" s="2">
        <v>112524.2951</v>
      </c>
      <c r="O65" s="2">
        <v>112799.8642</v>
      </c>
      <c r="P65" s="2">
        <v>110574.145</v>
      </c>
      <c r="Q65" s="2">
        <v>114015.173</v>
      </c>
      <c r="R65" s="2">
        <v>112733.0736</v>
      </c>
      <c r="S65" s="2">
        <v>111438.9797</v>
      </c>
      <c r="T65" s="2">
        <v>111514.4773</v>
      </c>
      <c r="U65" s="2">
        <v>109665.3294</v>
      </c>
      <c r="V65" s="2">
        <v>107014.3502</v>
      </c>
      <c r="W65" s="2">
        <v>104110.57249999999</v>
      </c>
    </row>
    <row r="66" spans="1:23" x14ac:dyDescent="0.3">
      <c r="A66" t="s">
        <v>90</v>
      </c>
      <c r="B66" t="s">
        <v>24</v>
      </c>
      <c r="C66" t="s">
        <v>16</v>
      </c>
      <c r="D66" t="s">
        <v>3</v>
      </c>
      <c r="E66" t="s">
        <v>4</v>
      </c>
      <c r="F66">
        <v>36</v>
      </c>
      <c r="G66" t="s">
        <v>5</v>
      </c>
      <c r="H66" s="1">
        <v>0.14582999999999999</v>
      </c>
      <c r="I66" s="1">
        <v>81.818179999999998</v>
      </c>
      <c r="J66" s="1">
        <v>0.62634000000000001</v>
      </c>
      <c r="K66" s="1">
        <v>0.56738999999999995</v>
      </c>
      <c r="L66" s="2">
        <v>4816.4188299999996</v>
      </c>
      <c r="M66" s="2">
        <v>5756.9353970000002</v>
      </c>
      <c r="N66" s="2">
        <v>5094.6889760000004</v>
      </c>
      <c r="O66" s="2">
        <v>3887.8945159999998</v>
      </c>
      <c r="P66" s="2">
        <v>4100.8809529999999</v>
      </c>
      <c r="Q66" s="2">
        <v>4363.4706050000004</v>
      </c>
      <c r="R66" s="2">
        <v>4586.4086209999996</v>
      </c>
      <c r="S66" s="2">
        <v>4524.3007390000002</v>
      </c>
      <c r="T66" s="2">
        <v>4732.7600380000003</v>
      </c>
      <c r="U66" s="2">
        <v>5048.259274</v>
      </c>
      <c r="V66" s="2">
        <v>3896.8741399999999</v>
      </c>
      <c r="W66" s="2">
        <v>3881.5912699999999</v>
      </c>
    </row>
    <row r="67" spans="1:23" x14ac:dyDescent="0.3">
      <c r="A67" t="s">
        <v>81</v>
      </c>
      <c r="B67" t="s">
        <v>24</v>
      </c>
      <c r="C67" t="s">
        <v>25</v>
      </c>
      <c r="D67" t="s">
        <v>13</v>
      </c>
      <c r="E67" t="s">
        <v>69</v>
      </c>
      <c r="F67">
        <v>36</v>
      </c>
      <c r="G67" t="s">
        <v>5</v>
      </c>
      <c r="H67" s="1">
        <v>0.11027000000000001</v>
      </c>
      <c r="I67" s="1">
        <v>54.545450000000002</v>
      </c>
      <c r="J67" s="1">
        <v>-1.35266</v>
      </c>
      <c r="K67" s="1">
        <v>0.43131999999999998</v>
      </c>
      <c r="L67" s="2">
        <v>290.00914440000003</v>
      </c>
      <c r="M67" s="2">
        <v>263.07949020000001</v>
      </c>
      <c r="N67" s="2">
        <v>245.2729416</v>
      </c>
      <c r="O67" s="2">
        <v>295.22447340000002</v>
      </c>
      <c r="P67" s="2">
        <v>280.9804097</v>
      </c>
      <c r="Q67" s="2">
        <v>274.3115871</v>
      </c>
      <c r="R67" s="2">
        <v>265.36261459999997</v>
      </c>
      <c r="S67" s="2">
        <v>265.3656843</v>
      </c>
      <c r="T67" s="2">
        <v>265.36882370000001</v>
      </c>
      <c r="U67" s="2">
        <v>265.36044349999997</v>
      </c>
      <c r="V67" s="2">
        <v>265.35643820000001</v>
      </c>
      <c r="W67" s="2">
        <v>265.35624200000001</v>
      </c>
    </row>
    <row r="68" spans="1:23" x14ac:dyDescent="0.3">
      <c r="A68" t="s">
        <v>0</v>
      </c>
      <c r="B68" t="s">
        <v>24</v>
      </c>
      <c r="C68" t="s">
        <v>25</v>
      </c>
      <c r="D68" t="s">
        <v>8</v>
      </c>
      <c r="E68" t="s">
        <v>9</v>
      </c>
      <c r="F68">
        <v>36</v>
      </c>
      <c r="G68" t="s">
        <v>5</v>
      </c>
      <c r="H68" s="1">
        <v>6.5269999999999995E-2</v>
      </c>
      <c r="I68" s="1">
        <v>90.909090000000006</v>
      </c>
      <c r="J68" s="1">
        <v>6.1891800000000003</v>
      </c>
      <c r="K68" s="1">
        <v>0.31090000000000001</v>
      </c>
      <c r="L68" s="2">
        <v>99633.143049999999</v>
      </c>
      <c r="M68" s="2">
        <v>98482.181540000005</v>
      </c>
      <c r="N68" s="2">
        <v>102515.9567</v>
      </c>
      <c r="O68" s="2">
        <v>101406.36500000001</v>
      </c>
      <c r="P68" s="2">
        <v>104909.8775</v>
      </c>
      <c r="Q68" s="2">
        <v>108537.522</v>
      </c>
      <c r="R68" s="2">
        <v>116817.0251</v>
      </c>
      <c r="S68" s="2">
        <v>117864.17849999999</v>
      </c>
      <c r="T68" s="2">
        <v>119879.89720000001</v>
      </c>
      <c r="U68" s="2">
        <v>132045.239</v>
      </c>
      <c r="V68" s="2">
        <v>128446.0628</v>
      </c>
      <c r="W68" s="2">
        <v>132485.94260000001</v>
      </c>
    </row>
    <row r="69" spans="1:23" x14ac:dyDescent="0.3">
      <c r="A69" t="s">
        <v>92</v>
      </c>
      <c r="B69" t="s">
        <v>24</v>
      </c>
      <c r="C69" t="s">
        <v>2</v>
      </c>
      <c r="D69" t="s">
        <v>52</v>
      </c>
      <c r="E69" t="s">
        <v>53</v>
      </c>
      <c r="F69">
        <v>24</v>
      </c>
      <c r="G69" t="s">
        <v>10</v>
      </c>
      <c r="H69" s="1">
        <v>6.4030000000000004E-2</v>
      </c>
      <c r="I69" s="1">
        <v>45.454549999999998</v>
      </c>
      <c r="J69" s="1">
        <v>1.00217</v>
      </c>
      <c r="K69" s="1">
        <v>0.18492</v>
      </c>
      <c r="L69" s="2">
        <v>4999.0711590000001</v>
      </c>
      <c r="M69" s="2">
        <v>5668.1538769999997</v>
      </c>
      <c r="N69" s="2">
        <v>4714.8921469999996</v>
      </c>
      <c r="O69" s="2">
        <v>5311.3212999999996</v>
      </c>
      <c r="P69" s="2">
        <v>5262.8339759999999</v>
      </c>
      <c r="Q69" s="2">
        <v>5436.2259880000001</v>
      </c>
      <c r="R69" s="2">
        <v>4680.9662079999998</v>
      </c>
      <c r="S69" s="2">
        <v>4255.4277629999997</v>
      </c>
      <c r="T69" s="2">
        <v>4526.2238079999997</v>
      </c>
      <c r="U69" s="2">
        <v>5113.3203780000003</v>
      </c>
      <c r="V69" s="2">
        <v>4551.2172739999996</v>
      </c>
      <c r="W69" s="2">
        <v>4609.3193650000003</v>
      </c>
    </row>
    <row r="70" spans="1:23" x14ac:dyDescent="0.3">
      <c r="A70" t="s">
        <v>75</v>
      </c>
      <c r="B70" t="s">
        <v>24</v>
      </c>
      <c r="C70" t="s">
        <v>23</v>
      </c>
      <c r="D70" t="s">
        <v>13</v>
      </c>
      <c r="E70" t="s">
        <v>14</v>
      </c>
      <c r="F70">
        <v>12</v>
      </c>
      <c r="G70" t="s">
        <v>5</v>
      </c>
      <c r="H70" s="1">
        <v>4.981E-2</v>
      </c>
      <c r="I70" s="1">
        <v>36.363639999999997</v>
      </c>
      <c r="J70" s="1">
        <v>2.3641800000000002</v>
      </c>
      <c r="K70" s="1">
        <v>0.32751999999999998</v>
      </c>
      <c r="L70" s="2">
        <v>132180.54999999999</v>
      </c>
      <c r="M70" s="2">
        <v>130248.75</v>
      </c>
      <c r="N70" s="2">
        <v>137371.45000000001</v>
      </c>
      <c r="O70" s="2">
        <v>137371.45000000001</v>
      </c>
      <c r="P70" s="2">
        <v>130859.87</v>
      </c>
      <c r="Q70" s="2">
        <v>135647.79999999999</v>
      </c>
      <c r="R70" s="2">
        <v>126810.78</v>
      </c>
      <c r="S70" s="2">
        <v>126810.78</v>
      </c>
      <c r="T70" s="2">
        <v>126810.78</v>
      </c>
      <c r="U70" s="2">
        <v>126810.78</v>
      </c>
      <c r="V70" s="2">
        <v>126810.78</v>
      </c>
      <c r="W70" s="2">
        <v>126810.78</v>
      </c>
    </row>
    <row r="71" spans="1:23" x14ac:dyDescent="0.3">
      <c r="A71" t="s">
        <v>91</v>
      </c>
      <c r="B71" t="s">
        <v>24</v>
      </c>
      <c r="C71" t="s">
        <v>12</v>
      </c>
      <c r="D71" t="s">
        <v>52</v>
      </c>
      <c r="E71" t="s">
        <v>80</v>
      </c>
      <c r="F71">
        <v>12</v>
      </c>
      <c r="G71" t="s">
        <v>96</v>
      </c>
      <c r="H71" s="1">
        <v>3.3105844000000002E-2</v>
      </c>
      <c r="I71" s="1">
        <v>100</v>
      </c>
      <c r="J71" s="1">
        <v>-0.230799747</v>
      </c>
      <c r="K71" s="1">
        <v>0.54311021100000001</v>
      </c>
      <c r="L71" s="2">
        <v>292758.36629999999</v>
      </c>
      <c r="M71" s="2">
        <v>285355.12969999999</v>
      </c>
      <c r="N71" s="2">
        <v>289856.13140000001</v>
      </c>
      <c r="O71" s="2">
        <v>295593.152</v>
      </c>
      <c r="P71" s="2">
        <v>322373.61009999999</v>
      </c>
      <c r="Q71" s="2">
        <v>323409.14529999997</v>
      </c>
      <c r="R71" s="2">
        <v>314020.49219999998</v>
      </c>
      <c r="S71" s="2">
        <v>323880.02480000001</v>
      </c>
      <c r="T71" s="2">
        <v>289379.56939999998</v>
      </c>
      <c r="U71" s="2">
        <v>263995.6863</v>
      </c>
      <c r="V71" s="2">
        <v>251523.8046</v>
      </c>
      <c r="W71" s="2">
        <v>272906.0638</v>
      </c>
    </row>
    <row r="72" spans="1:23" x14ac:dyDescent="0.3">
      <c r="A72" t="s">
        <v>89</v>
      </c>
      <c r="B72" t="s">
        <v>24</v>
      </c>
      <c r="C72" t="s">
        <v>16</v>
      </c>
      <c r="D72" t="s">
        <v>3</v>
      </c>
      <c r="E72" t="s">
        <v>18</v>
      </c>
      <c r="F72">
        <v>12</v>
      </c>
      <c r="G72" t="s">
        <v>10</v>
      </c>
      <c r="H72" s="1">
        <v>1.4200000000000001E-2</v>
      </c>
      <c r="I72" s="1">
        <v>90.909090000000006</v>
      </c>
      <c r="J72" s="1">
        <v>0.48299999999999998</v>
      </c>
      <c r="K72" s="1">
        <v>0.49814000000000003</v>
      </c>
      <c r="L72" s="2">
        <v>49255.641320000002</v>
      </c>
      <c r="M72" s="2">
        <v>45577.740769999997</v>
      </c>
      <c r="N72" s="2">
        <v>49405.395689999998</v>
      </c>
      <c r="O72" s="2">
        <v>49135.499929999998</v>
      </c>
      <c r="P72" s="2">
        <v>47404.701719999997</v>
      </c>
      <c r="Q72" s="2">
        <v>51243.671900000001</v>
      </c>
      <c r="R72" s="2">
        <v>45727.790829999998</v>
      </c>
      <c r="S72" s="2">
        <v>48271.541649999999</v>
      </c>
      <c r="T72" s="2">
        <v>47281.868390000003</v>
      </c>
      <c r="U72" s="2">
        <v>48902.04479</v>
      </c>
      <c r="V72" s="2">
        <v>49437.152289999998</v>
      </c>
    </row>
    <row r="73" spans="1:23" x14ac:dyDescent="0.3">
      <c r="A73" t="s">
        <v>94</v>
      </c>
      <c r="B73" t="s">
        <v>24</v>
      </c>
      <c r="C73" t="s">
        <v>16</v>
      </c>
      <c r="D73" t="s">
        <v>13</v>
      </c>
      <c r="E73" t="s">
        <v>69</v>
      </c>
      <c r="F73">
        <v>36</v>
      </c>
      <c r="G73" t="s">
        <v>5</v>
      </c>
      <c r="H73" s="1">
        <v>0</v>
      </c>
      <c r="I73" s="1">
        <v>0</v>
      </c>
      <c r="J73" s="1">
        <v>0</v>
      </c>
      <c r="K73" s="1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</row>
    <row r="74" spans="1:23" x14ac:dyDescent="0.3">
      <c r="A74" t="s">
        <v>81</v>
      </c>
      <c r="B74" t="s">
        <v>49</v>
      </c>
      <c r="C74" t="s">
        <v>7</v>
      </c>
      <c r="D74" t="s">
        <v>3</v>
      </c>
      <c r="E74" t="s">
        <v>18</v>
      </c>
      <c r="F74">
        <v>12</v>
      </c>
      <c r="G74" t="s">
        <v>5</v>
      </c>
      <c r="H74" s="1">
        <v>0.22115000000000001</v>
      </c>
      <c r="I74" s="1">
        <v>81.818179999999998</v>
      </c>
      <c r="J74" s="1">
        <v>2.22777</v>
      </c>
      <c r="K74" s="1">
        <v>0.42708000000000002</v>
      </c>
      <c r="L74" s="2">
        <v>51.675990570000003</v>
      </c>
      <c r="M74" s="2">
        <v>50.882000580000003</v>
      </c>
      <c r="N74" s="2">
        <v>44.984826650000002</v>
      </c>
      <c r="O74" s="2">
        <v>50.3826976</v>
      </c>
      <c r="P74" s="2">
        <v>50.741684489999997</v>
      </c>
      <c r="Q74" s="2">
        <v>53.996730749999998</v>
      </c>
      <c r="R74" s="2">
        <v>52.063696040000004</v>
      </c>
      <c r="S74" s="2">
        <v>74.734234229999998</v>
      </c>
      <c r="T74" s="2">
        <v>73.017727879999995</v>
      </c>
      <c r="U74" s="2">
        <v>65.680629609999997</v>
      </c>
      <c r="V74" s="2">
        <v>81.19636285</v>
      </c>
      <c r="W74" s="2">
        <v>75.645024039999996</v>
      </c>
    </row>
    <row r="75" spans="1:23" x14ac:dyDescent="0.3">
      <c r="A75" t="s">
        <v>90</v>
      </c>
      <c r="B75" t="s">
        <v>49</v>
      </c>
      <c r="C75" t="s">
        <v>12</v>
      </c>
      <c r="D75" t="s">
        <v>77</v>
      </c>
      <c r="E75" t="s">
        <v>78</v>
      </c>
      <c r="F75">
        <v>12</v>
      </c>
      <c r="G75" t="s">
        <v>96</v>
      </c>
      <c r="H75" s="1">
        <v>0.117147522</v>
      </c>
      <c r="I75" s="1">
        <v>63.636363639999999</v>
      </c>
      <c r="J75" s="1">
        <v>0.57377283000000001</v>
      </c>
      <c r="K75" s="1">
        <v>0.74527122199999996</v>
      </c>
      <c r="L75" s="2">
        <v>32094.14429</v>
      </c>
      <c r="M75" s="2">
        <v>29788.49339</v>
      </c>
      <c r="N75" s="2">
        <v>30938.114560000002</v>
      </c>
      <c r="O75" s="2">
        <v>31313.399659999999</v>
      </c>
      <c r="P75" s="2">
        <v>32361.224610000001</v>
      </c>
      <c r="Q75" s="2">
        <v>31499.553169999999</v>
      </c>
      <c r="R75" s="2">
        <v>31692.938460000001</v>
      </c>
      <c r="S75" s="2">
        <v>32742.993310000002</v>
      </c>
      <c r="T75" s="2">
        <v>32861.264139999999</v>
      </c>
      <c r="U75" s="2">
        <v>32656.867460000001</v>
      </c>
      <c r="V75" s="2">
        <v>32670.459620000001</v>
      </c>
      <c r="W75" s="2">
        <v>29559.696349999998</v>
      </c>
    </row>
    <row r="76" spans="1:23" x14ac:dyDescent="0.3">
      <c r="A76" t="s">
        <v>0</v>
      </c>
      <c r="B76" t="s">
        <v>49</v>
      </c>
      <c r="C76" t="s">
        <v>16</v>
      </c>
      <c r="D76" t="s">
        <v>8</v>
      </c>
      <c r="E76" t="s">
        <v>17</v>
      </c>
      <c r="F76">
        <v>12</v>
      </c>
      <c r="G76" t="s">
        <v>5</v>
      </c>
      <c r="H76" s="1">
        <v>0.10546999999999999</v>
      </c>
      <c r="I76" s="1">
        <v>45.454549999999998</v>
      </c>
      <c r="J76" s="1">
        <v>6.5433700000000004</v>
      </c>
      <c r="K76" s="1">
        <v>0.22502</v>
      </c>
      <c r="L76" s="2">
        <v>2403.9800329999998</v>
      </c>
      <c r="M76" s="2">
        <v>2494.0590550000002</v>
      </c>
      <c r="N76" s="2">
        <v>2541.541866</v>
      </c>
      <c r="O76" s="2">
        <v>2652.098</v>
      </c>
      <c r="P76" s="2">
        <v>2954.0969449999998</v>
      </c>
      <c r="Q76" s="2">
        <v>4294.9084229999999</v>
      </c>
      <c r="R76" s="2">
        <v>3969.3734610000001</v>
      </c>
      <c r="S76" s="2">
        <v>4043.7185840000002</v>
      </c>
      <c r="T76" s="2">
        <v>4844.9007700000002</v>
      </c>
      <c r="U76" s="2">
        <v>4870.5288010000004</v>
      </c>
      <c r="V76" s="2">
        <v>4886.9147810000004</v>
      </c>
      <c r="W76" s="2">
        <v>4755.5667160000003</v>
      </c>
    </row>
    <row r="77" spans="1:23" x14ac:dyDescent="0.3">
      <c r="A77" t="s">
        <v>91</v>
      </c>
      <c r="B77" t="s">
        <v>49</v>
      </c>
      <c r="C77" t="s">
        <v>16</v>
      </c>
      <c r="D77" t="s">
        <v>8</v>
      </c>
      <c r="E77" t="s">
        <v>9</v>
      </c>
      <c r="F77">
        <v>36</v>
      </c>
      <c r="G77" t="s">
        <v>5</v>
      </c>
      <c r="H77" s="1">
        <v>5.9560000000000002E-2</v>
      </c>
      <c r="I77" s="1">
        <v>90.909090000000006</v>
      </c>
      <c r="J77" s="1">
        <v>5.2155300000000002</v>
      </c>
      <c r="K77" s="1">
        <v>0.76887000000000005</v>
      </c>
      <c r="L77" s="2">
        <v>126799.4776</v>
      </c>
      <c r="M77" s="2">
        <v>122218.0073</v>
      </c>
      <c r="N77" s="2">
        <v>130329.1602</v>
      </c>
      <c r="O77" s="2">
        <v>132603.32930000001</v>
      </c>
      <c r="P77" s="2">
        <v>143584.74950000001</v>
      </c>
      <c r="Q77" s="2">
        <v>148316.58929999999</v>
      </c>
      <c r="R77" s="2">
        <v>140206.0068</v>
      </c>
      <c r="S77" s="2">
        <v>143270.8199</v>
      </c>
      <c r="T77" s="2">
        <v>137570.69630000001</v>
      </c>
      <c r="U77" s="2">
        <v>141547.42259999999</v>
      </c>
      <c r="V77" s="2">
        <v>122716.9737</v>
      </c>
      <c r="W77" s="2">
        <v>113448.7586</v>
      </c>
    </row>
    <row r="78" spans="1:23" x14ac:dyDescent="0.3">
      <c r="A78" t="s">
        <v>92</v>
      </c>
      <c r="B78" t="s">
        <v>49</v>
      </c>
      <c r="C78" t="s">
        <v>25</v>
      </c>
      <c r="D78" t="s">
        <v>60</v>
      </c>
      <c r="E78" t="s">
        <v>61</v>
      </c>
      <c r="F78">
        <v>24</v>
      </c>
      <c r="G78" t="s">
        <v>10</v>
      </c>
      <c r="H78" s="1">
        <v>3.5470000000000002E-2</v>
      </c>
      <c r="I78" s="1">
        <v>100</v>
      </c>
      <c r="J78" s="1">
        <v>1.8093600000000001</v>
      </c>
      <c r="K78" s="1">
        <v>0.19843</v>
      </c>
      <c r="L78" s="2">
        <v>2160.6926920000001</v>
      </c>
      <c r="M78" s="2">
        <v>2151.8841170000001</v>
      </c>
      <c r="N78" s="2">
        <v>2084.0836840000002</v>
      </c>
      <c r="O78" s="2">
        <v>2151.9420420000001</v>
      </c>
      <c r="P78" s="2">
        <v>2264.5705349999998</v>
      </c>
      <c r="Q78" s="2">
        <v>2241.997179</v>
      </c>
      <c r="R78" s="2">
        <v>2182.847683</v>
      </c>
      <c r="S78" s="2">
        <v>2256.663454</v>
      </c>
      <c r="T78" s="2">
        <v>2247.8533240000002</v>
      </c>
      <c r="U78" s="2">
        <v>2405.4481270000001</v>
      </c>
      <c r="V78" s="2">
        <v>2474.9130089999999</v>
      </c>
      <c r="W78" s="2">
        <v>2405.1072589999999</v>
      </c>
    </row>
    <row r="79" spans="1:23" x14ac:dyDescent="0.3">
      <c r="A79" t="s">
        <v>89</v>
      </c>
      <c r="B79" t="s">
        <v>49</v>
      </c>
      <c r="C79" t="s">
        <v>2</v>
      </c>
      <c r="D79" t="s">
        <v>8</v>
      </c>
      <c r="E79" t="s">
        <v>9</v>
      </c>
      <c r="F79">
        <v>36</v>
      </c>
      <c r="G79" t="s">
        <v>5</v>
      </c>
      <c r="H79" s="1">
        <v>2.579E-2</v>
      </c>
      <c r="I79" s="1">
        <v>63.636360000000003</v>
      </c>
      <c r="J79" s="1">
        <v>1.7672300000000001</v>
      </c>
      <c r="K79" s="1">
        <v>0.55562</v>
      </c>
      <c r="L79" s="2">
        <v>27344.73776</v>
      </c>
      <c r="M79" s="2">
        <v>26134.089029999999</v>
      </c>
      <c r="N79" s="2">
        <v>27090.094489999999</v>
      </c>
      <c r="O79" s="2">
        <v>26616.106199999998</v>
      </c>
      <c r="P79" s="2">
        <v>26814.923989999999</v>
      </c>
      <c r="Q79" s="2">
        <v>27738.41476</v>
      </c>
      <c r="R79" s="2">
        <v>25723.145810000002</v>
      </c>
      <c r="S79" s="2">
        <v>26162.817599999998</v>
      </c>
      <c r="T79" s="2">
        <v>26953.287980000001</v>
      </c>
      <c r="U79" s="2">
        <v>27349.12888</v>
      </c>
      <c r="V79" s="2">
        <v>26499.510869999998</v>
      </c>
    </row>
    <row r="80" spans="1:23" x14ac:dyDescent="0.3">
      <c r="A80" t="s">
        <v>75</v>
      </c>
      <c r="B80" t="s">
        <v>49</v>
      </c>
      <c r="C80" t="s">
        <v>16</v>
      </c>
      <c r="D80" t="s">
        <v>8</v>
      </c>
      <c r="E80" t="s">
        <v>76</v>
      </c>
      <c r="F80">
        <v>24</v>
      </c>
      <c r="G80" t="s">
        <v>5</v>
      </c>
      <c r="H80" s="1">
        <v>2.3879999999999998E-2</v>
      </c>
      <c r="I80" s="1">
        <v>100</v>
      </c>
      <c r="J80" s="1">
        <v>-7.4999999999999997E-2</v>
      </c>
      <c r="K80" s="1">
        <v>0.36487000000000003</v>
      </c>
      <c r="L80" s="2">
        <v>86815.621299999999</v>
      </c>
      <c r="M80" s="2">
        <v>85001.068119999996</v>
      </c>
      <c r="N80" s="2">
        <v>89713.721810000003</v>
      </c>
      <c r="O80" s="2">
        <v>87147.370800000004</v>
      </c>
      <c r="P80" s="2">
        <v>92526.245330000005</v>
      </c>
      <c r="Q80" s="2">
        <v>94722.151689999999</v>
      </c>
      <c r="R80" s="2">
        <v>88602.544529999999</v>
      </c>
      <c r="S80" s="2">
        <v>97030.687959999996</v>
      </c>
      <c r="T80" s="2">
        <v>89279.329620000004</v>
      </c>
      <c r="U80" s="2">
        <v>100149.1427</v>
      </c>
      <c r="V80" s="2">
        <v>91909.585949999993</v>
      </c>
      <c r="W80" s="2">
        <v>81338.715830000001</v>
      </c>
    </row>
    <row r="81" spans="1:23" x14ac:dyDescent="0.3">
      <c r="A81" t="s">
        <v>94</v>
      </c>
      <c r="B81" t="s">
        <v>49</v>
      </c>
      <c r="C81" t="s">
        <v>7</v>
      </c>
      <c r="D81" t="s">
        <v>52</v>
      </c>
      <c r="E81" t="s">
        <v>53</v>
      </c>
      <c r="F81">
        <v>24</v>
      </c>
      <c r="G81" t="s">
        <v>5</v>
      </c>
      <c r="H81" s="1">
        <v>0</v>
      </c>
      <c r="I81" s="1">
        <v>0</v>
      </c>
      <c r="J81" s="1">
        <v>0</v>
      </c>
      <c r="K81" s="1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</row>
    <row r="82" spans="1:23" x14ac:dyDescent="0.3">
      <c r="A82" t="s">
        <v>94</v>
      </c>
      <c r="B82" t="s">
        <v>50</v>
      </c>
      <c r="C82" t="s">
        <v>16</v>
      </c>
      <c r="D82" t="s">
        <v>8</v>
      </c>
      <c r="E82" t="s">
        <v>9</v>
      </c>
      <c r="F82">
        <v>36</v>
      </c>
      <c r="G82" t="s">
        <v>5</v>
      </c>
      <c r="H82" s="1">
        <v>1.0235399999999999</v>
      </c>
      <c r="I82" s="1">
        <v>45.454549999999998</v>
      </c>
      <c r="J82" s="1">
        <v>-95.487989999999996</v>
      </c>
      <c r="K82" s="1">
        <v>0.52910000000000001</v>
      </c>
      <c r="L82" s="2">
        <v>89.42971009</v>
      </c>
      <c r="M82" s="2">
        <v>108.5004016</v>
      </c>
      <c r="N82" s="2">
        <v>82.841990769999995</v>
      </c>
      <c r="O82" s="2">
        <v>78.954832170000003</v>
      </c>
      <c r="P82" s="2">
        <v>98.764035609999993</v>
      </c>
      <c r="Q82" s="2">
        <v>106.0783599</v>
      </c>
      <c r="R82" s="2">
        <v>106.7934398</v>
      </c>
      <c r="S82" s="2">
        <v>95.051849709999999</v>
      </c>
      <c r="T82" s="2">
        <v>103.0409327</v>
      </c>
      <c r="U82" s="2">
        <v>100.89096670000001</v>
      </c>
      <c r="V82" s="2">
        <v>92.857000709999994</v>
      </c>
      <c r="W82" s="2">
        <v>97.995145100000002</v>
      </c>
    </row>
    <row r="83" spans="1:23" x14ac:dyDescent="0.3">
      <c r="A83" t="s">
        <v>81</v>
      </c>
      <c r="B83" t="s">
        <v>50</v>
      </c>
      <c r="C83" t="s">
        <v>2</v>
      </c>
      <c r="D83" t="s">
        <v>13</v>
      </c>
      <c r="E83" t="s">
        <v>85</v>
      </c>
      <c r="F83">
        <v>24</v>
      </c>
      <c r="G83" t="s">
        <v>5</v>
      </c>
      <c r="H83" s="1">
        <v>0.16828000000000001</v>
      </c>
      <c r="I83" s="1">
        <v>81.818179999999998</v>
      </c>
      <c r="J83" s="1">
        <v>2.7557900000000002</v>
      </c>
      <c r="K83" s="1">
        <v>0.61409999999999998</v>
      </c>
      <c r="L83" s="2">
        <v>248.49981930000001</v>
      </c>
      <c r="M83" s="2">
        <v>287.93814850000001</v>
      </c>
      <c r="N83" s="2">
        <v>249.41070289999999</v>
      </c>
      <c r="O83" s="2">
        <v>326.11443459999998</v>
      </c>
      <c r="P83" s="2">
        <v>323.736154</v>
      </c>
      <c r="Q83" s="2">
        <v>329.41458499999999</v>
      </c>
      <c r="R83" s="2">
        <v>249.3729347</v>
      </c>
      <c r="S83" s="2">
        <v>248.65144950000001</v>
      </c>
      <c r="T83" s="2">
        <v>243.79713770000001</v>
      </c>
      <c r="U83" s="2">
        <v>247.55387200000001</v>
      </c>
      <c r="V83" s="2">
        <v>248.6515302</v>
      </c>
      <c r="W83" s="2">
        <v>251.2341242</v>
      </c>
    </row>
    <row r="84" spans="1:23" x14ac:dyDescent="0.3">
      <c r="A84" t="s">
        <v>0</v>
      </c>
      <c r="B84" t="s">
        <v>50</v>
      </c>
      <c r="C84" t="s">
        <v>16</v>
      </c>
      <c r="D84" t="s">
        <v>8</v>
      </c>
      <c r="E84" t="s">
        <v>17</v>
      </c>
      <c r="F84">
        <v>12</v>
      </c>
      <c r="G84" t="s">
        <v>5</v>
      </c>
      <c r="H84" s="1">
        <v>9.8699999999999996E-2</v>
      </c>
      <c r="I84" s="1">
        <v>81.818179999999998</v>
      </c>
      <c r="J84" s="1">
        <v>2.9896699999999998</v>
      </c>
      <c r="K84" s="1">
        <v>0.27689999999999998</v>
      </c>
      <c r="L84" s="2">
        <v>118518.1349</v>
      </c>
      <c r="M84" s="2">
        <v>132845.85339999999</v>
      </c>
      <c r="N84" s="2">
        <v>154042.34469999999</v>
      </c>
      <c r="O84" s="2">
        <v>140554.92170000001</v>
      </c>
      <c r="P84" s="2">
        <v>154714.88260000001</v>
      </c>
      <c r="Q84" s="2">
        <v>161530.80069999999</v>
      </c>
      <c r="R84" s="2">
        <v>178540.83670000001</v>
      </c>
      <c r="S84" s="2">
        <v>193204.1</v>
      </c>
      <c r="T84" s="2">
        <v>197854.9976</v>
      </c>
      <c r="U84" s="2">
        <v>203999.6709</v>
      </c>
      <c r="V84" s="2">
        <v>187336.065</v>
      </c>
      <c r="W84" s="2">
        <v>174462.2108</v>
      </c>
    </row>
    <row r="85" spans="1:23" x14ac:dyDescent="0.3">
      <c r="A85" t="s">
        <v>90</v>
      </c>
      <c r="B85" t="s">
        <v>50</v>
      </c>
      <c r="C85" t="s">
        <v>7</v>
      </c>
      <c r="D85" t="s">
        <v>52</v>
      </c>
      <c r="E85" t="s">
        <v>53</v>
      </c>
      <c r="F85">
        <v>24</v>
      </c>
      <c r="G85" t="s">
        <v>5</v>
      </c>
      <c r="H85" s="1">
        <v>8.8270000000000001E-2</v>
      </c>
      <c r="I85" s="1">
        <v>63.636360000000003</v>
      </c>
      <c r="J85" s="1">
        <v>4.8529299999999997</v>
      </c>
      <c r="K85" s="1">
        <v>0.25031999999999999</v>
      </c>
      <c r="L85" s="2">
        <v>11918.404259999999</v>
      </c>
      <c r="M85" s="2">
        <v>8358.5735220000006</v>
      </c>
      <c r="N85" s="2">
        <v>9565.0836450000006</v>
      </c>
      <c r="O85" s="2">
        <v>9684.648475</v>
      </c>
      <c r="P85" s="2">
        <v>8792.5114549999998</v>
      </c>
      <c r="Q85" s="2">
        <v>9810.8569229999994</v>
      </c>
      <c r="R85" s="2">
        <v>9480.7195250000004</v>
      </c>
      <c r="S85" s="2">
        <v>11081.027770000001</v>
      </c>
      <c r="T85" s="2">
        <v>9119.6367320000008</v>
      </c>
      <c r="U85" s="2">
        <v>9647.3235280000008</v>
      </c>
      <c r="V85" s="2">
        <v>10174.36471</v>
      </c>
      <c r="W85" s="2">
        <v>10186.086810000001</v>
      </c>
    </row>
    <row r="86" spans="1:23" x14ac:dyDescent="0.3">
      <c r="A86" t="s">
        <v>89</v>
      </c>
      <c r="B86" t="s">
        <v>50</v>
      </c>
      <c r="C86" t="s">
        <v>25</v>
      </c>
      <c r="D86" t="s">
        <v>60</v>
      </c>
      <c r="E86" t="s">
        <v>88</v>
      </c>
      <c r="F86">
        <v>36</v>
      </c>
      <c r="G86" t="s">
        <v>5</v>
      </c>
      <c r="H86" s="1">
        <v>7.8520000000000006E-2</v>
      </c>
      <c r="I86" s="1">
        <v>63.636360000000003</v>
      </c>
      <c r="J86" s="1">
        <v>3.4874299999999998</v>
      </c>
      <c r="K86" s="1">
        <v>0.75346000000000002</v>
      </c>
      <c r="L86" s="2">
        <v>106428.85460000001</v>
      </c>
      <c r="M86" s="2">
        <v>115600.54240000001</v>
      </c>
      <c r="N86" s="2">
        <v>115817.0615</v>
      </c>
      <c r="O86" s="2">
        <v>116059.4659</v>
      </c>
      <c r="P86" s="2">
        <v>115377.13860000001</v>
      </c>
      <c r="Q86" s="2">
        <v>116993.5336</v>
      </c>
      <c r="R86" s="2">
        <v>115598.3847</v>
      </c>
      <c r="S86" s="2">
        <v>113363.1146</v>
      </c>
      <c r="T86" s="2">
        <v>114471.59699999999</v>
      </c>
      <c r="U86" s="2">
        <v>111478.44560000001</v>
      </c>
      <c r="V86" s="2">
        <v>114796.66220000001</v>
      </c>
    </row>
    <row r="87" spans="1:23" x14ac:dyDescent="0.3">
      <c r="A87" t="s">
        <v>75</v>
      </c>
      <c r="B87" t="s">
        <v>50</v>
      </c>
      <c r="C87" t="s">
        <v>25</v>
      </c>
      <c r="D87" t="s">
        <v>8</v>
      </c>
      <c r="E87" t="s">
        <v>9</v>
      </c>
      <c r="F87">
        <v>36</v>
      </c>
      <c r="G87" t="s">
        <v>5</v>
      </c>
      <c r="H87" s="1">
        <v>4.5830000000000003E-2</v>
      </c>
      <c r="I87" s="1">
        <v>81.818179999999998</v>
      </c>
      <c r="J87" s="1">
        <v>2.9702000000000002</v>
      </c>
      <c r="K87" s="1">
        <v>0.36374000000000001</v>
      </c>
      <c r="L87" s="2">
        <v>379142.06670000002</v>
      </c>
      <c r="M87" s="2">
        <v>388715.00929999998</v>
      </c>
      <c r="N87" s="2">
        <v>416540.05989999999</v>
      </c>
      <c r="O87" s="2">
        <v>382040.17119999998</v>
      </c>
      <c r="P87" s="2">
        <v>428698.3921</v>
      </c>
      <c r="Q87" s="2">
        <v>403513.13160000002</v>
      </c>
      <c r="R87" s="2">
        <v>394302.7904</v>
      </c>
      <c r="S87" s="2">
        <v>383664.04369999998</v>
      </c>
      <c r="T87" s="2">
        <v>351514.57770000002</v>
      </c>
      <c r="U87" s="2">
        <v>383703.11080000002</v>
      </c>
      <c r="V87" s="2">
        <v>334717.3958</v>
      </c>
      <c r="W87" s="2">
        <v>317381.20299999998</v>
      </c>
    </row>
    <row r="88" spans="1:23" x14ac:dyDescent="0.3">
      <c r="A88" t="s">
        <v>92</v>
      </c>
      <c r="B88" t="s">
        <v>50</v>
      </c>
      <c r="C88" t="s">
        <v>2</v>
      </c>
      <c r="D88" t="s">
        <v>8</v>
      </c>
      <c r="E88" t="s">
        <v>76</v>
      </c>
      <c r="F88">
        <v>24</v>
      </c>
      <c r="G88" t="s">
        <v>5</v>
      </c>
      <c r="H88" s="1">
        <v>4.0329999999999998E-2</v>
      </c>
      <c r="I88" s="1">
        <v>81.818179999999998</v>
      </c>
      <c r="J88" s="1">
        <v>0.94621</v>
      </c>
      <c r="K88" s="1">
        <v>7.3219999999999993E-2</v>
      </c>
      <c r="L88" s="2">
        <v>11240.03541</v>
      </c>
      <c r="M88" s="2">
        <v>10524.66259</v>
      </c>
      <c r="N88" s="2">
        <v>12001.311809999999</v>
      </c>
      <c r="O88" s="2">
        <v>10975.36441</v>
      </c>
      <c r="P88" s="2">
        <v>11413.43029</v>
      </c>
      <c r="Q88" s="2">
        <v>11800.0738</v>
      </c>
      <c r="R88" s="2">
        <v>12847.43583</v>
      </c>
      <c r="S88" s="2">
        <v>14080.968699999999</v>
      </c>
      <c r="T88" s="2">
        <v>14641.09043</v>
      </c>
      <c r="U88" s="2">
        <v>15056.535830000001</v>
      </c>
      <c r="V88" s="2">
        <v>13143.04104</v>
      </c>
      <c r="W88" s="2">
        <v>12713.14561</v>
      </c>
    </row>
    <row r="89" spans="1:23" x14ac:dyDescent="0.3">
      <c r="A89" t="s">
        <v>91</v>
      </c>
      <c r="B89" t="s">
        <v>50</v>
      </c>
      <c r="C89" t="s">
        <v>12</v>
      </c>
      <c r="D89" t="s">
        <v>52</v>
      </c>
      <c r="E89" t="s">
        <v>80</v>
      </c>
      <c r="F89">
        <v>12</v>
      </c>
      <c r="G89" t="s">
        <v>96</v>
      </c>
      <c r="H89" s="1">
        <v>2.7727371000000001E-2</v>
      </c>
      <c r="I89" s="1">
        <v>90.909090910000003</v>
      </c>
      <c r="J89" s="1">
        <v>1.329447686</v>
      </c>
      <c r="K89" s="1">
        <v>0.47101851</v>
      </c>
      <c r="L89" s="2">
        <v>663057.0932</v>
      </c>
      <c r="M89" s="2">
        <v>649407.28619999997</v>
      </c>
      <c r="N89" s="2">
        <v>684911.23979999998</v>
      </c>
      <c r="O89" s="2">
        <v>677624.10869999998</v>
      </c>
      <c r="P89" s="2">
        <v>714378.40150000004</v>
      </c>
      <c r="Q89" s="2">
        <v>733903.92440000002</v>
      </c>
      <c r="R89" s="2">
        <v>702537.83030000003</v>
      </c>
      <c r="S89" s="2">
        <v>723477.31770000001</v>
      </c>
      <c r="T89" s="2">
        <v>668531.79709999997</v>
      </c>
      <c r="U89" s="2">
        <v>636908.44299999997</v>
      </c>
      <c r="V89" s="2">
        <v>605609.96739999996</v>
      </c>
      <c r="W89" s="2">
        <v>616204.03119999997</v>
      </c>
    </row>
    <row r="90" spans="1:23" x14ac:dyDescent="0.3">
      <c r="A90" t="s">
        <v>90</v>
      </c>
      <c r="B90" t="s">
        <v>51</v>
      </c>
      <c r="C90" t="s">
        <v>16</v>
      </c>
      <c r="D90" t="s">
        <v>56</v>
      </c>
      <c r="E90" t="s">
        <v>84</v>
      </c>
      <c r="F90">
        <v>12</v>
      </c>
      <c r="G90" t="s">
        <v>10</v>
      </c>
      <c r="H90" s="1">
        <v>2.58E+16</v>
      </c>
      <c r="I90" s="1">
        <v>54.545450000000002</v>
      </c>
      <c r="J90" s="1">
        <v>35.74147</v>
      </c>
      <c r="K90" s="1">
        <v>0.76195999999999997</v>
      </c>
      <c r="L90" s="2">
        <v>528.90008209999996</v>
      </c>
      <c r="M90" s="2">
        <v>88.366393500000001</v>
      </c>
      <c r="N90" s="2">
        <v>41.760500810000003</v>
      </c>
      <c r="O90" s="2">
        <v>-138.56784859999999</v>
      </c>
      <c r="P90" s="2">
        <v>40.645516929999999</v>
      </c>
      <c r="Q90" s="2">
        <v>337.72088179999997</v>
      </c>
      <c r="R90" s="2">
        <v>211.59391360000001</v>
      </c>
      <c r="S90" s="2">
        <v>150.9703864</v>
      </c>
      <c r="T90" s="2">
        <v>99.37972259</v>
      </c>
      <c r="U90" s="2">
        <v>68.767824480000002</v>
      </c>
      <c r="V90" s="2">
        <v>161.35666230000001</v>
      </c>
      <c r="W90" s="2">
        <v>1003.397783</v>
      </c>
    </row>
    <row r="91" spans="1:23" x14ac:dyDescent="0.3">
      <c r="A91" t="s">
        <v>0</v>
      </c>
      <c r="B91" t="s">
        <v>51</v>
      </c>
      <c r="C91" t="s">
        <v>2</v>
      </c>
      <c r="D91" t="s">
        <v>52</v>
      </c>
      <c r="E91" t="s">
        <v>53</v>
      </c>
      <c r="F91">
        <v>24</v>
      </c>
      <c r="G91" t="s">
        <v>10</v>
      </c>
      <c r="H91" s="1">
        <v>0.26562999999999998</v>
      </c>
      <c r="I91" s="1">
        <v>54.545450000000002</v>
      </c>
      <c r="J91" s="1">
        <v>30.201920000000001</v>
      </c>
      <c r="K91" s="1">
        <v>0.71425000000000005</v>
      </c>
      <c r="L91" s="2">
        <v>12835.70219</v>
      </c>
      <c r="M91" s="2">
        <v>11900.67138</v>
      </c>
      <c r="N91" s="2">
        <v>12279.5988</v>
      </c>
      <c r="O91" s="2">
        <v>12923.01554</v>
      </c>
      <c r="P91" s="2">
        <v>12809.59295</v>
      </c>
      <c r="Q91" s="2">
        <v>13041.03125</v>
      </c>
      <c r="R91" s="2">
        <v>13271.00203</v>
      </c>
      <c r="S91" s="2">
        <v>14411.556430000001</v>
      </c>
      <c r="T91" s="2">
        <v>15821.337100000001</v>
      </c>
      <c r="U91" s="2">
        <v>15421.77068</v>
      </c>
      <c r="V91" s="2">
        <v>14968.569519999999</v>
      </c>
      <c r="W91" s="2">
        <v>15236.0514</v>
      </c>
    </row>
    <row r="92" spans="1:23" x14ac:dyDescent="0.3">
      <c r="A92" t="s">
        <v>92</v>
      </c>
      <c r="B92" t="s">
        <v>51</v>
      </c>
      <c r="C92" t="s">
        <v>25</v>
      </c>
      <c r="D92" t="s">
        <v>8</v>
      </c>
      <c r="E92" t="s">
        <v>9</v>
      </c>
      <c r="F92">
        <v>36</v>
      </c>
      <c r="G92" t="s">
        <v>10</v>
      </c>
      <c r="H92" s="1">
        <v>0.10596</v>
      </c>
      <c r="I92" s="1">
        <v>100</v>
      </c>
      <c r="J92" s="1">
        <v>8.8962599999999998</v>
      </c>
      <c r="K92" s="1">
        <v>0.67561000000000004</v>
      </c>
      <c r="L92" s="2">
        <v>1618.574803</v>
      </c>
      <c r="M92" s="2">
        <v>1504.6966440000001</v>
      </c>
      <c r="N92" s="2">
        <v>1294.494385</v>
      </c>
      <c r="O92" s="2">
        <v>1278.7122199999999</v>
      </c>
      <c r="P92" s="2">
        <v>1462.231037</v>
      </c>
      <c r="Q92" s="2">
        <v>1643.5982289999999</v>
      </c>
      <c r="R92" s="2">
        <v>1555.581995</v>
      </c>
      <c r="S92" s="2">
        <v>1622.6446699999999</v>
      </c>
      <c r="T92" s="2">
        <v>1893.5798050000001</v>
      </c>
      <c r="U92" s="2">
        <v>1938.3157670000001</v>
      </c>
      <c r="V92" s="2">
        <v>1898.9438</v>
      </c>
      <c r="W92" s="2">
        <v>1942.8790770000001</v>
      </c>
    </row>
    <row r="93" spans="1:23" x14ac:dyDescent="0.3">
      <c r="A93" t="s">
        <v>81</v>
      </c>
      <c r="B93" t="s">
        <v>51</v>
      </c>
      <c r="C93" t="s">
        <v>16</v>
      </c>
      <c r="D93" t="s">
        <v>13</v>
      </c>
      <c r="E93" t="s">
        <v>14</v>
      </c>
      <c r="F93">
        <v>12</v>
      </c>
      <c r="G93" t="s">
        <v>5</v>
      </c>
      <c r="H93" s="1">
        <v>7.3380000000000001E-2</v>
      </c>
      <c r="I93" s="1">
        <v>45.454549999999998</v>
      </c>
      <c r="J93" s="1">
        <v>0.13425000000000001</v>
      </c>
      <c r="K93" s="1">
        <v>0.36541000000000001</v>
      </c>
      <c r="L93" s="2">
        <v>175.9162772</v>
      </c>
      <c r="M93" s="2">
        <v>197.69630090000001</v>
      </c>
      <c r="N93" s="2">
        <v>177.91841600000001</v>
      </c>
      <c r="O93" s="2">
        <v>206.46576260000001</v>
      </c>
      <c r="P93" s="2">
        <v>236.99125839999999</v>
      </c>
      <c r="Q93" s="2">
        <v>243.13255050000001</v>
      </c>
      <c r="R93" s="2">
        <v>194.19278610000001</v>
      </c>
      <c r="S93" s="2">
        <v>194.19278610000001</v>
      </c>
      <c r="T93" s="2">
        <v>194.19278610000001</v>
      </c>
      <c r="U93" s="2">
        <v>194.19278610000001</v>
      </c>
      <c r="V93" s="2">
        <v>194.19278610000001</v>
      </c>
      <c r="W93" s="2">
        <v>194.19278610000001</v>
      </c>
    </row>
    <row r="94" spans="1:23" x14ac:dyDescent="0.3">
      <c r="A94" t="s">
        <v>91</v>
      </c>
      <c r="B94" t="s">
        <v>51</v>
      </c>
      <c r="C94" t="s">
        <v>2</v>
      </c>
      <c r="D94" t="s">
        <v>8</v>
      </c>
      <c r="E94" t="s">
        <v>76</v>
      </c>
      <c r="F94">
        <v>24</v>
      </c>
      <c r="G94" t="s">
        <v>5</v>
      </c>
      <c r="H94" s="1">
        <v>7.2169999999999998E-2</v>
      </c>
      <c r="I94" s="1">
        <v>72.727270000000004</v>
      </c>
      <c r="J94" s="1">
        <v>5.6240300000000003</v>
      </c>
      <c r="K94" s="1">
        <v>0.86360999999999999</v>
      </c>
      <c r="L94" s="2">
        <v>167765.43979999999</v>
      </c>
      <c r="M94" s="2">
        <v>148626.0043</v>
      </c>
      <c r="N94" s="2">
        <v>143290.66440000001</v>
      </c>
      <c r="O94" s="2">
        <v>151612.56520000001</v>
      </c>
      <c r="P94" s="2">
        <v>174975.28419999999</v>
      </c>
      <c r="Q94" s="2">
        <v>184063.17050000001</v>
      </c>
      <c r="R94" s="2">
        <v>175300.99849999999</v>
      </c>
      <c r="S94" s="2">
        <v>179175.9933</v>
      </c>
      <c r="T94" s="2">
        <v>156737.76930000001</v>
      </c>
      <c r="U94" s="2">
        <v>137327.27559999999</v>
      </c>
      <c r="V94" s="2">
        <v>137697.5048</v>
      </c>
      <c r="W94" s="2">
        <v>155909.4393</v>
      </c>
    </row>
    <row r="95" spans="1:23" x14ac:dyDescent="0.3">
      <c r="A95" t="s">
        <v>75</v>
      </c>
      <c r="B95" t="s">
        <v>51</v>
      </c>
      <c r="C95" t="s">
        <v>16</v>
      </c>
      <c r="D95" t="s">
        <v>8</v>
      </c>
      <c r="E95" t="s">
        <v>76</v>
      </c>
      <c r="F95">
        <v>24</v>
      </c>
      <c r="G95" t="s">
        <v>5</v>
      </c>
      <c r="H95" s="1">
        <v>3.381E-2</v>
      </c>
      <c r="I95" s="1">
        <v>100</v>
      </c>
      <c r="J95" s="1">
        <v>-1.23346</v>
      </c>
      <c r="K95" s="1">
        <v>0.24781</v>
      </c>
      <c r="L95" s="2">
        <v>72811.880669999999</v>
      </c>
      <c r="M95" s="2">
        <v>67563.37543</v>
      </c>
      <c r="N95" s="2">
        <v>68507.697539999994</v>
      </c>
      <c r="O95" s="2">
        <v>66575.769610000003</v>
      </c>
      <c r="P95" s="2">
        <v>68974.530750000005</v>
      </c>
      <c r="Q95" s="2">
        <v>69194.347760000004</v>
      </c>
      <c r="R95" s="2">
        <v>67660.292759999997</v>
      </c>
      <c r="S95" s="2">
        <v>69053.199819999994</v>
      </c>
      <c r="T95" s="2">
        <v>62580.068939999997</v>
      </c>
      <c r="U95" s="2">
        <v>75319.113169999997</v>
      </c>
      <c r="V95" s="2">
        <v>59506.033960000001</v>
      </c>
      <c r="W95" s="2">
        <v>56488.308109999998</v>
      </c>
    </row>
    <row r="96" spans="1:23" x14ac:dyDescent="0.3">
      <c r="A96" t="s">
        <v>89</v>
      </c>
      <c r="B96" t="s">
        <v>51</v>
      </c>
      <c r="C96" t="s">
        <v>23</v>
      </c>
      <c r="D96" t="s">
        <v>8</v>
      </c>
      <c r="E96" t="s">
        <v>76</v>
      </c>
      <c r="F96">
        <v>24</v>
      </c>
      <c r="G96" t="s">
        <v>5</v>
      </c>
      <c r="H96" s="1">
        <v>2.1479999999999999E-2</v>
      </c>
      <c r="I96" s="1">
        <v>72.727270000000004</v>
      </c>
      <c r="J96" s="1">
        <v>-0.40986</v>
      </c>
      <c r="K96" s="1">
        <v>0.61680999999999997</v>
      </c>
      <c r="L96" s="2">
        <v>15037.161</v>
      </c>
      <c r="M96" s="2">
        <v>13995.534</v>
      </c>
      <c r="N96" s="2">
        <v>15138.053</v>
      </c>
      <c r="O96" s="2">
        <v>15642.273999999999</v>
      </c>
      <c r="P96" s="2">
        <v>16184.989</v>
      </c>
      <c r="Q96" s="2">
        <v>16203.251</v>
      </c>
      <c r="R96" s="2">
        <v>14933.675999999999</v>
      </c>
      <c r="S96" s="2">
        <v>15089.769</v>
      </c>
      <c r="T96" s="2">
        <v>14390.075999999999</v>
      </c>
      <c r="U96" s="2">
        <v>14672.726000000001</v>
      </c>
      <c r="V96" s="2">
        <v>13975.291999999999</v>
      </c>
    </row>
    <row r="97" spans="1:23" x14ac:dyDescent="0.3">
      <c r="A97" t="s">
        <v>94</v>
      </c>
      <c r="B97" t="s">
        <v>51</v>
      </c>
      <c r="C97" t="s">
        <v>16</v>
      </c>
      <c r="D97" t="s">
        <v>82</v>
      </c>
      <c r="E97" t="s">
        <v>87</v>
      </c>
      <c r="F97">
        <v>36</v>
      </c>
      <c r="G97" t="s">
        <v>5</v>
      </c>
      <c r="H97" s="1">
        <v>0</v>
      </c>
      <c r="I97" s="1">
        <v>0</v>
      </c>
      <c r="J97" s="1">
        <v>0</v>
      </c>
      <c r="K97" s="1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</row>
    <row r="98" spans="1:23" x14ac:dyDescent="0.3">
      <c r="A98" t="s">
        <v>90</v>
      </c>
      <c r="B98" t="s">
        <v>54</v>
      </c>
      <c r="C98" t="s">
        <v>25</v>
      </c>
      <c r="D98" t="s">
        <v>56</v>
      </c>
      <c r="E98" t="s">
        <v>86</v>
      </c>
      <c r="F98">
        <v>36</v>
      </c>
      <c r="G98" t="s">
        <v>10</v>
      </c>
      <c r="H98" s="1">
        <v>2.27E+16</v>
      </c>
      <c r="I98" s="1">
        <v>36.363639999999997</v>
      </c>
      <c r="J98" s="1">
        <v>51.870049999999999</v>
      </c>
      <c r="K98" s="1">
        <v>0.72289000000000003</v>
      </c>
      <c r="L98" s="2">
        <v>12.44065544</v>
      </c>
      <c r="M98" s="2">
        <v>12.58733702</v>
      </c>
      <c r="N98" s="2">
        <v>11.31383454</v>
      </c>
      <c r="O98" s="2">
        <v>10.93458929</v>
      </c>
      <c r="P98" s="2">
        <v>10.42572461</v>
      </c>
      <c r="Q98" s="2">
        <v>10.66802968</v>
      </c>
      <c r="R98" s="2">
        <v>10.03203212</v>
      </c>
      <c r="S98" s="2">
        <v>9.9111725499999999</v>
      </c>
      <c r="T98" s="2">
        <v>9.5935513199999995</v>
      </c>
      <c r="U98" s="2">
        <v>8.9828053200000006</v>
      </c>
      <c r="V98" s="2">
        <v>9.3539011100000007</v>
      </c>
      <c r="W98" s="2">
        <v>9.5627490599999998</v>
      </c>
    </row>
    <row r="99" spans="1:23" x14ac:dyDescent="0.3">
      <c r="A99" t="s">
        <v>92</v>
      </c>
      <c r="B99" t="s">
        <v>54</v>
      </c>
      <c r="C99" t="s">
        <v>2</v>
      </c>
      <c r="D99" t="s">
        <v>8</v>
      </c>
      <c r="E99" t="s">
        <v>9</v>
      </c>
      <c r="F99">
        <v>36</v>
      </c>
      <c r="G99" t="s">
        <v>5</v>
      </c>
      <c r="H99" s="1">
        <v>0.10588</v>
      </c>
      <c r="I99" s="1">
        <v>100</v>
      </c>
      <c r="J99" s="1">
        <v>6.4758399999999998</v>
      </c>
      <c r="K99" s="1">
        <v>0.53927000000000003</v>
      </c>
      <c r="L99" s="2">
        <v>7010.2395710000001</v>
      </c>
      <c r="M99" s="2">
        <v>5263.8306979999998</v>
      </c>
      <c r="N99" s="2">
        <v>4661.1141820000003</v>
      </c>
      <c r="O99" s="2">
        <v>4483.764177</v>
      </c>
      <c r="P99" s="2">
        <v>3736.4032219999999</v>
      </c>
      <c r="Q99" s="2">
        <v>4212.8531510000003</v>
      </c>
      <c r="R99" s="2">
        <v>4168.1174629999996</v>
      </c>
      <c r="S99" s="2">
        <v>5288.076575</v>
      </c>
      <c r="T99" s="2">
        <v>6616.1618239999998</v>
      </c>
      <c r="U99" s="2">
        <v>7374.2012139999997</v>
      </c>
      <c r="V99" s="2">
        <v>7633.3768929999997</v>
      </c>
      <c r="W99" s="2">
        <v>5989.7800310000002</v>
      </c>
    </row>
    <row r="100" spans="1:23" x14ac:dyDescent="0.3">
      <c r="A100" t="s">
        <v>81</v>
      </c>
      <c r="B100" t="s">
        <v>54</v>
      </c>
      <c r="C100" t="s">
        <v>7</v>
      </c>
      <c r="D100" t="s">
        <v>56</v>
      </c>
      <c r="E100" t="s">
        <v>86</v>
      </c>
      <c r="F100">
        <v>36</v>
      </c>
      <c r="G100" t="s">
        <v>5</v>
      </c>
      <c r="H100" s="1">
        <v>9.289E-2</v>
      </c>
      <c r="I100" s="1">
        <v>36.363639999999997</v>
      </c>
      <c r="J100" s="1">
        <v>5.2362000000000002</v>
      </c>
      <c r="K100" s="1">
        <v>0.37530999999999998</v>
      </c>
      <c r="L100" s="2">
        <v>343.32785630000001</v>
      </c>
      <c r="M100" s="2">
        <v>439.84485610000002</v>
      </c>
      <c r="N100" s="2">
        <v>427.31458240000001</v>
      </c>
      <c r="O100" s="2">
        <v>397.8505351</v>
      </c>
      <c r="P100" s="2">
        <v>418.28785620000002</v>
      </c>
      <c r="Q100" s="2">
        <v>417.7385271</v>
      </c>
      <c r="R100" s="2">
        <v>382.73137109999999</v>
      </c>
      <c r="S100" s="2">
        <v>376.66012280000001</v>
      </c>
      <c r="T100" s="2">
        <v>371.6867062</v>
      </c>
      <c r="U100" s="2">
        <v>369.96051949999998</v>
      </c>
      <c r="V100" s="2">
        <v>359.33938999999998</v>
      </c>
      <c r="W100" s="2">
        <v>359.33938999999998</v>
      </c>
    </row>
    <row r="101" spans="1:23" x14ac:dyDescent="0.3">
      <c r="A101" t="s">
        <v>0</v>
      </c>
      <c r="B101" t="s">
        <v>54</v>
      </c>
      <c r="C101" t="s">
        <v>7</v>
      </c>
      <c r="D101" t="s">
        <v>8</v>
      </c>
      <c r="E101" t="s">
        <v>9</v>
      </c>
      <c r="F101">
        <v>36</v>
      </c>
      <c r="G101" t="s">
        <v>5</v>
      </c>
      <c r="H101" s="1">
        <v>7.5469999999999995E-2</v>
      </c>
      <c r="I101" s="1">
        <v>54.545450000000002</v>
      </c>
      <c r="J101" s="1">
        <v>6.6994400000000001</v>
      </c>
      <c r="K101" s="1">
        <v>0.60826999999999998</v>
      </c>
      <c r="L101" s="2">
        <v>69743.392000000007</v>
      </c>
      <c r="M101" s="2">
        <v>71159.394270000004</v>
      </c>
      <c r="N101" s="2">
        <v>72876.055810000005</v>
      </c>
      <c r="O101" s="2">
        <v>73892.375530000005</v>
      </c>
      <c r="P101" s="2">
        <v>74736.848639999997</v>
      </c>
      <c r="Q101" s="2">
        <v>77801.103239999997</v>
      </c>
      <c r="R101" s="2">
        <v>78229.434989999994</v>
      </c>
      <c r="S101" s="2">
        <v>79853.742480000001</v>
      </c>
      <c r="T101" s="2">
        <v>80705.062479999993</v>
      </c>
      <c r="U101" s="2">
        <v>81689.323600000003</v>
      </c>
      <c r="V101" s="2">
        <v>80432.889009999999</v>
      </c>
      <c r="W101" s="2">
        <v>80414.985060000006</v>
      </c>
    </row>
    <row r="102" spans="1:23" x14ac:dyDescent="0.3">
      <c r="A102" t="s">
        <v>91</v>
      </c>
      <c r="B102" t="s">
        <v>54</v>
      </c>
      <c r="C102" t="s">
        <v>25</v>
      </c>
      <c r="D102" t="s">
        <v>8</v>
      </c>
      <c r="E102" t="s">
        <v>76</v>
      </c>
      <c r="F102">
        <v>24</v>
      </c>
      <c r="G102" t="s">
        <v>5</v>
      </c>
      <c r="H102" s="1">
        <v>6.6900000000000001E-2</v>
      </c>
      <c r="I102" s="1">
        <v>81.818179999999998</v>
      </c>
      <c r="J102" s="1">
        <v>4.39588</v>
      </c>
      <c r="K102" s="1">
        <v>0.73048000000000002</v>
      </c>
      <c r="L102" s="2">
        <v>322525.05599999998</v>
      </c>
      <c r="M102" s="2">
        <v>265981.17349999998</v>
      </c>
      <c r="N102" s="2">
        <v>293159.53730000003</v>
      </c>
      <c r="O102" s="2">
        <v>349287.52269999997</v>
      </c>
      <c r="P102" s="2">
        <v>364494.46130000002</v>
      </c>
      <c r="Q102" s="2">
        <v>343516.31679999997</v>
      </c>
      <c r="R102" s="2">
        <v>336379.12719999999</v>
      </c>
      <c r="S102" s="2">
        <v>327168.0637</v>
      </c>
      <c r="T102" s="2">
        <v>260232.29389999999</v>
      </c>
      <c r="U102" s="2">
        <v>247089.12049999999</v>
      </c>
      <c r="V102" s="2">
        <v>324510.97720000002</v>
      </c>
      <c r="W102" s="2">
        <v>362290.6888</v>
      </c>
    </row>
    <row r="103" spans="1:23" x14ac:dyDescent="0.3">
      <c r="A103" t="s">
        <v>75</v>
      </c>
      <c r="B103" t="s">
        <v>54</v>
      </c>
      <c r="C103" t="s">
        <v>23</v>
      </c>
      <c r="D103" t="s">
        <v>13</v>
      </c>
      <c r="E103" t="s">
        <v>69</v>
      </c>
      <c r="F103">
        <v>36</v>
      </c>
      <c r="G103" t="s">
        <v>5</v>
      </c>
      <c r="H103" s="1">
        <v>4.2869999999999998E-2</v>
      </c>
      <c r="I103" s="1">
        <v>36.363639999999997</v>
      </c>
      <c r="J103" s="1">
        <v>0.17054</v>
      </c>
      <c r="K103" s="1">
        <v>0.48000999999999999</v>
      </c>
      <c r="L103" s="2">
        <v>55117.938000000002</v>
      </c>
      <c r="M103" s="2">
        <v>54350.366999999998</v>
      </c>
      <c r="N103" s="2">
        <v>61612.535000000003</v>
      </c>
      <c r="O103" s="2">
        <v>62298.83</v>
      </c>
      <c r="P103" s="2">
        <v>55977.195</v>
      </c>
      <c r="Q103" s="2">
        <v>54748.625</v>
      </c>
      <c r="R103" s="2">
        <v>53415.292999999998</v>
      </c>
      <c r="S103" s="2">
        <v>53415.292999999998</v>
      </c>
      <c r="T103" s="2">
        <v>53415.292999999998</v>
      </c>
      <c r="U103" s="2">
        <v>53415.292999999998</v>
      </c>
      <c r="V103" s="2">
        <v>53415.292999999998</v>
      </c>
      <c r="W103" s="2">
        <v>53415.292999999998</v>
      </c>
    </row>
    <row r="104" spans="1:23" x14ac:dyDescent="0.3">
      <c r="A104" t="s">
        <v>89</v>
      </c>
      <c r="B104" t="s">
        <v>54</v>
      </c>
      <c r="C104" t="s">
        <v>16</v>
      </c>
      <c r="D104" t="s">
        <v>13</v>
      </c>
      <c r="E104" t="s">
        <v>85</v>
      </c>
      <c r="F104">
        <v>24</v>
      </c>
      <c r="G104" t="s">
        <v>5</v>
      </c>
      <c r="H104" s="1">
        <v>2.563E-2</v>
      </c>
      <c r="I104" s="1">
        <v>27.272729999999999</v>
      </c>
      <c r="J104" s="1">
        <v>-0.55286999999999997</v>
      </c>
      <c r="K104" s="1">
        <v>0.82499</v>
      </c>
      <c r="L104" s="2">
        <v>21936.300940000001</v>
      </c>
      <c r="M104" s="2">
        <v>20844.893400000001</v>
      </c>
      <c r="N104" s="2">
        <v>20844.893400000001</v>
      </c>
      <c r="O104" s="2">
        <v>20844.893400000001</v>
      </c>
      <c r="P104" s="2">
        <v>20817.063099999999</v>
      </c>
      <c r="Q104" s="2">
        <v>20817.063099999999</v>
      </c>
      <c r="R104" s="2">
        <v>19307.126029999999</v>
      </c>
      <c r="S104" s="2">
        <v>19307.126029999999</v>
      </c>
      <c r="T104" s="2">
        <v>19307.126029999999</v>
      </c>
      <c r="U104" s="2">
        <v>19307.126029999999</v>
      </c>
      <c r="V104" s="2">
        <v>19307.126029999999</v>
      </c>
    </row>
    <row r="105" spans="1:23" x14ac:dyDescent="0.3">
      <c r="A105" t="s">
        <v>94</v>
      </c>
      <c r="B105" t="s">
        <v>54</v>
      </c>
      <c r="C105" t="s">
        <v>7</v>
      </c>
      <c r="D105" t="s">
        <v>3</v>
      </c>
      <c r="E105" t="s">
        <v>4</v>
      </c>
      <c r="F105">
        <v>36</v>
      </c>
      <c r="G105" t="s">
        <v>5</v>
      </c>
      <c r="H105" s="1">
        <v>0</v>
      </c>
      <c r="I105" s="1">
        <v>0</v>
      </c>
      <c r="J105" s="1">
        <v>0</v>
      </c>
      <c r="K105" s="1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</row>
    <row r="106" spans="1:23" x14ac:dyDescent="0.3">
      <c r="A106" t="s">
        <v>0</v>
      </c>
      <c r="B106" t="s">
        <v>55</v>
      </c>
      <c r="C106" t="s">
        <v>7</v>
      </c>
      <c r="D106" t="s">
        <v>56</v>
      </c>
      <c r="E106" t="s">
        <v>57</v>
      </c>
      <c r="F106">
        <v>24</v>
      </c>
      <c r="G106" t="s">
        <v>10</v>
      </c>
      <c r="H106" s="1">
        <v>0.23379</v>
      </c>
      <c r="I106" s="1">
        <v>72.727270000000004</v>
      </c>
      <c r="J106" s="1">
        <v>28.793230000000001</v>
      </c>
      <c r="K106" s="1">
        <v>0.66842999999999997</v>
      </c>
      <c r="L106" s="2">
        <v>3532.2948409999999</v>
      </c>
      <c r="M106" s="2">
        <v>3433.936369</v>
      </c>
      <c r="N106" s="2">
        <v>3282.2127009999999</v>
      </c>
      <c r="O106" s="2">
        <v>3098.0658109999999</v>
      </c>
      <c r="P106" s="2">
        <v>3043.2061870000002</v>
      </c>
      <c r="Q106" s="2">
        <v>3153.3810020000001</v>
      </c>
      <c r="R106" s="2">
        <v>3032.0546380000001</v>
      </c>
      <c r="S106" s="2">
        <v>3628.77882</v>
      </c>
      <c r="T106" s="2">
        <v>3941.245512</v>
      </c>
      <c r="U106" s="2">
        <v>4298.2219640000003</v>
      </c>
      <c r="V106" s="2">
        <v>4445.1236849999996</v>
      </c>
      <c r="W106" s="2">
        <v>4113.5077879999999</v>
      </c>
    </row>
    <row r="107" spans="1:23" x14ac:dyDescent="0.3">
      <c r="A107" t="s">
        <v>81</v>
      </c>
      <c r="B107" t="s">
        <v>55</v>
      </c>
      <c r="C107" t="s">
        <v>23</v>
      </c>
      <c r="D107" t="s">
        <v>3</v>
      </c>
      <c r="E107" t="s">
        <v>4</v>
      </c>
      <c r="F107">
        <v>36</v>
      </c>
      <c r="G107" t="s">
        <v>5</v>
      </c>
      <c r="H107" s="1">
        <v>0.13435</v>
      </c>
      <c r="I107" s="1">
        <v>36.363639999999997</v>
      </c>
      <c r="J107" s="1">
        <v>-3.1528</v>
      </c>
      <c r="K107" s="1">
        <v>0.37074000000000001</v>
      </c>
      <c r="L107" s="2">
        <v>264.73140000000001</v>
      </c>
      <c r="M107" s="2">
        <v>267.49666999999999</v>
      </c>
      <c r="N107" s="2">
        <v>192.16409999999999</v>
      </c>
      <c r="O107" s="2">
        <v>216.38892000000001</v>
      </c>
      <c r="P107" s="2">
        <v>277.47570000000002</v>
      </c>
      <c r="Q107" s="2">
        <v>191.71316999999999</v>
      </c>
      <c r="R107" s="2">
        <v>205.672</v>
      </c>
      <c r="S107" s="2">
        <v>249.83542</v>
      </c>
      <c r="T107" s="2">
        <v>229.06765999999999</v>
      </c>
      <c r="U107" s="2">
        <v>272.25653</v>
      </c>
      <c r="V107" s="2">
        <v>289.77199999999999</v>
      </c>
      <c r="W107" s="2">
        <v>289.97998000000001</v>
      </c>
    </row>
    <row r="108" spans="1:23" x14ac:dyDescent="0.3">
      <c r="A108" t="s">
        <v>92</v>
      </c>
      <c r="B108" t="s">
        <v>55</v>
      </c>
      <c r="C108" t="s">
        <v>16</v>
      </c>
      <c r="D108" t="s">
        <v>8</v>
      </c>
      <c r="E108" t="s">
        <v>76</v>
      </c>
      <c r="F108">
        <v>24</v>
      </c>
      <c r="G108" t="s">
        <v>5</v>
      </c>
      <c r="H108" s="1">
        <v>0.13186</v>
      </c>
      <c r="I108" s="1">
        <v>45.454549999999998</v>
      </c>
      <c r="J108" s="1">
        <v>-11.28026</v>
      </c>
      <c r="K108" s="1">
        <v>0.21970000000000001</v>
      </c>
      <c r="L108" s="2">
        <v>5749.8706119999997</v>
      </c>
      <c r="M108" s="2">
        <v>4789.2382690000004</v>
      </c>
      <c r="N108" s="2">
        <v>5093.5652049999999</v>
      </c>
      <c r="O108" s="2">
        <v>5624.8878539999996</v>
      </c>
      <c r="P108" s="2">
        <v>6725.5458840000001</v>
      </c>
      <c r="Q108" s="2">
        <v>6258.7723059999998</v>
      </c>
      <c r="R108" s="2">
        <v>6492.8773209999999</v>
      </c>
      <c r="S108" s="2">
        <v>7135.7838670000001</v>
      </c>
      <c r="T108" s="2">
        <v>7349.851216</v>
      </c>
      <c r="U108" s="2">
        <v>7811.3380070000003</v>
      </c>
      <c r="V108" s="2">
        <v>6935.444512</v>
      </c>
      <c r="W108" s="2">
        <v>6935.474201</v>
      </c>
    </row>
    <row r="109" spans="1:23" x14ac:dyDescent="0.3">
      <c r="A109" t="s">
        <v>91</v>
      </c>
      <c r="B109" t="s">
        <v>55</v>
      </c>
      <c r="C109" t="s">
        <v>12</v>
      </c>
      <c r="D109" t="s">
        <v>8</v>
      </c>
      <c r="E109" t="s">
        <v>17</v>
      </c>
      <c r="F109">
        <v>12</v>
      </c>
      <c r="G109" t="s">
        <v>96</v>
      </c>
      <c r="H109" s="1">
        <v>3.3967069000000003E-2</v>
      </c>
      <c r="I109" s="1">
        <v>72.727272729999996</v>
      </c>
      <c r="J109" s="1">
        <v>1.377057084</v>
      </c>
      <c r="K109" s="1">
        <v>0.82839879599999999</v>
      </c>
      <c r="L109" s="2">
        <v>234886.40100000001</v>
      </c>
      <c r="M109" s="2">
        <v>229875.99830000001</v>
      </c>
      <c r="N109" s="2">
        <v>237579.61230000001</v>
      </c>
      <c r="O109" s="2">
        <v>247983.77059999999</v>
      </c>
      <c r="P109" s="2">
        <v>259986.63250000001</v>
      </c>
      <c r="Q109" s="2">
        <v>262396.08809999999</v>
      </c>
      <c r="R109" s="2">
        <v>257211.72469999999</v>
      </c>
      <c r="S109" s="2">
        <v>261768.00219999999</v>
      </c>
      <c r="T109" s="2">
        <v>251100.80559999999</v>
      </c>
      <c r="U109" s="2">
        <v>247207.42310000001</v>
      </c>
      <c r="V109" s="2">
        <v>234244.23379999999</v>
      </c>
      <c r="W109" s="2">
        <v>225427.93350000001</v>
      </c>
    </row>
    <row r="110" spans="1:23" x14ac:dyDescent="0.3">
      <c r="A110" t="s">
        <v>75</v>
      </c>
      <c r="B110" t="s">
        <v>55</v>
      </c>
      <c r="C110" t="s">
        <v>16</v>
      </c>
      <c r="D110" t="s">
        <v>8</v>
      </c>
      <c r="E110" t="s">
        <v>9</v>
      </c>
      <c r="F110">
        <v>36</v>
      </c>
      <c r="G110" t="s">
        <v>5</v>
      </c>
      <c r="H110" s="1">
        <v>2.8129999999999999E-2</v>
      </c>
      <c r="I110" s="1">
        <v>90.909090000000006</v>
      </c>
      <c r="J110" s="1">
        <v>-1.5481100000000001</v>
      </c>
      <c r="K110" s="1">
        <v>0.46178999999999998</v>
      </c>
      <c r="L110" s="2">
        <v>114404.18060000001</v>
      </c>
      <c r="M110" s="2">
        <v>106631.0693</v>
      </c>
      <c r="N110" s="2">
        <v>116149.0462</v>
      </c>
      <c r="O110" s="2">
        <v>119247.9075</v>
      </c>
      <c r="P110" s="2">
        <v>124717.20789999999</v>
      </c>
      <c r="Q110" s="2">
        <v>124941.3447</v>
      </c>
      <c r="R110" s="2">
        <v>115821.89939999999</v>
      </c>
      <c r="S110" s="2">
        <v>120097.68919999999</v>
      </c>
      <c r="T110" s="2">
        <v>117294.4555</v>
      </c>
      <c r="U110" s="2">
        <v>131565.9235</v>
      </c>
      <c r="V110" s="2">
        <v>115857.9137</v>
      </c>
      <c r="W110" s="2">
        <v>106784.9863</v>
      </c>
    </row>
    <row r="111" spans="1:23" x14ac:dyDescent="0.3">
      <c r="A111" t="s">
        <v>90</v>
      </c>
      <c r="B111" t="s">
        <v>55</v>
      </c>
      <c r="C111" t="s">
        <v>7</v>
      </c>
      <c r="D111" t="s">
        <v>52</v>
      </c>
      <c r="E111" t="s">
        <v>80</v>
      </c>
      <c r="F111">
        <v>12</v>
      </c>
      <c r="G111" t="s">
        <v>5</v>
      </c>
      <c r="H111" s="1">
        <v>2.452E-2</v>
      </c>
      <c r="I111" s="1">
        <v>54.545450000000002</v>
      </c>
      <c r="J111" s="1">
        <v>1.15676</v>
      </c>
      <c r="K111" s="1">
        <v>0.40731000000000001</v>
      </c>
      <c r="L111" s="2">
        <v>66547.942509999993</v>
      </c>
      <c r="M111" s="2">
        <v>61571.613290000001</v>
      </c>
      <c r="N111" s="2">
        <v>59565.253239999998</v>
      </c>
      <c r="O111" s="2">
        <v>58950.113790000003</v>
      </c>
      <c r="P111" s="2">
        <v>59753.291129999998</v>
      </c>
      <c r="Q111" s="2">
        <v>58630.717729999997</v>
      </c>
      <c r="R111" s="2">
        <v>58767.310519999999</v>
      </c>
      <c r="S111" s="2">
        <v>59837.074999999997</v>
      </c>
      <c r="T111" s="2">
        <v>62163.760920000001</v>
      </c>
      <c r="U111" s="2">
        <v>61542.899129999998</v>
      </c>
      <c r="V111" s="2">
        <v>60445.303919999998</v>
      </c>
      <c r="W111" s="2">
        <v>60230.778960000003</v>
      </c>
    </row>
    <row r="112" spans="1:23" x14ac:dyDescent="0.3">
      <c r="A112" t="s">
        <v>89</v>
      </c>
      <c r="B112" t="s">
        <v>55</v>
      </c>
      <c r="C112" t="s">
        <v>23</v>
      </c>
      <c r="D112" t="s">
        <v>8</v>
      </c>
      <c r="E112" t="s">
        <v>76</v>
      </c>
      <c r="F112">
        <v>24</v>
      </c>
      <c r="G112" t="s">
        <v>5</v>
      </c>
      <c r="H112" s="1">
        <v>1.874E-2</v>
      </c>
      <c r="I112" s="1">
        <v>100</v>
      </c>
      <c r="J112" s="1">
        <v>0.86160999999999999</v>
      </c>
      <c r="K112" s="1">
        <v>0.48404999999999998</v>
      </c>
      <c r="L112" s="2">
        <v>35074.449999999997</v>
      </c>
      <c r="M112" s="2">
        <v>33170.953000000001</v>
      </c>
      <c r="N112" s="2">
        <v>34490.03</v>
      </c>
      <c r="O112" s="2">
        <v>33882.504000000001</v>
      </c>
      <c r="P112" s="2">
        <v>33192.71</v>
      </c>
      <c r="Q112" s="2">
        <v>34562.230000000003</v>
      </c>
      <c r="R112" s="2">
        <v>32552.186000000002</v>
      </c>
      <c r="S112" s="2">
        <v>33684.480000000003</v>
      </c>
      <c r="T112" s="2">
        <v>33452.675999999999</v>
      </c>
      <c r="U112" s="2">
        <v>34013.663999999997</v>
      </c>
      <c r="V112" s="2">
        <v>34034.699999999997</v>
      </c>
    </row>
    <row r="113" spans="1:23" x14ac:dyDescent="0.3">
      <c r="A113" t="s">
        <v>94</v>
      </c>
      <c r="B113" t="s">
        <v>55</v>
      </c>
      <c r="C113" t="s">
        <v>7</v>
      </c>
      <c r="D113" t="s">
        <v>8</v>
      </c>
      <c r="E113" t="s">
        <v>76</v>
      </c>
      <c r="F113">
        <v>24</v>
      </c>
      <c r="G113" t="s">
        <v>5</v>
      </c>
      <c r="H113" s="1">
        <v>0</v>
      </c>
      <c r="I113" s="1">
        <v>0</v>
      </c>
      <c r="J113" s="1">
        <v>0</v>
      </c>
      <c r="K113" s="1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</row>
    <row r="114" spans="1:23" x14ac:dyDescent="0.3">
      <c r="A114" t="s">
        <v>90</v>
      </c>
      <c r="B114" t="s">
        <v>58</v>
      </c>
      <c r="C114" t="s">
        <v>25</v>
      </c>
      <c r="D114" t="s">
        <v>56</v>
      </c>
      <c r="E114" t="s">
        <v>84</v>
      </c>
      <c r="F114">
        <v>12</v>
      </c>
      <c r="G114" t="s">
        <v>5</v>
      </c>
      <c r="H114" s="1">
        <v>2.17E+16</v>
      </c>
      <c r="I114" s="1">
        <v>9.0909099999999992</v>
      </c>
      <c r="J114" s="1">
        <v>100.34650999999999</v>
      </c>
      <c r="K114" s="1">
        <v>0.95589000000000002</v>
      </c>
      <c r="L114" s="2">
        <v>22.248228699999999</v>
      </c>
      <c r="M114" s="2">
        <v>-7.8858453439999998</v>
      </c>
      <c r="N114" s="2">
        <v>-1.8311208370000001</v>
      </c>
      <c r="O114" s="2">
        <v>-5.3180464450000002</v>
      </c>
      <c r="P114" s="2">
        <v>-12.10498542</v>
      </c>
      <c r="Q114" s="2">
        <v>-6.9704583199999997</v>
      </c>
      <c r="R114" s="2">
        <v>-0.66797255799999999</v>
      </c>
      <c r="S114" s="2">
        <v>-4.2696385960000001</v>
      </c>
      <c r="T114" s="2">
        <v>-5.9473094059999996</v>
      </c>
      <c r="U114" s="2">
        <v>-3.012124853</v>
      </c>
      <c r="V114" s="2">
        <v>4.3571038529999999</v>
      </c>
      <c r="W114" s="2">
        <v>0.76137939899999996</v>
      </c>
    </row>
    <row r="115" spans="1:23" x14ac:dyDescent="0.3">
      <c r="A115" t="s">
        <v>81</v>
      </c>
      <c r="B115" t="s">
        <v>58</v>
      </c>
      <c r="C115" t="s">
        <v>12</v>
      </c>
      <c r="D115" t="s">
        <v>82</v>
      </c>
      <c r="E115" t="s">
        <v>83</v>
      </c>
      <c r="F115">
        <v>12</v>
      </c>
      <c r="G115" t="s">
        <v>96</v>
      </c>
      <c r="H115" s="1">
        <v>175000000000000</v>
      </c>
      <c r="I115" s="1">
        <v>81.818181820000007</v>
      </c>
      <c r="J115" s="1">
        <v>107.0489511</v>
      </c>
      <c r="K115" s="1">
        <v>1.1710630989999999</v>
      </c>
      <c r="L115" s="2">
        <v>-1.9571580399999999</v>
      </c>
      <c r="M115" s="2">
        <v>-5.0783449000000003</v>
      </c>
      <c r="N115" s="2">
        <v>-1.2925388630000001</v>
      </c>
      <c r="O115" s="2">
        <v>-3.0587078719999998</v>
      </c>
      <c r="P115" s="2">
        <v>-0.46515678100000002</v>
      </c>
      <c r="Q115" s="2">
        <v>0.27485052599999998</v>
      </c>
      <c r="R115" s="2">
        <v>1.6331654550000001</v>
      </c>
      <c r="S115" s="2">
        <v>2.7092014120000001</v>
      </c>
      <c r="T115" s="2">
        <v>-1.057571383</v>
      </c>
      <c r="U115" s="2">
        <v>-0.81697274799999997</v>
      </c>
      <c r="V115" s="2">
        <v>-1.0636092150000001</v>
      </c>
      <c r="W115" s="2">
        <v>2.046177208</v>
      </c>
    </row>
    <row r="116" spans="1:23" x14ac:dyDescent="0.3">
      <c r="A116" t="s">
        <v>0</v>
      </c>
      <c r="B116" t="s">
        <v>58</v>
      </c>
      <c r="C116" t="s">
        <v>23</v>
      </c>
      <c r="D116" t="s">
        <v>8</v>
      </c>
      <c r="E116" t="s">
        <v>17</v>
      </c>
      <c r="F116">
        <v>12</v>
      </c>
      <c r="G116" t="s">
        <v>5</v>
      </c>
      <c r="H116" s="1">
        <v>0.12648000000000001</v>
      </c>
      <c r="I116" s="1">
        <v>45.454549999999998</v>
      </c>
      <c r="J116" s="1">
        <v>14.179460000000001</v>
      </c>
      <c r="K116" s="1">
        <v>0.38395000000000001</v>
      </c>
      <c r="L116" s="2">
        <v>8441.4120000000003</v>
      </c>
      <c r="M116" s="2">
        <v>8208.1579999999994</v>
      </c>
      <c r="N116" s="2">
        <v>8538.2780000000002</v>
      </c>
      <c r="O116" s="2">
        <v>8462.4619999999995</v>
      </c>
      <c r="P116" s="2">
        <v>8513.6589999999997</v>
      </c>
      <c r="Q116" s="2">
        <v>10957.93</v>
      </c>
      <c r="R116" s="2">
        <v>12108.953</v>
      </c>
      <c r="S116" s="2">
        <v>11873.191999999999</v>
      </c>
      <c r="T116" s="2">
        <v>11683.217000000001</v>
      </c>
      <c r="U116" s="2">
        <v>10968.428</v>
      </c>
      <c r="V116" s="2">
        <v>11688.433000000001</v>
      </c>
      <c r="W116" s="2">
        <v>11760.277</v>
      </c>
    </row>
    <row r="117" spans="1:23" x14ac:dyDescent="0.3">
      <c r="A117" t="s">
        <v>92</v>
      </c>
      <c r="B117" t="s">
        <v>58</v>
      </c>
      <c r="C117" t="s">
        <v>25</v>
      </c>
      <c r="D117" t="s">
        <v>13</v>
      </c>
      <c r="E117" t="s">
        <v>69</v>
      </c>
      <c r="F117">
        <v>36</v>
      </c>
      <c r="G117" t="s">
        <v>10</v>
      </c>
      <c r="H117" s="1">
        <v>7.8E-2</v>
      </c>
      <c r="I117" s="1">
        <v>63.636360000000003</v>
      </c>
      <c r="J117" s="1">
        <v>3.2541799999999999</v>
      </c>
      <c r="K117" s="1">
        <v>0.50344</v>
      </c>
      <c r="L117" s="2">
        <v>3200.1204290000001</v>
      </c>
      <c r="M117" s="2">
        <v>3281.836898</v>
      </c>
      <c r="N117" s="2">
        <v>3342.6877840000002</v>
      </c>
      <c r="O117" s="2">
        <v>3440.0398420000001</v>
      </c>
      <c r="P117" s="2">
        <v>3564.093351</v>
      </c>
      <c r="Q117" s="2">
        <v>3699.8896559999998</v>
      </c>
      <c r="R117" s="2">
        <v>3814.8184160000001</v>
      </c>
      <c r="S117" s="2">
        <v>3991.8815949999998</v>
      </c>
      <c r="T117" s="2">
        <v>4084.5626900000002</v>
      </c>
      <c r="U117" s="2">
        <v>4167.2969450000001</v>
      </c>
      <c r="V117" s="2">
        <v>4155.3234789999997</v>
      </c>
      <c r="W117" s="2">
        <v>4106.4030149999999</v>
      </c>
    </row>
    <row r="118" spans="1:23" x14ac:dyDescent="0.3">
      <c r="A118" t="s">
        <v>75</v>
      </c>
      <c r="B118" t="s">
        <v>58</v>
      </c>
      <c r="C118" t="s">
        <v>25</v>
      </c>
      <c r="D118" t="s">
        <v>8</v>
      </c>
      <c r="E118" t="s">
        <v>9</v>
      </c>
      <c r="F118">
        <v>36</v>
      </c>
      <c r="G118" t="s">
        <v>5</v>
      </c>
      <c r="H118" s="1">
        <v>3.227E-2</v>
      </c>
      <c r="I118" s="1">
        <v>72.727270000000004</v>
      </c>
      <c r="J118" s="1">
        <v>0.1171</v>
      </c>
      <c r="K118" s="1">
        <v>0.40826000000000001</v>
      </c>
      <c r="L118" s="2">
        <v>62972.681759999999</v>
      </c>
      <c r="M118" s="2">
        <v>61940.647879999997</v>
      </c>
      <c r="N118" s="2">
        <v>64545.937039999997</v>
      </c>
      <c r="O118" s="2">
        <v>66583.062359999996</v>
      </c>
      <c r="P118" s="2">
        <v>66400.026660000003</v>
      </c>
      <c r="Q118" s="2">
        <v>65943.923389999996</v>
      </c>
      <c r="R118" s="2">
        <v>64341.140610000002</v>
      </c>
      <c r="S118" s="2">
        <v>62231.897190000003</v>
      </c>
      <c r="T118" s="2">
        <v>60043.207520000004</v>
      </c>
      <c r="U118" s="2">
        <v>64408.517070000002</v>
      </c>
      <c r="V118" s="2">
        <v>59300.47208</v>
      </c>
      <c r="W118" s="2">
        <v>55912.326099999998</v>
      </c>
    </row>
    <row r="119" spans="1:23" x14ac:dyDescent="0.3">
      <c r="A119" t="s">
        <v>91</v>
      </c>
      <c r="B119" t="s">
        <v>58</v>
      </c>
      <c r="C119" t="s">
        <v>16</v>
      </c>
      <c r="D119" t="s">
        <v>8</v>
      </c>
      <c r="E119" t="s">
        <v>76</v>
      </c>
      <c r="F119">
        <v>24</v>
      </c>
      <c r="G119" t="s">
        <v>5</v>
      </c>
      <c r="H119" s="1">
        <v>3.1519999999999999E-2</v>
      </c>
      <c r="I119" s="1">
        <v>100</v>
      </c>
      <c r="J119" s="1">
        <v>1.34439</v>
      </c>
      <c r="K119" s="1">
        <v>0.39821000000000001</v>
      </c>
      <c r="L119" s="2">
        <v>40305.364939999999</v>
      </c>
      <c r="M119" s="2">
        <v>36230.218050000003</v>
      </c>
      <c r="N119" s="2">
        <v>37850.655180000002</v>
      </c>
      <c r="O119" s="2">
        <v>35196.482089999998</v>
      </c>
      <c r="P119" s="2">
        <v>37615.769650000002</v>
      </c>
      <c r="Q119" s="2">
        <v>41709.763440000002</v>
      </c>
      <c r="R119" s="2">
        <v>39994.476929999997</v>
      </c>
      <c r="S119" s="2">
        <v>43701.936150000001</v>
      </c>
      <c r="T119" s="2">
        <v>42631.329769999997</v>
      </c>
      <c r="U119" s="2">
        <v>42026.202729999997</v>
      </c>
      <c r="V119" s="2">
        <v>40178.599759999997</v>
      </c>
      <c r="W119" s="2">
        <v>37027.994879999998</v>
      </c>
    </row>
    <row r="120" spans="1:23" x14ac:dyDescent="0.3">
      <c r="A120" t="s">
        <v>89</v>
      </c>
      <c r="B120" t="s">
        <v>58</v>
      </c>
      <c r="C120" t="s">
        <v>23</v>
      </c>
      <c r="D120" t="s">
        <v>8</v>
      </c>
      <c r="E120" t="s">
        <v>9</v>
      </c>
      <c r="F120">
        <v>36</v>
      </c>
      <c r="G120" t="s">
        <v>5</v>
      </c>
      <c r="H120" s="1">
        <v>1.49E-2</v>
      </c>
      <c r="I120" s="1">
        <v>63.636360000000003</v>
      </c>
      <c r="J120" s="1">
        <v>-0.28409000000000001</v>
      </c>
      <c r="K120" s="1">
        <v>0.35038999999999998</v>
      </c>
      <c r="L120" s="2">
        <v>21690.896000000001</v>
      </c>
      <c r="M120" s="2">
        <v>20413.405999999999</v>
      </c>
      <c r="N120" s="2">
        <v>21722.791000000001</v>
      </c>
      <c r="O120" s="2">
        <v>22088.541000000001</v>
      </c>
      <c r="P120" s="2">
        <v>22087.206999999999</v>
      </c>
      <c r="Q120" s="2">
        <v>22857.664000000001</v>
      </c>
      <c r="R120" s="2">
        <v>21409.516</v>
      </c>
      <c r="S120" s="2">
        <v>21442.046999999999</v>
      </c>
      <c r="T120" s="2">
        <v>20651.87</v>
      </c>
      <c r="U120" s="2">
        <v>21715.759999999998</v>
      </c>
      <c r="V120" s="2">
        <v>21733.412</v>
      </c>
    </row>
    <row r="121" spans="1:23" x14ac:dyDescent="0.3">
      <c r="A121" t="s">
        <v>94</v>
      </c>
      <c r="B121" t="s">
        <v>58</v>
      </c>
      <c r="C121" t="s">
        <v>23</v>
      </c>
      <c r="D121" t="s">
        <v>13</v>
      </c>
      <c r="E121" t="s">
        <v>14</v>
      </c>
      <c r="F121">
        <v>12</v>
      </c>
      <c r="G121" t="s">
        <v>10</v>
      </c>
      <c r="H121" s="1">
        <v>0</v>
      </c>
      <c r="I121" s="1">
        <v>0</v>
      </c>
      <c r="J121" s="1">
        <v>0</v>
      </c>
      <c r="K121" s="1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</row>
    <row r="122" spans="1:23" x14ac:dyDescent="0.3">
      <c r="A122" t="s">
        <v>90</v>
      </c>
      <c r="B122" t="s">
        <v>59</v>
      </c>
      <c r="C122" t="s">
        <v>23</v>
      </c>
      <c r="D122" t="s">
        <v>52</v>
      </c>
      <c r="E122" t="s">
        <v>80</v>
      </c>
      <c r="F122">
        <v>12</v>
      </c>
      <c r="G122" t="s">
        <v>5</v>
      </c>
      <c r="H122" s="1">
        <v>0.42165999999999998</v>
      </c>
      <c r="I122" s="1">
        <v>54.545450000000002</v>
      </c>
      <c r="J122" s="1">
        <v>68.201419999999999</v>
      </c>
      <c r="K122" s="1">
        <v>0.97668999999999995</v>
      </c>
      <c r="L122" s="2">
        <v>147.49777</v>
      </c>
      <c r="M122" s="2">
        <v>159.97380000000001</v>
      </c>
      <c r="N122" s="2">
        <v>141.94827000000001</v>
      </c>
      <c r="O122" s="2">
        <v>128.29116999999999</v>
      </c>
      <c r="P122" s="2">
        <v>138.73453000000001</v>
      </c>
      <c r="Q122" s="2">
        <v>125.83426</v>
      </c>
      <c r="R122" s="2">
        <v>124.33879</v>
      </c>
      <c r="S122" s="2">
        <v>146.11510000000001</v>
      </c>
      <c r="T122" s="2">
        <v>137.79584</v>
      </c>
      <c r="U122" s="2">
        <v>164.08459999999999</v>
      </c>
      <c r="V122" s="2">
        <v>156.92128</v>
      </c>
      <c r="W122" s="2">
        <v>162.14070000000001</v>
      </c>
    </row>
    <row r="123" spans="1:23" x14ac:dyDescent="0.3">
      <c r="A123" t="s">
        <v>81</v>
      </c>
      <c r="B123" t="s">
        <v>59</v>
      </c>
      <c r="C123" t="s">
        <v>2</v>
      </c>
      <c r="D123" t="s">
        <v>8</v>
      </c>
      <c r="E123" t="s">
        <v>9</v>
      </c>
      <c r="F123">
        <v>36</v>
      </c>
      <c r="G123" t="s">
        <v>5</v>
      </c>
      <c r="H123" s="1">
        <v>0.31973000000000001</v>
      </c>
      <c r="I123" s="1">
        <v>45.454549999999998</v>
      </c>
      <c r="J123" s="1">
        <v>18.97316</v>
      </c>
      <c r="K123" s="1">
        <v>0.7046</v>
      </c>
      <c r="L123" s="2">
        <v>34.852777080000003</v>
      </c>
      <c r="M123" s="2">
        <v>28.980332749999999</v>
      </c>
      <c r="N123" s="2">
        <v>33.279401679999999</v>
      </c>
      <c r="O123" s="2">
        <v>27.77525545</v>
      </c>
      <c r="P123" s="2">
        <v>30.085153129999998</v>
      </c>
      <c r="Q123" s="2">
        <v>18.984948679999999</v>
      </c>
      <c r="R123" s="2">
        <v>29.62433249</v>
      </c>
      <c r="S123" s="2">
        <v>19.868207120000001</v>
      </c>
      <c r="T123" s="2">
        <v>23.780299020000001</v>
      </c>
      <c r="U123" s="2">
        <v>14.33818673</v>
      </c>
      <c r="V123" s="2">
        <v>25.216556449999999</v>
      </c>
      <c r="W123" s="2">
        <v>14.22683969</v>
      </c>
    </row>
    <row r="124" spans="1:23" x14ac:dyDescent="0.3">
      <c r="A124" t="s">
        <v>0</v>
      </c>
      <c r="B124" t="s">
        <v>59</v>
      </c>
      <c r="C124" t="s">
        <v>16</v>
      </c>
      <c r="D124" t="s">
        <v>60</v>
      </c>
      <c r="E124" t="s">
        <v>61</v>
      </c>
      <c r="F124">
        <v>24</v>
      </c>
      <c r="G124" t="s">
        <v>10</v>
      </c>
      <c r="H124" s="1">
        <v>0.11085</v>
      </c>
      <c r="I124" s="1">
        <v>81.818179999999998</v>
      </c>
      <c r="J124" s="1">
        <v>-9.2797900000000002</v>
      </c>
      <c r="K124" s="1">
        <v>0.33328000000000002</v>
      </c>
      <c r="L124" s="2">
        <v>15065.170899999999</v>
      </c>
      <c r="M124" s="2">
        <v>14655.06769</v>
      </c>
      <c r="N124" s="2">
        <v>14698.741830000001</v>
      </c>
      <c r="O124" s="2">
        <v>15924.110049999999</v>
      </c>
      <c r="P124" s="2">
        <v>15634.133900000001</v>
      </c>
      <c r="Q124" s="2">
        <v>19068.41203</v>
      </c>
      <c r="R124" s="2">
        <v>20965.54392</v>
      </c>
      <c r="S124" s="2">
        <v>21262.849689999999</v>
      </c>
      <c r="T124" s="2">
        <v>26825.214</v>
      </c>
      <c r="U124" s="2">
        <v>34577.470650000003</v>
      </c>
      <c r="V124" s="2">
        <v>32958.602559999999</v>
      </c>
      <c r="W124" s="2">
        <v>32719.234970000001</v>
      </c>
    </row>
    <row r="125" spans="1:23" x14ac:dyDescent="0.3">
      <c r="A125" t="s">
        <v>92</v>
      </c>
      <c r="B125" t="s">
        <v>59</v>
      </c>
      <c r="C125" t="s">
        <v>12</v>
      </c>
      <c r="D125" t="s">
        <v>56</v>
      </c>
      <c r="E125" t="s">
        <v>84</v>
      </c>
      <c r="F125">
        <v>12</v>
      </c>
      <c r="G125" t="s">
        <v>96</v>
      </c>
      <c r="H125" s="1">
        <v>4.5118766999999997E-2</v>
      </c>
      <c r="I125" s="1">
        <v>100</v>
      </c>
      <c r="J125" s="1">
        <v>0.65246430499999997</v>
      </c>
      <c r="K125" s="1">
        <v>0.46336161199999998</v>
      </c>
      <c r="L125" s="2">
        <v>18223.383829999999</v>
      </c>
      <c r="M125" s="2">
        <v>16978.767919999998</v>
      </c>
      <c r="N125" s="2">
        <v>17387.180120000001</v>
      </c>
      <c r="O125" s="2">
        <v>17092.62399</v>
      </c>
      <c r="P125" s="2">
        <v>19199.845840000002</v>
      </c>
      <c r="Q125" s="2">
        <v>17735.671450000002</v>
      </c>
      <c r="R125" s="2">
        <v>17202.295760000001</v>
      </c>
      <c r="S125" s="2">
        <v>18003.861540000002</v>
      </c>
      <c r="T125" s="2">
        <v>17863.291639999999</v>
      </c>
      <c r="U125" s="2">
        <v>19381.23416</v>
      </c>
      <c r="V125" s="2">
        <v>19738.728739999999</v>
      </c>
      <c r="W125" s="2">
        <v>17071.312819999999</v>
      </c>
    </row>
    <row r="126" spans="1:23" x14ac:dyDescent="0.3">
      <c r="A126" t="s">
        <v>75</v>
      </c>
      <c r="B126" t="s">
        <v>59</v>
      </c>
      <c r="C126" t="s">
        <v>12</v>
      </c>
      <c r="D126" t="s">
        <v>8</v>
      </c>
      <c r="E126" t="s">
        <v>17</v>
      </c>
      <c r="F126">
        <v>12</v>
      </c>
      <c r="G126" t="s">
        <v>96</v>
      </c>
      <c r="H126" s="1">
        <v>3.7096041000000003E-2</v>
      </c>
      <c r="I126" s="1">
        <v>81.818181820000007</v>
      </c>
      <c r="J126" s="1">
        <v>3.3717550250000001</v>
      </c>
      <c r="K126" s="1">
        <v>0.45749151599999999</v>
      </c>
      <c r="L126" s="2">
        <v>117388.8211</v>
      </c>
      <c r="M126" s="2">
        <v>112997.5441</v>
      </c>
      <c r="N126" s="2">
        <v>113089.97960000001</v>
      </c>
      <c r="O126" s="2">
        <v>111560.2683</v>
      </c>
      <c r="P126" s="2">
        <v>113878.2037</v>
      </c>
      <c r="Q126" s="2">
        <v>117432.09759999999</v>
      </c>
      <c r="R126" s="2">
        <v>118289.16469999999</v>
      </c>
      <c r="S126" s="2">
        <v>126335.6072</v>
      </c>
      <c r="T126" s="2">
        <v>117195.3196</v>
      </c>
      <c r="U126" s="2">
        <v>133160.81159999999</v>
      </c>
      <c r="V126" s="2">
        <v>119319.3909</v>
      </c>
      <c r="W126" s="2">
        <v>108346.7758</v>
      </c>
    </row>
    <row r="127" spans="1:23" x14ac:dyDescent="0.3">
      <c r="A127" t="s">
        <v>91</v>
      </c>
      <c r="B127" t="s">
        <v>59</v>
      </c>
      <c r="C127" t="s">
        <v>7</v>
      </c>
      <c r="D127" t="s">
        <v>56</v>
      </c>
      <c r="E127" t="s">
        <v>86</v>
      </c>
      <c r="F127">
        <v>36</v>
      </c>
      <c r="G127" t="s">
        <v>10</v>
      </c>
      <c r="H127" s="1">
        <v>3.1870000000000002E-2</v>
      </c>
      <c r="I127" s="1">
        <v>90.909090000000006</v>
      </c>
      <c r="J127" s="1">
        <v>0.37885000000000002</v>
      </c>
      <c r="K127" s="1">
        <v>0.78217000000000003</v>
      </c>
      <c r="L127" s="2">
        <v>139818.60329999999</v>
      </c>
      <c r="M127" s="2">
        <v>127978.83379999999</v>
      </c>
      <c r="N127" s="2">
        <v>130010.13619999999</v>
      </c>
      <c r="O127" s="2">
        <v>122907.2504</v>
      </c>
      <c r="P127" s="2">
        <v>123484.58440000001</v>
      </c>
      <c r="Q127" s="2">
        <v>128577.41680000001</v>
      </c>
      <c r="R127" s="2">
        <v>130967.2436</v>
      </c>
      <c r="S127" s="2">
        <v>134377.16010000001</v>
      </c>
      <c r="T127" s="2">
        <v>133020.26310000001</v>
      </c>
      <c r="U127" s="2">
        <v>133457.55600000001</v>
      </c>
      <c r="V127" s="2">
        <v>130509.41069999999</v>
      </c>
      <c r="W127" s="2">
        <v>122867.7654</v>
      </c>
    </row>
    <row r="128" spans="1:23" x14ac:dyDescent="0.3">
      <c r="A128" t="s">
        <v>89</v>
      </c>
      <c r="B128" t="s">
        <v>59</v>
      </c>
      <c r="C128" t="s">
        <v>7</v>
      </c>
      <c r="D128" t="s">
        <v>8</v>
      </c>
      <c r="E128" t="s">
        <v>9</v>
      </c>
      <c r="F128">
        <v>36</v>
      </c>
      <c r="G128" t="s">
        <v>5</v>
      </c>
      <c r="H128" s="1">
        <v>1.324E-2</v>
      </c>
      <c r="I128" s="1">
        <v>100</v>
      </c>
      <c r="J128" s="1">
        <v>0.36736999999999997</v>
      </c>
      <c r="K128" s="1">
        <v>0.42355999999999999</v>
      </c>
      <c r="L128" s="2">
        <v>46156.458919999997</v>
      </c>
      <c r="M128" s="2">
        <v>43575.278160000002</v>
      </c>
      <c r="N128" s="2">
        <v>46465.518629999999</v>
      </c>
      <c r="O128" s="2">
        <v>47038.244769999998</v>
      </c>
      <c r="P128" s="2">
        <v>48252.403330000001</v>
      </c>
      <c r="Q128" s="2">
        <v>49496.992429999998</v>
      </c>
      <c r="R128" s="2">
        <v>47115.092019999996</v>
      </c>
      <c r="S128" s="2">
        <v>46230.352879999999</v>
      </c>
      <c r="T128" s="2">
        <v>44962.68838</v>
      </c>
      <c r="U128" s="2">
        <v>47389.446779999998</v>
      </c>
      <c r="V128" s="2">
        <v>44119.690159999998</v>
      </c>
    </row>
    <row r="129" spans="1:23" x14ac:dyDescent="0.3">
      <c r="A129" t="s">
        <v>94</v>
      </c>
      <c r="B129" t="s">
        <v>59</v>
      </c>
      <c r="C129" t="s">
        <v>16</v>
      </c>
      <c r="D129" t="s">
        <v>8</v>
      </c>
      <c r="E129" t="s">
        <v>9</v>
      </c>
      <c r="F129">
        <v>36</v>
      </c>
      <c r="G129" t="s">
        <v>5</v>
      </c>
      <c r="H129" s="1">
        <v>0</v>
      </c>
      <c r="I129" s="1">
        <v>0</v>
      </c>
      <c r="J129" s="1">
        <v>0</v>
      </c>
      <c r="K129" s="1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</row>
    <row r="130" spans="1:23" x14ac:dyDescent="0.3">
      <c r="A130" t="s">
        <v>90</v>
      </c>
      <c r="B130" t="s">
        <v>62</v>
      </c>
      <c r="C130" t="s">
        <v>12</v>
      </c>
      <c r="D130" t="s">
        <v>52</v>
      </c>
      <c r="E130" t="s">
        <v>80</v>
      </c>
      <c r="F130">
        <v>12</v>
      </c>
      <c r="G130" t="s">
        <v>96</v>
      </c>
      <c r="H130" s="1">
        <v>5120000000000000</v>
      </c>
      <c r="I130" s="1">
        <v>54.545454550000002</v>
      </c>
      <c r="J130" s="1">
        <v>64.326655059999993</v>
      </c>
      <c r="K130" s="1">
        <v>2.9742982439999999</v>
      </c>
      <c r="L130" s="2">
        <v>-0.36288557500000002</v>
      </c>
      <c r="M130" s="2">
        <v>2.1037349170000001</v>
      </c>
      <c r="N130" s="2">
        <v>1.248035459</v>
      </c>
      <c r="O130" s="2">
        <v>3.5050868350000002</v>
      </c>
      <c r="P130" s="2">
        <v>4.9138403630000003</v>
      </c>
      <c r="Q130" s="2">
        <v>5.794724897</v>
      </c>
      <c r="R130" s="2">
        <v>4.4859609669999996</v>
      </c>
      <c r="S130" s="2">
        <v>4.0665082860000004</v>
      </c>
      <c r="T130" s="2">
        <v>4.2174042590000003</v>
      </c>
      <c r="U130" s="2">
        <v>4.2899230060000004</v>
      </c>
      <c r="V130" s="2">
        <v>3.6673255889999998</v>
      </c>
      <c r="W130" s="2">
        <v>0.37637879099999999</v>
      </c>
    </row>
    <row r="131" spans="1:23" x14ac:dyDescent="0.3">
      <c r="A131" t="s">
        <v>81</v>
      </c>
      <c r="B131" t="s">
        <v>62</v>
      </c>
      <c r="C131" t="s">
        <v>16</v>
      </c>
      <c r="D131" t="s">
        <v>82</v>
      </c>
      <c r="E131" t="s">
        <v>87</v>
      </c>
      <c r="F131">
        <v>36</v>
      </c>
      <c r="G131" t="s">
        <v>5</v>
      </c>
      <c r="H131" s="1">
        <v>4270000000000000</v>
      </c>
      <c r="I131" s="1">
        <v>63.636360000000003</v>
      </c>
      <c r="J131" s="1">
        <v>-64.834519999999998</v>
      </c>
      <c r="K131" s="1">
        <v>1.0249299999999999</v>
      </c>
      <c r="L131" s="2">
        <v>36.251990769999999</v>
      </c>
      <c r="M131" s="2">
        <v>44.329949210000002</v>
      </c>
      <c r="N131" s="2">
        <v>44.919508950000001</v>
      </c>
      <c r="O131" s="2">
        <v>45.183131330000002</v>
      </c>
      <c r="P131" s="2">
        <v>54.20710631</v>
      </c>
      <c r="Q131" s="2">
        <v>50.721844220000001</v>
      </c>
      <c r="R131" s="2">
        <v>11.37710897</v>
      </c>
      <c r="S131" s="2">
        <v>47.739697479999997</v>
      </c>
      <c r="T131" s="2">
        <v>35.676429659999997</v>
      </c>
      <c r="U131" s="2">
        <v>35.676429659999997</v>
      </c>
      <c r="V131" s="2">
        <v>35.676429659999997</v>
      </c>
      <c r="W131" s="2">
        <v>47.231871830000003</v>
      </c>
    </row>
    <row r="132" spans="1:23" x14ac:dyDescent="0.3">
      <c r="A132" t="s">
        <v>92</v>
      </c>
      <c r="B132" t="s">
        <v>62</v>
      </c>
      <c r="C132" t="s">
        <v>16</v>
      </c>
      <c r="D132" t="s">
        <v>8</v>
      </c>
      <c r="E132" t="s">
        <v>17</v>
      </c>
      <c r="F132">
        <v>12</v>
      </c>
      <c r="G132" t="s">
        <v>5</v>
      </c>
      <c r="H132" s="1">
        <v>0.13558000000000001</v>
      </c>
      <c r="I132" s="1">
        <v>90.909090000000006</v>
      </c>
      <c r="J132" s="1">
        <v>-4.3485199999999997</v>
      </c>
      <c r="K132" s="1">
        <v>0.70914999999999995</v>
      </c>
      <c r="L132" s="2">
        <v>1868.837927</v>
      </c>
      <c r="M132" s="2">
        <v>1579.4346009999999</v>
      </c>
      <c r="N132" s="2">
        <v>1553.6150130000001</v>
      </c>
      <c r="O132" s="2">
        <v>1499.617127</v>
      </c>
      <c r="P132" s="2">
        <v>1729.416311</v>
      </c>
      <c r="Q132" s="2">
        <v>1373.38984</v>
      </c>
      <c r="R132" s="2">
        <v>1200.721536</v>
      </c>
      <c r="S132" s="2">
        <v>1306.687907</v>
      </c>
      <c r="T132" s="2">
        <v>1460.3723419999999</v>
      </c>
      <c r="U132" s="2">
        <v>2035.3110469999999</v>
      </c>
      <c r="V132" s="2">
        <v>1988.9607860000001</v>
      </c>
      <c r="W132" s="2">
        <v>1571.4526820000001</v>
      </c>
    </row>
    <row r="133" spans="1:23" x14ac:dyDescent="0.3">
      <c r="A133" t="s">
        <v>0</v>
      </c>
      <c r="B133" t="s">
        <v>62</v>
      </c>
      <c r="C133" t="s">
        <v>23</v>
      </c>
      <c r="D133" t="s">
        <v>8</v>
      </c>
      <c r="E133" t="s">
        <v>9</v>
      </c>
      <c r="F133">
        <v>36</v>
      </c>
      <c r="G133" t="s">
        <v>10</v>
      </c>
      <c r="H133" s="1">
        <v>8.1820000000000004E-2</v>
      </c>
      <c r="I133" s="1">
        <v>72.727270000000004</v>
      </c>
      <c r="J133" s="1">
        <v>-0.97316000000000003</v>
      </c>
      <c r="K133" s="1">
        <v>0.1923</v>
      </c>
      <c r="L133" s="2">
        <v>4966.2734</v>
      </c>
      <c r="M133" s="2">
        <v>4156.4336000000003</v>
      </c>
      <c r="N133" s="2">
        <v>4455.5410000000002</v>
      </c>
      <c r="O133" s="2">
        <v>4396.4930000000004</v>
      </c>
      <c r="P133" s="2">
        <v>4589.7020000000002</v>
      </c>
      <c r="Q133" s="2">
        <v>5179.0680000000002</v>
      </c>
      <c r="R133" s="2">
        <v>5140.2489999999998</v>
      </c>
      <c r="S133" s="2">
        <v>5995.0522000000001</v>
      </c>
      <c r="T133" s="2">
        <v>5792.7569999999996</v>
      </c>
      <c r="U133" s="2">
        <v>8116.6635999999999</v>
      </c>
      <c r="V133" s="2">
        <v>5600.2539999999999</v>
      </c>
      <c r="W133" s="2">
        <v>6550.4809999999998</v>
      </c>
    </row>
    <row r="134" spans="1:23" x14ac:dyDescent="0.3">
      <c r="A134" t="s">
        <v>91</v>
      </c>
      <c r="B134" t="s">
        <v>62</v>
      </c>
      <c r="C134" t="s">
        <v>12</v>
      </c>
      <c r="D134" t="s">
        <v>8</v>
      </c>
      <c r="E134" t="s">
        <v>17</v>
      </c>
      <c r="F134">
        <v>12</v>
      </c>
      <c r="G134" t="s">
        <v>96</v>
      </c>
      <c r="H134" s="1">
        <v>4.5973399999999998E-2</v>
      </c>
      <c r="I134" s="1">
        <v>81.818181820000007</v>
      </c>
      <c r="J134" s="1">
        <v>3.157125212</v>
      </c>
      <c r="K134" s="1">
        <v>0.81477157700000002</v>
      </c>
      <c r="L134" s="2">
        <v>50139.925139999999</v>
      </c>
      <c r="M134" s="2">
        <v>49809.648840000002</v>
      </c>
      <c r="N134" s="2">
        <v>51446.233469999999</v>
      </c>
      <c r="O134" s="2">
        <v>52725.446089999998</v>
      </c>
      <c r="P134" s="2">
        <v>56256.899680000002</v>
      </c>
      <c r="Q134" s="2">
        <v>56530.80575</v>
      </c>
      <c r="R134" s="2">
        <v>54821.759489999997</v>
      </c>
      <c r="S134" s="2">
        <v>56390.360520000002</v>
      </c>
      <c r="T134" s="2">
        <v>54701.345150000001</v>
      </c>
      <c r="U134" s="2">
        <v>56007.372009999999</v>
      </c>
      <c r="V134" s="2">
        <v>49982.614249999999</v>
      </c>
      <c r="W134" s="2">
        <v>45970.536240000001</v>
      </c>
    </row>
    <row r="135" spans="1:23" x14ac:dyDescent="0.3">
      <c r="A135" t="s">
        <v>89</v>
      </c>
      <c r="B135" t="s">
        <v>62</v>
      </c>
      <c r="C135" t="s">
        <v>25</v>
      </c>
      <c r="D135" t="s">
        <v>8</v>
      </c>
      <c r="E135" t="s">
        <v>76</v>
      </c>
      <c r="F135">
        <v>24</v>
      </c>
      <c r="G135" t="s">
        <v>5</v>
      </c>
      <c r="H135" s="1">
        <v>3.7990000000000003E-2</v>
      </c>
      <c r="I135" s="1">
        <v>72.727270000000004</v>
      </c>
      <c r="J135" s="1">
        <v>3.1670099999999999</v>
      </c>
      <c r="K135" s="1">
        <v>0.54266999999999999</v>
      </c>
      <c r="L135" s="2">
        <v>14437.90274</v>
      </c>
      <c r="M135" s="2">
        <v>14396.89285</v>
      </c>
      <c r="N135" s="2">
        <v>14561.95666</v>
      </c>
      <c r="O135" s="2">
        <v>14361.3917</v>
      </c>
      <c r="P135" s="2">
        <v>14890.00497</v>
      </c>
      <c r="Q135" s="2">
        <v>15398.60268</v>
      </c>
      <c r="R135" s="2">
        <v>14388.106830000001</v>
      </c>
      <c r="S135" s="2">
        <v>14738.21413</v>
      </c>
      <c r="T135" s="2">
        <v>14953.415349999999</v>
      </c>
      <c r="U135" s="2">
        <v>14863.314350000001</v>
      </c>
      <c r="V135" s="2">
        <v>14999.134249999999</v>
      </c>
    </row>
    <row r="136" spans="1:23" x14ac:dyDescent="0.3">
      <c r="A136" t="s">
        <v>75</v>
      </c>
      <c r="B136" t="s">
        <v>62</v>
      </c>
      <c r="C136" t="s">
        <v>16</v>
      </c>
      <c r="D136" t="s">
        <v>8</v>
      </c>
      <c r="E136" t="s">
        <v>76</v>
      </c>
      <c r="F136">
        <v>24</v>
      </c>
      <c r="G136" t="s">
        <v>5</v>
      </c>
      <c r="H136" s="1">
        <v>1.6809999999999999E-2</v>
      </c>
      <c r="I136" s="1">
        <v>90.909090000000006</v>
      </c>
      <c r="J136" s="1">
        <v>6.0899999999999999E-3</v>
      </c>
      <c r="K136" s="1">
        <v>0.16270000000000001</v>
      </c>
      <c r="L136" s="2">
        <v>51475.470150000001</v>
      </c>
      <c r="M136" s="2">
        <v>49414.25056</v>
      </c>
      <c r="N136" s="2">
        <v>51199.146690000001</v>
      </c>
      <c r="O136" s="2">
        <v>50974.740740000001</v>
      </c>
      <c r="P136" s="2">
        <v>53345.573349999999</v>
      </c>
      <c r="Q136" s="2">
        <v>53983.047299999998</v>
      </c>
      <c r="R136" s="2">
        <v>51683.063470000001</v>
      </c>
      <c r="S136" s="2">
        <v>53441.84678</v>
      </c>
      <c r="T136" s="2">
        <v>52660.606570000004</v>
      </c>
      <c r="U136" s="2">
        <v>58268.41186</v>
      </c>
      <c r="V136" s="2">
        <v>55053.691850000003</v>
      </c>
      <c r="W136" s="2">
        <v>47400.971380000003</v>
      </c>
    </row>
    <row r="137" spans="1:23" x14ac:dyDescent="0.3">
      <c r="A137" t="s">
        <v>94</v>
      </c>
      <c r="B137" t="s">
        <v>62</v>
      </c>
      <c r="C137" t="s">
        <v>25</v>
      </c>
      <c r="D137" t="s">
        <v>60</v>
      </c>
      <c r="E137" t="s">
        <v>88</v>
      </c>
      <c r="F137">
        <v>36</v>
      </c>
      <c r="G137" t="s">
        <v>5</v>
      </c>
      <c r="H137" s="1">
        <v>0</v>
      </c>
      <c r="I137" s="1">
        <v>0</v>
      </c>
      <c r="J137" s="1">
        <v>0</v>
      </c>
      <c r="K137" s="1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</row>
    <row r="138" spans="1:23" x14ac:dyDescent="0.3">
      <c r="A138" t="s">
        <v>94</v>
      </c>
      <c r="B138" t="s">
        <v>63</v>
      </c>
      <c r="C138" t="s">
        <v>16</v>
      </c>
      <c r="D138" t="s">
        <v>82</v>
      </c>
      <c r="E138" t="s">
        <v>83</v>
      </c>
      <c r="F138">
        <v>12</v>
      </c>
      <c r="G138" t="s">
        <v>5</v>
      </c>
      <c r="H138" s="1">
        <v>647000000000000</v>
      </c>
      <c r="I138" s="1">
        <v>54.545450000000002</v>
      </c>
      <c r="J138" s="1">
        <v>9.63734</v>
      </c>
      <c r="K138" s="1">
        <v>0.57721</v>
      </c>
      <c r="L138" s="2">
        <v>5.5936123520000001</v>
      </c>
      <c r="M138" s="2">
        <v>5.8739979599999996</v>
      </c>
      <c r="N138" s="2">
        <v>7.4404332100000001</v>
      </c>
      <c r="O138" s="2">
        <v>2.1352169729999999</v>
      </c>
      <c r="P138" s="2">
        <v>3.1688740119999999</v>
      </c>
      <c r="Q138" s="2">
        <v>3.66208132</v>
      </c>
      <c r="R138" s="2">
        <v>2.1502511000000002</v>
      </c>
      <c r="S138" s="2">
        <v>7.8364165269999999</v>
      </c>
      <c r="T138" s="2">
        <v>5.2713650090000002</v>
      </c>
      <c r="U138" s="2">
        <v>1.72494799</v>
      </c>
      <c r="V138" s="2">
        <v>6.234261472</v>
      </c>
      <c r="W138" s="2">
        <v>5.8370199459999998</v>
      </c>
    </row>
    <row r="139" spans="1:23" x14ac:dyDescent="0.3">
      <c r="A139" t="s">
        <v>0</v>
      </c>
      <c r="B139" t="s">
        <v>63</v>
      </c>
      <c r="C139" t="s">
        <v>2</v>
      </c>
      <c r="D139" t="s">
        <v>8</v>
      </c>
      <c r="E139" t="s">
        <v>9</v>
      </c>
      <c r="F139">
        <v>36</v>
      </c>
      <c r="G139" t="s">
        <v>5</v>
      </c>
      <c r="H139" s="1">
        <v>0.13916000000000001</v>
      </c>
      <c r="I139" s="1">
        <v>72.727270000000004</v>
      </c>
      <c r="J139" s="1">
        <v>5.2754700000000003</v>
      </c>
      <c r="K139" s="1">
        <v>0.48104999999999998</v>
      </c>
      <c r="L139" s="2">
        <v>67449.558529999995</v>
      </c>
      <c r="M139" s="2">
        <v>79523.977750000005</v>
      </c>
      <c r="N139" s="2">
        <v>72320.116980000006</v>
      </c>
      <c r="O139" s="2">
        <v>73402.947150000007</v>
      </c>
      <c r="P139" s="2">
        <v>70054.440369999997</v>
      </c>
      <c r="Q139" s="2">
        <v>74833.052830000001</v>
      </c>
      <c r="R139" s="2">
        <v>82914.155239999993</v>
      </c>
      <c r="S139" s="2">
        <v>83139.254149999993</v>
      </c>
      <c r="T139" s="2">
        <v>84656.554489999995</v>
      </c>
      <c r="U139" s="2">
        <v>90380.295100000003</v>
      </c>
      <c r="V139" s="2">
        <v>93363.721829999995</v>
      </c>
      <c r="W139" s="2">
        <v>94530.103149999995</v>
      </c>
    </row>
    <row r="140" spans="1:23" x14ac:dyDescent="0.3">
      <c r="A140" t="s">
        <v>81</v>
      </c>
      <c r="B140" t="s">
        <v>63</v>
      </c>
      <c r="C140" t="s">
        <v>23</v>
      </c>
      <c r="D140" t="s">
        <v>8</v>
      </c>
      <c r="E140" t="s">
        <v>17</v>
      </c>
      <c r="F140">
        <v>12</v>
      </c>
      <c r="G140" t="s">
        <v>10</v>
      </c>
      <c r="H140" s="1">
        <v>0.12740000000000001</v>
      </c>
      <c r="I140" s="1">
        <v>63.636360000000003</v>
      </c>
      <c r="J140" s="1">
        <v>-2.9118499999999998</v>
      </c>
      <c r="K140" s="1">
        <v>0.26434000000000002</v>
      </c>
      <c r="L140" s="2">
        <v>284.21436</v>
      </c>
      <c r="M140" s="2">
        <v>242.33162999999999</v>
      </c>
      <c r="N140" s="2">
        <v>291.19909999999999</v>
      </c>
      <c r="O140" s="2">
        <v>271.37450000000001</v>
      </c>
      <c r="P140" s="2">
        <v>275.65575999999999</v>
      </c>
      <c r="Q140" s="2">
        <v>238.75348</v>
      </c>
      <c r="R140" s="2">
        <v>224.91708</v>
      </c>
      <c r="S140" s="2">
        <v>218.87653</v>
      </c>
      <c r="T140" s="2">
        <v>260.14224000000002</v>
      </c>
      <c r="U140" s="2">
        <v>221.32740000000001</v>
      </c>
      <c r="V140" s="2">
        <v>251.55224999999999</v>
      </c>
      <c r="W140" s="2">
        <v>263.89938000000001</v>
      </c>
    </row>
    <row r="141" spans="1:23" x14ac:dyDescent="0.3">
      <c r="A141" t="s">
        <v>92</v>
      </c>
      <c r="B141" t="s">
        <v>63</v>
      </c>
      <c r="C141" t="s">
        <v>25</v>
      </c>
      <c r="D141" t="s">
        <v>60</v>
      </c>
      <c r="E141" t="s">
        <v>88</v>
      </c>
      <c r="F141">
        <v>36</v>
      </c>
      <c r="G141" t="s">
        <v>10</v>
      </c>
      <c r="H141" s="1">
        <v>0.10111000000000001</v>
      </c>
      <c r="I141" s="1">
        <v>54.545450000000002</v>
      </c>
      <c r="J141" s="1">
        <v>3.2702800000000001</v>
      </c>
      <c r="K141" s="1">
        <v>0.20246</v>
      </c>
      <c r="L141" s="2">
        <v>6450.3657139999996</v>
      </c>
      <c r="M141" s="2">
        <v>6591.9037259999996</v>
      </c>
      <c r="N141" s="2">
        <v>6688.7155899999998</v>
      </c>
      <c r="O141" s="2">
        <v>6994.4652079999996</v>
      </c>
      <c r="P141" s="2">
        <v>6867.126362</v>
      </c>
      <c r="Q141" s="2">
        <v>7079.4922919999999</v>
      </c>
      <c r="R141" s="2">
        <v>7187.6441210000003</v>
      </c>
      <c r="S141" s="2">
        <v>7562.0150370000001</v>
      </c>
      <c r="T141" s="2">
        <v>7714.8687970000001</v>
      </c>
      <c r="U141" s="2">
        <v>8038.5469199999998</v>
      </c>
      <c r="V141" s="2">
        <v>8018.5572490000004</v>
      </c>
      <c r="W141" s="2">
        <v>7721.9050749999997</v>
      </c>
    </row>
    <row r="142" spans="1:23" x14ac:dyDescent="0.3">
      <c r="A142" t="s">
        <v>90</v>
      </c>
      <c r="B142" t="s">
        <v>63</v>
      </c>
      <c r="C142" t="s">
        <v>23</v>
      </c>
      <c r="D142" t="s">
        <v>8</v>
      </c>
      <c r="E142" t="s">
        <v>76</v>
      </c>
      <c r="F142">
        <v>24</v>
      </c>
      <c r="G142" t="s">
        <v>5</v>
      </c>
      <c r="H142" s="1">
        <v>7.2569999999999996E-2</v>
      </c>
      <c r="I142" s="1">
        <v>72.727270000000004</v>
      </c>
      <c r="J142" s="1">
        <v>3.14147</v>
      </c>
      <c r="K142" s="1">
        <v>0.48177999999999999</v>
      </c>
      <c r="L142" s="2">
        <v>11846.375</v>
      </c>
      <c r="M142" s="2">
        <v>11900.001</v>
      </c>
      <c r="N142" s="2">
        <v>10165.234</v>
      </c>
      <c r="O142" s="2">
        <v>11015.963</v>
      </c>
      <c r="P142" s="2">
        <v>11993.847</v>
      </c>
      <c r="Q142" s="2">
        <v>12266.906999999999</v>
      </c>
      <c r="R142" s="2">
        <v>11608.477999999999</v>
      </c>
      <c r="S142" s="2">
        <v>10881.772999999999</v>
      </c>
      <c r="T142" s="2">
        <v>11181.198</v>
      </c>
      <c r="U142" s="2">
        <v>10816.633</v>
      </c>
      <c r="V142" s="2">
        <v>9475.5789999999997</v>
      </c>
      <c r="W142" s="2">
        <v>10559.612999999999</v>
      </c>
    </row>
    <row r="143" spans="1:23" x14ac:dyDescent="0.3">
      <c r="A143" t="s">
        <v>91</v>
      </c>
      <c r="B143" t="s">
        <v>63</v>
      </c>
      <c r="C143" t="s">
        <v>7</v>
      </c>
      <c r="D143" t="s">
        <v>52</v>
      </c>
      <c r="E143" t="s">
        <v>53</v>
      </c>
      <c r="F143">
        <v>24</v>
      </c>
      <c r="G143" t="s">
        <v>5</v>
      </c>
      <c r="H143" s="1">
        <v>5.0319999999999997E-2</v>
      </c>
      <c r="I143" s="1">
        <v>54.545450000000002</v>
      </c>
      <c r="J143" s="1">
        <v>3.2666200000000001</v>
      </c>
      <c r="K143" s="1">
        <v>0.73480999999999996</v>
      </c>
      <c r="L143" s="2">
        <v>531855.61549999996</v>
      </c>
      <c r="M143" s="2">
        <v>511316.62349999999</v>
      </c>
      <c r="N143" s="2">
        <v>522071.32260000001</v>
      </c>
      <c r="O143" s="2">
        <v>523196.62300000002</v>
      </c>
      <c r="P143" s="2">
        <v>524181.69349999999</v>
      </c>
      <c r="Q143" s="2">
        <v>529274.35030000005</v>
      </c>
      <c r="R143" s="2">
        <v>531066.77890000003</v>
      </c>
      <c r="S143" s="2">
        <v>518822.33159999998</v>
      </c>
      <c r="T143" s="2">
        <v>526513.3933</v>
      </c>
      <c r="U143" s="2">
        <v>525191.26850000001</v>
      </c>
      <c r="V143" s="2">
        <v>525919.473</v>
      </c>
      <c r="W143" s="2">
        <v>525048.05790000001</v>
      </c>
    </row>
    <row r="144" spans="1:23" x14ac:dyDescent="0.3">
      <c r="A144" t="s">
        <v>75</v>
      </c>
      <c r="B144" t="s">
        <v>63</v>
      </c>
      <c r="C144" t="s">
        <v>25</v>
      </c>
      <c r="D144" t="s">
        <v>8</v>
      </c>
      <c r="E144" t="s">
        <v>76</v>
      </c>
      <c r="F144">
        <v>24</v>
      </c>
      <c r="G144" t="s">
        <v>5</v>
      </c>
      <c r="H144" s="1">
        <v>3.8289999999999998E-2</v>
      </c>
      <c r="I144" s="1">
        <v>81.818179999999998</v>
      </c>
      <c r="J144" s="1">
        <v>-0.28092</v>
      </c>
      <c r="K144" s="1">
        <v>0.34482000000000002</v>
      </c>
      <c r="L144" s="2">
        <v>284688.8162</v>
      </c>
      <c r="M144" s="2">
        <v>282995.94040000002</v>
      </c>
      <c r="N144" s="2">
        <v>291599.71950000001</v>
      </c>
      <c r="O144" s="2">
        <v>266039.81559999997</v>
      </c>
      <c r="P144" s="2">
        <v>295069.6998</v>
      </c>
      <c r="Q144" s="2">
        <v>289923.0675</v>
      </c>
      <c r="R144" s="2">
        <v>283189.44069999998</v>
      </c>
      <c r="S144" s="2">
        <v>280745.2181</v>
      </c>
      <c r="T144" s="2">
        <v>260631.35399999999</v>
      </c>
      <c r="U144" s="2">
        <v>293549.74400000001</v>
      </c>
      <c r="V144" s="2">
        <v>250890.59210000001</v>
      </c>
      <c r="W144" s="2">
        <v>244008.77189999999</v>
      </c>
    </row>
    <row r="145" spans="1:23" x14ac:dyDescent="0.3">
      <c r="A145" t="s">
        <v>89</v>
      </c>
      <c r="B145" t="s">
        <v>63</v>
      </c>
      <c r="C145" t="s">
        <v>25</v>
      </c>
      <c r="D145" t="s">
        <v>8</v>
      </c>
      <c r="E145" t="s">
        <v>76</v>
      </c>
      <c r="F145">
        <v>24</v>
      </c>
      <c r="G145" t="s">
        <v>5</v>
      </c>
      <c r="H145" s="1">
        <v>1.508E-2</v>
      </c>
      <c r="I145" s="1">
        <v>90.909090000000006</v>
      </c>
      <c r="J145" s="1">
        <v>1.3840699999999999</v>
      </c>
      <c r="K145" s="1">
        <v>0.49708999999999998</v>
      </c>
      <c r="L145" s="2">
        <v>83261.193299999999</v>
      </c>
      <c r="M145" s="2">
        <v>79695.995389999996</v>
      </c>
      <c r="N145" s="2">
        <v>89278.013120000003</v>
      </c>
      <c r="O145" s="2">
        <v>92500.716700000004</v>
      </c>
      <c r="P145" s="2">
        <v>90464.52175</v>
      </c>
      <c r="Q145" s="2">
        <v>92498.858439999996</v>
      </c>
      <c r="R145" s="2">
        <v>84146.224770000001</v>
      </c>
      <c r="S145" s="2">
        <v>85723.499750000003</v>
      </c>
      <c r="T145" s="2">
        <v>82547.545599999998</v>
      </c>
      <c r="U145" s="2">
        <v>78414.676689999993</v>
      </c>
      <c r="V145" s="2">
        <v>77133.231060000006</v>
      </c>
    </row>
    <row r="146" spans="1:23" x14ac:dyDescent="0.3">
      <c r="A146" t="s">
        <v>90</v>
      </c>
      <c r="B146" t="s">
        <v>64</v>
      </c>
      <c r="C146" t="s">
        <v>12</v>
      </c>
      <c r="D146" t="s">
        <v>82</v>
      </c>
      <c r="E146" t="s">
        <v>83</v>
      </c>
      <c r="F146">
        <v>12</v>
      </c>
      <c r="G146" t="s">
        <v>96</v>
      </c>
      <c r="H146" s="1">
        <v>356000000000000</v>
      </c>
      <c r="I146" s="1">
        <v>36.363636360000001</v>
      </c>
      <c r="J146" s="1">
        <v>111.99830849999999</v>
      </c>
      <c r="K146" s="1">
        <v>1.431082679</v>
      </c>
      <c r="L146" s="2">
        <v>-146.8336443</v>
      </c>
      <c r="M146" s="2">
        <v>-551.95296529999996</v>
      </c>
      <c r="N146" s="2">
        <v>-279.06631340000001</v>
      </c>
      <c r="O146" s="2">
        <v>-286.35566899999998</v>
      </c>
      <c r="P146" s="2">
        <v>22.073731939999998</v>
      </c>
      <c r="Q146" s="2">
        <v>-0.94785734499999996</v>
      </c>
      <c r="R146" s="2">
        <v>-376.42590439999998</v>
      </c>
      <c r="S146" s="2">
        <v>-198.90139819999999</v>
      </c>
      <c r="T146" s="2">
        <v>-155.219145</v>
      </c>
      <c r="U146" s="2">
        <v>-139.76838599999999</v>
      </c>
      <c r="V146" s="2">
        <v>-354.20234640000001</v>
      </c>
      <c r="W146" s="2">
        <v>-358.6103043</v>
      </c>
    </row>
    <row r="147" spans="1:23" x14ac:dyDescent="0.3">
      <c r="A147" t="s">
        <v>94</v>
      </c>
      <c r="B147" t="s">
        <v>64</v>
      </c>
      <c r="C147" t="s">
        <v>25</v>
      </c>
      <c r="D147" t="s">
        <v>3</v>
      </c>
      <c r="E147" t="s">
        <v>18</v>
      </c>
      <c r="F147">
        <v>12</v>
      </c>
      <c r="G147" t="s">
        <v>5</v>
      </c>
      <c r="H147" s="1">
        <v>137000000000000</v>
      </c>
      <c r="I147" s="1">
        <v>27.272729999999999</v>
      </c>
      <c r="J147" s="1">
        <v>91.390479999999997</v>
      </c>
      <c r="K147" s="1">
        <v>1.03538</v>
      </c>
      <c r="L147" s="2">
        <v>5.4666344999999998E-2</v>
      </c>
      <c r="M147" s="2">
        <v>5.2839907999999998E-2</v>
      </c>
      <c r="N147" s="2">
        <v>2.9299769E-2</v>
      </c>
      <c r="O147" s="2">
        <v>1.8214765000000001E-2</v>
      </c>
      <c r="P147" s="2">
        <v>4.5116889E-2</v>
      </c>
      <c r="Q147" s="2">
        <v>5.3622992000000001E-2</v>
      </c>
      <c r="R147" s="2">
        <v>6.0642779000000001E-2</v>
      </c>
      <c r="S147" s="2">
        <v>5.82395E-2</v>
      </c>
      <c r="T147" s="2">
        <v>5.0993371000000003E-2</v>
      </c>
      <c r="U147" s="2">
        <v>4.0710290000000003E-2</v>
      </c>
      <c r="V147" s="2">
        <v>2.9088035000000002E-2</v>
      </c>
      <c r="W147" s="2">
        <v>2.3136378999999999E-2</v>
      </c>
    </row>
    <row r="148" spans="1:23" x14ac:dyDescent="0.3">
      <c r="A148" t="s">
        <v>0</v>
      </c>
      <c r="B148" t="s">
        <v>64</v>
      </c>
      <c r="C148" t="s">
        <v>16</v>
      </c>
      <c r="D148" t="s">
        <v>8</v>
      </c>
      <c r="E148" t="s">
        <v>9</v>
      </c>
      <c r="F148">
        <v>36</v>
      </c>
      <c r="G148" t="s">
        <v>10</v>
      </c>
      <c r="H148" s="1">
        <v>0.20274</v>
      </c>
      <c r="I148" s="1">
        <v>81.818179999999998</v>
      </c>
      <c r="J148" s="1">
        <v>24.544239999999999</v>
      </c>
      <c r="K148" s="1">
        <v>0.79613</v>
      </c>
      <c r="L148" s="2">
        <v>45444.108610000003</v>
      </c>
      <c r="M148" s="2">
        <v>46626.07127</v>
      </c>
      <c r="N148" s="2">
        <v>48213.333709999999</v>
      </c>
      <c r="O148" s="2">
        <v>49257.247439999999</v>
      </c>
      <c r="P148" s="2">
        <v>50063.269930000002</v>
      </c>
      <c r="Q148" s="2">
        <v>50911.856299999999</v>
      </c>
      <c r="R148" s="2">
        <v>51077.662120000001</v>
      </c>
      <c r="S148" s="2">
        <v>53152.838400000001</v>
      </c>
      <c r="T148" s="2">
        <v>53881.746469999998</v>
      </c>
      <c r="U148" s="2">
        <v>53249.48979</v>
      </c>
      <c r="V148" s="2">
        <v>50147.6126</v>
      </c>
      <c r="W148" s="2">
        <v>48835.863140000001</v>
      </c>
    </row>
    <row r="149" spans="1:23" x14ac:dyDescent="0.3">
      <c r="A149" t="s">
        <v>81</v>
      </c>
      <c r="B149" t="s">
        <v>64</v>
      </c>
      <c r="C149" t="s">
        <v>16</v>
      </c>
      <c r="D149" t="s">
        <v>13</v>
      </c>
      <c r="E149" t="s">
        <v>69</v>
      </c>
      <c r="F149">
        <v>36</v>
      </c>
      <c r="G149" t="s">
        <v>10</v>
      </c>
      <c r="H149" s="1">
        <v>9.7379999999999994E-2</v>
      </c>
      <c r="I149" s="1">
        <v>72.727270000000004</v>
      </c>
      <c r="J149" s="1">
        <v>6.7177800000000003</v>
      </c>
      <c r="K149" s="1">
        <v>0.59118999999999999</v>
      </c>
      <c r="L149" s="2">
        <v>120.1242345</v>
      </c>
      <c r="M149" s="2">
        <v>80.650260579999994</v>
      </c>
      <c r="N149" s="2">
        <v>86.335959090000003</v>
      </c>
      <c r="O149" s="2">
        <v>100.21123679999999</v>
      </c>
      <c r="P149" s="2">
        <v>111.84991410000001</v>
      </c>
      <c r="Q149" s="2">
        <v>83.904885480000004</v>
      </c>
      <c r="R149" s="2">
        <v>104.94878110000001</v>
      </c>
      <c r="S149" s="2">
        <v>81.376267310000003</v>
      </c>
      <c r="T149" s="2">
        <v>87.982113389999995</v>
      </c>
      <c r="U149" s="2">
        <v>99.521563580000006</v>
      </c>
      <c r="V149" s="2">
        <v>129.00100760000001</v>
      </c>
      <c r="W149" s="2">
        <v>103.11005919999999</v>
      </c>
    </row>
    <row r="150" spans="1:23" x14ac:dyDescent="0.3">
      <c r="A150" t="s">
        <v>92</v>
      </c>
      <c r="B150" t="s">
        <v>64</v>
      </c>
      <c r="C150" t="s">
        <v>25</v>
      </c>
      <c r="D150" t="s">
        <v>60</v>
      </c>
      <c r="E150" t="s">
        <v>79</v>
      </c>
      <c r="F150">
        <v>12</v>
      </c>
      <c r="G150" t="s">
        <v>5</v>
      </c>
      <c r="H150" s="1">
        <v>8.0729999999999996E-2</v>
      </c>
      <c r="I150" s="1">
        <v>72.727270000000004</v>
      </c>
      <c r="J150" s="1">
        <v>8.4749199999999991</v>
      </c>
      <c r="K150" s="1">
        <v>0.70465</v>
      </c>
      <c r="L150" s="2">
        <v>54436.980539999997</v>
      </c>
      <c r="M150" s="2">
        <v>53901.528960000003</v>
      </c>
      <c r="N150" s="2">
        <v>52664.249759999999</v>
      </c>
      <c r="O150" s="2">
        <v>52422.7428</v>
      </c>
      <c r="P150" s="2">
        <v>53846.858370000002</v>
      </c>
      <c r="Q150" s="2">
        <v>55452.107029999999</v>
      </c>
      <c r="R150" s="2">
        <v>53943.484649999999</v>
      </c>
      <c r="S150" s="2">
        <v>52491.368399999999</v>
      </c>
      <c r="T150" s="2">
        <v>52937.33324</v>
      </c>
      <c r="U150" s="2">
        <v>55834.829760000001</v>
      </c>
      <c r="V150" s="2">
        <v>53724.942170000002</v>
      </c>
      <c r="W150" s="2">
        <v>53193.803240000001</v>
      </c>
    </row>
    <row r="151" spans="1:23" x14ac:dyDescent="0.3">
      <c r="A151" t="s">
        <v>91</v>
      </c>
      <c r="B151" t="s">
        <v>64</v>
      </c>
      <c r="C151" t="s">
        <v>12</v>
      </c>
      <c r="D151" t="s">
        <v>60</v>
      </c>
      <c r="E151" t="s">
        <v>79</v>
      </c>
      <c r="F151">
        <v>12</v>
      </c>
      <c r="G151" t="s">
        <v>96</v>
      </c>
      <c r="H151" s="1">
        <v>4.5036121999999998E-2</v>
      </c>
      <c r="I151" s="1">
        <v>81.818181820000007</v>
      </c>
      <c r="J151" s="1">
        <v>3.9884302589999998</v>
      </c>
      <c r="K151" s="1">
        <v>0.59734940400000003</v>
      </c>
      <c r="L151" s="2">
        <v>222953.0379</v>
      </c>
      <c r="M151" s="2">
        <v>215329.84349999999</v>
      </c>
      <c r="N151" s="2">
        <v>224587.7752</v>
      </c>
      <c r="O151" s="2">
        <v>219753.86300000001</v>
      </c>
      <c r="P151" s="2">
        <v>229839.56630000001</v>
      </c>
      <c r="Q151" s="2">
        <v>231650.3548</v>
      </c>
      <c r="R151" s="2">
        <v>222182.52989999999</v>
      </c>
      <c r="S151" s="2">
        <v>227759.67290000001</v>
      </c>
      <c r="T151" s="2">
        <v>215763.6606</v>
      </c>
      <c r="U151" s="2">
        <v>223211.7169</v>
      </c>
      <c r="V151" s="2">
        <v>211997.0863</v>
      </c>
      <c r="W151" s="2">
        <v>202681.35519999999</v>
      </c>
    </row>
    <row r="152" spans="1:23" x14ac:dyDescent="0.3">
      <c r="A152" t="s">
        <v>75</v>
      </c>
      <c r="B152" t="s">
        <v>64</v>
      </c>
      <c r="C152" t="s">
        <v>12</v>
      </c>
      <c r="D152" t="s">
        <v>77</v>
      </c>
      <c r="E152" t="s">
        <v>78</v>
      </c>
      <c r="F152">
        <v>12</v>
      </c>
      <c r="G152" t="s">
        <v>96</v>
      </c>
      <c r="H152" s="1">
        <v>3.9921282000000002E-2</v>
      </c>
      <c r="I152" s="1">
        <v>63.636363639999999</v>
      </c>
      <c r="J152" s="1">
        <v>-0.559127716</v>
      </c>
      <c r="K152" s="1">
        <v>0.32193272099999998</v>
      </c>
      <c r="L152" s="2">
        <v>208373.2727</v>
      </c>
      <c r="M152" s="2">
        <v>194281.19959999999</v>
      </c>
      <c r="N152" s="2">
        <v>192851.29319999999</v>
      </c>
      <c r="O152" s="2">
        <v>185770.61540000001</v>
      </c>
      <c r="P152" s="2">
        <v>197555.04180000001</v>
      </c>
      <c r="Q152" s="2">
        <v>203091.90830000001</v>
      </c>
      <c r="R152" s="2">
        <v>196339.8469</v>
      </c>
      <c r="S152" s="2">
        <v>211895.4265</v>
      </c>
      <c r="T152" s="2">
        <v>196781.09349999999</v>
      </c>
      <c r="U152" s="2">
        <v>240258.0055</v>
      </c>
      <c r="V152" s="2">
        <v>202673.92509999999</v>
      </c>
      <c r="W152" s="2">
        <v>187878.27789999999</v>
      </c>
    </row>
    <row r="153" spans="1:23" x14ac:dyDescent="0.3">
      <c r="A153" t="s">
        <v>89</v>
      </c>
      <c r="B153" t="s">
        <v>64</v>
      </c>
      <c r="C153" t="s">
        <v>12</v>
      </c>
      <c r="D153" t="s">
        <v>77</v>
      </c>
      <c r="E153" t="s">
        <v>78</v>
      </c>
      <c r="F153">
        <v>12</v>
      </c>
      <c r="G153" t="s">
        <v>96</v>
      </c>
      <c r="H153" s="1">
        <v>2.6954816999999999E-2</v>
      </c>
      <c r="I153" s="1">
        <v>90.909090910000003</v>
      </c>
      <c r="J153" s="1">
        <v>-2.1247594689999998</v>
      </c>
      <c r="K153" s="1">
        <v>0.47922562699999999</v>
      </c>
      <c r="L153" s="2">
        <v>76703.640079999997</v>
      </c>
      <c r="M153" s="2">
        <v>75870.427660000001</v>
      </c>
      <c r="N153" s="2">
        <v>81090.125390000001</v>
      </c>
      <c r="O153" s="2">
        <v>83000.870550000007</v>
      </c>
      <c r="P153" s="2">
        <v>84234.587239999993</v>
      </c>
      <c r="Q153" s="2">
        <v>85111.589240000001</v>
      </c>
      <c r="R153" s="2">
        <v>81056.521710000001</v>
      </c>
      <c r="S153" s="2">
        <v>81417.348180000001</v>
      </c>
      <c r="T153" s="2">
        <v>78154.423179999998</v>
      </c>
      <c r="U153" s="2">
        <v>82153.169500000004</v>
      </c>
      <c r="V153" s="2">
        <v>71998.747059999994</v>
      </c>
    </row>
    <row r="154" spans="1:23" x14ac:dyDescent="0.3">
      <c r="A154" t="s">
        <v>81</v>
      </c>
      <c r="B154" t="s">
        <v>65</v>
      </c>
      <c r="C154" t="s">
        <v>23</v>
      </c>
      <c r="D154" t="s">
        <v>60</v>
      </c>
      <c r="E154" t="s">
        <v>88</v>
      </c>
      <c r="F154">
        <v>36</v>
      </c>
      <c r="G154" t="s">
        <v>5</v>
      </c>
      <c r="H154" s="1">
        <v>0.90898000000000001</v>
      </c>
      <c r="I154" s="1">
        <v>63.636360000000003</v>
      </c>
      <c r="J154" s="1">
        <v>27.409579999999998</v>
      </c>
      <c r="K154" s="1">
        <v>0.71216999999999997</v>
      </c>
      <c r="L154" s="2">
        <v>4.2168922000000002</v>
      </c>
      <c r="M154" s="2">
        <v>9.7303650000000008</v>
      </c>
      <c r="N154" s="2">
        <v>-0.22102547</v>
      </c>
      <c r="O154" s="2">
        <v>8.0587009999999992</v>
      </c>
      <c r="P154" s="2">
        <v>11.095427000000001</v>
      </c>
      <c r="Q154" s="2">
        <v>5.6702694999999999</v>
      </c>
      <c r="R154" s="2">
        <v>5.0569170000000003</v>
      </c>
      <c r="S154" s="2">
        <v>14.180910000000001</v>
      </c>
      <c r="T154" s="2">
        <v>8.0678400000000003</v>
      </c>
      <c r="U154" s="2">
        <v>6.9677024000000003</v>
      </c>
      <c r="V154" s="2">
        <v>8.3082220000000007</v>
      </c>
      <c r="W154" s="2">
        <v>5.7106022999999997</v>
      </c>
    </row>
    <row r="155" spans="1:23" x14ac:dyDescent="0.3">
      <c r="A155" t="s">
        <v>0</v>
      </c>
      <c r="B155" t="s">
        <v>65</v>
      </c>
      <c r="C155" t="s">
        <v>2</v>
      </c>
      <c r="D155" t="s">
        <v>3</v>
      </c>
      <c r="E155" t="s">
        <v>18</v>
      </c>
      <c r="F155">
        <v>12</v>
      </c>
      <c r="G155" t="s">
        <v>10</v>
      </c>
      <c r="H155" s="1">
        <v>0.14743999999999999</v>
      </c>
      <c r="I155" s="1">
        <v>63.636360000000003</v>
      </c>
      <c r="J155" s="1">
        <v>0.99353999999999998</v>
      </c>
      <c r="K155" s="1">
        <v>0.44457000000000002</v>
      </c>
      <c r="L155" s="2">
        <v>5677.6189109999996</v>
      </c>
      <c r="M155" s="2">
        <v>5685.5895380000002</v>
      </c>
      <c r="N155" s="2">
        <v>4942.4211990000003</v>
      </c>
      <c r="O155" s="2">
        <v>4848.4022070000001</v>
      </c>
      <c r="P155" s="2">
        <v>4329.5181039999998</v>
      </c>
      <c r="Q155" s="2">
        <v>3986.1372780000002</v>
      </c>
      <c r="R155" s="2">
        <v>4391.9681119999996</v>
      </c>
      <c r="S155" s="2">
        <v>3799.1318240000001</v>
      </c>
      <c r="T155" s="2">
        <v>4231.3705609999997</v>
      </c>
      <c r="U155" s="2">
        <v>4759.7652959999996</v>
      </c>
      <c r="V155" s="2">
        <v>5345.7794599999997</v>
      </c>
      <c r="W155" s="2">
        <v>5242.8895240000002</v>
      </c>
    </row>
    <row r="156" spans="1:23" x14ac:dyDescent="0.3">
      <c r="A156" t="s">
        <v>92</v>
      </c>
      <c r="B156" t="s">
        <v>65</v>
      </c>
      <c r="C156" t="s">
        <v>25</v>
      </c>
      <c r="D156" t="s">
        <v>56</v>
      </c>
      <c r="E156" t="s">
        <v>86</v>
      </c>
      <c r="F156">
        <v>36</v>
      </c>
      <c r="G156" t="s">
        <v>10</v>
      </c>
      <c r="H156" s="1">
        <v>6.6739999999999994E-2</v>
      </c>
      <c r="I156" s="1">
        <v>54.545450000000002</v>
      </c>
      <c r="J156" s="1">
        <v>0.29948000000000002</v>
      </c>
      <c r="K156" s="1">
        <v>0.35282000000000002</v>
      </c>
      <c r="L156" s="2">
        <v>5063.8853319999998</v>
      </c>
      <c r="M156" s="2">
        <v>5118.8133079999998</v>
      </c>
      <c r="N156" s="2">
        <v>5159.4882550000002</v>
      </c>
      <c r="O156" s="2">
        <v>5173.1645550000003</v>
      </c>
      <c r="P156" s="2">
        <v>5239.6099439999998</v>
      </c>
      <c r="Q156" s="2">
        <v>5256.5596079999996</v>
      </c>
      <c r="R156" s="2">
        <v>5297.0203890000003</v>
      </c>
      <c r="S156" s="2">
        <v>5317.0520349999997</v>
      </c>
      <c r="T156" s="2">
        <v>5348.3620940000001</v>
      </c>
      <c r="U156" s="2">
        <v>5371.7283969999999</v>
      </c>
      <c r="V156" s="2">
        <v>5414.2762890000004</v>
      </c>
      <c r="W156" s="2">
        <v>5418.2827219999999</v>
      </c>
    </row>
    <row r="157" spans="1:23" x14ac:dyDescent="0.3">
      <c r="A157" t="s">
        <v>75</v>
      </c>
      <c r="B157" t="s">
        <v>65</v>
      </c>
      <c r="C157" t="s">
        <v>23</v>
      </c>
      <c r="D157" t="s">
        <v>8</v>
      </c>
      <c r="E157" t="s">
        <v>9</v>
      </c>
      <c r="F157">
        <v>36</v>
      </c>
      <c r="G157" t="s">
        <v>5</v>
      </c>
      <c r="H157" s="1">
        <v>3.3259999999999998E-2</v>
      </c>
      <c r="I157" s="1">
        <v>72.727270000000004</v>
      </c>
      <c r="J157" s="1">
        <v>-1.63914</v>
      </c>
      <c r="K157" s="1">
        <v>0.41613</v>
      </c>
      <c r="L157" s="2">
        <v>52930.222999999998</v>
      </c>
      <c r="M157" s="2">
        <v>53156.516000000003</v>
      </c>
      <c r="N157" s="2">
        <v>59751.097999999998</v>
      </c>
      <c r="O157" s="2">
        <v>55779.839999999997</v>
      </c>
      <c r="P157" s="2">
        <v>55622.605000000003</v>
      </c>
      <c r="Q157" s="2">
        <v>58357.87</v>
      </c>
      <c r="R157" s="2">
        <v>61074.879999999997</v>
      </c>
      <c r="S157" s="2">
        <v>60308.74</v>
      </c>
      <c r="T157" s="2">
        <v>58822.976999999999</v>
      </c>
      <c r="U157" s="2">
        <v>62644.061999999998</v>
      </c>
      <c r="V157" s="2">
        <v>54804.652000000002</v>
      </c>
      <c r="W157" s="2">
        <v>48482.226999999999</v>
      </c>
    </row>
    <row r="158" spans="1:23" x14ac:dyDescent="0.3">
      <c r="A158" t="s">
        <v>91</v>
      </c>
      <c r="B158" t="s">
        <v>65</v>
      </c>
      <c r="C158" t="s">
        <v>25</v>
      </c>
      <c r="D158" t="s">
        <v>8</v>
      </c>
      <c r="E158" t="s">
        <v>9</v>
      </c>
      <c r="F158">
        <v>36</v>
      </c>
      <c r="G158" t="s">
        <v>5</v>
      </c>
      <c r="H158" s="1">
        <v>3.0769999999999999E-2</v>
      </c>
      <c r="I158" s="1">
        <v>81.818179999999998</v>
      </c>
      <c r="J158" s="1">
        <v>-0.16456000000000001</v>
      </c>
      <c r="K158" s="1">
        <v>0.75363000000000002</v>
      </c>
      <c r="L158" s="2">
        <v>39134.874300000003</v>
      </c>
      <c r="M158" s="2">
        <v>35912.323839999997</v>
      </c>
      <c r="N158" s="2">
        <v>40405.814120000003</v>
      </c>
      <c r="O158" s="2">
        <v>38573.198490000002</v>
      </c>
      <c r="P158" s="2">
        <v>38779.007669999999</v>
      </c>
      <c r="Q158" s="2">
        <v>44765.018020000003</v>
      </c>
      <c r="R158" s="2">
        <v>40334.438889999998</v>
      </c>
      <c r="S158" s="2">
        <v>41737.512049999998</v>
      </c>
      <c r="T158" s="2">
        <v>41975.781739999999</v>
      </c>
      <c r="U158" s="2">
        <v>38413.747560000003</v>
      </c>
      <c r="V158" s="2">
        <v>38267.103089999997</v>
      </c>
      <c r="W158" s="2">
        <v>37263.10353</v>
      </c>
    </row>
    <row r="159" spans="1:23" x14ac:dyDescent="0.3">
      <c r="A159" t="s">
        <v>89</v>
      </c>
      <c r="B159" t="s">
        <v>65</v>
      </c>
      <c r="C159" t="s">
        <v>23</v>
      </c>
      <c r="D159" t="s">
        <v>8</v>
      </c>
      <c r="E159" t="s">
        <v>76</v>
      </c>
      <c r="F159">
        <v>24</v>
      </c>
      <c r="G159" t="s">
        <v>5</v>
      </c>
      <c r="H159" s="1">
        <v>1.5910000000000001E-2</v>
      </c>
      <c r="I159" s="1">
        <v>81.818179999999998</v>
      </c>
      <c r="J159" s="1">
        <v>-0.21703</v>
      </c>
      <c r="K159" s="1">
        <v>0.74899000000000004</v>
      </c>
      <c r="L159" s="2">
        <v>17826.469000000001</v>
      </c>
      <c r="M159" s="2">
        <v>16366.66</v>
      </c>
      <c r="N159" s="2">
        <v>17563.982</v>
      </c>
      <c r="O159" s="2">
        <v>17633.675999999999</v>
      </c>
      <c r="P159" s="2">
        <v>17732.258000000002</v>
      </c>
      <c r="Q159" s="2">
        <v>18448.745999999999</v>
      </c>
      <c r="R159" s="2">
        <v>17059.759999999998</v>
      </c>
      <c r="S159" s="2">
        <v>17695.094000000001</v>
      </c>
      <c r="T159" s="2">
        <v>17064.37</v>
      </c>
      <c r="U159" s="2">
        <v>17225.455000000002</v>
      </c>
      <c r="V159" s="2">
        <v>17312.807000000001</v>
      </c>
    </row>
    <row r="160" spans="1:23" x14ac:dyDescent="0.3">
      <c r="A160" t="s">
        <v>90</v>
      </c>
      <c r="B160" t="s">
        <v>65</v>
      </c>
      <c r="C160" t="s">
        <v>2</v>
      </c>
      <c r="D160" t="s">
        <v>8</v>
      </c>
      <c r="E160" t="s">
        <v>76</v>
      </c>
      <c r="F160">
        <v>24</v>
      </c>
      <c r="G160" t="s">
        <v>10</v>
      </c>
      <c r="H160" s="1">
        <v>0</v>
      </c>
      <c r="I160" s="1">
        <v>0</v>
      </c>
      <c r="J160" s="1">
        <v>0</v>
      </c>
      <c r="K160" s="1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</row>
    <row r="161" spans="1:23" x14ac:dyDescent="0.3">
      <c r="A161" t="s">
        <v>94</v>
      </c>
      <c r="B161" t="s">
        <v>65</v>
      </c>
      <c r="C161" t="s">
        <v>12</v>
      </c>
      <c r="D161" t="s">
        <v>56</v>
      </c>
      <c r="E161" t="s">
        <v>84</v>
      </c>
      <c r="F161">
        <v>12</v>
      </c>
      <c r="G161" t="s">
        <v>96</v>
      </c>
      <c r="H161" s="1">
        <v>0</v>
      </c>
      <c r="I161" s="1">
        <v>0</v>
      </c>
      <c r="J161" s="1">
        <v>0</v>
      </c>
      <c r="K161" s="1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</row>
    <row r="162" spans="1:23" x14ac:dyDescent="0.3">
      <c r="A162" t="s">
        <v>90</v>
      </c>
      <c r="B162" t="s">
        <v>66</v>
      </c>
      <c r="C162" t="s">
        <v>7</v>
      </c>
      <c r="D162" t="s">
        <v>60</v>
      </c>
      <c r="E162" t="s">
        <v>88</v>
      </c>
      <c r="F162">
        <v>36</v>
      </c>
      <c r="G162" t="s">
        <v>10</v>
      </c>
      <c r="H162" s="1">
        <v>0.5</v>
      </c>
      <c r="I162" s="1">
        <v>0</v>
      </c>
      <c r="J162" s="1">
        <v>100</v>
      </c>
      <c r="K162" s="1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</row>
    <row r="163" spans="1:23" x14ac:dyDescent="0.3">
      <c r="A163" t="s">
        <v>81</v>
      </c>
      <c r="B163" t="s">
        <v>66</v>
      </c>
      <c r="C163" t="s">
        <v>23</v>
      </c>
      <c r="D163" t="s">
        <v>52</v>
      </c>
      <c r="E163" t="s">
        <v>67</v>
      </c>
      <c r="F163">
        <v>36</v>
      </c>
      <c r="G163" t="s">
        <v>10</v>
      </c>
      <c r="H163" s="1">
        <v>0.47793000000000002</v>
      </c>
      <c r="I163" s="1">
        <v>72.727270000000004</v>
      </c>
      <c r="J163" s="1">
        <v>2.1503100000000002</v>
      </c>
      <c r="K163" s="1">
        <v>0.30785000000000001</v>
      </c>
      <c r="L163" s="2">
        <v>39.854492</v>
      </c>
      <c r="M163" s="2">
        <v>51.081696000000001</v>
      </c>
      <c r="N163" s="2">
        <v>36.367485000000002</v>
      </c>
      <c r="O163" s="2">
        <v>57.551690000000001</v>
      </c>
      <c r="P163" s="2">
        <v>8.7304689999999994</v>
      </c>
      <c r="Q163" s="2">
        <v>40.478490000000001</v>
      </c>
      <c r="R163" s="2">
        <v>44.525283999999999</v>
      </c>
      <c r="S163" s="2">
        <v>40.303913000000001</v>
      </c>
      <c r="T163" s="2">
        <v>62.137462999999997</v>
      </c>
      <c r="U163" s="2">
        <v>66.602005000000005</v>
      </c>
      <c r="V163" s="2">
        <v>59.906826000000002</v>
      </c>
      <c r="W163" s="2">
        <v>17.322966000000001</v>
      </c>
    </row>
    <row r="164" spans="1:23" x14ac:dyDescent="0.3">
      <c r="A164" t="s">
        <v>0</v>
      </c>
      <c r="B164" t="s">
        <v>66</v>
      </c>
      <c r="C164" t="s">
        <v>16</v>
      </c>
      <c r="D164" t="s">
        <v>52</v>
      </c>
      <c r="E164" t="s">
        <v>67</v>
      </c>
      <c r="F164">
        <v>36</v>
      </c>
      <c r="G164" t="s">
        <v>10</v>
      </c>
      <c r="H164" s="1">
        <v>0.23124</v>
      </c>
      <c r="I164" s="1">
        <v>63.636360000000003</v>
      </c>
      <c r="J164" s="1">
        <v>22.65147</v>
      </c>
      <c r="K164" s="1">
        <v>0.52771999999999997</v>
      </c>
      <c r="L164" s="2">
        <v>930.47408270000005</v>
      </c>
      <c r="M164" s="2">
        <v>889.65745719999995</v>
      </c>
      <c r="N164" s="2">
        <v>943.90663070000005</v>
      </c>
      <c r="O164" s="2">
        <v>804.60912940000003</v>
      </c>
      <c r="P164" s="2">
        <v>808.5303993</v>
      </c>
      <c r="Q164" s="2">
        <v>954.84930489999999</v>
      </c>
      <c r="R164" s="2">
        <v>981.50475300000005</v>
      </c>
      <c r="S164" s="2">
        <v>860.91838789999997</v>
      </c>
      <c r="T164" s="2">
        <v>1051.841662</v>
      </c>
      <c r="U164" s="2">
        <v>1230.4621030000001</v>
      </c>
      <c r="V164" s="2">
        <v>1064.0056300000001</v>
      </c>
      <c r="W164" s="2">
        <v>1232.4997269999999</v>
      </c>
    </row>
    <row r="165" spans="1:23" x14ac:dyDescent="0.3">
      <c r="A165" t="s">
        <v>91</v>
      </c>
      <c r="B165" t="s">
        <v>66</v>
      </c>
      <c r="C165" t="s">
        <v>2</v>
      </c>
      <c r="D165" t="s">
        <v>3</v>
      </c>
      <c r="E165" t="s">
        <v>18</v>
      </c>
      <c r="F165">
        <v>12</v>
      </c>
      <c r="G165" t="s">
        <v>5</v>
      </c>
      <c r="H165" s="1">
        <v>5.3740000000000003E-2</v>
      </c>
      <c r="I165" s="1">
        <v>36.363639999999997</v>
      </c>
      <c r="J165" s="1">
        <v>3.0230999999999999</v>
      </c>
      <c r="K165" s="1">
        <v>0.52769999999999995</v>
      </c>
      <c r="L165" s="2">
        <v>73689.502380000005</v>
      </c>
      <c r="M165" s="2">
        <v>72028.658219999998</v>
      </c>
      <c r="N165" s="2">
        <v>78584.952470000004</v>
      </c>
      <c r="O165" s="2">
        <v>79552.573420000001</v>
      </c>
      <c r="P165" s="2">
        <v>80497.859400000001</v>
      </c>
      <c r="Q165" s="2">
        <v>80475.896120000005</v>
      </c>
      <c r="R165" s="2">
        <v>81548.030289999995</v>
      </c>
      <c r="S165" s="2">
        <v>74856.746239999993</v>
      </c>
      <c r="T165" s="2">
        <v>72752.404710000003</v>
      </c>
      <c r="U165" s="2">
        <v>64988.298419999999</v>
      </c>
      <c r="V165" s="2">
        <v>67061.910269999993</v>
      </c>
      <c r="W165" s="2">
        <v>70469.574900000007</v>
      </c>
    </row>
    <row r="166" spans="1:23" x14ac:dyDescent="0.3">
      <c r="A166" t="s">
        <v>92</v>
      </c>
      <c r="B166" t="s">
        <v>66</v>
      </c>
      <c r="C166" t="s">
        <v>7</v>
      </c>
      <c r="D166" t="s">
        <v>60</v>
      </c>
      <c r="E166" t="s">
        <v>79</v>
      </c>
      <c r="F166">
        <v>12</v>
      </c>
      <c r="G166" t="s">
        <v>5</v>
      </c>
      <c r="H166" s="1">
        <v>4.2819999999999997E-2</v>
      </c>
      <c r="I166" s="1">
        <v>72.727270000000004</v>
      </c>
      <c r="J166" s="1">
        <v>-2.6787100000000001</v>
      </c>
      <c r="K166" s="1">
        <v>0.28813</v>
      </c>
      <c r="L166" s="2">
        <v>1289.145428</v>
      </c>
      <c r="M166" s="2">
        <v>1257.3916240000001</v>
      </c>
      <c r="N166" s="2">
        <v>1165.3942529999999</v>
      </c>
      <c r="O166" s="2">
        <v>1194.9293769999999</v>
      </c>
      <c r="P166" s="2">
        <v>1304.4771820000001</v>
      </c>
      <c r="Q166" s="2">
        <v>1224.304752</v>
      </c>
      <c r="R166" s="2">
        <v>1170.2690239999999</v>
      </c>
      <c r="S166" s="2">
        <v>1260.972499</v>
      </c>
      <c r="T166" s="2">
        <v>1261.4181719999999</v>
      </c>
      <c r="U166" s="2">
        <v>1232.815744</v>
      </c>
      <c r="V166" s="2">
        <v>1297.7401199999999</v>
      </c>
      <c r="W166" s="2">
        <v>1238.758885</v>
      </c>
    </row>
    <row r="167" spans="1:23" x14ac:dyDescent="0.3">
      <c r="A167" t="s">
        <v>75</v>
      </c>
      <c r="B167" t="s">
        <v>66</v>
      </c>
      <c r="C167" t="s">
        <v>25</v>
      </c>
      <c r="D167" t="s">
        <v>8</v>
      </c>
      <c r="E167" t="s">
        <v>9</v>
      </c>
      <c r="F167">
        <v>36</v>
      </c>
      <c r="G167" t="s">
        <v>5</v>
      </c>
      <c r="H167" s="1">
        <v>3.0970000000000001E-2</v>
      </c>
      <c r="I167" s="1">
        <v>90.909090000000006</v>
      </c>
      <c r="J167" s="1">
        <v>1.53616</v>
      </c>
      <c r="K167" s="1">
        <v>0.59160000000000001</v>
      </c>
      <c r="L167" s="2">
        <v>37207.525880000001</v>
      </c>
      <c r="M167" s="2">
        <v>36881.708879999998</v>
      </c>
      <c r="N167" s="2">
        <v>38567.798390000004</v>
      </c>
      <c r="O167" s="2">
        <v>38441.67295</v>
      </c>
      <c r="P167" s="2">
        <v>41313.812250000003</v>
      </c>
      <c r="Q167" s="2">
        <v>42331.75432</v>
      </c>
      <c r="R167" s="2">
        <v>41044.277860000002</v>
      </c>
      <c r="S167" s="2">
        <v>41369.898829999998</v>
      </c>
      <c r="T167" s="2">
        <v>39738.775600000001</v>
      </c>
      <c r="U167" s="2">
        <v>43516.083070000001</v>
      </c>
      <c r="V167" s="2">
        <v>36293.998079999998</v>
      </c>
      <c r="W167" s="2">
        <v>35515.575700000001</v>
      </c>
    </row>
    <row r="168" spans="1:23" x14ac:dyDescent="0.3">
      <c r="A168" t="s">
        <v>89</v>
      </c>
      <c r="B168" t="s">
        <v>66</v>
      </c>
      <c r="C168" t="s">
        <v>7</v>
      </c>
      <c r="D168" t="s">
        <v>82</v>
      </c>
      <c r="E168" t="s">
        <v>83</v>
      </c>
      <c r="F168">
        <v>12</v>
      </c>
      <c r="G168" t="s">
        <v>10</v>
      </c>
      <c r="H168" s="1">
        <v>1.814E-2</v>
      </c>
      <c r="I168" s="1">
        <v>63.636360000000003</v>
      </c>
      <c r="J168" s="1">
        <v>0.41205000000000003</v>
      </c>
      <c r="K168" s="1">
        <v>0.55647000000000002</v>
      </c>
      <c r="L168" s="2">
        <v>8249.0073749999992</v>
      </c>
      <c r="M168" s="2">
        <v>7648.9245659999997</v>
      </c>
      <c r="N168" s="2">
        <v>7578.6847710000002</v>
      </c>
      <c r="O168" s="2">
        <v>7559.2534519999999</v>
      </c>
      <c r="P168" s="2">
        <v>7582.4157740000001</v>
      </c>
      <c r="Q168" s="2">
        <v>7545.7586410000004</v>
      </c>
      <c r="R168" s="2">
        <v>7516.0536410000004</v>
      </c>
      <c r="S168" s="2">
        <v>7179.9516169999997</v>
      </c>
      <c r="T168" s="2">
        <v>7400.4776179999999</v>
      </c>
      <c r="U168" s="2">
        <v>7606.4157420000001</v>
      </c>
      <c r="V168" s="2">
        <v>7333.034799</v>
      </c>
    </row>
    <row r="169" spans="1:23" x14ac:dyDescent="0.3">
      <c r="A169" t="s">
        <v>94</v>
      </c>
      <c r="B169" t="s">
        <v>66</v>
      </c>
      <c r="C169" t="s">
        <v>23</v>
      </c>
      <c r="D169" t="s">
        <v>60</v>
      </c>
      <c r="E169" t="s">
        <v>79</v>
      </c>
      <c r="F169">
        <v>12</v>
      </c>
      <c r="G169" t="s">
        <v>5</v>
      </c>
      <c r="H169" s="1">
        <v>0</v>
      </c>
      <c r="I169" s="1">
        <v>0</v>
      </c>
      <c r="J169" s="1">
        <v>0</v>
      </c>
      <c r="K169" s="1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</row>
    <row r="170" spans="1:23" x14ac:dyDescent="0.3">
      <c r="A170" t="s">
        <v>81</v>
      </c>
      <c r="B170" t="s">
        <v>68</v>
      </c>
      <c r="C170" t="s">
        <v>25</v>
      </c>
      <c r="D170" t="s">
        <v>8</v>
      </c>
      <c r="E170" t="s">
        <v>9</v>
      </c>
      <c r="F170">
        <v>36</v>
      </c>
      <c r="G170" t="s">
        <v>5</v>
      </c>
      <c r="H170" s="1">
        <v>0.94067999999999996</v>
      </c>
      <c r="I170" s="1">
        <v>63.636360000000003</v>
      </c>
      <c r="J170" s="1">
        <v>-74.116540000000001</v>
      </c>
      <c r="K170" s="1">
        <v>0.56886000000000003</v>
      </c>
      <c r="L170" s="2">
        <v>175.85952270000001</v>
      </c>
      <c r="M170" s="2">
        <v>147.081343</v>
      </c>
      <c r="N170" s="2">
        <v>137.58415969999999</v>
      </c>
      <c r="O170" s="2">
        <v>135.79860719999999</v>
      </c>
      <c r="P170" s="2">
        <v>148.8688195</v>
      </c>
      <c r="Q170" s="2">
        <v>171.71319389999999</v>
      </c>
      <c r="R170" s="2">
        <v>165.68030429999999</v>
      </c>
      <c r="S170" s="2">
        <v>136.93446779999999</v>
      </c>
      <c r="T170" s="2">
        <v>149.49983219999999</v>
      </c>
      <c r="U170" s="2">
        <v>195.12343809999999</v>
      </c>
      <c r="V170" s="2">
        <v>162.90929199999999</v>
      </c>
      <c r="W170" s="2">
        <v>162.3900945</v>
      </c>
    </row>
    <row r="171" spans="1:23" x14ac:dyDescent="0.3">
      <c r="A171" t="s">
        <v>0</v>
      </c>
      <c r="B171" t="s">
        <v>68</v>
      </c>
      <c r="C171" t="s">
        <v>25</v>
      </c>
      <c r="D171" t="s">
        <v>13</v>
      </c>
      <c r="E171" t="s">
        <v>69</v>
      </c>
      <c r="F171">
        <v>36</v>
      </c>
      <c r="G171" t="s">
        <v>5</v>
      </c>
      <c r="H171" s="1">
        <v>0.17548</v>
      </c>
      <c r="I171" s="1">
        <v>63.636360000000003</v>
      </c>
      <c r="J171" s="1">
        <v>19.021149999999999</v>
      </c>
      <c r="K171" s="1">
        <v>0.59721000000000002</v>
      </c>
      <c r="L171" s="2">
        <v>169.09526729999999</v>
      </c>
      <c r="M171" s="2">
        <v>301.76707290000002</v>
      </c>
      <c r="N171" s="2">
        <v>289.5547095</v>
      </c>
      <c r="O171" s="2">
        <v>256.30452709999997</v>
      </c>
      <c r="P171" s="2">
        <v>244.51448869999999</v>
      </c>
      <c r="Q171" s="2">
        <v>235.18766669999999</v>
      </c>
      <c r="R171" s="2">
        <v>230.05510140000001</v>
      </c>
      <c r="S171" s="2">
        <v>230.05929950000001</v>
      </c>
      <c r="T171" s="2">
        <v>230.0618868</v>
      </c>
      <c r="U171" s="2">
        <v>230.04838430000001</v>
      </c>
      <c r="V171" s="2">
        <v>230.07384730000001</v>
      </c>
      <c r="W171" s="2">
        <v>230.07743600000001</v>
      </c>
    </row>
    <row r="172" spans="1:23" x14ac:dyDescent="0.3">
      <c r="A172" t="s">
        <v>91</v>
      </c>
      <c r="B172" t="s">
        <v>68</v>
      </c>
      <c r="C172" t="s">
        <v>23</v>
      </c>
      <c r="D172" t="s">
        <v>8</v>
      </c>
      <c r="E172" t="s">
        <v>9</v>
      </c>
      <c r="F172">
        <v>36</v>
      </c>
      <c r="G172" t="s">
        <v>5</v>
      </c>
      <c r="H172" s="1">
        <v>0.12916</v>
      </c>
      <c r="I172" s="1">
        <v>72.727270000000004</v>
      </c>
      <c r="J172" s="1">
        <v>-9.4443400000000004</v>
      </c>
      <c r="K172" s="1">
        <v>0.41842000000000001</v>
      </c>
      <c r="L172" s="2">
        <v>20851.86</v>
      </c>
      <c r="M172" s="2">
        <v>22322.041000000001</v>
      </c>
      <c r="N172" s="2">
        <v>20560.078000000001</v>
      </c>
      <c r="O172" s="2">
        <v>21096.866999999998</v>
      </c>
      <c r="P172" s="2">
        <v>21846.002</v>
      </c>
      <c r="Q172" s="2">
        <v>21649.223000000002</v>
      </c>
      <c r="R172" s="2">
        <v>21311.018</v>
      </c>
      <c r="S172" s="2">
        <v>22809.627</v>
      </c>
      <c r="T172" s="2">
        <v>22368.326000000001</v>
      </c>
      <c r="U172" s="2">
        <v>20368.187999999998</v>
      </c>
      <c r="V172" s="2">
        <v>20873.991999999998</v>
      </c>
      <c r="W172" s="2">
        <v>22011.546999999999</v>
      </c>
    </row>
    <row r="173" spans="1:23" x14ac:dyDescent="0.3">
      <c r="A173" t="s">
        <v>92</v>
      </c>
      <c r="B173" t="s">
        <v>68</v>
      </c>
      <c r="C173" t="s">
        <v>25</v>
      </c>
      <c r="D173" t="s">
        <v>8</v>
      </c>
      <c r="E173" t="s">
        <v>76</v>
      </c>
      <c r="F173">
        <v>24</v>
      </c>
      <c r="G173" t="s">
        <v>10</v>
      </c>
      <c r="H173" s="1">
        <v>7.5289999999999996E-2</v>
      </c>
      <c r="I173" s="1">
        <v>72.727270000000004</v>
      </c>
      <c r="J173" s="1">
        <v>2.8975200000000001</v>
      </c>
      <c r="K173" s="1">
        <v>0.76110999999999995</v>
      </c>
      <c r="L173" s="2">
        <v>741.1935618</v>
      </c>
      <c r="M173" s="2">
        <v>582.48970499999996</v>
      </c>
      <c r="N173" s="2">
        <v>603.19264650000002</v>
      </c>
      <c r="O173" s="2">
        <v>623.95260719999999</v>
      </c>
      <c r="P173" s="2">
        <v>604.31088399999999</v>
      </c>
      <c r="Q173" s="2">
        <v>612.46609699999999</v>
      </c>
      <c r="R173" s="2">
        <v>662.88635490000001</v>
      </c>
      <c r="S173" s="2">
        <v>697.69665899999995</v>
      </c>
      <c r="T173" s="2">
        <v>713.40773839999997</v>
      </c>
      <c r="U173" s="2">
        <v>765.6901024</v>
      </c>
      <c r="V173" s="2">
        <v>772.36156449999999</v>
      </c>
      <c r="W173" s="2">
        <v>821.64439500000003</v>
      </c>
    </row>
    <row r="174" spans="1:23" x14ac:dyDescent="0.3">
      <c r="A174" t="s">
        <v>75</v>
      </c>
      <c r="B174" t="s">
        <v>68</v>
      </c>
      <c r="C174" t="s">
        <v>16</v>
      </c>
      <c r="D174" t="s">
        <v>52</v>
      </c>
      <c r="E174" t="s">
        <v>67</v>
      </c>
      <c r="F174">
        <v>36</v>
      </c>
      <c r="G174" t="s">
        <v>10</v>
      </c>
      <c r="H174" s="1">
        <v>3.7170000000000002E-2</v>
      </c>
      <c r="I174" s="1">
        <v>54.545450000000002</v>
      </c>
      <c r="J174" s="1">
        <v>3.2143899999999999</v>
      </c>
      <c r="K174" s="1">
        <v>0.71004999999999996</v>
      </c>
      <c r="L174" s="2">
        <v>14966.521650000001</v>
      </c>
      <c r="M174" s="2">
        <v>14166.924950000001</v>
      </c>
      <c r="N174" s="2">
        <v>14087.63839</v>
      </c>
      <c r="O174" s="2">
        <v>14695.89422</v>
      </c>
      <c r="P174" s="2">
        <v>13708.647720000001</v>
      </c>
      <c r="Q174" s="2">
        <v>14750.339470000001</v>
      </c>
      <c r="R174" s="2">
        <v>15428.557930000001</v>
      </c>
      <c r="S174" s="2">
        <v>15390.981610000001</v>
      </c>
      <c r="T174" s="2">
        <v>15474.351119999999</v>
      </c>
      <c r="U174" s="2">
        <v>15800.648450000001</v>
      </c>
      <c r="V174" s="2">
        <v>14919.50388</v>
      </c>
      <c r="W174" s="2">
        <v>13825.841920000001</v>
      </c>
    </row>
    <row r="175" spans="1:23" x14ac:dyDescent="0.3">
      <c r="A175" t="s">
        <v>89</v>
      </c>
      <c r="B175" t="s">
        <v>68</v>
      </c>
      <c r="C175" t="s">
        <v>23</v>
      </c>
      <c r="D175" t="s">
        <v>8</v>
      </c>
      <c r="E175" t="s">
        <v>17</v>
      </c>
      <c r="F175">
        <v>12</v>
      </c>
      <c r="G175" t="s">
        <v>5</v>
      </c>
      <c r="H175" s="1">
        <v>1.7170000000000001E-2</v>
      </c>
      <c r="I175" s="1">
        <v>72.727270000000004</v>
      </c>
      <c r="J175" s="1">
        <v>-0.18767</v>
      </c>
      <c r="K175" s="1">
        <v>0.54769000000000001</v>
      </c>
      <c r="L175" s="2">
        <v>2514.1977999999999</v>
      </c>
      <c r="M175" s="2">
        <v>2357.6129999999998</v>
      </c>
      <c r="N175" s="2">
        <v>2494.9137999999998</v>
      </c>
      <c r="O175" s="2">
        <v>2498.9994999999999</v>
      </c>
      <c r="P175" s="2">
        <v>2487.9342999999999</v>
      </c>
      <c r="Q175" s="2">
        <v>2497.8029999999999</v>
      </c>
      <c r="R175" s="2">
        <v>2479.3389000000002</v>
      </c>
      <c r="S175" s="2">
        <v>2414.2334000000001</v>
      </c>
      <c r="T175" s="2">
        <v>2412.1226000000001</v>
      </c>
      <c r="U175" s="2">
        <v>2570.8681999999999</v>
      </c>
      <c r="V175" s="2">
        <v>2398.9895000000001</v>
      </c>
    </row>
    <row r="176" spans="1:23" x14ac:dyDescent="0.3">
      <c r="A176" t="s">
        <v>90</v>
      </c>
      <c r="B176" t="s">
        <v>68</v>
      </c>
      <c r="C176" t="s">
        <v>16</v>
      </c>
      <c r="D176" t="s">
        <v>8</v>
      </c>
      <c r="E176" t="s">
        <v>17</v>
      </c>
      <c r="F176">
        <v>12</v>
      </c>
      <c r="G176" t="s">
        <v>5</v>
      </c>
      <c r="H176" s="1">
        <v>0</v>
      </c>
      <c r="I176" s="1">
        <v>0</v>
      </c>
      <c r="J176" s="1">
        <v>0</v>
      </c>
      <c r="K176" s="1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</row>
    <row r="177" spans="1:23" x14ac:dyDescent="0.3">
      <c r="A177" t="s">
        <v>94</v>
      </c>
      <c r="B177" t="s">
        <v>68</v>
      </c>
      <c r="C177" t="s">
        <v>7</v>
      </c>
      <c r="D177" t="s">
        <v>13</v>
      </c>
      <c r="E177" t="s">
        <v>85</v>
      </c>
      <c r="F177">
        <v>24</v>
      </c>
      <c r="G177" t="s">
        <v>5</v>
      </c>
      <c r="H177" s="1">
        <v>0</v>
      </c>
      <c r="I177" s="1">
        <v>0</v>
      </c>
      <c r="J177" s="1">
        <v>0</v>
      </c>
      <c r="K177" s="1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</row>
    <row r="178" spans="1:23" x14ac:dyDescent="0.3">
      <c r="A178" t="s">
        <v>90</v>
      </c>
      <c r="B178" t="s">
        <v>70</v>
      </c>
      <c r="C178" t="s">
        <v>23</v>
      </c>
      <c r="D178" t="s">
        <v>56</v>
      </c>
      <c r="E178" t="s">
        <v>57</v>
      </c>
      <c r="F178">
        <v>24</v>
      </c>
      <c r="G178" t="s">
        <v>5</v>
      </c>
      <c r="H178" s="1">
        <v>0.43036999999999997</v>
      </c>
      <c r="I178" s="1">
        <v>63.636360000000003</v>
      </c>
      <c r="J178" s="1">
        <v>41.672939999999997</v>
      </c>
      <c r="K178" s="1">
        <v>0.83150999999999997</v>
      </c>
      <c r="L178" s="2">
        <v>4161.5510000000004</v>
      </c>
      <c r="M178" s="2">
        <v>4316.7255999999998</v>
      </c>
      <c r="N178" s="2">
        <v>3895.1907000000001</v>
      </c>
      <c r="O178" s="2">
        <v>3895.1907000000001</v>
      </c>
      <c r="P178" s="2">
        <v>5888.6980000000003</v>
      </c>
      <c r="Q178" s="2">
        <v>4814.0910000000003</v>
      </c>
      <c r="R178" s="2">
        <v>5091.7889999999998</v>
      </c>
      <c r="S178" s="2">
        <v>4801.0673999999999</v>
      </c>
      <c r="T178" s="2">
        <v>7067.2353999999996</v>
      </c>
      <c r="U178" s="2">
        <v>7000.3867</v>
      </c>
      <c r="V178" s="2">
        <v>6602.3090000000002</v>
      </c>
      <c r="W178" s="2">
        <v>6371.5619999999999</v>
      </c>
    </row>
    <row r="179" spans="1:23" x14ac:dyDescent="0.3">
      <c r="A179" t="s">
        <v>0</v>
      </c>
      <c r="B179" t="s">
        <v>70</v>
      </c>
      <c r="C179" t="s">
        <v>16</v>
      </c>
      <c r="D179" t="s">
        <v>13</v>
      </c>
      <c r="E179" t="s">
        <v>69</v>
      </c>
      <c r="F179">
        <v>36</v>
      </c>
      <c r="G179" t="s">
        <v>10</v>
      </c>
      <c r="H179" s="1">
        <v>0.35064000000000001</v>
      </c>
      <c r="I179" s="1">
        <v>81.818179999999998</v>
      </c>
      <c r="J179" s="1">
        <v>41.446309999999997</v>
      </c>
      <c r="K179" s="1">
        <v>0.82943</v>
      </c>
      <c r="L179" s="2">
        <v>2650.953469</v>
      </c>
      <c r="M179" s="2">
        <v>2494.8175350000001</v>
      </c>
      <c r="N179" s="2">
        <v>2905.8265809999998</v>
      </c>
      <c r="O179" s="2">
        <v>3209.3237949999998</v>
      </c>
      <c r="P179" s="2">
        <v>2586.2365920000002</v>
      </c>
      <c r="Q179" s="2">
        <v>2844.3520579999999</v>
      </c>
      <c r="R179" s="2">
        <v>3312.6383860000001</v>
      </c>
      <c r="S179" s="2">
        <v>3635.1497450000002</v>
      </c>
      <c r="T179" s="2">
        <v>3737.7428559999998</v>
      </c>
      <c r="U179" s="2">
        <v>4485.8137340000003</v>
      </c>
      <c r="V179" s="2">
        <v>4230.4017759999997</v>
      </c>
      <c r="W179" s="2">
        <v>3776.4805510000001</v>
      </c>
    </row>
    <row r="180" spans="1:23" x14ac:dyDescent="0.3">
      <c r="A180" t="s">
        <v>94</v>
      </c>
      <c r="B180" t="s">
        <v>70</v>
      </c>
      <c r="C180" t="s">
        <v>23</v>
      </c>
      <c r="D180" t="s">
        <v>52</v>
      </c>
      <c r="E180" t="s">
        <v>53</v>
      </c>
      <c r="F180">
        <v>24</v>
      </c>
      <c r="G180" t="s">
        <v>10</v>
      </c>
      <c r="H180" s="1">
        <v>0.27250000000000002</v>
      </c>
      <c r="I180" s="1">
        <v>81.818179999999998</v>
      </c>
      <c r="J180" s="1">
        <v>-2.3906000000000001</v>
      </c>
      <c r="K180" s="1">
        <v>0.80635000000000001</v>
      </c>
      <c r="L180" s="2">
        <v>45.746966999999998</v>
      </c>
      <c r="M180" s="2">
        <v>54.224063999999998</v>
      </c>
      <c r="N180" s="2">
        <v>48.94164</v>
      </c>
      <c r="O180" s="2">
        <v>41.412211999999997</v>
      </c>
      <c r="P180" s="2">
        <v>47.389519999999997</v>
      </c>
      <c r="Q180" s="2">
        <v>35.364069999999998</v>
      </c>
      <c r="R180" s="2">
        <v>30.813711000000001</v>
      </c>
      <c r="S180" s="2">
        <v>24.51662</v>
      </c>
      <c r="T180" s="2">
        <v>32.591453999999999</v>
      </c>
      <c r="U180" s="2">
        <v>46.041060000000002</v>
      </c>
      <c r="V180" s="2">
        <v>45.790610000000001</v>
      </c>
      <c r="W180" s="2">
        <v>46.834183000000003</v>
      </c>
    </row>
    <row r="181" spans="1:23" x14ac:dyDescent="0.3">
      <c r="A181" t="s">
        <v>81</v>
      </c>
      <c r="B181" t="s">
        <v>70</v>
      </c>
      <c r="C181" t="s">
        <v>23</v>
      </c>
      <c r="D181" t="s">
        <v>60</v>
      </c>
      <c r="E181" t="s">
        <v>61</v>
      </c>
      <c r="F181">
        <v>24</v>
      </c>
      <c r="G181" t="s">
        <v>10</v>
      </c>
      <c r="H181" s="1">
        <v>0.21562000000000001</v>
      </c>
      <c r="I181" s="1">
        <v>63.636360000000003</v>
      </c>
      <c r="J181" s="1">
        <v>1.7609900000000001</v>
      </c>
      <c r="K181" s="1">
        <v>0.65351000000000004</v>
      </c>
      <c r="L181" s="2">
        <v>353.65181999999999</v>
      </c>
      <c r="M181" s="2">
        <v>190.11115000000001</v>
      </c>
      <c r="N181" s="2">
        <v>156.65817000000001</v>
      </c>
      <c r="O181" s="2">
        <v>174.9563</v>
      </c>
      <c r="P181" s="2">
        <v>180.03263999999999</v>
      </c>
      <c r="Q181" s="2">
        <v>145.13458</v>
      </c>
      <c r="R181" s="2">
        <v>164.40027000000001</v>
      </c>
      <c r="S181" s="2">
        <v>215.78579999999999</v>
      </c>
      <c r="T181" s="2">
        <v>305.10232999999999</v>
      </c>
      <c r="U181" s="2">
        <v>275.00510000000003</v>
      </c>
      <c r="V181" s="2">
        <v>361.4837</v>
      </c>
      <c r="W181" s="2">
        <v>339.10248000000001</v>
      </c>
    </row>
    <row r="182" spans="1:23" x14ac:dyDescent="0.3">
      <c r="A182" t="s">
        <v>92</v>
      </c>
      <c r="B182" t="s">
        <v>70</v>
      </c>
      <c r="C182" t="s">
        <v>2</v>
      </c>
      <c r="D182" t="s">
        <v>8</v>
      </c>
      <c r="E182" t="s">
        <v>9</v>
      </c>
      <c r="F182">
        <v>36</v>
      </c>
      <c r="G182" t="s">
        <v>5</v>
      </c>
      <c r="H182" s="1">
        <v>6.8900000000000003E-2</v>
      </c>
      <c r="I182" s="1">
        <v>54.545450000000002</v>
      </c>
      <c r="J182" s="1">
        <v>-1.3867100000000001</v>
      </c>
      <c r="K182" s="1">
        <v>0.20436000000000001</v>
      </c>
      <c r="L182" s="2">
        <v>9595.5642769999995</v>
      </c>
      <c r="M182" s="2">
        <v>8550.3751190000003</v>
      </c>
      <c r="N182" s="2">
        <v>9196.1662990000004</v>
      </c>
      <c r="O182" s="2">
        <v>8777.6799019999999</v>
      </c>
      <c r="P182" s="2">
        <v>9587.2647219999999</v>
      </c>
      <c r="Q182" s="2">
        <v>9362.353255</v>
      </c>
      <c r="R182" s="2">
        <v>8602.538767</v>
      </c>
      <c r="S182" s="2">
        <v>9651.9475170000005</v>
      </c>
      <c r="T182" s="2">
        <v>9592.1216100000001</v>
      </c>
      <c r="U182" s="2">
        <v>10525.343080000001</v>
      </c>
      <c r="V182" s="2">
        <v>9917.9986509999999</v>
      </c>
      <c r="W182" s="2">
        <v>8772.9659840000004</v>
      </c>
    </row>
    <row r="183" spans="1:23" x14ac:dyDescent="0.3">
      <c r="A183" t="s">
        <v>91</v>
      </c>
      <c r="B183" t="s">
        <v>70</v>
      </c>
      <c r="C183" t="s">
        <v>23</v>
      </c>
      <c r="D183" t="s">
        <v>60</v>
      </c>
      <c r="E183" t="s">
        <v>79</v>
      </c>
      <c r="F183">
        <v>12</v>
      </c>
      <c r="G183" t="s">
        <v>10</v>
      </c>
      <c r="H183" s="1">
        <v>3.7879999999999997E-2</v>
      </c>
      <c r="I183" s="1">
        <v>90.909090000000006</v>
      </c>
      <c r="J183" s="1">
        <v>1.7795300000000001</v>
      </c>
      <c r="K183" s="1">
        <v>0.59208000000000005</v>
      </c>
      <c r="L183" s="2">
        <v>374813.06</v>
      </c>
      <c r="M183" s="2">
        <v>365272.53</v>
      </c>
      <c r="N183" s="2">
        <v>322876.46999999997</v>
      </c>
      <c r="O183" s="2">
        <v>296041.65999999997</v>
      </c>
      <c r="P183" s="2">
        <v>294780.78000000003</v>
      </c>
      <c r="Q183" s="2">
        <v>317740.28000000003</v>
      </c>
      <c r="R183" s="2">
        <v>310123.21999999997</v>
      </c>
      <c r="S183" s="2">
        <v>356319.34</v>
      </c>
      <c r="T183" s="2">
        <v>336197.2</v>
      </c>
      <c r="U183" s="2">
        <v>311999.56</v>
      </c>
      <c r="V183" s="2">
        <v>297703.78000000003</v>
      </c>
      <c r="W183" s="2">
        <v>285780.2</v>
      </c>
    </row>
    <row r="184" spans="1:23" x14ac:dyDescent="0.3">
      <c r="A184" t="s">
        <v>75</v>
      </c>
      <c r="B184" t="s">
        <v>70</v>
      </c>
      <c r="C184" t="s">
        <v>12</v>
      </c>
      <c r="D184" t="s">
        <v>60</v>
      </c>
      <c r="E184" t="s">
        <v>79</v>
      </c>
      <c r="F184">
        <v>12</v>
      </c>
      <c r="G184" t="s">
        <v>96</v>
      </c>
      <c r="H184" s="1">
        <v>3.5711294999999997E-2</v>
      </c>
      <c r="I184" s="1">
        <v>72.727272729999996</v>
      </c>
      <c r="J184" s="1">
        <v>0.73546142999999997</v>
      </c>
      <c r="K184" s="1">
        <v>0.63915479799999997</v>
      </c>
      <c r="L184" s="2">
        <v>318760.21669999999</v>
      </c>
      <c r="M184" s="2">
        <v>308919.45270000002</v>
      </c>
      <c r="N184" s="2">
        <v>307998.67580000003</v>
      </c>
      <c r="O184" s="2">
        <v>300428.9681</v>
      </c>
      <c r="P184" s="2">
        <v>314478.245</v>
      </c>
      <c r="Q184" s="2">
        <v>327444.59539999999</v>
      </c>
      <c r="R184" s="2">
        <v>312106.24129999999</v>
      </c>
      <c r="S184" s="2">
        <v>334146.397</v>
      </c>
      <c r="T184" s="2">
        <v>314347.68849999999</v>
      </c>
      <c r="U184" s="2">
        <v>355479.11379999999</v>
      </c>
      <c r="V184" s="2">
        <v>320405.48570000002</v>
      </c>
      <c r="W184" s="2">
        <v>293559.28269999998</v>
      </c>
    </row>
    <row r="185" spans="1:23" x14ac:dyDescent="0.3">
      <c r="A185" t="s">
        <v>89</v>
      </c>
      <c r="B185" t="s">
        <v>70</v>
      </c>
      <c r="C185" t="s">
        <v>16</v>
      </c>
      <c r="D185" t="s">
        <v>8</v>
      </c>
      <c r="E185" t="s">
        <v>9</v>
      </c>
      <c r="F185">
        <v>36</v>
      </c>
      <c r="G185" t="s">
        <v>5</v>
      </c>
      <c r="H185" s="1">
        <v>1.0619999999999999E-2</v>
      </c>
      <c r="I185" s="1">
        <v>90.909090000000006</v>
      </c>
      <c r="J185" s="1">
        <v>-0.61255000000000004</v>
      </c>
      <c r="K185" s="1">
        <v>0.30446000000000001</v>
      </c>
      <c r="L185" s="2">
        <v>68035.832869999998</v>
      </c>
      <c r="M185" s="2">
        <v>63722.064250000003</v>
      </c>
      <c r="N185" s="2">
        <v>71437.917360000007</v>
      </c>
      <c r="O185" s="2">
        <v>75304.152340000001</v>
      </c>
      <c r="P185" s="2">
        <v>75193.880829999995</v>
      </c>
      <c r="Q185" s="2">
        <v>75911.25877</v>
      </c>
      <c r="R185" s="2">
        <v>67718.54363</v>
      </c>
      <c r="S185" s="2">
        <v>69906.550019999995</v>
      </c>
      <c r="T185" s="2">
        <v>65892.363429999998</v>
      </c>
      <c r="U185" s="2">
        <v>62136.070590000003</v>
      </c>
      <c r="V185" s="2">
        <v>61139.273639999999</v>
      </c>
    </row>
    <row r="186" spans="1:23" x14ac:dyDescent="0.3">
      <c r="A186" t="s">
        <v>94</v>
      </c>
      <c r="B186" t="s">
        <v>71</v>
      </c>
      <c r="C186" t="s">
        <v>2</v>
      </c>
      <c r="D186" t="s">
        <v>82</v>
      </c>
      <c r="E186" t="s">
        <v>83</v>
      </c>
      <c r="F186">
        <v>12</v>
      </c>
      <c r="G186" t="s">
        <v>5</v>
      </c>
      <c r="H186" s="1">
        <v>0.41602</v>
      </c>
      <c r="I186" s="1">
        <v>63.636360000000003</v>
      </c>
      <c r="J186" s="1">
        <v>0.42175000000000001</v>
      </c>
      <c r="K186" s="1">
        <v>1.0718799999999999</v>
      </c>
      <c r="L186" s="2">
        <v>57.641905690000002</v>
      </c>
      <c r="M186" s="2">
        <v>53.093898520000003</v>
      </c>
      <c r="N186" s="2">
        <v>51.33129641</v>
      </c>
      <c r="O186" s="2">
        <v>53.357284200000002</v>
      </c>
      <c r="P186" s="2">
        <v>54.713197630000003</v>
      </c>
      <c r="Q186" s="2">
        <v>54.258603999999998</v>
      </c>
      <c r="R186" s="2">
        <v>51.750618799999998</v>
      </c>
      <c r="S186" s="2">
        <v>47.398588869999998</v>
      </c>
      <c r="T186" s="2">
        <v>52.663012340000002</v>
      </c>
      <c r="U186" s="2">
        <v>49.179165390000001</v>
      </c>
      <c r="V186" s="2">
        <v>52.000092619999997</v>
      </c>
      <c r="W186" s="2">
        <v>44.976419870000001</v>
      </c>
    </row>
    <row r="187" spans="1:23" x14ac:dyDescent="0.3">
      <c r="A187" t="s">
        <v>0</v>
      </c>
      <c r="B187" t="s">
        <v>71</v>
      </c>
      <c r="C187" t="s">
        <v>12</v>
      </c>
      <c r="D187" t="s">
        <v>13</v>
      </c>
      <c r="E187" t="s">
        <v>14</v>
      </c>
      <c r="F187">
        <v>12</v>
      </c>
      <c r="G187" t="s">
        <v>96</v>
      </c>
      <c r="H187" s="1">
        <v>0.32113462199999998</v>
      </c>
      <c r="I187" s="1">
        <v>54.545454550000002</v>
      </c>
      <c r="J187" s="1">
        <v>43.551791510000001</v>
      </c>
      <c r="K187" s="1">
        <v>0.79548831799999997</v>
      </c>
      <c r="L187" s="2">
        <v>6011.0856000000003</v>
      </c>
      <c r="M187" s="2">
        <v>5814.6118180000003</v>
      </c>
      <c r="N187" s="2">
        <v>5828.1304460000001</v>
      </c>
      <c r="O187" s="2">
        <v>5966.9851760000001</v>
      </c>
      <c r="P187" s="2">
        <v>6278.0936060000004</v>
      </c>
      <c r="Q187" s="2">
        <v>6266.8183330000002</v>
      </c>
      <c r="R187" s="2">
        <v>6336.9504139999999</v>
      </c>
      <c r="S187" s="2">
        <v>6683.6357710000002</v>
      </c>
      <c r="T187" s="2">
        <v>6168.7322800000002</v>
      </c>
      <c r="U187" s="2">
        <v>7142.6597469999997</v>
      </c>
      <c r="V187" s="2">
        <v>6317.9624590000003</v>
      </c>
      <c r="W187" s="2">
        <v>5533.2671909999999</v>
      </c>
    </row>
    <row r="188" spans="1:23" x14ac:dyDescent="0.3">
      <c r="A188" t="s">
        <v>81</v>
      </c>
      <c r="B188" t="s">
        <v>71</v>
      </c>
      <c r="C188" t="s">
        <v>23</v>
      </c>
      <c r="D188" t="s">
        <v>52</v>
      </c>
      <c r="E188" t="s">
        <v>53</v>
      </c>
      <c r="F188">
        <v>24</v>
      </c>
      <c r="G188" t="s">
        <v>5</v>
      </c>
      <c r="H188" s="1">
        <v>0.10609</v>
      </c>
      <c r="I188" s="1">
        <v>54.545450000000002</v>
      </c>
      <c r="J188" s="1">
        <v>0.66671000000000002</v>
      </c>
      <c r="K188" s="1">
        <v>0.3458</v>
      </c>
      <c r="L188" s="2">
        <v>129.60679999999999</v>
      </c>
      <c r="M188" s="2">
        <v>134.81540000000001</v>
      </c>
      <c r="N188" s="2">
        <v>142.74358000000001</v>
      </c>
      <c r="O188" s="2">
        <v>162.16774000000001</v>
      </c>
      <c r="P188" s="2">
        <v>166.08808999999999</v>
      </c>
      <c r="Q188" s="2">
        <v>179.2689</v>
      </c>
      <c r="R188" s="2">
        <v>133.88013000000001</v>
      </c>
      <c r="S188" s="2">
        <v>138.47342</v>
      </c>
      <c r="T188" s="2">
        <v>132.6456</v>
      </c>
      <c r="U188" s="2">
        <v>168.20033000000001</v>
      </c>
      <c r="V188" s="2">
        <v>138.43630999999999</v>
      </c>
      <c r="W188" s="2">
        <v>161.70869999999999</v>
      </c>
    </row>
    <row r="189" spans="1:23" x14ac:dyDescent="0.3">
      <c r="A189" t="s">
        <v>90</v>
      </c>
      <c r="B189" t="s">
        <v>71</v>
      </c>
      <c r="C189" t="s">
        <v>2</v>
      </c>
      <c r="D189" t="s">
        <v>52</v>
      </c>
      <c r="E189" t="s">
        <v>67</v>
      </c>
      <c r="F189">
        <v>36</v>
      </c>
      <c r="G189" t="s">
        <v>5</v>
      </c>
      <c r="H189" s="1">
        <v>0.1013</v>
      </c>
      <c r="I189" s="1">
        <v>72.727270000000004</v>
      </c>
      <c r="J189" s="1">
        <v>4.9107500000000002</v>
      </c>
      <c r="K189" s="1">
        <v>0.32534000000000002</v>
      </c>
      <c r="L189" s="2">
        <v>2678.3985459999999</v>
      </c>
      <c r="M189" s="2">
        <v>3328.4056230000001</v>
      </c>
      <c r="N189" s="2">
        <v>2269.8064079999999</v>
      </c>
      <c r="O189" s="2">
        <v>2276.140723</v>
      </c>
      <c r="P189" s="2">
        <v>2825.0018540000001</v>
      </c>
      <c r="Q189" s="2">
        <v>2333.1058459999999</v>
      </c>
      <c r="R189" s="2">
        <v>3045.4506580000002</v>
      </c>
      <c r="S189" s="2">
        <v>2653.0731919999998</v>
      </c>
      <c r="T189" s="2">
        <v>2386.3231110000002</v>
      </c>
      <c r="U189" s="2">
        <v>2169.160989</v>
      </c>
      <c r="V189" s="2">
        <v>2335.0986859999998</v>
      </c>
      <c r="W189" s="2">
        <v>2374.2488910000002</v>
      </c>
    </row>
    <row r="190" spans="1:23" x14ac:dyDescent="0.3">
      <c r="A190" t="s">
        <v>92</v>
      </c>
      <c r="B190" t="s">
        <v>71</v>
      </c>
      <c r="C190" t="s">
        <v>2</v>
      </c>
      <c r="D190" t="s">
        <v>8</v>
      </c>
      <c r="E190" t="s">
        <v>76</v>
      </c>
      <c r="F190">
        <v>24</v>
      </c>
      <c r="G190" t="s">
        <v>5</v>
      </c>
      <c r="H190" s="1">
        <v>7.2359999999999994E-2</v>
      </c>
      <c r="I190" s="1">
        <v>63.636360000000003</v>
      </c>
      <c r="J190" s="1">
        <v>6.3361999999999998</v>
      </c>
      <c r="K190" s="1">
        <v>0.61973</v>
      </c>
      <c r="L190" s="2">
        <v>4969.0971730000001</v>
      </c>
      <c r="M190" s="2">
        <v>4514.2099230000003</v>
      </c>
      <c r="N190" s="2">
        <v>4339.5845040000004</v>
      </c>
      <c r="O190" s="2">
        <v>4382.1296590000002</v>
      </c>
      <c r="P190" s="2">
        <v>4682.6783660000001</v>
      </c>
      <c r="Q190" s="2">
        <v>4625.9598349999997</v>
      </c>
      <c r="R190" s="2">
        <v>4683.4802330000002</v>
      </c>
      <c r="S190" s="2">
        <v>4864.6490800000001</v>
      </c>
      <c r="T190" s="2">
        <v>5174.2309480000004</v>
      </c>
      <c r="U190" s="2">
        <v>7004.696387</v>
      </c>
      <c r="V190" s="2">
        <v>6712.4716939999998</v>
      </c>
      <c r="W190" s="2">
        <v>6072.4676579999996</v>
      </c>
    </row>
    <row r="191" spans="1:23" x14ac:dyDescent="0.3">
      <c r="A191" t="s">
        <v>75</v>
      </c>
      <c r="B191" t="s">
        <v>71</v>
      </c>
      <c r="C191" t="s">
        <v>12</v>
      </c>
      <c r="D191" t="s">
        <v>52</v>
      </c>
      <c r="E191" t="s">
        <v>80</v>
      </c>
      <c r="F191">
        <v>12</v>
      </c>
      <c r="G191" t="s">
        <v>96</v>
      </c>
      <c r="H191" s="1">
        <v>2.9673153000000001E-2</v>
      </c>
      <c r="I191" s="1">
        <v>63.636363639999999</v>
      </c>
      <c r="J191" s="1">
        <v>-2.2057219999999999E-2</v>
      </c>
      <c r="K191" s="1">
        <v>0.60111367900000001</v>
      </c>
      <c r="L191" s="2">
        <v>259035.02230000001</v>
      </c>
      <c r="M191" s="2">
        <v>256740.3077</v>
      </c>
      <c r="N191" s="2">
        <v>248625.0436</v>
      </c>
      <c r="O191" s="2">
        <v>246831.58110000001</v>
      </c>
      <c r="P191" s="2">
        <v>254793.6373</v>
      </c>
      <c r="Q191" s="2">
        <v>255873.66159999999</v>
      </c>
      <c r="R191" s="2">
        <v>251991.24799999999</v>
      </c>
      <c r="S191" s="2">
        <v>262725.01490000001</v>
      </c>
      <c r="T191" s="2">
        <v>254824.5607</v>
      </c>
      <c r="U191" s="2">
        <v>286080.34399999998</v>
      </c>
      <c r="V191" s="2">
        <v>271268.09499999997</v>
      </c>
      <c r="W191" s="2">
        <v>252241.7892</v>
      </c>
    </row>
    <row r="192" spans="1:23" x14ac:dyDescent="0.3">
      <c r="A192" t="s">
        <v>91</v>
      </c>
      <c r="B192" t="s">
        <v>71</v>
      </c>
      <c r="C192" t="s">
        <v>23</v>
      </c>
      <c r="D192" t="s">
        <v>13</v>
      </c>
      <c r="E192" t="s">
        <v>85</v>
      </c>
      <c r="F192">
        <v>24</v>
      </c>
      <c r="G192" t="s">
        <v>5</v>
      </c>
      <c r="H192" s="1">
        <v>2.9669999999999998E-2</v>
      </c>
      <c r="I192" s="1">
        <v>36.363639999999997</v>
      </c>
      <c r="J192" s="1">
        <v>1.0293600000000001</v>
      </c>
      <c r="K192" s="1">
        <v>0.67278000000000004</v>
      </c>
      <c r="L192" s="2">
        <v>254045.7</v>
      </c>
      <c r="M192" s="2">
        <v>247353.11</v>
      </c>
      <c r="N192" s="2">
        <v>261010.98</v>
      </c>
      <c r="O192" s="2">
        <v>250111.72</v>
      </c>
      <c r="P192" s="2">
        <v>254247.69</v>
      </c>
      <c r="Q192" s="2">
        <v>252246.16</v>
      </c>
      <c r="R192" s="2">
        <v>249690</v>
      </c>
      <c r="S192" s="2">
        <v>249690</v>
      </c>
      <c r="T192" s="2">
        <v>249690</v>
      </c>
      <c r="U192" s="2">
        <v>249690</v>
      </c>
      <c r="V192" s="2">
        <v>249690</v>
      </c>
      <c r="W192" s="2">
        <v>249690</v>
      </c>
    </row>
    <row r="193" spans="1:23" x14ac:dyDescent="0.3">
      <c r="A193" t="s">
        <v>89</v>
      </c>
      <c r="B193" t="s">
        <v>71</v>
      </c>
      <c r="C193" t="s">
        <v>2</v>
      </c>
      <c r="D193" t="s">
        <v>8</v>
      </c>
      <c r="E193" t="s">
        <v>76</v>
      </c>
      <c r="F193">
        <v>24</v>
      </c>
      <c r="G193" t="s">
        <v>5</v>
      </c>
      <c r="H193" s="1">
        <v>2.7439999999999999E-2</v>
      </c>
      <c r="I193" s="1">
        <v>90.909090000000006</v>
      </c>
      <c r="J193" s="1">
        <v>0.94774999999999998</v>
      </c>
      <c r="K193" s="1">
        <v>0.48249999999999998</v>
      </c>
      <c r="L193" s="2">
        <v>45912.794390000003</v>
      </c>
      <c r="M193" s="2">
        <v>44944.901689999999</v>
      </c>
      <c r="N193" s="2">
        <v>49736.053910000002</v>
      </c>
      <c r="O193" s="2">
        <v>51261.99944</v>
      </c>
      <c r="P193" s="2">
        <v>51803.151879999998</v>
      </c>
      <c r="Q193" s="2">
        <v>52566.464970000001</v>
      </c>
      <c r="R193" s="2">
        <v>48283.020210000002</v>
      </c>
      <c r="S193" s="2">
        <v>48508.814420000002</v>
      </c>
      <c r="T193" s="2">
        <v>47493.930200000003</v>
      </c>
      <c r="U193" s="2">
        <v>44425.51496</v>
      </c>
      <c r="V193" s="2">
        <v>44504.141660000001</v>
      </c>
    </row>
    <row r="194" spans="1:23" x14ac:dyDescent="0.3">
      <c r="A194" t="s">
        <v>81</v>
      </c>
      <c r="B194" t="s">
        <v>72</v>
      </c>
      <c r="C194" t="s">
        <v>25</v>
      </c>
      <c r="D194" t="s">
        <v>52</v>
      </c>
      <c r="E194" t="s">
        <v>53</v>
      </c>
      <c r="F194">
        <v>24</v>
      </c>
      <c r="G194" t="s">
        <v>5</v>
      </c>
      <c r="H194" s="1">
        <v>706000000000000</v>
      </c>
      <c r="I194" s="1">
        <v>54.545450000000002</v>
      </c>
      <c r="J194" s="1">
        <v>74.442899999999995</v>
      </c>
      <c r="K194" s="1">
        <v>0.80615000000000003</v>
      </c>
      <c r="L194" s="2">
        <v>2.7785689659999999</v>
      </c>
      <c r="M194" s="2">
        <v>0.400049667</v>
      </c>
      <c r="N194" s="2">
        <v>0.871310107</v>
      </c>
      <c r="O194" s="2">
        <v>0.79731471700000001</v>
      </c>
      <c r="P194" s="2">
        <v>0.403363268</v>
      </c>
      <c r="Q194" s="2">
        <v>0.167203188</v>
      </c>
      <c r="R194" s="2">
        <v>0.19165527800000001</v>
      </c>
      <c r="S194" s="2">
        <v>-0.113946328</v>
      </c>
      <c r="T194" s="2">
        <v>0.742620371</v>
      </c>
      <c r="U194" s="2">
        <v>0.69933326399999995</v>
      </c>
      <c r="V194" s="2">
        <v>0.71356113300000001</v>
      </c>
      <c r="W194" s="2">
        <v>0.62384266399999999</v>
      </c>
    </row>
    <row r="195" spans="1:23" x14ac:dyDescent="0.3">
      <c r="A195" t="s">
        <v>90</v>
      </c>
      <c r="B195" t="s">
        <v>72</v>
      </c>
      <c r="C195" t="s">
        <v>12</v>
      </c>
      <c r="D195" t="s">
        <v>52</v>
      </c>
      <c r="E195" t="s">
        <v>80</v>
      </c>
      <c r="F195">
        <v>12</v>
      </c>
      <c r="G195" t="s">
        <v>96</v>
      </c>
      <c r="H195" s="1">
        <v>40100000000000</v>
      </c>
      <c r="I195" s="1">
        <v>72.727272729999996</v>
      </c>
      <c r="J195" s="1">
        <v>74.445743399999998</v>
      </c>
      <c r="K195" s="1">
        <v>1.1979606</v>
      </c>
      <c r="L195" s="2">
        <v>3.657060768</v>
      </c>
      <c r="M195" s="2">
        <v>-0.10697169500000001</v>
      </c>
      <c r="N195" s="2">
        <v>1.55581726</v>
      </c>
      <c r="O195" s="2">
        <v>7.2706078219999997</v>
      </c>
      <c r="P195" s="2">
        <v>3.7734304110000001</v>
      </c>
      <c r="Q195" s="2">
        <v>6.2167807929999999</v>
      </c>
      <c r="R195" s="2">
        <v>8.5743369349999998</v>
      </c>
      <c r="S195" s="2">
        <v>8.5304854750000008</v>
      </c>
      <c r="T195" s="2">
        <v>9.1797815010000008</v>
      </c>
      <c r="U195" s="2">
        <v>5.2896767000000002</v>
      </c>
      <c r="V195" s="2">
        <v>7.625858451</v>
      </c>
      <c r="W195" s="2">
        <v>5.1399670029999998</v>
      </c>
    </row>
    <row r="196" spans="1:23" x14ac:dyDescent="0.3">
      <c r="A196" t="s">
        <v>0</v>
      </c>
      <c r="B196" t="s">
        <v>72</v>
      </c>
      <c r="C196" t="s">
        <v>2</v>
      </c>
      <c r="D196" t="s">
        <v>8</v>
      </c>
      <c r="E196" t="s">
        <v>9</v>
      </c>
      <c r="F196">
        <v>36</v>
      </c>
      <c r="G196" t="s">
        <v>5</v>
      </c>
      <c r="H196" s="1">
        <v>0.15851999999999999</v>
      </c>
      <c r="I196" s="1">
        <v>45.454549999999998</v>
      </c>
      <c r="J196" s="1">
        <v>0.28286</v>
      </c>
      <c r="K196" s="1">
        <v>0.37646000000000002</v>
      </c>
      <c r="L196" s="2">
        <v>3308.2637880000002</v>
      </c>
      <c r="M196" s="2">
        <v>3005.3664990000002</v>
      </c>
      <c r="N196" s="2">
        <v>2738.5653539999998</v>
      </c>
      <c r="O196" s="2">
        <v>2558.5521990000002</v>
      </c>
      <c r="P196" s="2">
        <v>2466.5136739999998</v>
      </c>
      <c r="Q196" s="2">
        <v>2411.4735409999998</v>
      </c>
      <c r="R196" s="2">
        <v>2512.0611469999999</v>
      </c>
      <c r="S196" s="2">
        <v>2984.1356230000001</v>
      </c>
      <c r="T196" s="2">
        <v>3329.7340800000002</v>
      </c>
      <c r="U196" s="2">
        <v>3842.4618019999998</v>
      </c>
      <c r="V196" s="2">
        <v>4271.7620159999997</v>
      </c>
      <c r="W196" s="2">
        <v>4791.0194389999997</v>
      </c>
    </row>
    <row r="197" spans="1:23" x14ac:dyDescent="0.3">
      <c r="A197" t="s">
        <v>92</v>
      </c>
      <c r="B197" t="s">
        <v>72</v>
      </c>
      <c r="C197" t="s">
        <v>2</v>
      </c>
      <c r="D197" t="s">
        <v>8</v>
      </c>
      <c r="E197" t="s">
        <v>76</v>
      </c>
      <c r="F197">
        <v>24</v>
      </c>
      <c r="G197" t="s">
        <v>5</v>
      </c>
      <c r="H197" s="1">
        <v>0.13994999999999999</v>
      </c>
      <c r="I197" s="1">
        <v>63.636360000000003</v>
      </c>
      <c r="J197" s="1">
        <v>-1.50885</v>
      </c>
      <c r="K197" s="1">
        <v>0.37761</v>
      </c>
      <c r="L197" s="2">
        <v>1535.2055620000001</v>
      </c>
      <c r="M197" s="2">
        <v>1447.156737</v>
      </c>
      <c r="N197" s="2">
        <v>1462.3425930000001</v>
      </c>
      <c r="O197" s="2">
        <v>1151.0959230000001</v>
      </c>
      <c r="P197" s="2">
        <v>1260.4349649999999</v>
      </c>
      <c r="Q197" s="2">
        <v>1209.941061</v>
      </c>
      <c r="R197" s="2">
        <v>1313.6433010000001</v>
      </c>
      <c r="S197" s="2">
        <v>1394.915567</v>
      </c>
      <c r="T197" s="2">
        <v>1394.943233</v>
      </c>
      <c r="U197" s="2">
        <v>1431.413313</v>
      </c>
      <c r="V197" s="2">
        <v>1267.8396210000001</v>
      </c>
      <c r="W197" s="2">
        <v>1170.012066</v>
      </c>
    </row>
    <row r="198" spans="1:23" x14ac:dyDescent="0.3">
      <c r="A198" t="s">
        <v>91</v>
      </c>
      <c r="B198" t="s">
        <v>72</v>
      </c>
      <c r="C198" t="s">
        <v>23</v>
      </c>
      <c r="D198" t="s">
        <v>8</v>
      </c>
      <c r="E198" t="s">
        <v>9</v>
      </c>
      <c r="F198">
        <v>36</v>
      </c>
      <c r="G198" t="s">
        <v>10</v>
      </c>
      <c r="H198" s="1">
        <v>4.5830000000000003E-2</v>
      </c>
      <c r="I198" s="1">
        <v>72.727270000000004</v>
      </c>
      <c r="J198" s="1">
        <v>0.33227000000000001</v>
      </c>
      <c r="K198" s="1">
        <v>0.92315000000000003</v>
      </c>
      <c r="L198" s="2">
        <v>28672.525000000001</v>
      </c>
      <c r="M198" s="2">
        <v>29855.27</v>
      </c>
      <c r="N198" s="2">
        <v>31609.951000000001</v>
      </c>
      <c r="O198" s="2">
        <v>29913.092000000001</v>
      </c>
      <c r="P198" s="2">
        <v>30635.955000000002</v>
      </c>
      <c r="Q198" s="2">
        <v>32326.059000000001</v>
      </c>
      <c r="R198" s="2">
        <v>32057.19</v>
      </c>
      <c r="S198" s="2">
        <v>33508.097999999998</v>
      </c>
      <c r="T198" s="2">
        <v>32959.773000000001</v>
      </c>
      <c r="U198" s="2">
        <v>31657.634999999998</v>
      </c>
      <c r="V198" s="2">
        <v>31854.763999999999</v>
      </c>
      <c r="W198" s="2">
        <v>31377.01</v>
      </c>
    </row>
    <row r="199" spans="1:23" x14ac:dyDescent="0.3">
      <c r="A199" t="s">
        <v>89</v>
      </c>
      <c r="B199" t="s">
        <v>72</v>
      </c>
      <c r="C199" t="s">
        <v>2</v>
      </c>
      <c r="D199" t="s">
        <v>8</v>
      </c>
      <c r="E199" t="s">
        <v>9</v>
      </c>
      <c r="F199">
        <v>36</v>
      </c>
      <c r="G199" t="s">
        <v>5</v>
      </c>
      <c r="H199" s="1">
        <v>2.869E-2</v>
      </c>
      <c r="I199" s="1">
        <v>90.909090000000006</v>
      </c>
      <c r="J199" s="1">
        <v>1.70435</v>
      </c>
      <c r="K199" s="1">
        <v>0.40677000000000002</v>
      </c>
      <c r="L199" s="2">
        <v>12187.01591</v>
      </c>
      <c r="M199" s="2">
        <v>11545.63055</v>
      </c>
      <c r="N199" s="2">
        <v>11826.847019999999</v>
      </c>
      <c r="O199" s="2">
        <v>12023.222589999999</v>
      </c>
      <c r="P199" s="2">
        <v>12337.52259</v>
      </c>
      <c r="Q199" s="2">
        <v>12394.671340000001</v>
      </c>
      <c r="R199" s="2">
        <v>11892.352779999999</v>
      </c>
      <c r="S199" s="2">
        <v>11979.21103</v>
      </c>
      <c r="T199" s="2">
        <v>11388.520930000001</v>
      </c>
      <c r="U199" s="2">
        <v>11576.853359999999</v>
      </c>
      <c r="V199" s="2">
        <v>11103.77334</v>
      </c>
    </row>
    <row r="200" spans="1:23" x14ac:dyDescent="0.3">
      <c r="A200" t="s">
        <v>75</v>
      </c>
      <c r="B200" t="s">
        <v>72</v>
      </c>
      <c r="C200" t="s">
        <v>12</v>
      </c>
      <c r="D200" t="s">
        <v>60</v>
      </c>
      <c r="E200" t="s">
        <v>79</v>
      </c>
      <c r="F200">
        <v>12</v>
      </c>
      <c r="G200" t="s">
        <v>96</v>
      </c>
      <c r="H200" s="1">
        <v>2.7834998999999999E-2</v>
      </c>
      <c r="I200" s="1">
        <v>90.909090910000003</v>
      </c>
      <c r="J200" s="1">
        <v>-0.74629110300000001</v>
      </c>
      <c r="K200" s="1">
        <v>0.33228281500000001</v>
      </c>
      <c r="L200" s="2">
        <v>34739.676480000002</v>
      </c>
      <c r="M200" s="2">
        <v>33853.819300000003</v>
      </c>
      <c r="N200" s="2">
        <v>34309.331859999998</v>
      </c>
      <c r="O200" s="2">
        <v>33949.979720000003</v>
      </c>
      <c r="P200" s="2">
        <v>34064.407420000003</v>
      </c>
      <c r="Q200" s="2">
        <v>36067.552810000001</v>
      </c>
      <c r="R200" s="2">
        <v>35930.246520000001</v>
      </c>
      <c r="S200" s="2">
        <v>37182.698949999998</v>
      </c>
      <c r="T200" s="2">
        <v>34817.873449999999</v>
      </c>
      <c r="U200" s="2">
        <v>39662.066930000001</v>
      </c>
      <c r="V200" s="2">
        <v>36380.324099999998</v>
      </c>
      <c r="W200" s="2">
        <v>32997.388339999998</v>
      </c>
    </row>
    <row r="201" spans="1:23" x14ac:dyDescent="0.3">
      <c r="A201" t="s">
        <v>94</v>
      </c>
      <c r="B201" t="s">
        <v>72</v>
      </c>
      <c r="C201" t="s">
        <v>23</v>
      </c>
      <c r="D201" t="s">
        <v>52</v>
      </c>
      <c r="E201" t="s">
        <v>53</v>
      </c>
      <c r="F201">
        <v>24</v>
      </c>
      <c r="G201" t="s">
        <v>5</v>
      </c>
      <c r="H201" s="1">
        <v>0</v>
      </c>
      <c r="I201" s="1">
        <v>0</v>
      </c>
      <c r="J201" s="1">
        <v>0</v>
      </c>
      <c r="K201" s="1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</row>
    <row r="202" spans="1:23" x14ac:dyDescent="0.3">
      <c r="A202" t="s">
        <v>94</v>
      </c>
      <c r="B202" t="s">
        <v>73</v>
      </c>
      <c r="C202" t="s">
        <v>16</v>
      </c>
      <c r="D202" t="s">
        <v>8</v>
      </c>
      <c r="E202" t="s">
        <v>9</v>
      </c>
      <c r="F202">
        <v>36</v>
      </c>
      <c r="G202" t="s">
        <v>5</v>
      </c>
      <c r="H202" s="1">
        <v>1.1E+16</v>
      </c>
      <c r="I202" s="1">
        <v>18.181819999999998</v>
      </c>
      <c r="J202" s="1">
        <v>-69.701279999999997</v>
      </c>
      <c r="K202" s="1">
        <v>0.40060000000000001</v>
      </c>
      <c r="L202" s="2">
        <v>6.4813648300000004</v>
      </c>
      <c r="M202" s="2">
        <v>7.0936436030000003</v>
      </c>
      <c r="N202" s="2">
        <v>2.0929266819999999</v>
      </c>
      <c r="O202" s="2">
        <v>5.3270997739999997</v>
      </c>
      <c r="P202" s="2">
        <v>-0.32612803499999998</v>
      </c>
      <c r="Q202" s="2">
        <v>0.82474988999999999</v>
      </c>
      <c r="R202" s="2">
        <v>2.9840930640000001</v>
      </c>
      <c r="S202" s="2">
        <v>5.0091183519999998</v>
      </c>
      <c r="T202" s="2">
        <v>-5.0137840000000003E-2</v>
      </c>
      <c r="U202" s="2">
        <v>2.4465970490000002</v>
      </c>
      <c r="V202" s="2">
        <v>1.2516815960000001</v>
      </c>
      <c r="W202" s="2">
        <v>0.80524753299999996</v>
      </c>
    </row>
    <row r="203" spans="1:23" x14ac:dyDescent="0.3">
      <c r="A203" t="s">
        <v>90</v>
      </c>
      <c r="B203" t="s">
        <v>73</v>
      </c>
      <c r="C203" t="s">
        <v>12</v>
      </c>
      <c r="D203" t="s">
        <v>13</v>
      </c>
      <c r="E203" t="s">
        <v>14</v>
      </c>
      <c r="F203">
        <v>12</v>
      </c>
      <c r="G203" t="s">
        <v>96</v>
      </c>
      <c r="H203" s="1">
        <v>0.137081745</v>
      </c>
      <c r="I203" s="1">
        <v>63.636363639999999</v>
      </c>
      <c r="J203" s="1">
        <v>3.5603576160000001</v>
      </c>
      <c r="K203" s="1">
        <v>0.41851597299999999</v>
      </c>
      <c r="L203" s="2">
        <v>7299.9743129999997</v>
      </c>
      <c r="M203" s="2">
        <v>6769.8784859999996</v>
      </c>
      <c r="N203" s="2">
        <v>7328.0697259999997</v>
      </c>
      <c r="O203" s="2">
        <v>8177.8869189999996</v>
      </c>
      <c r="P203" s="2">
        <v>8396.5636610000001</v>
      </c>
      <c r="Q203" s="2">
        <v>8650.6842919999999</v>
      </c>
      <c r="R203" s="2">
        <v>8056.4798760000003</v>
      </c>
      <c r="S203" s="2">
        <v>8215.4685659999996</v>
      </c>
      <c r="T203" s="2">
        <v>7638.6160900000004</v>
      </c>
      <c r="U203" s="2">
        <v>7433.11607</v>
      </c>
      <c r="V203" s="2">
        <v>7249.3019850000001</v>
      </c>
      <c r="W203" s="2">
        <v>6340.6791050000002</v>
      </c>
    </row>
    <row r="204" spans="1:23" x14ac:dyDescent="0.3">
      <c r="A204" t="s">
        <v>81</v>
      </c>
      <c r="B204" t="s">
        <v>73</v>
      </c>
      <c r="C204" t="s">
        <v>16</v>
      </c>
      <c r="D204" t="s">
        <v>13</v>
      </c>
      <c r="E204" t="s">
        <v>85</v>
      </c>
      <c r="F204">
        <v>24</v>
      </c>
      <c r="G204" t="s">
        <v>5</v>
      </c>
      <c r="H204" s="1">
        <v>7.9409999999999994E-2</v>
      </c>
      <c r="I204" s="1">
        <v>18.181819999999998</v>
      </c>
      <c r="J204" s="1">
        <v>3.0842800000000001</v>
      </c>
      <c r="K204" s="1">
        <v>0.36978</v>
      </c>
      <c r="L204" s="2">
        <v>459.97877210000001</v>
      </c>
      <c r="M204" s="2">
        <v>559.13283560000002</v>
      </c>
      <c r="N204" s="2">
        <v>612.79423169999995</v>
      </c>
      <c r="O204" s="2">
        <v>700.73561519999998</v>
      </c>
      <c r="P204" s="2">
        <v>700.73561519999998</v>
      </c>
      <c r="Q204" s="2">
        <v>789.57397849999995</v>
      </c>
      <c r="R204" s="2">
        <v>580.95509790000006</v>
      </c>
      <c r="S204" s="2">
        <v>580.95509790000006</v>
      </c>
      <c r="T204" s="2">
        <v>580.95509790000006</v>
      </c>
      <c r="U204" s="2">
        <v>580.95509790000006</v>
      </c>
      <c r="V204" s="2">
        <v>580.95509790000006</v>
      </c>
      <c r="W204" s="2">
        <v>580.95509790000006</v>
      </c>
    </row>
    <row r="205" spans="1:23" x14ac:dyDescent="0.3">
      <c r="A205" t="s">
        <v>92</v>
      </c>
      <c r="B205" t="s">
        <v>73</v>
      </c>
      <c r="C205" t="s">
        <v>23</v>
      </c>
      <c r="D205" t="s">
        <v>52</v>
      </c>
      <c r="E205" t="s">
        <v>67</v>
      </c>
      <c r="F205">
        <v>36</v>
      </c>
      <c r="G205" t="s">
        <v>10</v>
      </c>
      <c r="H205" s="1">
        <v>7.2520000000000001E-2</v>
      </c>
      <c r="I205" s="1">
        <v>54.545450000000002</v>
      </c>
      <c r="J205" s="1">
        <v>-1.9390400000000001</v>
      </c>
      <c r="K205" s="1">
        <v>0.47937999999999997</v>
      </c>
      <c r="L205" s="2">
        <v>334508.2</v>
      </c>
      <c r="M205" s="2">
        <v>304083.53000000003</v>
      </c>
      <c r="N205" s="2">
        <v>329665.21999999997</v>
      </c>
      <c r="O205" s="2">
        <v>364602.7</v>
      </c>
      <c r="P205" s="2">
        <v>322975.12</v>
      </c>
      <c r="Q205" s="2">
        <v>322786.7</v>
      </c>
      <c r="R205" s="2">
        <v>349710.88</v>
      </c>
      <c r="S205" s="2">
        <v>289061.94</v>
      </c>
      <c r="T205" s="2">
        <v>290435.84000000003</v>
      </c>
      <c r="U205" s="2">
        <v>342795.66</v>
      </c>
      <c r="V205" s="2">
        <v>330874.5</v>
      </c>
      <c r="W205" s="2">
        <v>303040.25</v>
      </c>
    </row>
    <row r="206" spans="1:23" x14ac:dyDescent="0.3">
      <c r="A206" t="s">
        <v>0</v>
      </c>
      <c r="B206" t="s">
        <v>73</v>
      </c>
      <c r="C206" t="s">
        <v>16</v>
      </c>
      <c r="D206" t="s">
        <v>8</v>
      </c>
      <c r="E206" t="s">
        <v>9</v>
      </c>
      <c r="F206">
        <v>36</v>
      </c>
      <c r="G206" t="s">
        <v>5</v>
      </c>
      <c r="H206" s="1">
        <v>5.441E-2</v>
      </c>
      <c r="I206" s="1">
        <v>63.636360000000003</v>
      </c>
      <c r="J206" s="1">
        <v>2.8056199999999998</v>
      </c>
      <c r="K206" s="1">
        <v>0.44163000000000002</v>
      </c>
      <c r="L206" s="2">
        <v>616548.40780000004</v>
      </c>
      <c r="M206" s="2">
        <v>617032.62609999999</v>
      </c>
      <c r="N206" s="2">
        <v>619577.32790000003</v>
      </c>
      <c r="O206" s="2">
        <v>634967.57620000001</v>
      </c>
      <c r="P206" s="2">
        <v>694774.18570000003</v>
      </c>
      <c r="Q206" s="2">
        <v>707526.23510000005</v>
      </c>
      <c r="R206" s="2">
        <v>721074.7746</v>
      </c>
      <c r="S206" s="2">
        <v>746444.98239999998</v>
      </c>
      <c r="T206" s="2">
        <v>716954.24470000004</v>
      </c>
      <c r="U206" s="2">
        <v>773972.29059999995</v>
      </c>
      <c r="V206" s="2">
        <v>752141.11569999997</v>
      </c>
      <c r="W206" s="2">
        <v>730941.61780000001</v>
      </c>
    </row>
    <row r="207" spans="1:23" x14ac:dyDescent="0.3">
      <c r="A207" t="s">
        <v>91</v>
      </c>
      <c r="B207" t="s">
        <v>73</v>
      </c>
      <c r="C207" t="s">
        <v>12</v>
      </c>
      <c r="D207" t="s">
        <v>52</v>
      </c>
      <c r="E207" t="s">
        <v>80</v>
      </c>
      <c r="F207">
        <v>12</v>
      </c>
      <c r="G207" t="s">
        <v>96</v>
      </c>
      <c r="H207" s="1">
        <v>3.6290458999999997E-2</v>
      </c>
      <c r="I207" s="1">
        <v>90.909090910000003</v>
      </c>
      <c r="J207" s="1">
        <v>3.102933342</v>
      </c>
      <c r="K207" s="1">
        <v>0.60012597899999998</v>
      </c>
      <c r="L207" s="2">
        <v>1064952.69</v>
      </c>
      <c r="M207" s="2">
        <v>1044962.544</v>
      </c>
      <c r="N207" s="2">
        <v>1148300.986</v>
      </c>
      <c r="O207" s="2">
        <v>1146142.879</v>
      </c>
      <c r="P207" s="2">
        <v>1164097.0460000001</v>
      </c>
      <c r="Q207" s="2">
        <v>1252422.5060000001</v>
      </c>
      <c r="R207" s="2">
        <v>1174814.56</v>
      </c>
      <c r="S207" s="2">
        <v>1211752.01</v>
      </c>
      <c r="T207" s="2">
        <v>1085248.149</v>
      </c>
      <c r="U207" s="2">
        <v>1018982.485</v>
      </c>
      <c r="V207" s="2">
        <v>964317.54429999995</v>
      </c>
      <c r="W207" s="2">
        <v>989057.48010000004</v>
      </c>
    </row>
    <row r="208" spans="1:23" x14ac:dyDescent="0.3">
      <c r="A208" t="s">
        <v>75</v>
      </c>
      <c r="B208" t="s">
        <v>73</v>
      </c>
      <c r="C208" t="s">
        <v>25</v>
      </c>
      <c r="D208" t="s">
        <v>8</v>
      </c>
      <c r="E208" t="s">
        <v>9</v>
      </c>
      <c r="F208">
        <v>36</v>
      </c>
      <c r="G208" t="s">
        <v>5</v>
      </c>
      <c r="H208" s="1">
        <v>3.0530000000000002E-2</v>
      </c>
      <c r="I208" s="1">
        <v>81.818179999999998</v>
      </c>
      <c r="J208" s="1">
        <v>0.82377999999999996</v>
      </c>
      <c r="K208" s="1">
        <v>0.25708999999999999</v>
      </c>
      <c r="L208" s="2">
        <v>860871.92949999997</v>
      </c>
      <c r="M208" s="2">
        <v>847418.62970000005</v>
      </c>
      <c r="N208" s="2">
        <v>925339.16370000003</v>
      </c>
      <c r="O208" s="2">
        <v>840077.04440000001</v>
      </c>
      <c r="P208" s="2">
        <v>872492.78220000002</v>
      </c>
      <c r="Q208" s="2">
        <v>884475.79819999996</v>
      </c>
      <c r="R208" s="2">
        <v>839019.99170000001</v>
      </c>
      <c r="S208" s="2">
        <v>841520.93339999998</v>
      </c>
      <c r="T208" s="2">
        <v>817490.84620000003</v>
      </c>
      <c r="U208" s="2">
        <v>870789.46200000006</v>
      </c>
      <c r="V208" s="2">
        <v>753104.96519999998</v>
      </c>
      <c r="W208" s="2">
        <v>740720.79989999998</v>
      </c>
    </row>
    <row r="209" spans="1:23" x14ac:dyDescent="0.3">
      <c r="A209" t="s">
        <v>89</v>
      </c>
      <c r="B209" t="s">
        <v>73</v>
      </c>
      <c r="C209" t="s">
        <v>12</v>
      </c>
      <c r="D209" t="s">
        <v>13</v>
      </c>
      <c r="E209" t="s">
        <v>14</v>
      </c>
      <c r="F209">
        <v>12</v>
      </c>
      <c r="G209" t="s">
        <v>96</v>
      </c>
      <c r="H209" s="1">
        <v>2.1772395999999999E-2</v>
      </c>
      <c r="I209" s="1">
        <v>72.727272729999996</v>
      </c>
      <c r="J209" s="1">
        <v>-8.5394309000000002E-2</v>
      </c>
      <c r="K209" s="1">
        <v>0.55532319299999999</v>
      </c>
      <c r="L209" s="2">
        <v>266388.26860000001</v>
      </c>
      <c r="M209" s="2">
        <v>265023.5393</v>
      </c>
      <c r="N209" s="2">
        <v>281323.15250000003</v>
      </c>
      <c r="O209" s="2">
        <v>286003.40730000002</v>
      </c>
      <c r="P209" s="2">
        <v>291288.10940000002</v>
      </c>
      <c r="Q209" s="2">
        <v>285972.30989999999</v>
      </c>
      <c r="R209" s="2">
        <v>264560.45250000001</v>
      </c>
      <c r="S209" s="2">
        <v>265277.80290000001</v>
      </c>
      <c r="T209" s="2">
        <v>251542.7536</v>
      </c>
      <c r="U209" s="2">
        <v>256644.24840000001</v>
      </c>
      <c r="V209" s="2">
        <v>240243.73209999999</v>
      </c>
    </row>
    <row r="210" spans="1:23" x14ac:dyDescent="0.3">
      <c r="A210" t="s">
        <v>90</v>
      </c>
      <c r="B210" t="s">
        <v>74</v>
      </c>
      <c r="C210" t="s">
        <v>25</v>
      </c>
      <c r="D210" t="s">
        <v>52</v>
      </c>
      <c r="E210" t="s">
        <v>80</v>
      </c>
      <c r="F210">
        <v>12</v>
      </c>
      <c r="G210" t="s">
        <v>5</v>
      </c>
      <c r="H210" s="1">
        <v>2.85E+16</v>
      </c>
      <c r="I210" s="1">
        <v>0</v>
      </c>
      <c r="J210" s="1">
        <v>-7.5800000000000004E+23</v>
      </c>
      <c r="K210" s="1">
        <v>0.61312</v>
      </c>
      <c r="L210" s="2">
        <v>6.0138505550000003</v>
      </c>
      <c r="M210" s="2">
        <v>6.7292780250000002</v>
      </c>
      <c r="N210" s="2">
        <v>6.6110633720000003</v>
      </c>
      <c r="O210" s="2">
        <v>7.277777929</v>
      </c>
      <c r="P210" s="2">
        <v>7.7845375969999999</v>
      </c>
      <c r="Q210" s="2">
        <v>4.9787738309999998</v>
      </c>
      <c r="R210" s="2">
        <v>1.8198646700000001</v>
      </c>
      <c r="S210" s="2">
        <v>6.8462308670000001</v>
      </c>
      <c r="T210" s="2">
        <v>6.5617671809999996</v>
      </c>
      <c r="U210" s="2">
        <v>7.5050923559999996</v>
      </c>
      <c r="V210" s="2">
        <v>6.791297288</v>
      </c>
      <c r="W210" s="2">
        <v>6.8993551609999999</v>
      </c>
    </row>
    <row r="211" spans="1:23" x14ac:dyDescent="0.3">
      <c r="A211" t="s">
        <v>81</v>
      </c>
      <c r="B211" t="s">
        <v>74</v>
      </c>
      <c r="C211" t="s">
        <v>25</v>
      </c>
      <c r="D211" t="s">
        <v>60</v>
      </c>
      <c r="E211" t="s">
        <v>79</v>
      </c>
      <c r="F211">
        <v>12</v>
      </c>
      <c r="G211" t="s">
        <v>5</v>
      </c>
      <c r="H211" s="1">
        <v>0.22142000000000001</v>
      </c>
      <c r="I211" s="1">
        <v>72.727270000000004</v>
      </c>
      <c r="J211" s="1">
        <v>4.3821399999999997</v>
      </c>
      <c r="K211" s="1">
        <v>0.43513000000000002</v>
      </c>
      <c r="L211" s="2">
        <v>141.45177129999999</v>
      </c>
      <c r="M211" s="2">
        <v>123.8165759</v>
      </c>
      <c r="N211" s="2">
        <v>103.5577174</v>
      </c>
      <c r="O211" s="2">
        <v>111.9603535</v>
      </c>
      <c r="P211" s="2">
        <v>139.88509339999999</v>
      </c>
      <c r="Q211" s="2">
        <v>122.28119239999999</v>
      </c>
      <c r="R211" s="2">
        <v>106.291955</v>
      </c>
      <c r="S211" s="2">
        <v>117.6721137</v>
      </c>
      <c r="T211" s="2">
        <v>124.5732412</v>
      </c>
      <c r="U211" s="2">
        <v>127.8577011</v>
      </c>
      <c r="V211" s="2">
        <v>113.63662619999999</v>
      </c>
      <c r="W211" s="2">
        <v>104.7774972</v>
      </c>
    </row>
    <row r="212" spans="1:23" x14ac:dyDescent="0.3">
      <c r="A212" t="s">
        <v>0</v>
      </c>
      <c r="B212" t="s">
        <v>74</v>
      </c>
      <c r="C212" t="s">
        <v>16</v>
      </c>
      <c r="D212" t="s">
        <v>8</v>
      </c>
      <c r="E212" t="s">
        <v>17</v>
      </c>
      <c r="F212">
        <v>12</v>
      </c>
      <c r="G212" t="s">
        <v>5</v>
      </c>
      <c r="H212" s="1">
        <v>0.17762</v>
      </c>
      <c r="I212" s="1">
        <v>72.727270000000004</v>
      </c>
      <c r="J212" s="1">
        <v>22.076689999999999</v>
      </c>
      <c r="K212" s="1">
        <v>0.54425999999999997</v>
      </c>
      <c r="L212" s="2">
        <v>1904.506981</v>
      </c>
      <c r="M212" s="2">
        <v>1774.50855</v>
      </c>
      <c r="N212" s="2">
        <v>1834.832872</v>
      </c>
      <c r="O212" s="2">
        <v>1878.725938</v>
      </c>
      <c r="P212" s="2">
        <v>2439.9373660000001</v>
      </c>
      <c r="Q212" s="2">
        <v>2736.3848370000001</v>
      </c>
      <c r="R212" s="2">
        <v>2800.6539170000001</v>
      </c>
      <c r="S212" s="2">
        <v>3051.8642960000002</v>
      </c>
      <c r="T212" s="2">
        <v>2882.450793</v>
      </c>
      <c r="U212" s="2">
        <v>2517.9579829999998</v>
      </c>
      <c r="V212" s="2">
        <v>2636.846751</v>
      </c>
      <c r="W212" s="2">
        <v>2300.5936499999998</v>
      </c>
    </row>
    <row r="213" spans="1:23" x14ac:dyDescent="0.3">
      <c r="A213" t="s">
        <v>92</v>
      </c>
      <c r="B213" t="s">
        <v>74</v>
      </c>
      <c r="C213" t="s">
        <v>23</v>
      </c>
      <c r="D213" t="s">
        <v>8</v>
      </c>
      <c r="E213" t="s">
        <v>17</v>
      </c>
      <c r="F213">
        <v>12</v>
      </c>
      <c r="G213" t="s">
        <v>5</v>
      </c>
      <c r="H213" s="1">
        <v>8.7239999999999998E-2</v>
      </c>
      <c r="I213" s="1">
        <v>63.636360000000003</v>
      </c>
      <c r="J213" s="1">
        <v>-0.67527000000000004</v>
      </c>
      <c r="K213" s="1">
        <v>0.36932999999999999</v>
      </c>
      <c r="L213" s="2">
        <v>744.85455000000002</v>
      </c>
      <c r="M213" s="2">
        <v>666.7346</v>
      </c>
      <c r="N213" s="2">
        <v>763.01433999999995</v>
      </c>
      <c r="O213" s="2">
        <v>638.2595</v>
      </c>
      <c r="P213" s="2">
        <v>743.31610000000001</v>
      </c>
      <c r="Q213" s="2">
        <v>772.76750000000004</v>
      </c>
      <c r="R213" s="2">
        <v>773.60990000000004</v>
      </c>
      <c r="S213" s="2">
        <v>882.98784999999998</v>
      </c>
      <c r="T213" s="2">
        <v>875.25670000000002</v>
      </c>
      <c r="U213" s="2">
        <v>1045.4138</v>
      </c>
      <c r="V213" s="2">
        <v>1037.402</v>
      </c>
      <c r="W213" s="2">
        <v>1067.0459000000001</v>
      </c>
    </row>
    <row r="214" spans="1:23" x14ac:dyDescent="0.3">
      <c r="A214" t="s">
        <v>75</v>
      </c>
      <c r="B214" t="s">
        <v>74</v>
      </c>
      <c r="C214" t="s">
        <v>2</v>
      </c>
      <c r="D214" t="s">
        <v>8</v>
      </c>
      <c r="E214" t="s">
        <v>9</v>
      </c>
      <c r="F214">
        <v>36</v>
      </c>
      <c r="G214" t="s">
        <v>5</v>
      </c>
      <c r="H214" s="1">
        <v>3.6389999999999999E-2</v>
      </c>
      <c r="I214" s="1">
        <v>100</v>
      </c>
      <c r="J214" s="1">
        <v>0.20125000000000001</v>
      </c>
      <c r="K214" s="1">
        <v>0.48460999999999999</v>
      </c>
      <c r="L214" s="2">
        <v>34208.962169999999</v>
      </c>
      <c r="M214" s="2">
        <v>32842.532520000001</v>
      </c>
      <c r="N214" s="2">
        <v>34713.225290000002</v>
      </c>
      <c r="O214" s="2">
        <v>34436.271789999999</v>
      </c>
      <c r="P214" s="2">
        <v>39165.925439999999</v>
      </c>
      <c r="Q214" s="2">
        <v>37507.703439999997</v>
      </c>
      <c r="R214" s="2">
        <v>36602.862130000001</v>
      </c>
      <c r="S214" s="2">
        <v>36437.943339999998</v>
      </c>
      <c r="T214" s="2">
        <v>35347.062189999997</v>
      </c>
      <c r="U214" s="2">
        <v>38937.037700000001</v>
      </c>
      <c r="V214" s="2">
        <v>34544.907290000003</v>
      </c>
      <c r="W214" s="2">
        <v>33570.504330000003</v>
      </c>
    </row>
    <row r="215" spans="1:23" x14ac:dyDescent="0.3">
      <c r="A215" t="s">
        <v>91</v>
      </c>
      <c r="B215" t="s">
        <v>74</v>
      </c>
      <c r="C215" t="s">
        <v>12</v>
      </c>
      <c r="D215" t="s">
        <v>13</v>
      </c>
      <c r="E215" t="s">
        <v>14</v>
      </c>
      <c r="F215">
        <v>12</v>
      </c>
      <c r="G215" t="s">
        <v>96</v>
      </c>
      <c r="H215" s="1">
        <v>3.4166699000000002E-2</v>
      </c>
      <c r="I215" s="1">
        <v>90.909090910000003</v>
      </c>
      <c r="J215" s="1">
        <v>2.7458474329999998</v>
      </c>
      <c r="K215" s="1">
        <v>0.88793708900000001</v>
      </c>
      <c r="L215" s="2">
        <v>103171.5365</v>
      </c>
      <c r="M215" s="2">
        <v>99431.652470000001</v>
      </c>
      <c r="N215" s="2">
        <v>103871.65270000001</v>
      </c>
      <c r="O215" s="2">
        <v>106144.10159999999</v>
      </c>
      <c r="P215" s="2">
        <v>109496.9749</v>
      </c>
      <c r="Q215" s="2">
        <v>109874.56359999999</v>
      </c>
      <c r="R215" s="2">
        <v>105214.52989999999</v>
      </c>
      <c r="S215" s="2">
        <v>109088.07799999999</v>
      </c>
      <c r="T215" s="2">
        <v>102551.4996</v>
      </c>
      <c r="U215" s="2">
        <v>97034.049239999993</v>
      </c>
      <c r="V215" s="2">
        <v>90749.532319999998</v>
      </c>
      <c r="W215" s="2">
        <v>91082.885439999998</v>
      </c>
    </row>
    <row r="216" spans="1:23" x14ac:dyDescent="0.3">
      <c r="A216" t="s">
        <v>89</v>
      </c>
      <c r="B216" t="s">
        <v>74</v>
      </c>
      <c r="C216" t="s">
        <v>23</v>
      </c>
      <c r="D216" t="s">
        <v>8</v>
      </c>
      <c r="E216" t="s">
        <v>17</v>
      </c>
      <c r="F216">
        <v>12</v>
      </c>
      <c r="G216" t="s">
        <v>5</v>
      </c>
      <c r="H216" s="1">
        <v>2.7550000000000002E-2</v>
      </c>
      <c r="I216" s="1">
        <v>54.545450000000002</v>
      </c>
      <c r="J216" s="1">
        <v>1.2744899999999999</v>
      </c>
      <c r="K216" s="1">
        <v>0.60438999999999998</v>
      </c>
      <c r="L216" s="2">
        <v>7617.5586000000003</v>
      </c>
      <c r="M216" s="2">
        <v>7063.6616000000004</v>
      </c>
      <c r="N216" s="2">
        <v>7213.308</v>
      </c>
      <c r="O216" s="2">
        <v>7464.1570000000002</v>
      </c>
      <c r="P216" s="2">
        <v>6953.1540000000005</v>
      </c>
      <c r="Q216" s="2">
        <v>7702.6304</v>
      </c>
      <c r="R216" s="2">
        <v>6921.7007000000003</v>
      </c>
      <c r="S216" s="2">
        <v>7157.4004000000004</v>
      </c>
      <c r="T216" s="2">
        <v>7495.9530000000004</v>
      </c>
      <c r="U216" s="2">
        <v>7406.8525</v>
      </c>
      <c r="V216" s="2">
        <v>7017.674</v>
      </c>
    </row>
    <row r="217" spans="1:23" x14ac:dyDescent="0.3">
      <c r="A217" t="s">
        <v>94</v>
      </c>
      <c r="B217" t="s">
        <v>74</v>
      </c>
      <c r="C217" t="s">
        <v>7</v>
      </c>
      <c r="D217" t="s">
        <v>82</v>
      </c>
      <c r="E217" t="s">
        <v>95</v>
      </c>
      <c r="F217">
        <v>24</v>
      </c>
      <c r="G217" t="s">
        <v>5</v>
      </c>
      <c r="H217" s="1">
        <v>0</v>
      </c>
      <c r="I217" s="1">
        <v>0</v>
      </c>
      <c r="J217" s="1">
        <v>0</v>
      </c>
      <c r="K217" s="1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</row>
  </sheetData>
  <autoFilter ref="A1:W217"/>
  <sortState ref="A2:W2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/>
  </sheetViews>
  <sheetFormatPr defaultRowHeight="14.4" x14ac:dyDescent="0.3"/>
  <cols>
    <col min="1" max="1" width="14.218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10" width="7.5546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36</v>
      </c>
      <c r="G2" t="s">
        <v>5</v>
      </c>
      <c r="H2" s="1">
        <v>0.27174999999999999</v>
      </c>
      <c r="I2" s="1">
        <v>45.454549999999998</v>
      </c>
      <c r="J2" s="1">
        <v>27.084240000000001</v>
      </c>
      <c r="K2" s="1">
        <v>0.70257999999999998</v>
      </c>
      <c r="L2" s="2">
        <v>511.44641539999998</v>
      </c>
      <c r="M2" s="2">
        <v>642.00223189999997</v>
      </c>
      <c r="N2" s="2">
        <v>696.67609970000001</v>
      </c>
      <c r="O2" s="2">
        <v>692.92514559999995</v>
      </c>
      <c r="P2" s="2">
        <v>679.40071650000004</v>
      </c>
      <c r="Q2" s="2">
        <v>676.63757780000003</v>
      </c>
      <c r="R2" s="2">
        <v>705.64490160000003</v>
      </c>
      <c r="S2" s="2">
        <v>683.49487329999999</v>
      </c>
      <c r="T2" s="2">
        <v>634.31612480000001</v>
      </c>
      <c r="U2" s="2">
        <v>574.10717929999998</v>
      </c>
      <c r="V2" s="2">
        <v>638.27529790000006</v>
      </c>
      <c r="W2" s="2">
        <v>666.55410099999995</v>
      </c>
    </row>
    <row r="3" spans="1:23" x14ac:dyDescent="0.3">
      <c r="A3" t="s">
        <v>0</v>
      </c>
      <c r="B3" t="s">
        <v>6</v>
      </c>
      <c r="C3" t="s">
        <v>7</v>
      </c>
      <c r="D3" t="s">
        <v>8</v>
      </c>
      <c r="E3" t="s">
        <v>9</v>
      </c>
      <c r="F3">
        <v>36</v>
      </c>
      <c r="G3" t="s">
        <v>10</v>
      </c>
      <c r="H3" s="1">
        <v>0.12182999999999999</v>
      </c>
      <c r="I3" s="1">
        <v>54.545450000000002</v>
      </c>
      <c r="J3" s="1">
        <v>4.3920599999999999</v>
      </c>
      <c r="K3" s="1">
        <v>0.38467000000000001</v>
      </c>
      <c r="L3" s="2">
        <v>5136.2267689999999</v>
      </c>
      <c r="M3" s="2">
        <v>5496.6441320000004</v>
      </c>
      <c r="N3" s="2">
        <v>5293.033136</v>
      </c>
      <c r="O3" s="2">
        <v>4883.8746110000002</v>
      </c>
      <c r="P3" s="2">
        <v>4946.7556080000004</v>
      </c>
      <c r="Q3" s="2">
        <v>5358.0230709999996</v>
      </c>
      <c r="R3" s="2">
        <v>5478.0924869999999</v>
      </c>
      <c r="S3" s="2">
        <v>6091.9487259999996</v>
      </c>
      <c r="T3" s="2">
        <v>5451.484598</v>
      </c>
      <c r="U3" s="2">
        <v>6348.0578910000004</v>
      </c>
      <c r="V3" s="2">
        <v>5856.4651739999999</v>
      </c>
      <c r="W3" s="2">
        <v>5911.2213430000002</v>
      </c>
    </row>
    <row r="4" spans="1:23" x14ac:dyDescent="0.3">
      <c r="A4" t="s">
        <v>0</v>
      </c>
      <c r="B4" t="s">
        <v>11</v>
      </c>
      <c r="C4" t="s">
        <v>12</v>
      </c>
      <c r="D4" t="s">
        <v>13</v>
      </c>
      <c r="E4" t="s">
        <v>14</v>
      </c>
      <c r="F4">
        <v>12</v>
      </c>
      <c r="G4" t="s">
        <v>96</v>
      </c>
      <c r="H4" s="1">
        <v>7.9745419999999997E-2</v>
      </c>
      <c r="I4" s="1">
        <v>63.636363639999999</v>
      </c>
      <c r="J4" s="1">
        <v>-4.0390210299999998</v>
      </c>
      <c r="K4" s="1">
        <v>0.27169532600000001</v>
      </c>
      <c r="L4" s="2">
        <v>15292.767180000001</v>
      </c>
      <c r="M4" s="2">
        <v>14943.159299999999</v>
      </c>
      <c r="N4" s="2">
        <v>14924.73393</v>
      </c>
      <c r="O4" s="2">
        <v>15829.89978</v>
      </c>
      <c r="P4" s="2">
        <v>15362.094129999999</v>
      </c>
      <c r="Q4" s="2">
        <v>16517.958279999999</v>
      </c>
      <c r="R4" s="2">
        <v>15971.023429999999</v>
      </c>
      <c r="S4" s="2">
        <v>16490.48443</v>
      </c>
      <c r="T4" s="2">
        <v>15175.26655</v>
      </c>
      <c r="U4" s="2">
        <v>15453.76886</v>
      </c>
      <c r="V4" s="2">
        <v>13439.43799</v>
      </c>
      <c r="W4" s="2">
        <v>14323.55408</v>
      </c>
    </row>
    <row r="5" spans="1:23" x14ac:dyDescent="0.3">
      <c r="A5" t="s">
        <v>0</v>
      </c>
      <c r="B5" t="s">
        <v>15</v>
      </c>
      <c r="C5" t="s">
        <v>16</v>
      </c>
      <c r="D5" t="s">
        <v>3</v>
      </c>
      <c r="E5" t="s">
        <v>18</v>
      </c>
      <c r="F5">
        <v>12</v>
      </c>
      <c r="G5" t="s">
        <v>5</v>
      </c>
      <c r="H5" s="1">
        <v>0.25511</v>
      </c>
      <c r="I5" s="1">
        <v>63.636360000000003</v>
      </c>
      <c r="J5" s="1">
        <v>31.511970000000002</v>
      </c>
      <c r="K5" s="1">
        <v>0.57557999999999998</v>
      </c>
      <c r="L5" s="2">
        <v>21.893999260000001</v>
      </c>
      <c r="M5" s="2">
        <v>17.212519019999998</v>
      </c>
      <c r="N5" s="2">
        <v>24.33994938</v>
      </c>
      <c r="O5" s="2">
        <v>26.333932300000001</v>
      </c>
      <c r="P5" s="2">
        <v>34.380039539999999</v>
      </c>
      <c r="Q5" s="2">
        <v>33.961630409999998</v>
      </c>
      <c r="R5" s="2">
        <v>33.920493219999997</v>
      </c>
      <c r="S5" s="2">
        <v>39.942756680000002</v>
      </c>
      <c r="T5" s="2">
        <v>38.289787009999998</v>
      </c>
      <c r="U5" s="2">
        <v>35.31300744</v>
      </c>
      <c r="V5" s="2">
        <v>35.31300744</v>
      </c>
      <c r="W5" s="2">
        <v>31.85047818</v>
      </c>
    </row>
    <row r="6" spans="1:23" x14ac:dyDescent="0.3">
      <c r="A6" t="s">
        <v>0</v>
      </c>
      <c r="B6" t="s">
        <v>19</v>
      </c>
      <c r="C6" t="s">
        <v>16</v>
      </c>
      <c r="D6" t="s">
        <v>8</v>
      </c>
      <c r="E6" t="s">
        <v>9</v>
      </c>
      <c r="F6">
        <v>36</v>
      </c>
      <c r="G6" t="s">
        <v>10</v>
      </c>
      <c r="H6" s="1">
        <v>0.11205</v>
      </c>
      <c r="I6" s="1">
        <v>63.636360000000003</v>
      </c>
      <c r="J6" s="1">
        <v>1.9872399999999999</v>
      </c>
      <c r="K6" s="1">
        <v>0.36074000000000001</v>
      </c>
      <c r="L6" s="2">
        <v>38175.020570000001</v>
      </c>
      <c r="M6" s="2">
        <v>37130.679219999998</v>
      </c>
      <c r="N6" s="2">
        <v>36185.53458</v>
      </c>
      <c r="O6" s="2">
        <v>37821.384299999998</v>
      </c>
      <c r="P6" s="2">
        <v>39455.218659999999</v>
      </c>
      <c r="Q6" s="2">
        <v>40832.450259999998</v>
      </c>
      <c r="R6" s="2">
        <v>42232.999380000001</v>
      </c>
      <c r="S6" s="2">
        <v>48213.759989999999</v>
      </c>
      <c r="T6" s="2">
        <v>49761.548759999998</v>
      </c>
      <c r="U6" s="2">
        <v>46241.334280000003</v>
      </c>
      <c r="V6" s="2">
        <v>46393.517829999997</v>
      </c>
      <c r="W6" s="2">
        <v>44052.601329999998</v>
      </c>
    </row>
    <row r="7" spans="1:23" x14ac:dyDescent="0.3">
      <c r="A7" t="s">
        <v>0</v>
      </c>
      <c r="B7" t="s">
        <v>20</v>
      </c>
      <c r="C7" t="s">
        <v>16</v>
      </c>
      <c r="D7" t="s">
        <v>8</v>
      </c>
      <c r="E7" t="s">
        <v>17</v>
      </c>
      <c r="F7">
        <v>12</v>
      </c>
      <c r="G7" t="s">
        <v>5</v>
      </c>
      <c r="H7" s="1">
        <v>0.16108</v>
      </c>
      <c r="I7" s="1">
        <v>63.636360000000003</v>
      </c>
      <c r="J7" s="1">
        <v>16.280719999999999</v>
      </c>
      <c r="K7" s="1">
        <v>0.52595999999999998</v>
      </c>
      <c r="L7" s="2">
        <v>10023.02583</v>
      </c>
      <c r="M7" s="2">
        <v>10292.61535</v>
      </c>
      <c r="N7" s="2">
        <v>10837.82984</v>
      </c>
      <c r="O7" s="2">
        <v>11702.209849999999</v>
      </c>
      <c r="P7" s="2">
        <v>12077.68108</v>
      </c>
      <c r="Q7" s="2">
        <v>12599.388559999999</v>
      </c>
      <c r="R7" s="2">
        <v>13787.892</v>
      </c>
      <c r="S7" s="2">
        <v>13105.146220000001</v>
      </c>
      <c r="T7" s="2">
        <v>12463.722470000001</v>
      </c>
      <c r="U7" s="2">
        <v>12123.035830000001</v>
      </c>
      <c r="V7" s="2">
        <v>11853.01676</v>
      </c>
      <c r="W7" s="2">
        <v>10472.39719</v>
      </c>
    </row>
    <row r="8" spans="1:23" x14ac:dyDescent="0.3">
      <c r="A8" t="s">
        <v>0</v>
      </c>
      <c r="B8" t="s">
        <v>21</v>
      </c>
      <c r="C8" t="s">
        <v>16</v>
      </c>
      <c r="D8" t="s">
        <v>3</v>
      </c>
      <c r="E8" t="s">
        <v>4</v>
      </c>
      <c r="F8">
        <v>36</v>
      </c>
      <c r="G8" t="s">
        <v>5</v>
      </c>
      <c r="H8" s="1">
        <v>0.32230999999999999</v>
      </c>
      <c r="I8" s="1">
        <v>27.272729999999999</v>
      </c>
      <c r="J8" s="1">
        <v>32.517040000000001</v>
      </c>
      <c r="K8" s="1">
        <v>0.62895999999999996</v>
      </c>
      <c r="L8" s="2">
        <v>11511.53738</v>
      </c>
      <c r="M8" s="2">
        <v>12680.14947</v>
      </c>
      <c r="N8" s="2">
        <v>13629.225710000001</v>
      </c>
      <c r="O8" s="2">
        <v>14160.210569999999</v>
      </c>
      <c r="P8" s="2">
        <v>13629.225710000001</v>
      </c>
      <c r="Q8" s="2">
        <v>13629.225710000001</v>
      </c>
      <c r="R8" s="2">
        <v>13629.225710000001</v>
      </c>
      <c r="S8" s="2">
        <v>13629.225710000001</v>
      </c>
      <c r="T8" s="2">
        <v>13629.225710000001</v>
      </c>
      <c r="U8" s="2">
        <v>12680.14947</v>
      </c>
      <c r="V8" s="2">
        <v>12680.14947</v>
      </c>
      <c r="W8" s="2">
        <v>12680.14947</v>
      </c>
    </row>
    <row r="9" spans="1:23" x14ac:dyDescent="0.3">
      <c r="A9" t="s">
        <v>0</v>
      </c>
      <c r="B9" t="s">
        <v>22</v>
      </c>
      <c r="C9" t="s">
        <v>23</v>
      </c>
      <c r="D9" t="s">
        <v>8</v>
      </c>
      <c r="E9" t="s">
        <v>9</v>
      </c>
      <c r="F9">
        <v>36</v>
      </c>
      <c r="G9" t="s">
        <v>10</v>
      </c>
      <c r="H9" s="1">
        <v>0.28055000000000002</v>
      </c>
      <c r="I9" s="1">
        <v>54.545450000000002</v>
      </c>
      <c r="J9" s="1">
        <v>39.884430000000002</v>
      </c>
      <c r="K9" s="1">
        <v>0.69028999999999996</v>
      </c>
      <c r="L9" s="2">
        <v>2869.0093000000002</v>
      </c>
      <c r="M9" s="2">
        <v>2748.5068000000001</v>
      </c>
      <c r="N9" s="2">
        <v>3512.7546000000002</v>
      </c>
      <c r="O9" s="2">
        <v>3714.9061999999999</v>
      </c>
      <c r="P9" s="2">
        <v>3819.7559000000001</v>
      </c>
      <c r="Q9" s="2">
        <v>4836.5039999999999</v>
      </c>
      <c r="R9" s="2">
        <v>5233.0870000000004</v>
      </c>
      <c r="S9" s="2">
        <v>6063.8325000000004</v>
      </c>
      <c r="T9" s="2">
        <v>6049.9080000000004</v>
      </c>
      <c r="U9" s="2">
        <v>5352.7103999999999</v>
      </c>
      <c r="V9" s="2">
        <v>5108.58</v>
      </c>
      <c r="W9" s="2">
        <v>4730.7510000000002</v>
      </c>
    </row>
    <row r="10" spans="1:23" x14ac:dyDescent="0.3">
      <c r="A10" t="s">
        <v>0</v>
      </c>
      <c r="B10" t="s">
        <v>24</v>
      </c>
      <c r="C10" t="s">
        <v>25</v>
      </c>
      <c r="D10" t="s">
        <v>8</v>
      </c>
      <c r="E10" t="s">
        <v>9</v>
      </c>
      <c r="F10">
        <v>36</v>
      </c>
      <c r="G10" t="s">
        <v>5</v>
      </c>
      <c r="H10" s="1">
        <v>6.5269999999999995E-2</v>
      </c>
      <c r="I10" s="1">
        <v>90.909090000000006</v>
      </c>
      <c r="J10" s="1">
        <v>6.1891800000000003</v>
      </c>
      <c r="K10" s="1">
        <v>0.31090000000000001</v>
      </c>
      <c r="L10" s="2">
        <v>99633.143049999999</v>
      </c>
      <c r="M10" s="2">
        <v>98482.181540000005</v>
      </c>
      <c r="N10" s="2">
        <v>102515.9567</v>
      </c>
      <c r="O10" s="2">
        <v>101406.36500000001</v>
      </c>
      <c r="P10" s="2">
        <v>104909.8775</v>
      </c>
      <c r="Q10" s="2">
        <v>108537.522</v>
      </c>
      <c r="R10" s="2">
        <v>116817.0251</v>
      </c>
      <c r="S10" s="2">
        <v>117864.17849999999</v>
      </c>
      <c r="T10" s="2">
        <v>119879.89720000001</v>
      </c>
      <c r="U10" s="2">
        <v>132045.239</v>
      </c>
      <c r="V10" s="2">
        <v>128446.0628</v>
      </c>
      <c r="W10" s="2">
        <v>132485.94260000001</v>
      </c>
    </row>
    <row r="11" spans="1:23" x14ac:dyDescent="0.3">
      <c r="A11" t="s">
        <v>0</v>
      </c>
      <c r="B11" t="s">
        <v>49</v>
      </c>
      <c r="C11" t="s">
        <v>16</v>
      </c>
      <c r="D11" t="s">
        <v>8</v>
      </c>
      <c r="E11" t="s">
        <v>17</v>
      </c>
      <c r="F11">
        <v>12</v>
      </c>
      <c r="G11" t="s">
        <v>5</v>
      </c>
      <c r="H11" s="1">
        <v>0.10546999999999999</v>
      </c>
      <c r="I11" s="1">
        <v>45.454549999999998</v>
      </c>
      <c r="J11" s="1">
        <v>6.5433700000000004</v>
      </c>
      <c r="K11" s="1">
        <v>0.22502</v>
      </c>
      <c r="L11" s="2">
        <v>2403.9800329999998</v>
      </c>
      <c r="M11" s="2">
        <v>2494.0590550000002</v>
      </c>
      <c r="N11" s="2">
        <v>2541.541866</v>
      </c>
      <c r="O11" s="2">
        <v>2652.098</v>
      </c>
      <c r="P11" s="2">
        <v>2954.0969449999998</v>
      </c>
      <c r="Q11" s="2">
        <v>4294.9084229999999</v>
      </c>
      <c r="R11" s="2">
        <v>3969.3734610000001</v>
      </c>
      <c r="S11" s="2">
        <v>4043.7185840000002</v>
      </c>
      <c r="T11" s="2">
        <v>4844.9007700000002</v>
      </c>
      <c r="U11" s="2">
        <v>4870.5288010000004</v>
      </c>
      <c r="V11" s="2">
        <v>4886.9147810000004</v>
      </c>
      <c r="W11" s="2">
        <v>4755.5667160000003</v>
      </c>
    </row>
    <row r="12" spans="1:23" x14ac:dyDescent="0.3">
      <c r="A12" t="s">
        <v>0</v>
      </c>
      <c r="B12" t="s">
        <v>50</v>
      </c>
      <c r="C12" t="s">
        <v>16</v>
      </c>
      <c r="D12" t="s">
        <v>8</v>
      </c>
      <c r="E12" t="s">
        <v>17</v>
      </c>
      <c r="F12">
        <v>12</v>
      </c>
      <c r="G12" t="s">
        <v>5</v>
      </c>
      <c r="H12" s="1">
        <v>9.8699999999999996E-2</v>
      </c>
      <c r="I12" s="1">
        <v>81.818179999999998</v>
      </c>
      <c r="J12" s="1">
        <v>2.9896699999999998</v>
      </c>
      <c r="K12" s="1">
        <v>0.27689999999999998</v>
      </c>
      <c r="L12" s="2">
        <v>118518.1349</v>
      </c>
      <c r="M12" s="2">
        <v>132845.85339999999</v>
      </c>
      <c r="N12" s="2">
        <v>154042.34469999999</v>
      </c>
      <c r="O12" s="2">
        <v>140554.92170000001</v>
      </c>
      <c r="P12" s="2">
        <v>154714.88260000001</v>
      </c>
      <c r="Q12" s="2">
        <v>161530.80069999999</v>
      </c>
      <c r="R12" s="2">
        <v>178540.83670000001</v>
      </c>
      <c r="S12" s="2">
        <v>193204.1</v>
      </c>
      <c r="T12" s="2">
        <v>197854.9976</v>
      </c>
      <c r="U12" s="2">
        <v>203999.6709</v>
      </c>
      <c r="V12" s="2">
        <v>187336.065</v>
      </c>
      <c r="W12" s="2">
        <v>174462.2108</v>
      </c>
    </row>
    <row r="13" spans="1:23" x14ac:dyDescent="0.3">
      <c r="A13" t="s">
        <v>0</v>
      </c>
      <c r="B13" t="s">
        <v>51</v>
      </c>
      <c r="C13" t="s">
        <v>2</v>
      </c>
      <c r="D13" t="s">
        <v>52</v>
      </c>
      <c r="E13" t="s">
        <v>53</v>
      </c>
      <c r="F13">
        <v>24</v>
      </c>
      <c r="G13" t="s">
        <v>10</v>
      </c>
      <c r="H13" s="1">
        <v>0.26562999999999998</v>
      </c>
      <c r="I13" s="1">
        <v>54.545450000000002</v>
      </c>
      <c r="J13" s="1">
        <v>30.201920000000001</v>
      </c>
      <c r="K13" s="1">
        <v>0.71425000000000005</v>
      </c>
      <c r="L13" s="2">
        <v>12835.70219</v>
      </c>
      <c r="M13" s="2">
        <v>11900.67138</v>
      </c>
      <c r="N13" s="2">
        <v>12279.5988</v>
      </c>
      <c r="O13" s="2">
        <v>12923.01554</v>
      </c>
      <c r="P13" s="2">
        <v>12809.59295</v>
      </c>
      <c r="Q13" s="2">
        <v>13041.03125</v>
      </c>
      <c r="R13" s="2">
        <v>13271.00203</v>
      </c>
      <c r="S13" s="2">
        <v>14411.556430000001</v>
      </c>
      <c r="T13" s="2">
        <v>15821.337100000001</v>
      </c>
      <c r="U13" s="2">
        <v>15421.77068</v>
      </c>
      <c r="V13" s="2">
        <v>14968.569519999999</v>
      </c>
      <c r="W13" s="2">
        <v>15236.0514</v>
      </c>
    </row>
    <row r="14" spans="1:23" x14ac:dyDescent="0.3">
      <c r="A14" t="s">
        <v>0</v>
      </c>
      <c r="B14" t="s">
        <v>54</v>
      </c>
      <c r="C14" t="s">
        <v>7</v>
      </c>
      <c r="D14" t="s">
        <v>8</v>
      </c>
      <c r="E14" t="s">
        <v>9</v>
      </c>
      <c r="F14">
        <v>36</v>
      </c>
      <c r="G14" t="s">
        <v>5</v>
      </c>
      <c r="H14" s="1">
        <v>7.5469999999999995E-2</v>
      </c>
      <c r="I14" s="1">
        <v>54.545450000000002</v>
      </c>
      <c r="J14" s="1">
        <v>6.6994400000000001</v>
      </c>
      <c r="K14" s="1">
        <v>0.60826999999999998</v>
      </c>
      <c r="L14" s="2">
        <v>69743.392000000007</v>
      </c>
      <c r="M14" s="2">
        <v>71159.394270000004</v>
      </c>
      <c r="N14" s="2">
        <v>72876.055810000005</v>
      </c>
      <c r="O14" s="2">
        <v>73892.375530000005</v>
      </c>
      <c r="P14" s="2">
        <v>74736.848639999997</v>
      </c>
      <c r="Q14" s="2">
        <v>77801.103239999997</v>
      </c>
      <c r="R14" s="2">
        <v>78229.434989999994</v>
      </c>
      <c r="S14" s="2">
        <v>79853.742480000001</v>
      </c>
      <c r="T14" s="2">
        <v>80705.062479999993</v>
      </c>
      <c r="U14" s="2">
        <v>81689.323600000003</v>
      </c>
      <c r="V14" s="2">
        <v>80432.889009999999</v>
      </c>
      <c r="W14" s="2">
        <v>80414.985060000006</v>
      </c>
    </row>
    <row r="15" spans="1:23" x14ac:dyDescent="0.3">
      <c r="A15" t="s">
        <v>0</v>
      </c>
      <c r="B15" t="s">
        <v>55</v>
      </c>
      <c r="C15" t="s">
        <v>7</v>
      </c>
      <c r="D15" t="s">
        <v>56</v>
      </c>
      <c r="E15" t="s">
        <v>57</v>
      </c>
      <c r="F15">
        <v>24</v>
      </c>
      <c r="G15" t="s">
        <v>10</v>
      </c>
      <c r="H15" s="1">
        <v>0.23379</v>
      </c>
      <c r="I15" s="1">
        <v>72.727270000000004</v>
      </c>
      <c r="J15" s="1">
        <v>28.793230000000001</v>
      </c>
      <c r="K15" s="1">
        <v>0.66842999999999997</v>
      </c>
      <c r="L15" s="2">
        <v>3532.2948409999999</v>
      </c>
      <c r="M15" s="2">
        <v>3433.936369</v>
      </c>
      <c r="N15" s="2">
        <v>3282.2127009999999</v>
      </c>
      <c r="O15" s="2">
        <v>3098.0658109999999</v>
      </c>
      <c r="P15" s="2">
        <v>3043.2061870000002</v>
      </c>
      <c r="Q15" s="2">
        <v>3153.3810020000001</v>
      </c>
      <c r="R15" s="2">
        <v>3032.0546380000001</v>
      </c>
      <c r="S15" s="2">
        <v>3628.77882</v>
      </c>
      <c r="T15" s="2">
        <v>3941.245512</v>
      </c>
      <c r="U15" s="2">
        <v>4298.2219640000003</v>
      </c>
      <c r="V15" s="2">
        <v>4445.1236849999996</v>
      </c>
      <c r="W15" s="2">
        <v>4113.5077879999999</v>
      </c>
    </row>
    <row r="16" spans="1:23" x14ac:dyDescent="0.3">
      <c r="A16" t="s">
        <v>0</v>
      </c>
      <c r="B16" t="s">
        <v>58</v>
      </c>
      <c r="C16" t="s">
        <v>23</v>
      </c>
      <c r="D16" t="s">
        <v>8</v>
      </c>
      <c r="E16" t="s">
        <v>17</v>
      </c>
      <c r="F16">
        <v>12</v>
      </c>
      <c r="G16" t="s">
        <v>5</v>
      </c>
      <c r="H16" s="1">
        <v>0.12648000000000001</v>
      </c>
      <c r="I16" s="1">
        <v>45.454549999999998</v>
      </c>
      <c r="J16" s="1">
        <v>14.179460000000001</v>
      </c>
      <c r="K16" s="1">
        <v>0.38395000000000001</v>
      </c>
      <c r="L16" s="2">
        <v>8441.4120000000003</v>
      </c>
      <c r="M16" s="2">
        <v>8208.1579999999994</v>
      </c>
      <c r="N16" s="2">
        <v>8538.2780000000002</v>
      </c>
      <c r="O16" s="2">
        <v>8462.4619999999995</v>
      </c>
      <c r="P16" s="2">
        <v>8513.6589999999997</v>
      </c>
      <c r="Q16" s="2">
        <v>10957.93</v>
      </c>
      <c r="R16" s="2">
        <v>12108.953</v>
      </c>
      <c r="S16" s="2">
        <v>11873.191999999999</v>
      </c>
      <c r="T16" s="2">
        <v>11683.217000000001</v>
      </c>
      <c r="U16" s="2">
        <v>10968.428</v>
      </c>
      <c r="V16" s="2">
        <v>11688.433000000001</v>
      </c>
      <c r="W16" s="2">
        <v>11760.277</v>
      </c>
    </row>
    <row r="17" spans="1:23" x14ac:dyDescent="0.3">
      <c r="A17" t="s">
        <v>0</v>
      </c>
      <c r="B17" t="s">
        <v>59</v>
      </c>
      <c r="C17" t="s">
        <v>16</v>
      </c>
      <c r="D17" t="s">
        <v>60</v>
      </c>
      <c r="E17" t="s">
        <v>61</v>
      </c>
      <c r="F17">
        <v>24</v>
      </c>
      <c r="G17" t="s">
        <v>10</v>
      </c>
      <c r="H17" s="1">
        <v>0.11085</v>
      </c>
      <c r="I17" s="1">
        <v>81.818179999999998</v>
      </c>
      <c r="J17" s="1">
        <v>-9.2797900000000002</v>
      </c>
      <c r="K17" s="1">
        <v>0.33328000000000002</v>
      </c>
      <c r="L17" s="2">
        <v>15065.170899999999</v>
      </c>
      <c r="M17" s="2">
        <v>14655.06769</v>
      </c>
      <c r="N17" s="2">
        <v>14698.741830000001</v>
      </c>
      <c r="O17" s="2">
        <v>15924.110049999999</v>
      </c>
      <c r="P17" s="2">
        <v>15634.133900000001</v>
      </c>
      <c r="Q17" s="2">
        <v>19068.41203</v>
      </c>
      <c r="R17" s="2">
        <v>20965.54392</v>
      </c>
      <c r="S17" s="2">
        <v>21262.849689999999</v>
      </c>
      <c r="T17" s="2">
        <v>26825.214</v>
      </c>
      <c r="U17" s="2">
        <v>34577.470650000003</v>
      </c>
      <c r="V17" s="2">
        <v>32958.602559999999</v>
      </c>
      <c r="W17" s="2">
        <v>32719.234970000001</v>
      </c>
    </row>
    <row r="18" spans="1:23" x14ac:dyDescent="0.3">
      <c r="A18" t="s">
        <v>0</v>
      </c>
      <c r="B18" t="s">
        <v>62</v>
      </c>
      <c r="C18" t="s">
        <v>23</v>
      </c>
      <c r="D18" t="s">
        <v>8</v>
      </c>
      <c r="E18" t="s">
        <v>9</v>
      </c>
      <c r="F18">
        <v>36</v>
      </c>
      <c r="G18" t="s">
        <v>10</v>
      </c>
      <c r="H18" s="1">
        <v>8.1820000000000004E-2</v>
      </c>
      <c r="I18" s="1">
        <v>72.727270000000004</v>
      </c>
      <c r="J18" s="1">
        <v>-0.97316000000000003</v>
      </c>
      <c r="K18" s="1">
        <v>0.1923</v>
      </c>
      <c r="L18" s="2">
        <v>4966.2734</v>
      </c>
      <c r="M18" s="2">
        <v>4156.4336000000003</v>
      </c>
      <c r="N18" s="2">
        <v>4455.5410000000002</v>
      </c>
      <c r="O18" s="2">
        <v>4396.4930000000004</v>
      </c>
      <c r="P18" s="2">
        <v>4589.7020000000002</v>
      </c>
      <c r="Q18" s="2">
        <v>5179.0680000000002</v>
      </c>
      <c r="R18" s="2">
        <v>5140.2489999999998</v>
      </c>
      <c r="S18" s="2">
        <v>5995.0522000000001</v>
      </c>
      <c r="T18" s="2">
        <v>5792.7569999999996</v>
      </c>
      <c r="U18" s="2">
        <v>8116.6635999999999</v>
      </c>
      <c r="V18" s="2">
        <v>5600.2539999999999</v>
      </c>
      <c r="W18" s="2">
        <v>6550.4809999999998</v>
      </c>
    </row>
    <row r="19" spans="1:23" x14ac:dyDescent="0.3">
      <c r="A19" t="s">
        <v>0</v>
      </c>
      <c r="B19" t="s">
        <v>63</v>
      </c>
      <c r="C19" t="s">
        <v>2</v>
      </c>
      <c r="D19" t="s">
        <v>8</v>
      </c>
      <c r="E19" t="s">
        <v>9</v>
      </c>
      <c r="F19">
        <v>36</v>
      </c>
      <c r="G19" t="s">
        <v>5</v>
      </c>
      <c r="H19" s="1">
        <v>0.13916000000000001</v>
      </c>
      <c r="I19" s="1">
        <v>72.727270000000004</v>
      </c>
      <c r="J19" s="1">
        <v>5.2754700000000003</v>
      </c>
      <c r="K19" s="1">
        <v>0.48104999999999998</v>
      </c>
      <c r="L19" s="2">
        <v>67449.558529999995</v>
      </c>
      <c r="M19" s="2">
        <v>79523.977750000005</v>
      </c>
      <c r="N19" s="2">
        <v>72320.116980000006</v>
      </c>
      <c r="O19" s="2">
        <v>73402.947150000007</v>
      </c>
      <c r="P19" s="2">
        <v>70054.440369999997</v>
      </c>
      <c r="Q19" s="2">
        <v>74833.052830000001</v>
      </c>
      <c r="R19" s="2">
        <v>82914.155239999993</v>
      </c>
      <c r="S19" s="2">
        <v>83139.254149999993</v>
      </c>
      <c r="T19" s="2">
        <v>84656.554489999995</v>
      </c>
      <c r="U19" s="2">
        <v>90380.295100000003</v>
      </c>
      <c r="V19" s="2">
        <v>93363.721829999995</v>
      </c>
      <c r="W19" s="2">
        <v>94530.103149999995</v>
      </c>
    </row>
    <row r="20" spans="1:23" x14ac:dyDescent="0.3">
      <c r="A20" t="s">
        <v>0</v>
      </c>
      <c r="B20" t="s">
        <v>64</v>
      </c>
      <c r="C20" t="s">
        <v>16</v>
      </c>
      <c r="D20" t="s">
        <v>8</v>
      </c>
      <c r="E20" t="s">
        <v>9</v>
      </c>
      <c r="F20">
        <v>36</v>
      </c>
      <c r="G20" t="s">
        <v>10</v>
      </c>
      <c r="H20" s="1">
        <v>0.20274</v>
      </c>
      <c r="I20" s="1">
        <v>81.818179999999998</v>
      </c>
      <c r="J20" s="1">
        <v>24.544239999999999</v>
      </c>
      <c r="K20" s="1">
        <v>0.79613</v>
      </c>
      <c r="L20" s="2">
        <v>45444.108610000003</v>
      </c>
      <c r="M20" s="2">
        <v>46626.07127</v>
      </c>
      <c r="N20" s="2">
        <v>48213.333709999999</v>
      </c>
      <c r="O20" s="2">
        <v>49257.247439999999</v>
      </c>
      <c r="P20" s="2">
        <v>50063.269930000002</v>
      </c>
      <c r="Q20" s="2">
        <v>50911.856299999999</v>
      </c>
      <c r="R20" s="2">
        <v>51077.662120000001</v>
      </c>
      <c r="S20" s="2">
        <v>53152.838400000001</v>
      </c>
      <c r="T20" s="2">
        <v>53881.746469999998</v>
      </c>
      <c r="U20" s="2">
        <v>53249.48979</v>
      </c>
      <c r="V20" s="2">
        <v>50147.6126</v>
      </c>
      <c r="W20" s="2">
        <v>48835.863140000001</v>
      </c>
    </row>
    <row r="21" spans="1:23" x14ac:dyDescent="0.3">
      <c r="A21" t="s">
        <v>0</v>
      </c>
      <c r="B21" t="s">
        <v>65</v>
      </c>
      <c r="C21" t="s">
        <v>2</v>
      </c>
      <c r="D21" t="s">
        <v>3</v>
      </c>
      <c r="E21" t="s">
        <v>18</v>
      </c>
      <c r="F21">
        <v>12</v>
      </c>
      <c r="G21" t="s">
        <v>10</v>
      </c>
      <c r="H21" s="1">
        <v>0.14743999999999999</v>
      </c>
      <c r="I21" s="1">
        <v>63.636360000000003</v>
      </c>
      <c r="J21" s="1">
        <v>0.99353999999999998</v>
      </c>
      <c r="K21" s="1">
        <v>0.44457000000000002</v>
      </c>
      <c r="L21" s="2">
        <v>5677.6189109999996</v>
      </c>
      <c r="M21" s="2">
        <v>5685.5895380000002</v>
      </c>
      <c r="N21" s="2">
        <v>4942.4211990000003</v>
      </c>
      <c r="O21" s="2">
        <v>4848.4022070000001</v>
      </c>
      <c r="P21" s="2">
        <v>4329.5181039999998</v>
      </c>
      <c r="Q21" s="2">
        <v>3986.1372780000002</v>
      </c>
      <c r="R21" s="2">
        <v>4391.9681119999996</v>
      </c>
      <c r="S21" s="2">
        <v>3799.1318240000001</v>
      </c>
      <c r="T21" s="2">
        <v>4231.3705609999997</v>
      </c>
      <c r="U21" s="2">
        <v>4759.7652959999996</v>
      </c>
      <c r="V21" s="2">
        <v>5345.7794599999997</v>
      </c>
      <c r="W21" s="2">
        <v>5242.8895240000002</v>
      </c>
    </row>
    <row r="22" spans="1:23" x14ac:dyDescent="0.3">
      <c r="A22" t="s">
        <v>0</v>
      </c>
      <c r="B22" t="s">
        <v>66</v>
      </c>
      <c r="C22" t="s">
        <v>16</v>
      </c>
      <c r="D22" t="s">
        <v>52</v>
      </c>
      <c r="E22" t="s">
        <v>67</v>
      </c>
      <c r="F22">
        <v>36</v>
      </c>
      <c r="G22" t="s">
        <v>10</v>
      </c>
      <c r="H22" s="1">
        <v>0.23124</v>
      </c>
      <c r="I22" s="1">
        <v>63.636360000000003</v>
      </c>
      <c r="J22" s="1">
        <v>22.65147</v>
      </c>
      <c r="K22" s="1">
        <v>0.52771999999999997</v>
      </c>
      <c r="L22" s="2">
        <v>930.47408270000005</v>
      </c>
      <c r="M22" s="2">
        <v>889.65745719999995</v>
      </c>
      <c r="N22" s="2">
        <v>943.90663070000005</v>
      </c>
      <c r="O22" s="2">
        <v>804.60912940000003</v>
      </c>
      <c r="P22" s="2">
        <v>808.5303993</v>
      </c>
      <c r="Q22" s="2">
        <v>954.84930489999999</v>
      </c>
      <c r="R22" s="2">
        <v>981.50475300000005</v>
      </c>
      <c r="S22" s="2">
        <v>860.91838789999997</v>
      </c>
      <c r="T22" s="2">
        <v>1051.841662</v>
      </c>
      <c r="U22" s="2">
        <v>1230.4621030000001</v>
      </c>
      <c r="V22" s="2">
        <v>1064.0056300000001</v>
      </c>
      <c r="W22" s="2">
        <v>1232.4997269999999</v>
      </c>
    </row>
    <row r="23" spans="1:23" x14ac:dyDescent="0.3">
      <c r="A23" t="s">
        <v>0</v>
      </c>
      <c r="B23" t="s">
        <v>68</v>
      </c>
      <c r="C23" t="s">
        <v>25</v>
      </c>
      <c r="D23" t="s">
        <v>13</v>
      </c>
      <c r="E23" t="s">
        <v>69</v>
      </c>
      <c r="F23">
        <v>36</v>
      </c>
      <c r="G23" t="s">
        <v>5</v>
      </c>
      <c r="H23" s="1">
        <v>0.17548</v>
      </c>
      <c r="I23" s="1">
        <v>63.636360000000003</v>
      </c>
      <c r="J23" s="1">
        <v>19.021149999999999</v>
      </c>
      <c r="K23" s="1">
        <v>0.59721000000000002</v>
      </c>
      <c r="L23" s="2">
        <v>169.09526729999999</v>
      </c>
      <c r="M23" s="2">
        <v>301.76707290000002</v>
      </c>
      <c r="N23" s="2">
        <v>289.5547095</v>
      </c>
      <c r="O23" s="2">
        <v>256.30452709999997</v>
      </c>
      <c r="P23" s="2">
        <v>244.51448869999999</v>
      </c>
      <c r="Q23" s="2">
        <v>235.18766669999999</v>
      </c>
      <c r="R23" s="2">
        <v>230.05510140000001</v>
      </c>
      <c r="S23" s="2">
        <v>230.05929950000001</v>
      </c>
      <c r="T23" s="2">
        <v>230.0618868</v>
      </c>
      <c r="U23" s="2">
        <v>230.04838430000001</v>
      </c>
      <c r="V23" s="2">
        <v>230.07384730000001</v>
      </c>
      <c r="W23" s="2">
        <v>230.07743600000001</v>
      </c>
    </row>
    <row r="24" spans="1:23" x14ac:dyDescent="0.3">
      <c r="A24" t="s">
        <v>0</v>
      </c>
      <c r="B24" t="s">
        <v>70</v>
      </c>
      <c r="C24" t="s">
        <v>16</v>
      </c>
      <c r="D24" t="s">
        <v>13</v>
      </c>
      <c r="E24" t="s">
        <v>69</v>
      </c>
      <c r="F24">
        <v>36</v>
      </c>
      <c r="G24" t="s">
        <v>10</v>
      </c>
      <c r="H24" s="1">
        <v>0.35064000000000001</v>
      </c>
      <c r="I24" s="1">
        <v>81.818179999999998</v>
      </c>
      <c r="J24" s="1">
        <v>41.446309999999997</v>
      </c>
      <c r="K24" s="1">
        <v>0.82943</v>
      </c>
      <c r="L24" s="2">
        <v>2650.953469</v>
      </c>
      <c r="M24" s="2">
        <v>2494.8175350000001</v>
      </c>
      <c r="N24" s="2">
        <v>2905.8265809999998</v>
      </c>
      <c r="O24" s="2">
        <v>3209.3237949999998</v>
      </c>
      <c r="P24" s="2">
        <v>2586.2365920000002</v>
      </c>
      <c r="Q24" s="2">
        <v>2844.3520579999999</v>
      </c>
      <c r="R24" s="2">
        <v>3312.6383860000001</v>
      </c>
      <c r="S24" s="2">
        <v>3635.1497450000002</v>
      </c>
      <c r="T24" s="2">
        <v>3737.7428559999998</v>
      </c>
      <c r="U24" s="2">
        <v>4485.8137340000003</v>
      </c>
      <c r="V24" s="2">
        <v>4230.4017759999997</v>
      </c>
      <c r="W24" s="2">
        <v>3776.4805510000001</v>
      </c>
    </row>
    <row r="25" spans="1:23" x14ac:dyDescent="0.3">
      <c r="A25" t="s">
        <v>0</v>
      </c>
      <c r="B25" t="s">
        <v>71</v>
      </c>
      <c r="C25" t="s">
        <v>12</v>
      </c>
      <c r="D25" t="s">
        <v>13</v>
      </c>
      <c r="E25" t="s">
        <v>14</v>
      </c>
      <c r="F25">
        <v>12</v>
      </c>
      <c r="G25" t="s">
        <v>96</v>
      </c>
      <c r="H25" s="1">
        <v>0.32113462199999998</v>
      </c>
      <c r="I25" s="1">
        <v>54.545454550000002</v>
      </c>
      <c r="J25" s="1">
        <v>43.551791510000001</v>
      </c>
      <c r="K25" s="1">
        <v>0.79548831799999997</v>
      </c>
      <c r="L25" s="2">
        <v>6011.0856000000003</v>
      </c>
      <c r="M25" s="2">
        <v>5814.6118180000003</v>
      </c>
      <c r="N25" s="2">
        <v>5828.1304460000001</v>
      </c>
      <c r="O25" s="2">
        <v>5966.9851760000001</v>
      </c>
      <c r="P25" s="2">
        <v>6278.0936060000004</v>
      </c>
      <c r="Q25" s="2">
        <v>6266.8183330000002</v>
      </c>
      <c r="R25" s="2">
        <v>6336.9504139999999</v>
      </c>
      <c r="S25" s="2">
        <v>6683.6357710000002</v>
      </c>
      <c r="T25" s="2">
        <v>6168.7322800000002</v>
      </c>
      <c r="U25" s="2">
        <v>7142.6597469999997</v>
      </c>
      <c r="V25" s="2">
        <v>6317.9624590000003</v>
      </c>
      <c r="W25" s="2">
        <v>5533.2671909999999</v>
      </c>
    </row>
    <row r="26" spans="1:23" x14ac:dyDescent="0.3">
      <c r="A26" t="s">
        <v>0</v>
      </c>
      <c r="B26" t="s">
        <v>72</v>
      </c>
      <c r="C26" t="s">
        <v>2</v>
      </c>
      <c r="D26" t="s">
        <v>8</v>
      </c>
      <c r="E26" t="s">
        <v>9</v>
      </c>
      <c r="F26">
        <v>36</v>
      </c>
      <c r="G26" t="s">
        <v>5</v>
      </c>
      <c r="H26" s="1">
        <v>0.15851999999999999</v>
      </c>
      <c r="I26" s="1">
        <v>45.454549999999998</v>
      </c>
      <c r="J26" s="1">
        <v>0.28286</v>
      </c>
      <c r="K26" s="1">
        <v>0.37646000000000002</v>
      </c>
      <c r="L26" s="2">
        <v>3308.2637880000002</v>
      </c>
      <c r="M26" s="2">
        <v>3005.3664990000002</v>
      </c>
      <c r="N26" s="2">
        <v>2738.5653539999998</v>
      </c>
      <c r="O26" s="2">
        <v>2558.5521990000002</v>
      </c>
      <c r="P26" s="2">
        <v>2466.5136739999998</v>
      </c>
      <c r="Q26" s="2">
        <v>2411.4735409999998</v>
      </c>
      <c r="R26" s="2">
        <v>2512.0611469999999</v>
      </c>
      <c r="S26" s="2">
        <v>2984.1356230000001</v>
      </c>
      <c r="T26" s="2">
        <v>3329.7340800000002</v>
      </c>
      <c r="U26" s="2">
        <v>3842.4618019999998</v>
      </c>
      <c r="V26" s="2">
        <v>4271.7620159999997</v>
      </c>
      <c r="W26" s="2">
        <v>4791.0194389999997</v>
      </c>
    </row>
    <row r="27" spans="1:23" x14ac:dyDescent="0.3">
      <c r="A27" t="s">
        <v>0</v>
      </c>
      <c r="B27" t="s">
        <v>73</v>
      </c>
      <c r="C27" t="s">
        <v>16</v>
      </c>
      <c r="D27" t="s">
        <v>8</v>
      </c>
      <c r="E27" t="s">
        <v>9</v>
      </c>
      <c r="F27">
        <v>36</v>
      </c>
      <c r="G27" t="s">
        <v>5</v>
      </c>
      <c r="H27" s="1">
        <v>5.441E-2</v>
      </c>
      <c r="I27" s="1">
        <v>63.636360000000003</v>
      </c>
      <c r="J27" s="1">
        <v>2.8056199999999998</v>
      </c>
      <c r="K27" s="1">
        <v>0.44163000000000002</v>
      </c>
      <c r="L27" s="2">
        <v>616548.40780000004</v>
      </c>
      <c r="M27" s="2">
        <v>617032.62609999999</v>
      </c>
      <c r="N27" s="2">
        <v>619577.32790000003</v>
      </c>
      <c r="O27" s="2">
        <v>634967.57620000001</v>
      </c>
      <c r="P27" s="2">
        <v>694774.18570000003</v>
      </c>
      <c r="Q27" s="2">
        <v>707526.23510000005</v>
      </c>
      <c r="R27" s="2">
        <v>721074.7746</v>
      </c>
      <c r="S27" s="2">
        <v>746444.98239999998</v>
      </c>
      <c r="T27" s="2">
        <v>716954.24470000004</v>
      </c>
      <c r="U27" s="2">
        <v>773972.29059999995</v>
      </c>
      <c r="V27" s="2">
        <v>752141.11569999997</v>
      </c>
      <c r="W27" s="2">
        <v>730941.61780000001</v>
      </c>
    </row>
    <row r="28" spans="1:23" x14ac:dyDescent="0.3">
      <c r="A28" t="s">
        <v>0</v>
      </c>
      <c r="B28" t="s">
        <v>74</v>
      </c>
      <c r="C28" t="s">
        <v>16</v>
      </c>
      <c r="D28" t="s">
        <v>8</v>
      </c>
      <c r="E28" t="s">
        <v>17</v>
      </c>
      <c r="F28">
        <v>12</v>
      </c>
      <c r="G28" t="s">
        <v>5</v>
      </c>
      <c r="H28" s="1">
        <v>0.17762</v>
      </c>
      <c r="I28" s="1">
        <v>72.727270000000004</v>
      </c>
      <c r="J28" s="1">
        <v>22.076689999999999</v>
      </c>
      <c r="K28" s="1">
        <v>0.54425999999999997</v>
      </c>
      <c r="L28" s="2">
        <v>1904.506981</v>
      </c>
      <c r="M28" s="2">
        <v>1774.50855</v>
      </c>
      <c r="N28" s="2">
        <v>1834.832872</v>
      </c>
      <c r="O28" s="2">
        <v>1878.725938</v>
      </c>
      <c r="P28" s="2">
        <v>2439.9373660000001</v>
      </c>
      <c r="Q28" s="2">
        <v>2736.3848370000001</v>
      </c>
      <c r="R28" s="2">
        <v>2800.6539170000001</v>
      </c>
      <c r="S28" s="2">
        <v>3051.8642960000002</v>
      </c>
      <c r="T28" s="2">
        <v>2882.450793</v>
      </c>
      <c r="U28" s="2">
        <v>2517.9579829999998</v>
      </c>
      <c r="V28" s="2">
        <v>2636.846751</v>
      </c>
      <c r="W28" s="2">
        <v>2300.5936499999998</v>
      </c>
    </row>
    <row r="29" spans="1:23" x14ac:dyDescent="0.3">
      <c r="H29" s="1">
        <f>AVERAGE(H2:H28)</f>
        <v>0.17504777933333332</v>
      </c>
      <c r="I29" s="1">
        <f t="shared" ref="I29:K29" si="0">AVERAGE(I2:I28)</f>
        <v>62.962961414444443</v>
      </c>
      <c r="J29" s="1">
        <f t="shared" si="0"/>
        <v>15.467079277037035</v>
      </c>
      <c r="K29" s="1">
        <f t="shared" si="0"/>
        <v>0.50695272755555565</v>
      </c>
    </row>
  </sheetData>
  <autoFilter ref="A1:W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1093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75</v>
      </c>
      <c r="B2" t="s">
        <v>1</v>
      </c>
      <c r="C2" t="s">
        <v>7</v>
      </c>
      <c r="D2" t="s">
        <v>8</v>
      </c>
      <c r="E2" t="s">
        <v>76</v>
      </c>
      <c r="F2">
        <v>24</v>
      </c>
      <c r="G2" t="s">
        <v>5</v>
      </c>
      <c r="H2" s="1">
        <v>2.8719999999999999E-2</v>
      </c>
      <c r="I2" s="1">
        <v>100</v>
      </c>
      <c r="J2" s="1">
        <v>-0.79730999999999996</v>
      </c>
      <c r="K2" s="1">
        <v>0.39716000000000001</v>
      </c>
      <c r="L2" s="2">
        <v>12303.40785</v>
      </c>
      <c r="M2" s="2">
        <v>12168.13096</v>
      </c>
      <c r="N2" s="2">
        <v>13196.90451</v>
      </c>
      <c r="O2" s="2">
        <v>12973.48064</v>
      </c>
      <c r="P2" s="2">
        <v>13716.454170000001</v>
      </c>
      <c r="Q2" s="2">
        <v>14044.26175</v>
      </c>
      <c r="R2" s="2">
        <v>13385.17858</v>
      </c>
      <c r="S2" s="2">
        <v>13386.49425</v>
      </c>
      <c r="T2" s="2">
        <v>12980.205540000001</v>
      </c>
      <c r="U2" s="2">
        <v>13395.87275</v>
      </c>
      <c r="V2" s="2">
        <v>12299.670029999999</v>
      </c>
      <c r="W2" s="2">
        <v>12079.80593</v>
      </c>
    </row>
    <row r="3" spans="1:23" x14ac:dyDescent="0.3">
      <c r="A3" t="s">
        <v>75</v>
      </c>
      <c r="B3" t="s">
        <v>6</v>
      </c>
      <c r="C3" t="s">
        <v>16</v>
      </c>
      <c r="D3" t="s">
        <v>8</v>
      </c>
      <c r="E3" t="s">
        <v>76</v>
      </c>
      <c r="F3">
        <v>24</v>
      </c>
      <c r="G3" t="s">
        <v>5</v>
      </c>
      <c r="H3" s="1">
        <v>3.1280000000000002E-2</v>
      </c>
      <c r="I3" s="1">
        <v>63.636360000000003</v>
      </c>
      <c r="J3" s="1">
        <v>-0.97938000000000003</v>
      </c>
      <c r="K3" s="1">
        <v>0.37465999999999999</v>
      </c>
      <c r="L3" s="2">
        <v>42576.337729999999</v>
      </c>
      <c r="M3" s="2">
        <v>41095.588490000002</v>
      </c>
      <c r="N3" s="2">
        <v>40323.485139999997</v>
      </c>
      <c r="O3" s="2">
        <v>40861.310729999997</v>
      </c>
      <c r="P3" s="2">
        <v>43096.76928</v>
      </c>
      <c r="Q3" s="2">
        <v>41605.122940000001</v>
      </c>
      <c r="R3" s="2">
        <v>42228.312790000004</v>
      </c>
      <c r="S3" s="2">
        <v>44864.648710000001</v>
      </c>
      <c r="T3" s="2">
        <v>42605.394240000001</v>
      </c>
      <c r="U3" s="2">
        <v>46677.662600000003</v>
      </c>
      <c r="V3" s="2">
        <v>46060.620920000001</v>
      </c>
      <c r="W3" s="2">
        <v>37073.596949999999</v>
      </c>
    </row>
    <row r="4" spans="1:23" x14ac:dyDescent="0.3">
      <c r="A4" t="s">
        <v>75</v>
      </c>
      <c r="B4" t="s">
        <v>11</v>
      </c>
      <c r="C4" t="s">
        <v>12</v>
      </c>
      <c r="D4" t="s">
        <v>13</v>
      </c>
      <c r="E4" t="s">
        <v>14</v>
      </c>
      <c r="F4">
        <v>12</v>
      </c>
      <c r="G4" t="s">
        <v>96</v>
      </c>
      <c r="H4" s="1">
        <v>3.9689634000000001E-2</v>
      </c>
      <c r="I4" s="1">
        <v>72.727272729999996</v>
      </c>
      <c r="J4" s="1">
        <v>1.366302221</v>
      </c>
      <c r="K4" s="1">
        <v>0.37357603</v>
      </c>
      <c r="L4" s="2">
        <v>51330.564709999999</v>
      </c>
      <c r="M4" s="2">
        <v>49200.32634</v>
      </c>
      <c r="N4" s="2">
        <v>50958.178220000002</v>
      </c>
      <c r="O4" s="2">
        <v>50614.776400000002</v>
      </c>
      <c r="P4" s="2">
        <v>52940.783629999998</v>
      </c>
      <c r="Q4" s="2">
        <v>56050.235260000001</v>
      </c>
      <c r="R4" s="2">
        <v>52192.76225</v>
      </c>
      <c r="S4" s="2">
        <v>54215.029300000002</v>
      </c>
      <c r="T4" s="2">
        <v>49956.949130000001</v>
      </c>
      <c r="U4" s="2">
        <v>54522.418319999997</v>
      </c>
      <c r="V4" s="2">
        <v>43372.196689999997</v>
      </c>
      <c r="W4" s="2">
        <v>43349.032030000002</v>
      </c>
    </row>
    <row r="5" spans="1:23" x14ac:dyDescent="0.3">
      <c r="A5" t="s">
        <v>75</v>
      </c>
      <c r="B5" t="s">
        <v>15</v>
      </c>
      <c r="C5" t="s">
        <v>25</v>
      </c>
      <c r="D5" t="s">
        <v>8</v>
      </c>
      <c r="E5" t="s">
        <v>76</v>
      </c>
      <c r="F5">
        <v>24</v>
      </c>
      <c r="G5" t="s">
        <v>5</v>
      </c>
      <c r="H5" s="1">
        <v>2.5010000000000001E-2</v>
      </c>
      <c r="I5" s="1">
        <v>90.909090000000006</v>
      </c>
      <c r="J5" s="1">
        <v>-1.59297</v>
      </c>
      <c r="K5" s="1">
        <v>0.60585999999999995</v>
      </c>
      <c r="L5" s="2">
        <v>16650.62185</v>
      </c>
      <c r="M5" s="2">
        <v>16377.466050000001</v>
      </c>
      <c r="N5" s="2">
        <v>17263.731329999999</v>
      </c>
      <c r="O5" s="2">
        <v>16879.829519999999</v>
      </c>
      <c r="P5" s="2">
        <v>17466.729289999999</v>
      </c>
      <c r="Q5" s="2">
        <v>18285.190149999999</v>
      </c>
      <c r="R5" s="2">
        <v>17378.708460000002</v>
      </c>
      <c r="S5" s="2">
        <v>17454.620569999999</v>
      </c>
      <c r="T5" s="2">
        <v>16986.556479999999</v>
      </c>
      <c r="U5" s="2">
        <v>17370.429940000002</v>
      </c>
      <c r="V5" s="2">
        <v>15573.76253</v>
      </c>
      <c r="W5" s="2">
        <v>15113.511850000001</v>
      </c>
    </row>
    <row r="6" spans="1:23" x14ac:dyDescent="0.3">
      <c r="A6" t="s">
        <v>75</v>
      </c>
      <c r="B6" t="s">
        <v>19</v>
      </c>
      <c r="C6" t="s">
        <v>25</v>
      </c>
      <c r="D6" t="s">
        <v>8</v>
      </c>
      <c r="E6" t="s">
        <v>9</v>
      </c>
      <c r="F6">
        <v>36</v>
      </c>
      <c r="G6" t="s">
        <v>5</v>
      </c>
      <c r="H6" s="1">
        <v>3.7629999999999997E-2</v>
      </c>
      <c r="I6" s="1">
        <v>81.818179999999998</v>
      </c>
      <c r="J6" s="1">
        <v>0.28721000000000002</v>
      </c>
      <c r="K6" s="1">
        <v>0.41768</v>
      </c>
      <c r="L6" s="2">
        <v>191945.4828</v>
      </c>
      <c r="M6" s="2">
        <v>184289.92910000001</v>
      </c>
      <c r="N6" s="2">
        <v>192232.2426</v>
      </c>
      <c r="O6" s="2">
        <v>198431.70809999999</v>
      </c>
      <c r="P6" s="2">
        <v>197289.0821</v>
      </c>
      <c r="Q6" s="2">
        <v>197600.15400000001</v>
      </c>
      <c r="R6" s="2">
        <v>196915.33189999999</v>
      </c>
      <c r="S6" s="2">
        <v>186983.98989999999</v>
      </c>
      <c r="T6" s="2">
        <v>184133.35060000001</v>
      </c>
      <c r="U6" s="2">
        <v>213892.21780000001</v>
      </c>
      <c r="V6" s="2">
        <v>194844.75760000001</v>
      </c>
      <c r="W6" s="2">
        <v>186380.74040000001</v>
      </c>
    </row>
    <row r="7" spans="1:23" x14ac:dyDescent="0.3">
      <c r="A7" t="s">
        <v>75</v>
      </c>
      <c r="B7" t="s">
        <v>20</v>
      </c>
      <c r="C7" t="s">
        <v>12</v>
      </c>
      <c r="D7" t="s">
        <v>8</v>
      </c>
      <c r="E7" t="s">
        <v>17</v>
      </c>
      <c r="F7">
        <v>12</v>
      </c>
      <c r="G7" t="s">
        <v>96</v>
      </c>
      <c r="H7" s="1">
        <v>3.2291155000000002E-2</v>
      </c>
      <c r="I7" s="1">
        <v>90.909090910000003</v>
      </c>
      <c r="J7" s="1">
        <v>2.0114617809999999</v>
      </c>
      <c r="K7" s="1">
        <v>0.50516669000000003</v>
      </c>
      <c r="L7" s="2">
        <v>119514.4299</v>
      </c>
      <c r="M7" s="2">
        <v>118365.9406</v>
      </c>
      <c r="N7" s="2">
        <v>120469.2043</v>
      </c>
      <c r="O7" s="2">
        <v>119529.2583</v>
      </c>
      <c r="P7" s="2">
        <v>129516.31140000001</v>
      </c>
      <c r="Q7" s="2">
        <v>129903.9918</v>
      </c>
      <c r="R7" s="2">
        <v>126460.1348</v>
      </c>
      <c r="S7" s="2">
        <v>131990.81109999999</v>
      </c>
      <c r="T7" s="2">
        <v>122913.0576</v>
      </c>
      <c r="U7" s="2">
        <v>139415.37090000001</v>
      </c>
      <c r="V7" s="2">
        <v>126291.7721</v>
      </c>
      <c r="W7" s="2">
        <v>114198.33259999999</v>
      </c>
    </row>
    <row r="8" spans="1:23" x14ac:dyDescent="0.3">
      <c r="A8" t="s">
        <v>75</v>
      </c>
      <c r="B8" t="s">
        <v>21</v>
      </c>
      <c r="C8" t="s">
        <v>25</v>
      </c>
      <c r="D8" t="s">
        <v>8</v>
      </c>
      <c r="E8" t="s">
        <v>76</v>
      </c>
      <c r="F8">
        <v>24</v>
      </c>
      <c r="G8" t="s">
        <v>5</v>
      </c>
      <c r="H8" s="1">
        <v>4.8219999999999999E-2</v>
      </c>
      <c r="I8" s="1">
        <v>81.818179999999998</v>
      </c>
      <c r="J8" s="1">
        <v>-1.71766</v>
      </c>
      <c r="K8" s="1">
        <v>0.46795999999999999</v>
      </c>
      <c r="L8" s="2">
        <v>90128.402719999998</v>
      </c>
      <c r="M8" s="2">
        <v>87506.317450000002</v>
      </c>
      <c r="N8" s="2">
        <v>89333.964699999997</v>
      </c>
      <c r="O8" s="2">
        <v>87059.616699999999</v>
      </c>
      <c r="P8" s="2">
        <v>86637.339269999997</v>
      </c>
      <c r="Q8" s="2">
        <v>91001.012789999993</v>
      </c>
      <c r="R8" s="2">
        <v>89170.989090000003</v>
      </c>
      <c r="S8" s="2">
        <v>87959.064729999998</v>
      </c>
      <c r="T8" s="2">
        <v>83818.740969999999</v>
      </c>
      <c r="U8" s="2">
        <v>91468.175080000001</v>
      </c>
      <c r="V8" s="2">
        <v>80513.470289999997</v>
      </c>
      <c r="W8" s="2">
        <v>80862.849740000005</v>
      </c>
    </row>
    <row r="9" spans="1:23" x14ac:dyDescent="0.3">
      <c r="A9" t="s">
        <v>75</v>
      </c>
      <c r="B9" t="s">
        <v>22</v>
      </c>
      <c r="C9" t="s">
        <v>12</v>
      </c>
      <c r="D9" t="s">
        <v>8</v>
      </c>
      <c r="E9" t="s">
        <v>17</v>
      </c>
      <c r="F9">
        <v>12</v>
      </c>
      <c r="G9" t="s">
        <v>96</v>
      </c>
      <c r="H9" s="1">
        <v>3.9440452000000001E-2</v>
      </c>
      <c r="I9" s="1">
        <v>72.727272729999996</v>
      </c>
      <c r="J9" s="1">
        <v>-1.3657617419999999</v>
      </c>
      <c r="K9" s="1">
        <v>1.2128396109999999</v>
      </c>
      <c r="L9" s="2">
        <v>83723.516940000001</v>
      </c>
      <c r="M9" s="2">
        <v>82599.280339999998</v>
      </c>
      <c r="N9" s="2">
        <v>82347.767420000004</v>
      </c>
      <c r="O9" s="2">
        <v>81392.261970000007</v>
      </c>
      <c r="P9" s="2">
        <v>84063.14615</v>
      </c>
      <c r="Q9" s="2">
        <v>84062.318639999998</v>
      </c>
      <c r="R9" s="2">
        <v>82521.030050000001</v>
      </c>
      <c r="S9" s="2">
        <v>84709.774399999995</v>
      </c>
      <c r="T9" s="2">
        <v>81735.307939999999</v>
      </c>
      <c r="U9" s="2">
        <v>89503.137449999995</v>
      </c>
      <c r="V9" s="2">
        <v>87201.335810000004</v>
      </c>
      <c r="W9" s="2">
        <v>83074.551269999996</v>
      </c>
    </row>
    <row r="10" spans="1:23" x14ac:dyDescent="0.3">
      <c r="A10" t="s">
        <v>75</v>
      </c>
      <c r="B10" t="s">
        <v>24</v>
      </c>
      <c r="C10" t="s">
        <v>23</v>
      </c>
      <c r="D10" t="s">
        <v>13</v>
      </c>
      <c r="E10" t="s">
        <v>14</v>
      </c>
      <c r="F10">
        <v>12</v>
      </c>
      <c r="G10" t="s">
        <v>5</v>
      </c>
      <c r="H10" s="1">
        <v>4.981E-2</v>
      </c>
      <c r="I10" s="1">
        <v>36.363639999999997</v>
      </c>
      <c r="J10" s="1">
        <v>2.3641800000000002</v>
      </c>
      <c r="K10" s="1">
        <v>0.32751999999999998</v>
      </c>
      <c r="L10" s="2">
        <v>132180.54999999999</v>
      </c>
      <c r="M10" s="2">
        <v>130248.75</v>
      </c>
      <c r="N10" s="2">
        <v>137371.45000000001</v>
      </c>
      <c r="O10" s="2">
        <v>137371.45000000001</v>
      </c>
      <c r="P10" s="2">
        <v>130859.87</v>
      </c>
      <c r="Q10" s="2">
        <v>135647.79999999999</v>
      </c>
      <c r="R10" s="2">
        <v>126810.78</v>
      </c>
      <c r="S10" s="2">
        <v>126810.78</v>
      </c>
      <c r="T10" s="2">
        <v>126810.78</v>
      </c>
      <c r="U10" s="2">
        <v>126810.78</v>
      </c>
      <c r="V10" s="2">
        <v>126810.78</v>
      </c>
      <c r="W10" s="2">
        <v>126810.78</v>
      </c>
    </row>
    <row r="11" spans="1:23" x14ac:dyDescent="0.3">
      <c r="A11" t="s">
        <v>75</v>
      </c>
      <c r="B11" t="s">
        <v>49</v>
      </c>
      <c r="C11" t="s">
        <v>16</v>
      </c>
      <c r="D11" t="s">
        <v>8</v>
      </c>
      <c r="E11" t="s">
        <v>76</v>
      </c>
      <c r="F11">
        <v>24</v>
      </c>
      <c r="G11" t="s">
        <v>5</v>
      </c>
      <c r="H11" s="1">
        <v>2.3879999999999998E-2</v>
      </c>
      <c r="I11" s="1">
        <v>100</v>
      </c>
      <c r="J11" s="1">
        <v>-7.4999999999999997E-2</v>
      </c>
      <c r="K11" s="1">
        <v>0.36487000000000003</v>
      </c>
      <c r="L11" s="2">
        <v>86815.621299999999</v>
      </c>
      <c r="M11" s="2">
        <v>85001.068119999996</v>
      </c>
      <c r="N11" s="2">
        <v>89713.721810000003</v>
      </c>
      <c r="O11" s="2">
        <v>87147.370800000004</v>
      </c>
      <c r="P11" s="2">
        <v>92526.245330000005</v>
      </c>
      <c r="Q11" s="2">
        <v>94722.151689999999</v>
      </c>
      <c r="R11" s="2">
        <v>88602.544529999999</v>
      </c>
      <c r="S11" s="2">
        <v>97030.687959999996</v>
      </c>
      <c r="T11" s="2">
        <v>89279.329620000004</v>
      </c>
      <c r="U11" s="2">
        <v>100149.1427</v>
      </c>
      <c r="V11" s="2">
        <v>91909.585949999993</v>
      </c>
      <c r="W11" s="2">
        <v>81338.715830000001</v>
      </c>
    </row>
    <row r="12" spans="1:23" x14ac:dyDescent="0.3">
      <c r="A12" t="s">
        <v>75</v>
      </c>
      <c r="B12" t="s">
        <v>50</v>
      </c>
      <c r="C12" t="s">
        <v>25</v>
      </c>
      <c r="D12" t="s">
        <v>8</v>
      </c>
      <c r="E12" t="s">
        <v>9</v>
      </c>
      <c r="F12">
        <v>36</v>
      </c>
      <c r="G12" t="s">
        <v>5</v>
      </c>
      <c r="H12" s="1">
        <v>4.5830000000000003E-2</v>
      </c>
      <c r="I12" s="1">
        <v>81.818179999999998</v>
      </c>
      <c r="J12" s="1">
        <v>2.9702000000000002</v>
      </c>
      <c r="K12" s="1">
        <v>0.36374000000000001</v>
      </c>
      <c r="L12" s="2">
        <v>379142.06670000002</v>
      </c>
      <c r="M12" s="2">
        <v>388715.00929999998</v>
      </c>
      <c r="N12" s="2">
        <v>416540.05989999999</v>
      </c>
      <c r="O12" s="2">
        <v>382040.17119999998</v>
      </c>
      <c r="P12" s="2">
        <v>428698.3921</v>
      </c>
      <c r="Q12" s="2">
        <v>403513.13160000002</v>
      </c>
      <c r="R12" s="2">
        <v>394302.7904</v>
      </c>
      <c r="S12" s="2">
        <v>383664.04369999998</v>
      </c>
      <c r="T12" s="2">
        <v>351514.57770000002</v>
      </c>
      <c r="U12" s="2">
        <v>383703.11080000002</v>
      </c>
      <c r="V12" s="2">
        <v>334717.3958</v>
      </c>
      <c r="W12" s="2">
        <v>317381.20299999998</v>
      </c>
    </row>
    <row r="13" spans="1:23" x14ac:dyDescent="0.3">
      <c r="A13" t="s">
        <v>75</v>
      </c>
      <c r="B13" t="s">
        <v>51</v>
      </c>
      <c r="C13" t="s">
        <v>16</v>
      </c>
      <c r="D13" t="s">
        <v>8</v>
      </c>
      <c r="E13" t="s">
        <v>76</v>
      </c>
      <c r="F13">
        <v>24</v>
      </c>
      <c r="G13" t="s">
        <v>5</v>
      </c>
      <c r="H13" s="1">
        <v>3.381E-2</v>
      </c>
      <c r="I13" s="1">
        <v>100</v>
      </c>
      <c r="J13" s="1">
        <v>-1.23346</v>
      </c>
      <c r="K13" s="1">
        <v>0.24781</v>
      </c>
      <c r="L13" s="2">
        <v>72811.880669999999</v>
      </c>
      <c r="M13" s="2">
        <v>67563.37543</v>
      </c>
      <c r="N13" s="2">
        <v>68507.697539999994</v>
      </c>
      <c r="O13" s="2">
        <v>66575.769610000003</v>
      </c>
      <c r="P13" s="2">
        <v>68974.530750000005</v>
      </c>
      <c r="Q13" s="2">
        <v>69194.347760000004</v>
      </c>
      <c r="R13" s="2">
        <v>67660.292759999997</v>
      </c>
      <c r="S13" s="2">
        <v>69053.199819999994</v>
      </c>
      <c r="T13" s="2">
        <v>62580.068939999997</v>
      </c>
      <c r="U13" s="2">
        <v>75319.113169999997</v>
      </c>
      <c r="V13" s="2">
        <v>59506.033960000001</v>
      </c>
      <c r="W13" s="2">
        <v>56488.308109999998</v>
      </c>
    </row>
    <row r="14" spans="1:23" x14ac:dyDescent="0.3">
      <c r="A14" t="s">
        <v>75</v>
      </c>
      <c r="B14" t="s">
        <v>54</v>
      </c>
      <c r="C14" t="s">
        <v>23</v>
      </c>
      <c r="D14" t="s">
        <v>13</v>
      </c>
      <c r="E14" t="s">
        <v>69</v>
      </c>
      <c r="F14">
        <v>36</v>
      </c>
      <c r="G14" t="s">
        <v>5</v>
      </c>
      <c r="H14" s="1">
        <v>4.2869999999999998E-2</v>
      </c>
      <c r="I14" s="1">
        <v>36.363639999999997</v>
      </c>
      <c r="J14" s="1">
        <v>0.17054</v>
      </c>
      <c r="K14" s="1">
        <v>0.48000999999999999</v>
      </c>
      <c r="L14" s="2">
        <v>55117.938000000002</v>
      </c>
      <c r="M14" s="2">
        <v>54350.366999999998</v>
      </c>
      <c r="N14" s="2">
        <v>61612.535000000003</v>
      </c>
      <c r="O14" s="2">
        <v>62298.83</v>
      </c>
      <c r="P14" s="2">
        <v>55977.195</v>
      </c>
      <c r="Q14" s="2">
        <v>54748.625</v>
      </c>
      <c r="R14" s="2">
        <v>53415.292999999998</v>
      </c>
      <c r="S14" s="2">
        <v>53415.292999999998</v>
      </c>
      <c r="T14" s="2">
        <v>53415.292999999998</v>
      </c>
      <c r="U14" s="2">
        <v>53415.292999999998</v>
      </c>
      <c r="V14" s="2">
        <v>53415.292999999998</v>
      </c>
      <c r="W14" s="2">
        <v>53415.292999999998</v>
      </c>
    </row>
    <row r="15" spans="1:23" x14ac:dyDescent="0.3">
      <c r="A15" t="s">
        <v>75</v>
      </c>
      <c r="B15" t="s">
        <v>55</v>
      </c>
      <c r="C15" t="s">
        <v>16</v>
      </c>
      <c r="D15" t="s">
        <v>8</v>
      </c>
      <c r="E15" t="s">
        <v>9</v>
      </c>
      <c r="F15">
        <v>36</v>
      </c>
      <c r="G15" t="s">
        <v>5</v>
      </c>
      <c r="H15" s="1">
        <v>2.8129999999999999E-2</v>
      </c>
      <c r="I15" s="1">
        <v>90.909090000000006</v>
      </c>
      <c r="J15" s="1">
        <v>-1.5481100000000001</v>
      </c>
      <c r="K15" s="1">
        <v>0.46178999999999998</v>
      </c>
      <c r="L15" s="2">
        <v>114404.18060000001</v>
      </c>
      <c r="M15" s="2">
        <v>106631.0693</v>
      </c>
      <c r="N15" s="2">
        <v>116149.0462</v>
      </c>
      <c r="O15" s="2">
        <v>119247.9075</v>
      </c>
      <c r="P15" s="2">
        <v>124717.20789999999</v>
      </c>
      <c r="Q15" s="2">
        <v>124941.3447</v>
      </c>
      <c r="R15" s="2">
        <v>115821.89939999999</v>
      </c>
      <c r="S15" s="2">
        <v>120097.68919999999</v>
      </c>
      <c r="T15" s="2">
        <v>117294.4555</v>
      </c>
      <c r="U15" s="2">
        <v>131565.9235</v>
      </c>
      <c r="V15" s="2">
        <v>115857.9137</v>
      </c>
      <c r="W15" s="2">
        <v>106784.9863</v>
      </c>
    </row>
    <row r="16" spans="1:23" x14ac:dyDescent="0.3">
      <c r="A16" t="s">
        <v>75</v>
      </c>
      <c r="B16" t="s">
        <v>58</v>
      </c>
      <c r="C16" t="s">
        <v>25</v>
      </c>
      <c r="D16" t="s">
        <v>8</v>
      </c>
      <c r="E16" t="s">
        <v>9</v>
      </c>
      <c r="F16">
        <v>36</v>
      </c>
      <c r="G16" t="s">
        <v>5</v>
      </c>
      <c r="H16" s="1">
        <v>3.227E-2</v>
      </c>
      <c r="I16" s="1">
        <v>72.727270000000004</v>
      </c>
      <c r="J16" s="1">
        <v>0.1171</v>
      </c>
      <c r="K16" s="1">
        <v>0.40826000000000001</v>
      </c>
      <c r="L16" s="2">
        <v>62972.681759999999</v>
      </c>
      <c r="M16" s="2">
        <v>61940.647879999997</v>
      </c>
      <c r="N16" s="2">
        <v>64545.937039999997</v>
      </c>
      <c r="O16" s="2">
        <v>66583.062359999996</v>
      </c>
      <c r="P16" s="2">
        <v>66400.026660000003</v>
      </c>
      <c r="Q16" s="2">
        <v>65943.923389999996</v>
      </c>
      <c r="R16" s="2">
        <v>64341.140610000002</v>
      </c>
      <c r="S16" s="2">
        <v>62231.897190000003</v>
      </c>
      <c r="T16" s="2">
        <v>60043.207520000004</v>
      </c>
      <c r="U16" s="2">
        <v>64408.517070000002</v>
      </c>
      <c r="V16" s="2">
        <v>59300.47208</v>
      </c>
      <c r="W16" s="2">
        <v>55912.326099999998</v>
      </c>
    </row>
    <row r="17" spans="1:23" x14ac:dyDescent="0.3">
      <c r="A17" t="s">
        <v>75</v>
      </c>
      <c r="B17" t="s">
        <v>59</v>
      </c>
      <c r="C17" t="s">
        <v>12</v>
      </c>
      <c r="D17" t="s">
        <v>8</v>
      </c>
      <c r="E17" t="s">
        <v>17</v>
      </c>
      <c r="F17">
        <v>12</v>
      </c>
      <c r="G17" t="s">
        <v>96</v>
      </c>
      <c r="H17" s="1">
        <v>3.7096041000000003E-2</v>
      </c>
      <c r="I17" s="1">
        <v>81.818181820000007</v>
      </c>
      <c r="J17" s="1">
        <v>3.3717550250000001</v>
      </c>
      <c r="K17" s="1">
        <v>0.45749151599999999</v>
      </c>
      <c r="L17" s="2">
        <v>117388.8211</v>
      </c>
      <c r="M17" s="2">
        <v>112997.5441</v>
      </c>
      <c r="N17" s="2">
        <v>113089.97960000001</v>
      </c>
      <c r="O17" s="2">
        <v>111560.2683</v>
      </c>
      <c r="P17" s="2">
        <v>113878.2037</v>
      </c>
      <c r="Q17" s="2">
        <v>117432.09759999999</v>
      </c>
      <c r="R17" s="2">
        <v>118289.16469999999</v>
      </c>
      <c r="S17" s="2">
        <v>126335.6072</v>
      </c>
      <c r="T17" s="2">
        <v>117195.3196</v>
      </c>
      <c r="U17" s="2">
        <v>133160.81159999999</v>
      </c>
      <c r="V17" s="2">
        <v>119319.3909</v>
      </c>
      <c r="W17" s="2">
        <v>108346.7758</v>
      </c>
    </row>
    <row r="18" spans="1:23" x14ac:dyDescent="0.3">
      <c r="A18" t="s">
        <v>75</v>
      </c>
      <c r="B18" t="s">
        <v>62</v>
      </c>
      <c r="C18" t="s">
        <v>16</v>
      </c>
      <c r="D18" t="s">
        <v>8</v>
      </c>
      <c r="E18" t="s">
        <v>76</v>
      </c>
      <c r="F18">
        <v>24</v>
      </c>
      <c r="G18" t="s">
        <v>5</v>
      </c>
      <c r="H18" s="1">
        <v>1.6809999999999999E-2</v>
      </c>
      <c r="I18" s="1">
        <v>90.909090000000006</v>
      </c>
      <c r="J18" s="1">
        <v>6.0899999999999999E-3</v>
      </c>
      <c r="K18" s="1">
        <v>0.16270000000000001</v>
      </c>
      <c r="L18" s="2">
        <v>51475.470150000001</v>
      </c>
      <c r="M18" s="2">
        <v>49414.25056</v>
      </c>
      <c r="N18" s="2">
        <v>51199.146690000001</v>
      </c>
      <c r="O18" s="2">
        <v>50974.740740000001</v>
      </c>
      <c r="P18" s="2">
        <v>53345.573349999999</v>
      </c>
      <c r="Q18" s="2">
        <v>53983.047299999998</v>
      </c>
      <c r="R18" s="2">
        <v>51683.063470000001</v>
      </c>
      <c r="S18" s="2">
        <v>53441.84678</v>
      </c>
      <c r="T18" s="2">
        <v>52660.606570000004</v>
      </c>
      <c r="U18" s="2">
        <v>58268.41186</v>
      </c>
      <c r="V18" s="2">
        <v>55053.691850000003</v>
      </c>
      <c r="W18" s="2">
        <v>47400.971380000003</v>
      </c>
    </row>
    <row r="19" spans="1:23" x14ac:dyDescent="0.3">
      <c r="A19" t="s">
        <v>75</v>
      </c>
      <c r="B19" t="s">
        <v>63</v>
      </c>
      <c r="C19" t="s">
        <v>25</v>
      </c>
      <c r="D19" t="s">
        <v>8</v>
      </c>
      <c r="E19" t="s">
        <v>76</v>
      </c>
      <c r="F19">
        <v>24</v>
      </c>
      <c r="G19" t="s">
        <v>5</v>
      </c>
      <c r="H19" s="1">
        <v>3.8289999999999998E-2</v>
      </c>
      <c r="I19" s="1">
        <v>81.818179999999998</v>
      </c>
      <c r="J19" s="1">
        <v>-0.28092</v>
      </c>
      <c r="K19" s="1">
        <v>0.34482000000000002</v>
      </c>
      <c r="L19" s="2">
        <v>284688.8162</v>
      </c>
      <c r="M19" s="2">
        <v>282995.94040000002</v>
      </c>
      <c r="N19" s="2">
        <v>291599.71950000001</v>
      </c>
      <c r="O19" s="2">
        <v>266039.81559999997</v>
      </c>
      <c r="P19" s="2">
        <v>295069.6998</v>
      </c>
      <c r="Q19" s="2">
        <v>289923.0675</v>
      </c>
      <c r="R19" s="2">
        <v>283189.44069999998</v>
      </c>
      <c r="S19" s="2">
        <v>280745.2181</v>
      </c>
      <c r="T19" s="2">
        <v>260631.35399999999</v>
      </c>
      <c r="U19" s="2">
        <v>293549.74400000001</v>
      </c>
      <c r="V19" s="2">
        <v>250890.59210000001</v>
      </c>
      <c r="W19" s="2">
        <v>244008.77189999999</v>
      </c>
    </row>
    <row r="20" spans="1:23" x14ac:dyDescent="0.3">
      <c r="A20" t="s">
        <v>75</v>
      </c>
      <c r="B20" t="s">
        <v>64</v>
      </c>
      <c r="C20" t="s">
        <v>12</v>
      </c>
      <c r="D20" t="s">
        <v>77</v>
      </c>
      <c r="E20" t="s">
        <v>78</v>
      </c>
      <c r="F20">
        <v>12</v>
      </c>
      <c r="G20" t="s">
        <v>96</v>
      </c>
      <c r="H20" s="1">
        <v>3.9921282000000002E-2</v>
      </c>
      <c r="I20" s="1">
        <v>63.636363639999999</v>
      </c>
      <c r="J20" s="1">
        <v>-0.559127716</v>
      </c>
      <c r="K20" s="1">
        <v>0.32193272099999998</v>
      </c>
      <c r="L20" s="2">
        <v>208373.2727</v>
      </c>
      <c r="M20" s="2">
        <v>194281.19959999999</v>
      </c>
      <c r="N20" s="2">
        <v>192851.29319999999</v>
      </c>
      <c r="O20" s="2">
        <v>185770.61540000001</v>
      </c>
      <c r="P20" s="2">
        <v>197555.04180000001</v>
      </c>
      <c r="Q20" s="2">
        <v>203091.90830000001</v>
      </c>
      <c r="R20" s="2">
        <v>196339.8469</v>
      </c>
      <c r="S20" s="2">
        <v>211895.4265</v>
      </c>
      <c r="T20" s="2">
        <v>196781.09349999999</v>
      </c>
      <c r="U20" s="2">
        <v>240258.0055</v>
      </c>
      <c r="V20" s="2">
        <v>202673.92509999999</v>
      </c>
      <c r="W20" s="2">
        <v>187878.27789999999</v>
      </c>
    </row>
    <row r="21" spans="1:23" x14ac:dyDescent="0.3">
      <c r="A21" t="s">
        <v>75</v>
      </c>
      <c r="B21" t="s">
        <v>65</v>
      </c>
      <c r="C21" t="s">
        <v>23</v>
      </c>
      <c r="D21" t="s">
        <v>8</v>
      </c>
      <c r="E21" t="s">
        <v>9</v>
      </c>
      <c r="F21">
        <v>36</v>
      </c>
      <c r="G21" t="s">
        <v>5</v>
      </c>
      <c r="H21" s="1">
        <v>3.3259999999999998E-2</v>
      </c>
      <c r="I21" s="1">
        <v>72.727270000000004</v>
      </c>
      <c r="J21" s="1">
        <v>-1.63914</v>
      </c>
      <c r="K21" s="1">
        <v>0.41613</v>
      </c>
      <c r="L21" s="2">
        <v>52930.222999999998</v>
      </c>
      <c r="M21" s="2">
        <v>53156.516000000003</v>
      </c>
      <c r="N21" s="2">
        <v>59751.097999999998</v>
      </c>
      <c r="O21" s="2">
        <v>55779.839999999997</v>
      </c>
      <c r="P21" s="2">
        <v>55622.605000000003</v>
      </c>
      <c r="Q21" s="2">
        <v>58357.87</v>
      </c>
      <c r="R21" s="2">
        <v>61074.879999999997</v>
      </c>
      <c r="S21" s="2">
        <v>60308.74</v>
      </c>
      <c r="T21" s="2">
        <v>58822.976999999999</v>
      </c>
      <c r="U21" s="2">
        <v>62644.061999999998</v>
      </c>
      <c r="V21" s="2">
        <v>54804.652000000002</v>
      </c>
      <c r="W21" s="2">
        <v>48482.226999999999</v>
      </c>
    </row>
    <row r="22" spans="1:23" x14ac:dyDescent="0.3">
      <c r="A22" t="s">
        <v>75</v>
      </c>
      <c r="B22" t="s">
        <v>66</v>
      </c>
      <c r="C22" t="s">
        <v>25</v>
      </c>
      <c r="D22" t="s">
        <v>8</v>
      </c>
      <c r="E22" t="s">
        <v>9</v>
      </c>
      <c r="F22">
        <v>36</v>
      </c>
      <c r="G22" t="s">
        <v>5</v>
      </c>
      <c r="H22" s="1">
        <v>3.0970000000000001E-2</v>
      </c>
      <c r="I22" s="1">
        <v>90.909090000000006</v>
      </c>
      <c r="J22" s="1">
        <v>1.53616</v>
      </c>
      <c r="K22" s="1">
        <v>0.59160000000000001</v>
      </c>
      <c r="L22" s="2">
        <v>37207.525880000001</v>
      </c>
      <c r="M22" s="2">
        <v>36881.708879999998</v>
      </c>
      <c r="N22" s="2">
        <v>38567.798390000004</v>
      </c>
      <c r="O22" s="2">
        <v>38441.67295</v>
      </c>
      <c r="P22" s="2">
        <v>41313.812250000003</v>
      </c>
      <c r="Q22" s="2">
        <v>42331.75432</v>
      </c>
      <c r="R22" s="2">
        <v>41044.277860000002</v>
      </c>
      <c r="S22" s="2">
        <v>41369.898829999998</v>
      </c>
      <c r="T22" s="2">
        <v>39738.775600000001</v>
      </c>
      <c r="U22" s="2">
        <v>43516.083070000001</v>
      </c>
      <c r="V22" s="2">
        <v>36293.998079999998</v>
      </c>
      <c r="W22" s="2">
        <v>35515.575700000001</v>
      </c>
    </row>
    <row r="23" spans="1:23" x14ac:dyDescent="0.3">
      <c r="A23" t="s">
        <v>75</v>
      </c>
      <c r="B23" t="s">
        <v>68</v>
      </c>
      <c r="C23" t="s">
        <v>16</v>
      </c>
      <c r="D23" t="s">
        <v>52</v>
      </c>
      <c r="E23" t="s">
        <v>67</v>
      </c>
      <c r="F23">
        <v>36</v>
      </c>
      <c r="G23" t="s">
        <v>10</v>
      </c>
      <c r="H23" s="1">
        <v>3.7170000000000002E-2</v>
      </c>
      <c r="I23" s="1">
        <v>54.545450000000002</v>
      </c>
      <c r="J23" s="1">
        <v>3.2143899999999999</v>
      </c>
      <c r="K23" s="1">
        <v>0.71004999999999996</v>
      </c>
      <c r="L23" s="2">
        <v>14966.521650000001</v>
      </c>
      <c r="M23" s="2">
        <v>14166.924950000001</v>
      </c>
      <c r="N23" s="2">
        <v>14087.63839</v>
      </c>
      <c r="O23" s="2">
        <v>14695.89422</v>
      </c>
      <c r="P23" s="2">
        <v>13708.647720000001</v>
      </c>
      <c r="Q23" s="2">
        <v>14750.339470000001</v>
      </c>
      <c r="R23" s="2">
        <v>15428.557930000001</v>
      </c>
      <c r="S23" s="2">
        <v>15390.981610000001</v>
      </c>
      <c r="T23" s="2">
        <v>15474.351119999999</v>
      </c>
      <c r="U23" s="2">
        <v>15800.648450000001</v>
      </c>
      <c r="V23" s="2">
        <v>14919.50388</v>
      </c>
      <c r="W23" s="2">
        <v>13825.841920000001</v>
      </c>
    </row>
    <row r="24" spans="1:23" x14ac:dyDescent="0.3">
      <c r="A24" t="s">
        <v>75</v>
      </c>
      <c r="B24" t="s">
        <v>70</v>
      </c>
      <c r="C24" t="s">
        <v>12</v>
      </c>
      <c r="D24" t="s">
        <v>60</v>
      </c>
      <c r="E24" t="s">
        <v>79</v>
      </c>
      <c r="F24">
        <v>12</v>
      </c>
      <c r="G24" t="s">
        <v>96</v>
      </c>
      <c r="H24" s="1">
        <v>3.5711294999999997E-2</v>
      </c>
      <c r="I24" s="1">
        <v>72.727272729999996</v>
      </c>
      <c r="J24" s="1">
        <v>0.73546142999999997</v>
      </c>
      <c r="K24" s="1">
        <v>0.63915479799999997</v>
      </c>
      <c r="L24" s="2">
        <v>318760.21669999999</v>
      </c>
      <c r="M24" s="2">
        <v>308919.45270000002</v>
      </c>
      <c r="N24" s="2">
        <v>307998.67580000003</v>
      </c>
      <c r="O24" s="2">
        <v>300428.9681</v>
      </c>
      <c r="P24" s="2">
        <v>314478.245</v>
      </c>
      <c r="Q24" s="2">
        <v>327444.59539999999</v>
      </c>
      <c r="R24" s="2">
        <v>312106.24129999999</v>
      </c>
      <c r="S24" s="2">
        <v>334146.397</v>
      </c>
      <c r="T24" s="2">
        <v>314347.68849999999</v>
      </c>
      <c r="U24" s="2">
        <v>355479.11379999999</v>
      </c>
      <c r="V24" s="2">
        <v>320405.48570000002</v>
      </c>
      <c r="W24" s="2">
        <v>293559.28269999998</v>
      </c>
    </row>
    <row r="25" spans="1:23" x14ac:dyDescent="0.3">
      <c r="A25" t="s">
        <v>75</v>
      </c>
      <c r="B25" t="s">
        <v>71</v>
      </c>
      <c r="C25" t="s">
        <v>12</v>
      </c>
      <c r="D25" t="s">
        <v>52</v>
      </c>
      <c r="E25" t="s">
        <v>80</v>
      </c>
      <c r="F25">
        <v>12</v>
      </c>
      <c r="G25" t="s">
        <v>96</v>
      </c>
      <c r="H25" s="1">
        <v>2.9673153000000001E-2</v>
      </c>
      <c r="I25" s="1">
        <v>63.636363639999999</v>
      </c>
      <c r="J25" s="1">
        <v>-2.2057219999999999E-2</v>
      </c>
      <c r="K25" s="1">
        <v>0.60111367900000001</v>
      </c>
      <c r="L25" s="2">
        <v>259035.02230000001</v>
      </c>
      <c r="M25" s="2">
        <v>256740.3077</v>
      </c>
      <c r="N25" s="2">
        <v>248625.0436</v>
      </c>
      <c r="O25" s="2">
        <v>246831.58110000001</v>
      </c>
      <c r="P25" s="2">
        <v>254793.6373</v>
      </c>
      <c r="Q25" s="2">
        <v>255873.66159999999</v>
      </c>
      <c r="R25" s="2">
        <v>251991.24799999999</v>
      </c>
      <c r="S25" s="2">
        <v>262725.01490000001</v>
      </c>
      <c r="T25" s="2">
        <v>254824.5607</v>
      </c>
      <c r="U25" s="2">
        <v>286080.34399999998</v>
      </c>
      <c r="V25" s="2">
        <v>271268.09499999997</v>
      </c>
      <c r="W25" s="2">
        <v>252241.7892</v>
      </c>
    </row>
    <row r="26" spans="1:23" x14ac:dyDescent="0.3">
      <c r="A26" t="s">
        <v>75</v>
      </c>
      <c r="B26" t="s">
        <v>72</v>
      </c>
      <c r="C26" t="s">
        <v>12</v>
      </c>
      <c r="D26" t="s">
        <v>60</v>
      </c>
      <c r="E26" t="s">
        <v>79</v>
      </c>
      <c r="F26">
        <v>12</v>
      </c>
      <c r="G26" t="s">
        <v>96</v>
      </c>
      <c r="H26" s="1">
        <v>2.7834998999999999E-2</v>
      </c>
      <c r="I26" s="1">
        <v>90.909090910000003</v>
      </c>
      <c r="J26" s="1">
        <v>-0.74629110300000001</v>
      </c>
      <c r="K26" s="1">
        <v>0.33228281500000001</v>
      </c>
      <c r="L26" s="2">
        <v>34739.676480000002</v>
      </c>
      <c r="M26" s="2">
        <v>33853.819300000003</v>
      </c>
      <c r="N26" s="2">
        <v>34309.331859999998</v>
      </c>
      <c r="O26" s="2">
        <v>33949.979720000003</v>
      </c>
      <c r="P26" s="2">
        <v>34064.407420000003</v>
      </c>
      <c r="Q26" s="2">
        <v>36067.552810000001</v>
      </c>
      <c r="R26" s="2">
        <v>35930.246520000001</v>
      </c>
      <c r="S26" s="2">
        <v>37182.698949999998</v>
      </c>
      <c r="T26" s="2">
        <v>34817.873449999999</v>
      </c>
      <c r="U26" s="2">
        <v>39662.066930000001</v>
      </c>
      <c r="V26" s="2">
        <v>36380.324099999998</v>
      </c>
      <c r="W26" s="2">
        <v>32997.388339999998</v>
      </c>
    </row>
    <row r="27" spans="1:23" x14ac:dyDescent="0.3">
      <c r="A27" t="s">
        <v>75</v>
      </c>
      <c r="B27" t="s">
        <v>73</v>
      </c>
      <c r="C27" t="s">
        <v>25</v>
      </c>
      <c r="D27" t="s">
        <v>8</v>
      </c>
      <c r="E27" t="s">
        <v>9</v>
      </c>
      <c r="F27">
        <v>36</v>
      </c>
      <c r="G27" t="s">
        <v>5</v>
      </c>
      <c r="H27" s="1">
        <v>3.0530000000000002E-2</v>
      </c>
      <c r="I27" s="1">
        <v>81.818179999999998</v>
      </c>
      <c r="J27" s="1">
        <v>0.82377999999999996</v>
      </c>
      <c r="K27" s="1">
        <v>0.25708999999999999</v>
      </c>
      <c r="L27" s="2">
        <v>860871.92949999997</v>
      </c>
      <c r="M27" s="2">
        <v>847418.62970000005</v>
      </c>
      <c r="N27" s="2">
        <v>925339.16370000003</v>
      </c>
      <c r="O27" s="2">
        <v>840077.04440000001</v>
      </c>
      <c r="P27" s="2">
        <v>872492.78220000002</v>
      </c>
      <c r="Q27" s="2">
        <v>884475.79819999996</v>
      </c>
      <c r="R27" s="2">
        <v>839019.99170000001</v>
      </c>
      <c r="S27" s="2">
        <v>841520.93339999998</v>
      </c>
      <c r="T27" s="2">
        <v>817490.84620000003</v>
      </c>
      <c r="U27" s="2">
        <v>870789.46200000006</v>
      </c>
      <c r="V27" s="2">
        <v>753104.96519999998</v>
      </c>
      <c r="W27" s="2">
        <v>740720.79989999998</v>
      </c>
    </row>
    <row r="28" spans="1:23" x14ac:dyDescent="0.3">
      <c r="A28" t="s">
        <v>75</v>
      </c>
      <c r="B28" t="s">
        <v>74</v>
      </c>
      <c r="C28" t="s">
        <v>2</v>
      </c>
      <c r="D28" t="s">
        <v>8</v>
      </c>
      <c r="E28" t="s">
        <v>9</v>
      </c>
      <c r="F28">
        <v>36</v>
      </c>
      <c r="G28" t="s">
        <v>5</v>
      </c>
      <c r="H28" s="1">
        <v>3.6389999999999999E-2</v>
      </c>
      <c r="I28" s="1">
        <v>100</v>
      </c>
      <c r="J28" s="1">
        <v>0.20125000000000001</v>
      </c>
      <c r="K28" s="1">
        <v>0.48460999999999999</v>
      </c>
      <c r="L28" s="2">
        <v>34208.962169999999</v>
      </c>
      <c r="M28" s="2">
        <v>32842.532520000001</v>
      </c>
      <c r="N28" s="2">
        <v>34713.225290000002</v>
      </c>
      <c r="O28" s="2">
        <v>34436.271789999999</v>
      </c>
      <c r="P28" s="2">
        <v>39165.925439999999</v>
      </c>
      <c r="Q28" s="2">
        <v>37507.703439999997</v>
      </c>
      <c r="R28" s="2">
        <v>36602.862130000001</v>
      </c>
      <c r="S28" s="2">
        <v>36437.943339999998</v>
      </c>
      <c r="T28" s="2">
        <v>35347.062189999997</v>
      </c>
      <c r="U28" s="2">
        <v>38937.037700000001</v>
      </c>
      <c r="V28" s="2">
        <v>34544.907290000003</v>
      </c>
      <c r="W28" s="2">
        <v>33570.504330000003</v>
      </c>
    </row>
    <row r="29" spans="1:23" x14ac:dyDescent="0.3">
      <c r="H29" s="1">
        <f>AVERAGE(H2:H28)</f>
        <v>3.4538444851851861E-2</v>
      </c>
      <c r="I29" s="1">
        <f t="shared" ref="I29:K29" si="0">AVERAGE(I2:I28)</f>
        <v>78.451177744814842</v>
      </c>
      <c r="J29" s="1">
        <f t="shared" si="0"/>
        <v>0.24513676577777779</v>
      </c>
      <c r="K29" s="1">
        <f t="shared" si="0"/>
        <v>0.45658806888888886</v>
      </c>
    </row>
  </sheetData>
  <autoFilter ref="A1:W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Normal="100" workbookViewId="0"/>
  </sheetViews>
  <sheetFormatPr defaultRowHeight="14.4" x14ac:dyDescent="0.3"/>
  <cols>
    <col min="1" max="1" width="16.1093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3.33203125" bestFit="1" customWidth="1"/>
    <col min="9" max="9" width="7.5546875" bestFit="1" customWidth="1"/>
    <col min="10" max="10" width="8.5546875" bestFit="1" customWidth="1"/>
    <col min="11" max="23" width="6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81</v>
      </c>
      <c r="B2" t="s">
        <v>1</v>
      </c>
      <c r="C2" t="s">
        <v>2</v>
      </c>
      <c r="D2" t="s">
        <v>60</v>
      </c>
      <c r="E2" t="s">
        <v>61</v>
      </c>
      <c r="F2">
        <v>24</v>
      </c>
      <c r="G2" t="s">
        <v>10</v>
      </c>
      <c r="H2" s="1">
        <v>0.22964999999999999</v>
      </c>
      <c r="I2" s="1">
        <v>54.545450000000002</v>
      </c>
      <c r="J2" s="1">
        <v>7.3208900000000003</v>
      </c>
      <c r="K2" s="1">
        <v>0.29264000000000001</v>
      </c>
      <c r="L2" s="2">
        <v>52.143664170000001</v>
      </c>
      <c r="M2" s="2">
        <v>87.84083708</v>
      </c>
      <c r="N2" s="2">
        <v>55.797107130000001</v>
      </c>
      <c r="O2" s="2">
        <v>65.166151040000003</v>
      </c>
      <c r="P2" s="2">
        <v>48.159793749999999</v>
      </c>
      <c r="Q2" s="2">
        <v>33.542079190000003</v>
      </c>
      <c r="R2" s="2">
        <v>58.36935802</v>
      </c>
      <c r="S2" s="2">
        <v>49.432202609999997</v>
      </c>
      <c r="T2" s="2">
        <v>74.546458869999995</v>
      </c>
      <c r="U2" s="2">
        <v>29.212533910000001</v>
      </c>
      <c r="V2" s="2">
        <v>45.188026749999999</v>
      </c>
      <c r="W2" s="2">
        <v>64.184202619999994</v>
      </c>
    </row>
    <row r="3" spans="1:23" x14ac:dyDescent="0.3">
      <c r="A3" t="s">
        <v>81</v>
      </c>
      <c r="B3" t="s">
        <v>6</v>
      </c>
      <c r="C3" t="s">
        <v>16</v>
      </c>
      <c r="D3" t="s">
        <v>3</v>
      </c>
      <c r="E3" t="s">
        <v>18</v>
      </c>
      <c r="F3">
        <v>12</v>
      </c>
      <c r="G3" t="s">
        <v>5</v>
      </c>
      <c r="H3" s="1">
        <v>0.22417999999999999</v>
      </c>
      <c r="I3" s="1">
        <v>81.818179999999998</v>
      </c>
      <c r="J3" s="1">
        <v>11.49793</v>
      </c>
      <c r="K3" s="1">
        <v>0.48912</v>
      </c>
      <c r="L3" s="2">
        <v>12.570030839999999</v>
      </c>
      <c r="M3" s="2">
        <v>24.565597459999999</v>
      </c>
      <c r="N3" s="2">
        <v>16.341789949999999</v>
      </c>
      <c r="O3" s="2">
        <v>18.537394240000001</v>
      </c>
      <c r="P3" s="2">
        <v>8.4741780799999997</v>
      </c>
      <c r="Q3" s="2">
        <v>17.218393710000001</v>
      </c>
      <c r="R3" s="2">
        <v>9.7949256449999993</v>
      </c>
      <c r="S3" s="2">
        <v>13.3882493</v>
      </c>
      <c r="T3" s="2">
        <v>22.142294239999998</v>
      </c>
      <c r="U3" s="2">
        <v>26.793996190000001</v>
      </c>
      <c r="V3" s="2">
        <v>18.43399174</v>
      </c>
      <c r="W3" s="2">
        <v>16.341789949999999</v>
      </c>
    </row>
    <row r="4" spans="1:23" x14ac:dyDescent="0.3">
      <c r="A4" t="s">
        <v>81</v>
      </c>
      <c r="B4" t="s">
        <v>11</v>
      </c>
      <c r="C4" t="s">
        <v>25</v>
      </c>
      <c r="D4" t="s">
        <v>60</v>
      </c>
      <c r="E4" t="s">
        <v>61</v>
      </c>
      <c r="F4">
        <v>24</v>
      </c>
      <c r="G4" t="s">
        <v>5</v>
      </c>
      <c r="H4" s="1">
        <v>1.09E+16</v>
      </c>
      <c r="I4" s="1">
        <v>36.363639999999997</v>
      </c>
      <c r="J4" s="1">
        <v>70.084329999999994</v>
      </c>
      <c r="K4" s="1">
        <v>1.02976</v>
      </c>
      <c r="L4" s="2">
        <v>11.93846832</v>
      </c>
      <c r="M4" s="2">
        <v>4.219826565</v>
      </c>
      <c r="N4" s="2">
        <v>-1.64089551</v>
      </c>
      <c r="O4" s="2">
        <v>2.049066367</v>
      </c>
      <c r="P4" s="2">
        <v>6.7152358230000004</v>
      </c>
      <c r="Q4" s="2">
        <v>0.40696136199999999</v>
      </c>
      <c r="R4" s="2">
        <v>1.5638720749999999</v>
      </c>
      <c r="S4" s="2">
        <v>0.93488881800000001</v>
      </c>
      <c r="T4" s="2">
        <v>5.3596597910000003</v>
      </c>
      <c r="U4" s="2">
        <v>4.2859505990000004</v>
      </c>
      <c r="V4" s="2">
        <v>3.9088423450000001</v>
      </c>
      <c r="W4" s="2">
        <v>4.595836856</v>
      </c>
    </row>
    <row r="5" spans="1:23" x14ac:dyDescent="0.3">
      <c r="A5" t="s">
        <v>81</v>
      </c>
      <c r="B5" t="s">
        <v>15</v>
      </c>
      <c r="C5" t="s">
        <v>12</v>
      </c>
      <c r="D5" t="s">
        <v>82</v>
      </c>
      <c r="E5" t="s">
        <v>83</v>
      </c>
      <c r="F5">
        <v>12</v>
      </c>
      <c r="G5" t="s">
        <v>96</v>
      </c>
      <c r="H5" s="1">
        <v>1.11E+16</v>
      </c>
      <c r="I5" s="1">
        <v>36.363636360000001</v>
      </c>
      <c r="J5" s="1">
        <v>44.269191079999999</v>
      </c>
      <c r="K5" s="1">
        <v>0.58295103599999998</v>
      </c>
      <c r="L5" s="2">
        <v>22.624510279999999</v>
      </c>
      <c r="M5" s="2">
        <v>4.9895268220000002</v>
      </c>
      <c r="N5" s="2">
        <v>11.460928559999999</v>
      </c>
      <c r="O5" s="2">
        <v>24.631162079999999</v>
      </c>
      <c r="P5" s="2">
        <v>8.4612428790000003</v>
      </c>
      <c r="Q5" s="2">
        <v>29.2824472</v>
      </c>
      <c r="R5" s="2">
        <v>31.17391666</v>
      </c>
      <c r="S5" s="2">
        <v>31.118414470000001</v>
      </c>
      <c r="T5" s="2">
        <v>31.22998673</v>
      </c>
      <c r="U5" s="2">
        <v>23.5852906</v>
      </c>
      <c r="V5" s="2">
        <v>24.290606870000001</v>
      </c>
      <c r="W5" s="2">
        <v>-4.4438933799999996</v>
      </c>
    </row>
    <row r="6" spans="1:23" x14ac:dyDescent="0.3">
      <c r="A6" t="s">
        <v>81</v>
      </c>
      <c r="B6" t="s">
        <v>19</v>
      </c>
      <c r="C6" t="s">
        <v>16</v>
      </c>
      <c r="D6" t="s">
        <v>8</v>
      </c>
      <c r="E6" t="s">
        <v>76</v>
      </c>
      <c r="F6">
        <v>24</v>
      </c>
      <c r="G6" t="s">
        <v>10</v>
      </c>
      <c r="H6" s="1">
        <v>0.22824</v>
      </c>
      <c r="I6" s="1">
        <v>72.727270000000004</v>
      </c>
      <c r="J6" s="1">
        <v>6.3942500000000004</v>
      </c>
      <c r="K6" s="1">
        <v>0.64254</v>
      </c>
      <c r="L6" s="2">
        <v>114.9260081</v>
      </c>
      <c r="M6" s="2">
        <v>118.1052972</v>
      </c>
      <c r="N6" s="2">
        <v>87.946137879999995</v>
      </c>
      <c r="O6" s="2">
        <v>162.4323742</v>
      </c>
      <c r="P6" s="2">
        <v>139.759038</v>
      </c>
      <c r="Q6" s="2">
        <v>143.6580093</v>
      </c>
      <c r="R6" s="2">
        <v>169.5744225</v>
      </c>
      <c r="S6" s="2">
        <v>173.00658329999999</v>
      </c>
      <c r="T6" s="2">
        <v>134.73451660000001</v>
      </c>
      <c r="U6" s="2">
        <v>142.51455079999999</v>
      </c>
      <c r="V6" s="2">
        <v>153.7354794</v>
      </c>
      <c r="W6" s="2">
        <v>134.80139070000001</v>
      </c>
    </row>
    <row r="7" spans="1:23" x14ac:dyDescent="0.3">
      <c r="A7" t="s">
        <v>81</v>
      </c>
      <c r="B7" t="s">
        <v>20</v>
      </c>
      <c r="C7" t="s">
        <v>2</v>
      </c>
      <c r="D7" t="s">
        <v>3</v>
      </c>
      <c r="E7" t="s">
        <v>18</v>
      </c>
      <c r="F7">
        <v>12</v>
      </c>
      <c r="G7" t="s">
        <v>10</v>
      </c>
      <c r="H7" s="1">
        <v>0.14848</v>
      </c>
      <c r="I7" s="1">
        <v>63.636360000000003</v>
      </c>
      <c r="J7" s="1">
        <v>12.916449999999999</v>
      </c>
      <c r="K7" s="1">
        <v>0.56854000000000005</v>
      </c>
      <c r="L7" s="2">
        <v>28.050285030000001</v>
      </c>
      <c r="M7" s="2">
        <v>28.203963680000001</v>
      </c>
      <c r="N7" s="2">
        <v>23.37354127</v>
      </c>
      <c r="O7" s="2">
        <v>30.788022739999999</v>
      </c>
      <c r="P7" s="2">
        <v>35.860371550000004</v>
      </c>
      <c r="Q7" s="2">
        <v>30.977985400000001</v>
      </c>
      <c r="R7" s="2">
        <v>34.617850130000001</v>
      </c>
      <c r="S7" s="2">
        <v>35.199551300000003</v>
      </c>
      <c r="T7" s="2">
        <v>34.63348775</v>
      </c>
      <c r="U7" s="2">
        <v>29.646253659999999</v>
      </c>
      <c r="V7" s="2">
        <v>32.916555700000004</v>
      </c>
      <c r="W7" s="2">
        <v>33.635545139999998</v>
      </c>
    </row>
    <row r="8" spans="1:23" x14ac:dyDescent="0.3">
      <c r="A8" t="s">
        <v>81</v>
      </c>
      <c r="B8" t="s">
        <v>21</v>
      </c>
      <c r="C8" t="s">
        <v>16</v>
      </c>
      <c r="D8" t="s">
        <v>56</v>
      </c>
      <c r="E8" t="s">
        <v>84</v>
      </c>
      <c r="F8">
        <v>12</v>
      </c>
      <c r="G8" t="s">
        <v>10</v>
      </c>
      <c r="H8" s="1">
        <v>0.16782</v>
      </c>
      <c r="I8" s="1">
        <v>72.727270000000004</v>
      </c>
      <c r="J8" s="1">
        <v>12.70642</v>
      </c>
      <c r="K8" s="1">
        <v>0.73121000000000003</v>
      </c>
      <c r="L8" s="2">
        <v>34.154603870000003</v>
      </c>
      <c r="M8" s="2">
        <v>33.19980967</v>
      </c>
      <c r="N8" s="2">
        <v>45.423672949999997</v>
      </c>
      <c r="O8" s="2">
        <v>42.364231269999998</v>
      </c>
      <c r="P8" s="2">
        <v>36.320013379999999</v>
      </c>
      <c r="Q8" s="2">
        <v>29.011986619999998</v>
      </c>
      <c r="R8" s="2">
        <v>32.410725300000003</v>
      </c>
      <c r="S8" s="2">
        <v>32.703951619999998</v>
      </c>
      <c r="T8" s="2">
        <v>32.974047540000001</v>
      </c>
      <c r="U8" s="2">
        <v>27.01266566</v>
      </c>
      <c r="V8" s="2">
        <v>26.806453210000001</v>
      </c>
      <c r="W8" s="2">
        <v>32.823302009999999</v>
      </c>
    </row>
    <row r="9" spans="1:23" x14ac:dyDescent="0.3">
      <c r="A9" t="s">
        <v>81</v>
      </c>
      <c r="B9" t="s">
        <v>22</v>
      </c>
      <c r="C9" t="s">
        <v>2</v>
      </c>
      <c r="D9" t="s">
        <v>3</v>
      </c>
      <c r="E9" t="s">
        <v>18</v>
      </c>
      <c r="F9">
        <v>12</v>
      </c>
      <c r="G9" t="s">
        <v>10</v>
      </c>
      <c r="H9" s="1">
        <v>0.17144000000000001</v>
      </c>
      <c r="I9" s="1">
        <v>63.636360000000003</v>
      </c>
      <c r="J9" s="1">
        <v>5.5336999999999996</v>
      </c>
      <c r="K9" s="1">
        <v>0.48965999999999998</v>
      </c>
      <c r="L9" s="2">
        <v>32.226308850000002</v>
      </c>
      <c r="M9" s="2">
        <v>37.884974710000002</v>
      </c>
      <c r="N9" s="2">
        <v>35.118251829999998</v>
      </c>
      <c r="O9" s="2">
        <v>47.222427150000001</v>
      </c>
      <c r="P9" s="2">
        <v>33.123347729999999</v>
      </c>
      <c r="Q9" s="2">
        <v>41.931576829999997</v>
      </c>
      <c r="R9" s="2">
        <v>44.114249579999999</v>
      </c>
      <c r="S9" s="2">
        <v>39.571994099999998</v>
      </c>
      <c r="T9" s="2">
        <v>39.439335909999997</v>
      </c>
      <c r="U9" s="2">
        <v>45.22572023</v>
      </c>
      <c r="V9" s="2">
        <v>37.417289289999999</v>
      </c>
      <c r="W9" s="2">
        <v>38.71782288</v>
      </c>
    </row>
    <row r="10" spans="1:23" x14ac:dyDescent="0.3">
      <c r="A10" t="s">
        <v>81</v>
      </c>
      <c r="B10" t="s">
        <v>24</v>
      </c>
      <c r="C10" t="s">
        <v>25</v>
      </c>
      <c r="D10" t="s">
        <v>13</v>
      </c>
      <c r="E10" t="s">
        <v>69</v>
      </c>
      <c r="F10">
        <v>36</v>
      </c>
      <c r="G10" t="s">
        <v>5</v>
      </c>
      <c r="H10" s="1">
        <v>0.11027000000000001</v>
      </c>
      <c r="I10" s="1">
        <v>54.545450000000002</v>
      </c>
      <c r="J10" s="1">
        <v>-1.35266</v>
      </c>
      <c r="K10" s="1">
        <v>0.43131999999999998</v>
      </c>
      <c r="L10" s="2">
        <v>290.00914440000003</v>
      </c>
      <c r="M10" s="2">
        <v>263.07949020000001</v>
      </c>
      <c r="N10" s="2">
        <v>245.2729416</v>
      </c>
      <c r="O10" s="2">
        <v>295.22447340000002</v>
      </c>
      <c r="P10" s="2">
        <v>280.9804097</v>
      </c>
      <c r="Q10" s="2">
        <v>274.3115871</v>
      </c>
      <c r="R10" s="2">
        <v>265.36261459999997</v>
      </c>
      <c r="S10" s="2">
        <v>265.3656843</v>
      </c>
      <c r="T10" s="2">
        <v>265.36882370000001</v>
      </c>
      <c r="U10" s="2">
        <v>265.36044349999997</v>
      </c>
      <c r="V10" s="2">
        <v>265.35643820000001</v>
      </c>
      <c r="W10" s="2">
        <v>265.35624200000001</v>
      </c>
    </row>
    <row r="11" spans="1:23" x14ac:dyDescent="0.3">
      <c r="A11" t="s">
        <v>81</v>
      </c>
      <c r="B11" t="s">
        <v>49</v>
      </c>
      <c r="C11" t="s">
        <v>7</v>
      </c>
      <c r="D11" t="s">
        <v>3</v>
      </c>
      <c r="E11" t="s">
        <v>18</v>
      </c>
      <c r="F11">
        <v>12</v>
      </c>
      <c r="G11" t="s">
        <v>5</v>
      </c>
      <c r="H11" s="1">
        <v>0.22115000000000001</v>
      </c>
      <c r="I11" s="1">
        <v>81.818179999999998</v>
      </c>
      <c r="J11" s="1">
        <v>2.22777</v>
      </c>
      <c r="K11" s="1">
        <v>0.42708000000000002</v>
      </c>
      <c r="L11" s="2">
        <v>51.675990570000003</v>
      </c>
      <c r="M11" s="2">
        <v>50.882000580000003</v>
      </c>
      <c r="N11" s="2">
        <v>44.984826650000002</v>
      </c>
      <c r="O11" s="2">
        <v>50.3826976</v>
      </c>
      <c r="P11" s="2">
        <v>50.741684489999997</v>
      </c>
      <c r="Q11" s="2">
        <v>53.996730749999998</v>
      </c>
      <c r="R11" s="2">
        <v>52.063696040000004</v>
      </c>
      <c r="S11" s="2">
        <v>74.734234229999998</v>
      </c>
      <c r="T11" s="2">
        <v>73.017727879999995</v>
      </c>
      <c r="U11" s="2">
        <v>65.680629609999997</v>
      </c>
      <c r="V11" s="2">
        <v>81.19636285</v>
      </c>
      <c r="W11" s="2">
        <v>75.645024039999996</v>
      </c>
    </row>
    <row r="12" spans="1:23" x14ac:dyDescent="0.3">
      <c r="A12" t="s">
        <v>81</v>
      </c>
      <c r="B12" t="s">
        <v>50</v>
      </c>
      <c r="C12" t="s">
        <v>2</v>
      </c>
      <c r="D12" t="s">
        <v>13</v>
      </c>
      <c r="E12" t="s">
        <v>85</v>
      </c>
      <c r="F12">
        <v>24</v>
      </c>
      <c r="G12" t="s">
        <v>5</v>
      </c>
      <c r="H12" s="1">
        <v>0.16828000000000001</v>
      </c>
      <c r="I12" s="1">
        <v>81.818179999999998</v>
      </c>
      <c r="J12" s="1">
        <v>2.7557900000000002</v>
      </c>
      <c r="K12" s="1">
        <v>0.61409999999999998</v>
      </c>
      <c r="L12" s="2">
        <v>248.49981930000001</v>
      </c>
      <c r="M12" s="2">
        <v>287.93814850000001</v>
      </c>
      <c r="N12" s="2">
        <v>249.41070289999999</v>
      </c>
      <c r="O12" s="2">
        <v>326.11443459999998</v>
      </c>
      <c r="P12" s="2">
        <v>323.736154</v>
      </c>
      <c r="Q12" s="2">
        <v>329.41458499999999</v>
      </c>
      <c r="R12" s="2">
        <v>249.3729347</v>
      </c>
      <c r="S12" s="2">
        <v>248.65144950000001</v>
      </c>
      <c r="T12" s="2">
        <v>243.79713770000001</v>
      </c>
      <c r="U12" s="2">
        <v>247.55387200000001</v>
      </c>
      <c r="V12" s="2">
        <v>248.6515302</v>
      </c>
      <c r="W12" s="2">
        <v>251.2341242</v>
      </c>
    </row>
    <row r="13" spans="1:23" x14ac:dyDescent="0.3">
      <c r="A13" t="s">
        <v>81</v>
      </c>
      <c r="B13" t="s">
        <v>51</v>
      </c>
      <c r="C13" t="s">
        <v>16</v>
      </c>
      <c r="D13" t="s">
        <v>13</v>
      </c>
      <c r="E13" t="s">
        <v>14</v>
      </c>
      <c r="F13">
        <v>12</v>
      </c>
      <c r="G13" t="s">
        <v>5</v>
      </c>
      <c r="H13" s="1">
        <v>7.3380000000000001E-2</v>
      </c>
      <c r="I13" s="1">
        <v>45.454549999999998</v>
      </c>
      <c r="J13" s="1">
        <v>0.13425000000000001</v>
      </c>
      <c r="K13" s="1">
        <v>0.36541000000000001</v>
      </c>
      <c r="L13" s="2">
        <v>175.9162772</v>
      </c>
      <c r="M13" s="2">
        <v>197.69630090000001</v>
      </c>
      <c r="N13" s="2">
        <v>177.91841600000001</v>
      </c>
      <c r="O13" s="2">
        <v>206.46576260000001</v>
      </c>
      <c r="P13" s="2">
        <v>236.99125839999999</v>
      </c>
      <c r="Q13" s="2">
        <v>243.13255050000001</v>
      </c>
      <c r="R13" s="2">
        <v>194.19278610000001</v>
      </c>
      <c r="S13" s="2">
        <v>194.19278610000001</v>
      </c>
      <c r="T13" s="2">
        <v>194.19278610000001</v>
      </c>
      <c r="U13" s="2">
        <v>194.19278610000001</v>
      </c>
      <c r="V13" s="2">
        <v>194.19278610000001</v>
      </c>
      <c r="W13" s="2">
        <v>194.19278610000001</v>
      </c>
    </row>
    <row r="14" spans="1:23" x14ac:dyDescent="0.3">
      <c r="A14" t="s">
        <v>81</v>
      </c>
      <c r="B14" t="s">
        <v>54</v>
      </c>
      <c r="C14" t="s">
        <v>7</v>
      </c>
      <c r="D14" t="s">
        <v>56</v>
      </c>
      <c r="E14" t="s">
        <v>86</v>
      </c>
      <c r="F14">
        <v>36</v>
      </c>
      <c r="G14" t="s">
        <v>5</v>
      </c>
      <c r="H14" s="1">
        <v>9.289E-2</v>
      </c>
      <c r="I14" s="1">
        <v>36.363639999999997</v>
      </c>
      <c r="J14" s="1">
        <v>5.2362000000000002</v>
      </c>
      <c r="K14" s="1">
        <v>0.37530999999999998</v>
      </c>
      <c r="L14" s="2">
        <v>343.32785630000001</v>
      </c>
      <c r="M14" s="2">
        <v>439.84485610000002</v>
      </c>
      <c r="N14" s="2">
        <v>427.31458240000001</v>
      </c>
      <c r="O14" s="2">
        <v>397.8505351</v>
      </c>
      <c r="P14" s="2">
        <v>418.28785620000002</v>
      </c>
      <c r="Q14" s="2">
        <v>417.7385271</v>
      </c>
      <c r="R14" s="2">
        <v>382.73137109999999</v>
      </c>
      <c r="S14" s="2">
        <v>376.66012280000001</v>
      </c>
      <c r="T14" s="2">
        <v>371.6867062</v>
      </c>
      <c r="U14" s="2">
        <v>369.96051949999998</v>
      </c>
      <c r="V14" s="2">
        <v>359.33938999999998</v>
      </c>
      <c r="W14" s="2">
        <v>359.33938999999998</v>
      </c>
    </row>
    <row r="15" spans="1:23" x14ac:dyDescent="0.3">
      <c r="A15" t="s">
        <v>81</v>
      </c>
      <c r="B15" t="s">
        <v>55</v>
      </c>
      <c r="C15" t="s">
        <v>23</v>
      </c>
      <c r="D15" t="s">
        <v>3</v>
      </c>
      <c r="E15" t="s">
        <v>4</v>
      </c>
      <c r="F15">
        <v>36</v>
      </c>
      <c r="G15" t="s">
        <v>5</v>
      </c>
      <c r="H15" s="1">
        <v>0.13435</v>
      </c>
      <c r="I15" s="1">
        <v>36.363639999999997</v>
      </c>
      <c r="J15" s="1">
        <v>-3.1528</v>
      </c>
      <c r="K15" s="1">
        <v>0.37074000000000001</v>
      </c>
      <c r="L15" s="2">
        <v>264.73140000000001</v>
      </c>
      <c r="M15" s="2">
        <v>267.49666999999999</v>
      </c>
      <c r="N15" s="2">
        <v>192.16409999999999</v>
      </c>
      <c r="O15" s="2">
        <v>216.38892000000001</v>
      </c>
      <c r="P15" s="2">
        <v>277.47570000000002</v>
      </c>
      <c r="Q15" s="2">
        <v>191.71316999999999</v>
      </c>
      <c r="R15" s="2">
        <v>205.672</v>
      </c>
      <c r="S15" s="2">
        <v>249.83542</v>
      </c>
      <c r="T15" s="2">
        <v>229.06765999999999</v>
      </c>
      <c r="U15" s="2">
        <v>272.25653</v>
      </c>
      <c r="V15" s="2">
        <v>289.77199999999999</v>
      </c>
      <c r="W15" s="2">
        <v>289.97998000000001</v>
      </c>
    </row>
    <row r="16" spans="1:23" x14ac:dyDescent="0.3">
      <c r="A16" t="s">
        <v>81</v>
      </c>
      <c r="B16" t="s">
        <v>58</v>
      </c>
      <c r="C16" t="s">
        <v>12</v>
      </c>
      <c r="D16" t="s">
        <v>82</v>
      </c>
      <c r="E16" t="s">
        <v>83</v>
      </c>
      <c r="F16">
        <v>12</v>
      </c>
      <c r="G16" t="s">
        <v>96</v>
      </c>
      <c r="H16" s="1">
        <v>175000000000000</v>
      </c>
      <c r="I16" s="1">
        <v>81.818181820000007</v>
      </c>
      <c r="J16" s="1">
        <v>107.0489511</v>
      </c>
      <c r="K16" s="1">
        <v>1.1710630989999999</v>
      </c>
      <c r="L16" s="2">
        <v>-1.9571580399999999</v>
      </c>
      <c r="M16" s="2">
        <v>-5.0783449000000003</v>
      </c>
      <c r="N16" s="2">
        <v>-1.2925388630000001</v>
      </c>
      <c r="O16" s="2">
        <v>-3.0587078719999998</v>
      </c>
      <c r="P16" s="2">
        <v>-0.46515678100000002</v>
      </c>
      <c r="Q16" s="2">
        <v>0.27485052599999998</v>
      </c>
      <c r="R16" s="2">
        <v>1.6331654550000001</v>
      </c>
      <c r="S16" s="2">
        <v>2.7092014120000001</v>
      </c>
      <c r="T16" s="2">
        <v>-1.057571383</v>
      </c>
      <c r="U16" s="2">
        <v>-0.81697274799999997</v>
      </c>
      <c r="V16" s="2">
        <v>-1.0636092150000001</v>
      </c>
      <c r="W16" s="2">
        <v>2.046177208</v>
      </c>
    </row>
    <row r="17" spans="1:23" x14ac:dyDescent="0.3">
      <c r="A17" t="s">
        <v>81</v>
      </c>
      <c r="B17" t="s">
        <v>59</v>
      </c>
      <c r="C17" t="s">
        <v>2</v>
      </c>
      <c r="D17" t="s">
        <v>8</v>
      </c>
      <c r="E17" t="s">
        <v>9</v>
      </c>
      <c r="F17">
        <v>36</v>
      </c>
      <c r="G17" t="s">
        <v>5</v>
      </c>
      <c r="H17" s="1">
        <v>0.31973000000000001</v>
      </c>
      <c r="I17" s="1">
        <v>45.454549999999998</v>
      </c>
      <c r="J17" s="1">
        <v>18.97316</v>
      </c>
      <c r="K17" s="1">
        <v>0.7046</v>
      </c>
      <c r="L17" s="2">
        <v>34.852777080000003</v>
      </c>
      <c r="M17" s="2">
        <v>28.980332749999999</v>
      </c>
      <c r="N17" s="2">
        <v>33.279401679999999</v>
      </c>
      <c r="O17" s="2">
        <v>27.77525545</v>
      </c>
      <c r="P17" s="2">
        <v>30.085153129999998</v>
      </c>
      <c r="Q17" s="2">
        <v>18.984948679999999</v>
      </c>
      <c r="R17" s="2">
        <v>29.62433249</v>
      </c>
      <c r="S17" s="2">
        <v>19.868207120000001</v>
      </c>
      <c r="T17" s="2">
        <v>23.780299020000001</v>
      </c>
      <c r="U17" s="2">
        <v>14.33818673</v>
      </c>
      <c r="V17" s="2">
        <v>25.216556449999999</v>
      </c>
      <c r="W17" s="2">
        <v>14.22683969</v>
      </c>
    </row>
    <row r="18" spans="1:23" x14ac:dyDescent="0.3">
      <c r="A18" t="s">
        <v>81</v>
      </c>
      <c r="B18" t="s">
        <v>62</v>
      </c>
      <c r="C18" t="s">
        <v>16</v>
      </c>
      <c r="D18" t="s">
        <v>82</v>
      </c>
      <c r="E18" t="s">
        <v>87</v>
      </c>
      <c r="F18">
        <v>36</v>
      </c>
      <c r="G18" t="s">
        <v>5</v>
      </c>
      <c r="H18" s="1">
        <v>4270000000000000</v>
      </c>
      <c r="I18" s="1">
        <v>63.636360000000003</v>
      </c>
      <c r="J18" s="1">
        <v>-64.834519999999998</v>
      </c>
      <c r="K18" s="1">
        <v>1.0249299999999999</v>
      </c>
      <c r="L18" s="2">
        <v>36.251990769999999</v>
      </c>
      <c r="M18" s="2">
        <v>44.329949210000002</v>
      </c>
      <c r="N18" s="2">
        <v>44.919508950000001</v>
      </c>
      <c r="O18" s="2">
        <v>45.183131330000002</v>
      </c>
      <c r="P18" s="2">
        <v>54.20710631</v>
      </c>
      <c r="Q18" s="2">
        <v>50.721844220000001</v>
      </c>
      <c r="R18" s="2">
        <v>11.37710897</v>
      </c>
      <c r="S18" s="2">
        <v>47.739697479999997</v>
      </c>
      <c r="T18" s="2">
        <v>35.676429659999997</v>
      </c>
      <c r="U18" s="2">
        <v>35.676429659999997</v>
      </c>
      <c r="V18" s="2">
        <v>35.676429659999997</v>
      </c>
      <c r="W18" s="2">
        <v>47.231871830000003</v>
      </c>
    </row>
    <row r="19" spans="1:23" x14ac:dyDescent="0.3">
      <c r="A19" t="s">
        <v>81</v>
      </c>
      <c r="B19" t="s">
        <v>63</v>
      </c>
      <c r="C19" t="s">
        <v>23</v>
      </c>
      <c r="D19" t="s">
        <v>8</v>
      </c>
      <c r="E19" t="s">
        <v>17</v>
      </c>
      <c r="F19">
        <v>12</v>
      </c>
      <c r="G19" t="s">
        <v>10</v>
      </c>
      <c r="H19" s="1">
        <v>0.12740000000000001</v>
      </c>
      <c r="I19" s="1">
        <v>63.636360000000003</v>
      </c>
      <c r="J19" s="1">
        <v>-2.9118499999999998</v>
      </c>
      <c r="K19" s="1">
        <v>0.26434000000000002</v>
      </c>
      <c r="L19" s="2">
        <v>284.21436</v>
      </c>
      <c r="M19" s="2">
        <v>242.33162999999999</v>
      </c>
      <c r="N19" s="2">
        <v>291.19909999999999</v>
      </c>
      <c r="O19" s="2">
        <v>271.37450000000001</v>
      </c>
      <c r="P19" s="2">
        <v>275.65575999999999</v>
      </c>
      <c r="Q19" s="2">
        <v>238.75348</v>
      </c>
      <c r="R19" s="2">
        <v>224.91708</v>
      </c>
      <c r="S19" s="2">
        <v>218.87653</v>
      </c>
      <c r="T19" s="2">
        <v>260.14224000000002</v>
      </c>
      <c r="U19" s="2">
        <v>221.32740000000001</v>
      </c>
      <c r="V19" s="2">
        <v>251.55224999999999</v>
      </c>
      <c r="W19" s="2">
        <v>263.89938000000001</v>
      </c>
    </row>
    <row r="20" spans="1:23" x14ac:dyDescent="0.3">
      <c r="A20" t="s">
        <v>81</v>
      </c>
      <c r="B20" t="s">
        <v>64</v>
      </c>
      <c r="C20" t="s">
        <v>16</v>
      </c>
      <c r="D20" t="s">
        <v>13</v>
      </c>
      <c r="E20" t="s">
        <v>69</v>
      </c>
      <c r="F20">
        <v>36</v>
      </c>
      <c r="G20" t="s">
        <v>10</v>
      </c>
      <c r="H20" s="1">
        <v>9.7379999999999994E-2</v>
      </c>
      <c r="I20" s="1">
        <v>72.727270000000004</v>
      </c>
      <c r="J20" s="1">
        <v>6.7177800000000003</v>
      </c>
      <c r="K20" s="1">
        <v>0.59118999999999999</v>
      </c>
      <c r="L20" s="2">
        <v>120.1242345</v>
      </c>
      <c r="M20" s="2">
        <v>80.650260579999994</v>
      </c>
      <c r="N20" s="2">
        <v>86.335959090000003</v>
      </c>
      <c r="O20" s="2">
        <v>100.21123679999999</v>
      </c>
      <c r="P20" s="2">
        <v>111.84991410000001</v>
      </c>
      <c r="Q20" s="2">
        <v>83.904885480000004</v>
      </c>
      <c r="R20" s="2">
        <v>104.94878110000001</v>
      </c>
      <c r="S20" s="2">
        <v>81.376267310000003</v>
      </c>
      <c r="T20" s="2">
        <v>87.982113389999995</v>
      </c>
      <c r="U20" s="2">
        <v>99.521563580000006</v>
      </c>
      <c r="V20" s="2">
        <v>129.00100760000001</v>
      </c>
      <c r="W20" s="2">
        <v>103.11005919999999</v>
      </c>
    </row>
    <row r="21" spans="1:23" x14ac:dyDescent="0.3">
      <c r="A21" t="s">
        <v>81</v>
      </c>
      <c r="B21" t="s">
        <v>65</v>
      </c>
      <c r="C21" t="s">
        <v>23</v>
      </c>
      <c r="D21" t="s">
        <v>60</v>
      </c>
      <c r="E21" t="s">
        <v>88</v>
      </c>
      <c r="F21">
        <v>36</v>
      </c>
      <c r="G21" t="s">
        <v>5</v>
      </c>
      <c r="H21" s="1">
        <v>0.90898000000000001</v>
      </c>
      <c r="I21" s="1">
        <v>63.636360000000003</v>
      </c>
      <c r="J21" s="1">
        <v>27.409579999999998</v>
      </c>
      <c r="K21" s="1">
        <v>0.71216999999999997</v>
      </c>
      <c r="L21" s="2">
        <v>4.2168922000000002</v>
      </c>
      <c r="M21" s="2">
        <v>9.7303650000000008</v>
      </c>
      <c r="N21" s="2">
        <v>-0.22102547</v>
      </c>
      <c r="O21" s="2">
        <v>8.0587009999999992</v>
      </c>
      <c r="P21" s="2">
        <v>11.095427000000001</v>
      </c>
      <c r="Q21" s="2">
        <v>5.6702694999999999</v>
      </c>
      <c r="R21" s="2">
        <v>5.0569170000000003</v>
      </c>
      <c r="S21" s="2">
        <v>14.180910000000001</v>
      </c>
      <c r="T21" s="2">
        <v>8.0678400000000003</v>
      </c>
      <c r="U21" s="2">
        <v>6.9677024000000003</v>
      </c>
      <c r="V21" s="2">
        <v>8.3082220000000007</v>
      </c>
      <c r="W21" s="2">
        <v>5.7106022999999997</v>
      </c>
    </row>
    <row r="22" spans="1:23" x14ac:dyDescent="0.3">
      <c r="A22" t="s">
        <v>81</v>
      </c>
      <c r="B22" t="s">
        <v>66</v>
      </c>
      <c r="C22" t="s">
        <v>23</v>
      </c>
      <c r="D22" t="s">
        <v>52</v>
      </c>
      <c r="E22" t="s">
        <v>67</v>
      </c>
      <c r="F22">
        <v>36</v>
      </c>
      <c r="G22" t="s">
        <v>10</v>
      </c>
      <c r="H22" s="1">
        <v>0.47793000000000002</v>
      </c>
      <c r="I22" s="1">
        <v>72.727270000000004</v>
      </c>
      <c r="J22" s="1">
        <v>2.1503100000000002</v>
      </c>
      <c r="K22" s="1">
        <v>0.30785000000000001</v>
      </c>
      <c r="L22" s="2">
        <v>39.854492</v>
      </c>
      <c r="M22" s="2">
        <v>51.081696000000001</v>
      </c>
      <c r="N22" s="2">
        <v>36.367485000000002</v>
      </c>
      <c r="O22" s="2">
        <v>57.551690000000001</v>
      </c>
      <c r="P22" s="2">
        <v>8.7304689999999994</v>
      </c>
      <c r="Q22" s="2">
        <v>40.478490000000001</v>
      </c>
      <c r="R22" s="2">
        <v>44.525283999999999</v>
      </c>
      <c r="S22" s="2">
        <v>40.303913000000001</v>
      </c>
      <c r="T22" s="2">
        <v>62.137462999999997</v>
      </c>
      <c r="U22" s="2">
        <v>66.602005000000005</v>
      </c>
      <c r="V22" s="2">
        <v>59.906826000000002</v>
      </c>
      <c r="W22" s="2">
        <v>17.322966000000001</v>
      </c>
    </row>
    <row r="23" spans="1:23" x14ac:dyDescent="0.3">
      <c r="A23" t="s">
        <v>81</v>
      </c>
      <c r="B23" t="s">
        <v>68</v>
      </c>
      <c r="C23" t="s">
        <v>25</v>
      </c>
      <c r="D23" t="s">
        <v>8</v>
      </c>
      <c r="E23" t="s">
        <v>9</v>
      </c>
      <c r="F23">
        <v>36</v>
      </c>
      <c r="G23" t="s">
        <v>5</v>
      </c>
      <c r="H23" s="1">
        <v>0.94067999999999996</v>
      </c>
      <c r="I23" s="1">
        <v>63.636360000000003</v>
      </c>
      <c r="J23" s="1">
        <v>-74.116540000000001</v>
      </c>
      <c r="K23" s="1">
        <v>0.56886000000000003</v>
      </c>
      <c r="L23" s="2">
        <v>175.85952270000001</v>
      </c>
      <c r="M23" s="2">
        <v>147.081343</v>
      </c>
      <c r="N23" s="2">
        <v>137.58415969999999</v>
      </c>
      <c r="O23" s="2">
        <v>135.79860719999999</v>
      </c>
      <c r="P23" s="2">
        <v>148.8688195</v>
      </c>
      <c r="Q23" s="2">
        <v>171.71319389999999</v>
      </c>
      <c r="R23" s="2">
        <v>165.68030429999999</v>
      </c>
      <c r="S23" s="2">
        <v>136.93446779999999</v>
      </c>
      <c r="T23" s="2">
        <v>149.49983219999999</v>
      </c>
      <c r="U23" s="2">
        <v>195.12343809999999</v>
      </c>
      <c r="V23" s="2">
        <v>162.90929199999999</v>
      </c>
      <c r="W23" s="2">
        <v>162.3900945</v>
      </c>
    </row>
    <row r="24" spans="1:23" x14ac:dyDescent="0.3">
      <c r="A24" t="s">
        <v>81</v>
      </c>
      <c r="B24" t="s">
        <v>70</v>
      </c>
      <c r="C24" t="s">
        <v>23</v>
      </c>
      <c r="D24" t="s">
        <v>60</v>
      </c>
      <c r="E24" t="s">
        <v>61</v>
      </c>
      <c r="F24">
        <v>24</v>
      </c>
      <c r="G24" t="s">
        <v>10</v>
      </c>
      <c r="H24" s="1">
        <v>0.21562000000000001</v>
      </c>
      <c r="I24" s="1">
        <v>63.636360000000003</v>
      </c>
      <c r="J24" s="1">
        <v>1.7609900000000001</v>
      </c>
      <c r="K24" s="1">
        <v>0.65351000000000004</v>
      </c>
      <c r="L24" s="2">
        <v>353.65181999999999</v>
      </c>
      <c r="M24" s="2">
        <v>190.11115000000001</v>
      </c>
      <c r="N24" s="2">
        <v>156.65817000000001</v>
      </c>
      <c r="O24" s="2">
        <v>174.9563</v>
      </c>
      <c r="P24" s="2">
        <v>180.03263999999999</v>
      </c>
      <c r="Q24" s="2">
        <v>145.13458</v>
      </c>
      <c r="R24" s="2">
        <v>164.40027000000001</v>
      </c>
      <c r="S24" s="2">
        <v>215.78579999999999</v>
      </c>
      <c r="T24" s="2">
        <v>305.10232999999999</v>
      </c>
      <c r="U24" s="2">
        <v>275.00510000000003</v>
      </c>
      <c r="V24" s="2">
        <v>361.4837</v>
      </c>
      <c r="W24" s="2">
        <v>339.10248000000001</v>
      </c>
    </row>
    <row r="25" spans="1:23" x14ac:dyDescent="0.3">
      <c r="A25" t="s">
        <v>81</v>
      </c>
      <c r="B25" t="s">
        <v>71</v>
      </c>
      <c r="C25" t="s">
        <v>23</v>
      </c>
      <c r="D25" t="s">
        <v>52</v>
      </c>
      <c r="E25" t="s">
        <v>53</v>
      </c>
      <c r="F25">
        <v>24</v>
      </c>
      <c r="G25" t="s">
        <v>5</v>
      </c>
      <c r="H25" s="1">
        <v>0.10609</v>
      </c>
      <c r="I25" s="1">
        <v>54.545450000000002</v>
      </c>
      <c r="J25" s="1">
        <v>0.66671000000000002</v>
      </c>
      <c r="K25" s="1">
        <v>0.3458</v>
      </c>
      <c r="L25" s="2">
        <v>129.60679999999999</v>
      </c>
      <c r="M25" s="2">
        <v>134.81540000000001</v>
      </c>
      <c r="N25" s="2">
        <v>142.74358000000001</v>
      </c>
      <c r="O25" s="2">
        <v>162.16774000000001</v>
      </c>
      <c r="P25" s="2">
        <v>166.08808999999999</v>
      </c>
      <c r="Q25" s="2">
        <v>179.2689</v>
      </c>
      <c r="R25" s="2">
        <v>133.88013000000001</v>
      </c>
      <c r="S25" s="2">
        <v>138.47342</v>
      </c>
      <c r="T25" s="2">
        <v>132.6456</v>
      </c>
      <c r="U25" s="2">
        <v>168.20033000000001</v>
      </c>
      <c r="V25" s="2">
        <v>138.43630999999999</v>
      </c>
      <c r="W25" s="2">
        <v>161.70869999999999</v>
      </c>
    </row>
    <row r="26" spans="1:23" x14ac:dyDescent="0.3">
      <c r="A26" t="s">
        <v>81</v>
      </c>
      <c r="B26" t="s">
        <v>72</v>
      </c>
      <c r="C26" t="s">
        <v>25</v>
      </c>
      <c r="D26" t="s">
        <v>52</v>
      </c>
      <c r="E26" t="s">
        <v>53</v>
      </c>
      <c r="F26">
        <v>24</v>
      </c>
      <c r="G26" t="s">
        <v>5</v>
      </c>
      <c r="H26" s="1">
        <v>706000000000000</v>
      </c>
      <c r="I26" s="1">
        <v>54.545450000000002</v>
      </c>
      <c r="J26" s="1">
        <v>74.442899999999995</v>
      </c>
      <c r="K26" s="1">
        <v>0.80615000000000003</v>
      </c>
      <c r="L26" s="2">
        <v>2.7785689659999999</v>
      </c>
      <c r="M26" s="2">
        <v>0.400049667</v>
      </c>
      <c r="N26" s="2">
        <v>0.871310107</v>
      </c>
      <c r="O26" s="2">
        <v>0.79731471700000001</v>
      </c>
      <c r="P26" s="2">
        <v>0.403363268</v>
      </c>
      <c r="Q26" s="2">
        <v>0.167203188</v>
      </c>
      <c r="R26" s="2">
        <v>0.19165527800000001</v>
      </c>
      <c r="S26" s="2">
        <v>-0.113946328</v>
      </c>
      <c r="T26" s="2">
        <v>0.742620371</v>
      </c>
      <c r="U26" s="2">
        <v>0.69933326399999995</v>
      </c>
      <c r="V26" s="2">
        <v>0.71356113300000001</v>
      </c>
      <c r="W26" s="2">
        <v>0.62384266399999999</v>
      </c>
    </row>
    <row r="27" spans="1:23" x14ac:dyDescent="0.3">
      <c r="A27" t="s">
        <v>81</v>
      </c>
      <c r="B27" t="s">
        <v>73</v>
      </c>
      <c r="C27" t="s">
        <v>16</v>
      </c>
      <c r="D27" t="s">
        <v>13</v>
      </c>
      <c r="E27" t="s">
        <v>85</v>
      </c>
      <c r="F27">
        <v>24</v>
      </c>
      <c r="G27" t="s">
        <v>5</v>
      </c>
      <c r="H27" s="1">
        <v>7.9409999999999994E-2</v>
      </c>
      <c r="I27" s="1">
        <v>18.181819999999998</v>
      </c>
      <c r="J27" s="1">
        <v>3.0842800000000001</v>
      </c>
      <c r="K27" s="1">
        <v>0.36978</v>
      </c>
      <c r="L27" s="2">
        <v>459.97877210000001</v>
      </c>
      <c r="M27" s="2">
        <v>559.13283560000002</v>
      </c>
      <c r="N27" s="2">
        <v>612.79423169999995</v>
      </c>
      <c r="O27" s="2">
        <v>700.73561519999998</v>
      </c>
      <c r="P27" s="2">
        <v>700.73561519999998</v>
      </c>
      <c r="Q27" s="2">
        <v>789.57397849999995</v>
      </c>
      <c r="R27" s="2">
        <v>580.95509790000006</v>
      </c>
      <c r="S27" s="2">
        <v>580.95509790000006</v>
      </c>
      <c r="T27" s="2">
        <v>580.95509790000006</v>
      </c>
      <c r="U27" s="2">
        <v>580.95509790000006</v>
      </c>
      <c r="V27" s="2">
        <v>580.95509790000006</v>
      </c>
      <c r="W27" s="2">
        <v>580.95509790000006</v>
      </c>
    </row>
    <row r="28" spans="1:23" x14ac:dyDescent="0.3">
      <c r="A28" t="s">
        <v>81</v>
      </c>
      <c r="B28" t="s">
        <v>74</v>
      </c>
      <c r="C28" t="s">
        <v>25</v>
      </c>
      <c r="D28" t="s">
        <v>60</v>
      </c>
      <c r="E28" t="s">
        <v>79</v>
      </c>
      <c r="F28">
        <v>12</v>
      </c>
      <c r="G28" t="s">
        <v>5</v>
      </c>
      <c r="H28" s="1">
        <v>0.22142000000000001</v>
      </c>
      <c r="I28" s="1">
        <v>72.727270000000004</v>
      </c>
      <c r="J28" s="1">
        <v>4.3821399999999997</v>
      </c>
      <c r="K28" s="1">
        <v>0.43513000000000002</v>
      </c>
      <c r="L28" s="2">
        <v>141.45177129999999</v>
      </c>
      <c r="M28" s="2">
        <v>123.8165759</v>
      </c>
      <c r="N28" s="2">
        <v>103.5577174</v>
      </c>
      <c r="O28" s="2">
        <v>111.9603535</v>
      </c>
      <c r="P28" s="2">
        <v>139.88509339999999</v>
      </c>
      <c r="Q28" s="2">
        <v>122.28119239999999</v>
      </c>
      <c r="R28" s="2">
        <v>106.291955</v>
      </c>
      <c r="S28" s="2">
        <v>117.6721137</v>
      </c>
      <c r="T28" s="2">
        <v>124.5732412</v>
      </c>
      <c r="U28" s="2">
        <v>127.8577011</v>
      </c>
      <c r="V28" s="2">
        <v>113.63662619999999</v>
      </c>
      <c r="W28" s="2">
        <v>104.7774972</v>
      </c>
    </row>
    <row r="29" spans="1:23" x14ac:dyDescent="0.3">
      <c r="H29" s="1">
        <f>AVERAGE(H2:H28)</f>
        <v>1005592592592592.6</v>
      </c>
      <c r="I29" s="1">
        <f>AVERAGE(I2:I28)</f>
        <v>59.595958080740765</v>
      </c>
      <c r="J29" s="1">
        <f>AVERAGE(J2:J28)</f>
        <v>10.420207488148147</v>
      </c>
      <c r="K29" s="1">
        <f>AVERAGE(K2:K28)</f>
        <v>0.56910200500000008</v>
      </c>
    </row>
  </sheetData>
  <autoFilter ref="A1:W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1093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2" width="9.5546875" bestFit="1" customWidth="1"/>
    <col min="23" max="23" width="4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89</v>
      </c>
      <c r="B2" t="s">
        <v>1</v>
      </c>
      <c r="C2" t="s">
        <v>12</v>
      </c>
      <c r="D2" t="s">
        <v>52</v>
      </c>
      <c r="E2" t="s">
        <v>80</v>
      </c>
      <c r="F2">
        <v>12</v>
      </c>
      <c r="G2" t="s">
        <v>96</v>
      </c>
      <c r="H2" s="1">
        <v>3.4730258999999999E-2</v>
      </c>
      <c r="I2" s="1">
        <v>81.818181820000007</v>
      </c>
      <c r="J2" s="1">
        <v>1.140676861</v>
      </c>
      <c r="K2" s="1">
        <v>0.74640693199999997</v>
      </c>
      <c r="L2" s="2">
        <v>3231.5564399999998</v>
      </c>
      <c r="M2" s="2">
        <v>3193.87194</v>
      </c>
      <c r="N2" s="2">
        <v>3214.639302</v>
      </c>
      <c r="O2" s="2">
        <v>3133.4904230000002</v>
      </c>
      <c r="P2" s="2">
        <v>3209.5514010000002</v>
      </c>
      <c r="Q2" s="2">
        <v>3155.8526499999998</v>
      </c>
      <c r="R2" s="2">
        <v>3085.764451</v>
      </c>
      <c r="S2" s="2">
        <v>3186.5206429999998</v>
      </c>
      <c r="T2" s="2">
        <v>3149.8852149999998</v>
      </c>
      <c r="U2" s="2">
        <v>3293.103208</v>
      </c>
      <c r="V2" s="2">
        <v>3093.3421499999999</v>
      </c>
      <c r="W2" s="2"/>
    </row>
    <row r="3" spans="1:23" x14ac:dyDescent="0.3">
      <c r="A3" t="s">
        <v>89</v>
      </c>
      <c r="B3" t="s">
        <v>6</v>
      </c>
      <c r="C3" t="s">
        <v>2</v>
      </c>
      <c r="D3" t="s">
        <v>8</v>
      </c>
      <c r="E3" t="s">
        <v>9</v>
      </c>
      <c r="F3">
        <v>36</v>
      </c>
      <c r="G3" t="s">
        <v>5</v>
      </c>
      <c r="H3" s="1">
        <v>1.8069999999999999E-2</v>
      </c>
      <c r="I3" s="1">
        <v>81.818179999999998</v>
      </c>
      <c r="J3" s="1">
        <v>-0.27887000000000001</v>
      </c>
      <c r="K3" s="1">
        <v>0.38804</v>
      </c>
      <c r="L3" s="2">
        <v>15901.67814</v>
      </c>
      <c r="M3" s="2">
        <v>14533.379209999999</v>
      </c>
      <c r="N3" s="2">
        <v>15610.541579999999</v>
      </c>
      <c r="O3" s="2">
        <v>15897.148660000001</v>
      </c>
      <c r="P3" s="2">
        <v>16113.412710000001</v>
      </c>
      <c r="Q3" s="2">
        <v>16741.611339999999</v>
      </c>
      <c r="R3" s="2">
        <v>15851.17556</v>
      </c>
      <c r="S3" s="2">
        <v>15734.214029999999</v>
      </c>
      <c r="T3" s="2">
        <v>15304.822529999999</v>
      </c>
      <c r="U3" s="2">
        <v>16030.40899</v>
      </c>
      <c r="V3" s="2">
        <v>15323.522559999999</v>
      </c>
      <c r="W3" s="2"/>
    </row>
    <row r="4" spans="1:23" x14ac:dyDescent="0.3">
      <c r="A4" t="s">
        <v>89</v>
      </c>
      <c r="B4" t="s">
        <v>11</v>
      </c>
      <c r="C4" t="s">
        <v>16</v>
      </c>
      <c r="D4" t="s">
        <v>8</v>
      </c>
      <c r="E4" t="s">
        <v>17</v>
      </c>
      <c r="F4">
        <v>12</v>
      </c>
      <c r="G4" t="s">
        <v>5</v>
      </c>
      <c r="H4" s="1">
        <v>2.2689999999999998E-2</v>
      </c>
      <c r="I4" s="1">
        <v>90.909090000000006</v>
      </c>
      <c r="J4" s="1">
        <v>-0.44541999999999998</v>
      </c>
      <c r="K4" s="1">
        <v>0.49370000000000003</v>
      </c>
      <c r="L4" s="2">
        <v>15625.01821</v>
      </c>
      <c r="M4" s="2">
        <v>14462.894249999999</v>
      </c>
      <c r="N4" s="2">
        <v>15759.675020000001</v>
      </c>
      <c r="O4" s="2">
        <v>14475.64662</v>
      </c>
      <c r="P4" s="2">
        <v>14791.77608</v>
      </c>
      <c r="Q4" s="2">
        <v>15268.29925</v>
      </c>
      <c r="R4" s="2">
        <v>14805.99747</v>
      </c>
      <c r="S4" s="2">
        <v>15211.871059999999</v>
      </c>
      <c r="T4" s="2">
        <v>15066.465980000001</v>
      </c>
      <c r="U4" s="2">
        <v>15364.54081</v>
      </c>
      <c r="V4" s="2">
        <v>15711.577439999999</v>
      </c>
      <c r="W4" s="2"/>
    </row>
    <row r="5" spans="1:23" x14ac:dyDescent="0.3">
      <c r="A5" t="s">
        <v>89</v>
      </c>
      <c r="B5" t="s">
        <v>15</v>
      </c>
      <c r="C5" t="s">
        <v>7</v>
      </c>
      <c r="D5" t="s">
        <v>8</v>
      </c>
      <c r="E5" t="s">
        <v>76</v>
      </c>
      <c r="F5">
        <v>24</v>
      </c>
      <c r="G5" t="s">
        <v>5</v>
      </c>
      <c r="H5" s="1">
        <v>2.3740000000000001E-2</v>
      </c>
      <c r="I5" s="1">
        <v>72.727270000000004</v>
      </c>
      <c r="J5" s="1">
        <v>-1.29701</v>
      </c>
      <c r="K5" s="1">
        <v>0.85091000000000006</v>
      </c>
      <c r="L5" s="2">
        <v>2832.1251940000002</v>
      </c>
      <c r="M5" s="2">
        <v>2678.3037610000001</v>
      </c>
      <c r="N5" s="2">
        <v>2761.2693680000002</v>
      </c>
      <c r="O5" s="2">
        <v>2705.0239860000001</v>
      </c>
      <c r="P5" s="2">
        <v>2752.2058780000002</v>
      </c>
      <c r="Q5" s="2">
        <v>2775.1277230000001</v>
      </c>
      <c r="R5" s="2">
        <v>2670.92265</v>
      </c>
      <c r="S5" s="2">
        <v>2735.2000330000001</v>
      </c>
      <c r="T5" s="2">
        <v>2700.3453549999999</v>
      </c>
      <c r="U5" s="2">
        <v>2883.2798670000002</v>
      </c>
      <c r="V5" s="2">
        <v>2708.0443719999998</v>
      </c>
      <c r="W5" s="2"/>
    </row>
    <row r="6" spans="1:23" x14ac:dyDescent="0.3">
      <c r="A6" t="s">
        <v>89</v>
      </c>
      <c r="B6" t="s">
        <v>19</v>
      </c>
      <c r="C6" t="s">
        <v>12</v>
      </c>
      <c r="D6" t="s">
        <v>60</v>
      </c>
      <c r="E6" t="s">
        <v>79</v>
      </c>
      <c r="F6">
        <v>12</v>
      </c>
      <c r="G6" t="s">
        <v>96</v>
      </c>
      <c r="H6" s="1">
        <v>3.8407523999999998E-2</v>
      </c>
      <c r="I6" s="1">
        <v>63.636363639999999</v>
      </c>
      <c r="J6" s="1">
        <v>0.71404958600000001</v>
      </c>
      <c r="K6" s="1">
        <v>0.76433567899999999</v>
      </c>
      <c r="L6" s="2">
        <v>71425.184250000006</v>
      </c>
      <c r="M6" s="2">
        <v>69528.575169999996</v>
      </c>
      <c r="N6" s="2">
        <v>75342.006089999995</v>
      </c>
      <c r="O6" s="2">
        <v>75960.946169999996</v>
      </c>
      <c r="P6" s="2">
        <v>79169.367989999999</v>
      </c>
      <c r="Q6" s="2">
        <v>77629.757259999998</v>
      </c>
      <c r="R6" s="2">
        <v>71599.368210000001</v>
      </c>
      <c r="S6" s="2">
        <v>72430.690050000005</v>
      </c>
      <c r="T6" s="2">
        <v>68885.222720000005</v>
      </c>
      <c r="U6" s="2">
        <v>72941.79062</v>
      </c>
      <c r="V6" s="2">
        <v>66054.64056</v>
      </c>
      <c r="W6" s="2"/>
    </row>
    <row r="7" spans="1:23" x14ac:dyDescent="0.3">
      <c r="A7" t="s">
        <v>89</v>
      </c>
      <c r="B7" t="s">
        <v>20</v>
      </c>
      <c r="C7" t="s">
        <v>2</v>
      </c>
      <c r="D7" t="s">
        <v>8</v>
      </c>
      <c r="E7" t="s">
        <v>76</v>
      </c>
      <c r="F7">
        <v>24</v>
      </c>
      <c r="G7" t="s">
        <v>5</v>
      </c>
      <c r="H7" s="1">
        <v>2.0959999999999999E-2</v>
      </c>
      <c r="I7" s="1">
        <v>90.909090000000006</v>
      </c>
      <c r="J7" s="1">
        <v>0.89166999999999996</v>
      </c>
      <c r="K7" s="1">
        <v>0.70496999999999999</v>
      </c>
      <c r="L7" s="2">
        <v>44441.643459999999</v>
      </c>
      <c r="M7" s="2">
        <v>42871.168030000001</v>
      </c>
      <c r="N7" s="2">
        <v>44487.184139999998</v>
      </c>
      <c r="O7" s="2">
        <v>44044.976929999997</v>
      </c>
      <c r="P7" s="2">
        <v>43376.784919999998</v>
      </c>
      <c r="Q7" s="2">
        <v>44684.99843</v>
      </c>
      <c r="R7" s="2">
        <v>43270.176220000001</v>
      </c>
      <c r="S7" s="2">
        <v>43480.11378</v>
      </c>
      <c r="T7" s="2">
        <v>42788.417520000003</v>
      </c>
      <c r="U7" s="2">
        <v>44570.607329999999</v>
      </c>
      <c r="V7" s="2">
        <v>43727.003040000003</v>
      </c>
      <c r="W7" s="2"/>
    </row>
    <row r="8" spans="1:23" x14ac:dyDescent="0.3">
      <c r="A8" t="s">
        <v>89</v>
      </c>
      <c r="B8" t="s">
        <v>21</v>
      </c>
      <c r="C8" t="s">
        <v>23</v>
      </c>
      <c r="D8" t="s">
        <v>56</v>
      </c>
      <c r="E8" t="s">
        <v>57</v>
      </c>
      <c r="F8">
        <v>24</v>
      </c>
      <c r="G8" t="s">
        <v>5</v>
      </c>
      <c r="H8" s="1">
        <v>2.5669999999999998E-2</v>
      </c>
      <c r="I8" s="1">
        <v>72.727270000000004</v>
      </c>
      <c r="J8" s="1">
        <v>-0.56218000000000001</v>
      </c>
      <c r="K8" s="1">
        <v>0.56882999999999995</v>
      </c>
      <c r="L8" s="2">
        <v>14111.032999999999</v>
      </c>
      <c r="M8" s="2">
        <v>14473.175999999999</v>
      </c>
      <c r="N8" s="2">
        <v>15521.873</v>
      </c>
      <c r="O8" s="2">
        <v>15609.282999999999</v>
      </c>
      <c r="P8" s="2">
        <v>15310.378000000001</v>
      </c>
      <c r="Q8" s="2">
        <v>14829.519</v>
      </c>
      <c r="R8" s="2">
        <v>14569.192999999999</v>
      </c>
      <c r="S8" s="2">
        <v>13839.147999999999</v>
      </c>
      <c r="T8" s="2">
        <v>13576.725</v>
      </c>
      <c r="U8" s="2">
        <v>14141.237999999999</v>
      </c>
      <c r="V8" s="2">
        <v>13916.931</v>
      </c>
      <c r="W8" s="2"/>
    </row>
    <row r="9" spans="1:23" x14ac:dyDescent="0.3">
      <c r="A9" t="s">
        <v>89</v>
      </c>
      <c r="B9" t="s">
        <v>22</v>
      </c>
      <c r="C9" t="s">
        <v>2</v>
      </c>
      <c r="D9" t="s">
        <v>8</v>
      </c>
      <c r="E9" t="s">
        <v>76</v>
      </c>
      <c r="F9">
        <v>24</v>
      </c>
      <c r="G9" t="s">
        <v>5</v>
      </c>
      <c r="H9" s="1">
        <v>3.6450000000000003E-2</v>
      </c>
      <c r="I9" s="1">
        <v>72.727270000000004</v>
      </c>
      <c r="J9" s="1">
        <v>-2.98509</v>
      </c>
      <c r="K9" s="1">
        <v>0.73673999999999995</v>
      </c>
      <c r="L9" s="2">
        <v>23973.915430000001</v>
      </c>
      <c r="M9" s="2">
        <v>21330.748500000002</v>
      </c>
      <c r="N9" s="2">
        <v>24174.2189</v>
      </c>
      <c r="O9" s="2">
        <v>23845.68835</v>
      </c>
      <c r="P9" s="2">
        <v>24374.91346</v>
      </c>
      <c r="Q9" s="2">
        <v>25147.469529999998</v>
      </c>
      <c r="R9" s="2">
        <v>22903.104169999999</v>
      </c>
      <c r="S9" s="2">
        <v>23584.130529999999</v>
      </c>
      <c r="T9" s="2">
        <v>23050.770550000001</v>
      </c>
      <c r="U9" s="2">
        <v>22644.772389999998</v>
      </c>
      <c r="V9" s="2">
        <v>22467.300950000001</v>
      </c>
      <c r="W9" s="2"/>
    </row>
    <row r="10" spans="1:23" x14ac:dyDescent="0.3">
      <c r="A10" t="s">
        <v>89</v>
      </c>
      <c r="B10" t="s">
        <v>24</v>
      </c>
      <c r="C10" t="s">
        <v>16</v>
      </c>
      <c r="D10" t="s">
        <v>3</v>
      </c>
      <c r="E10" t="s">
        <v>18</v>
      </c>
      <c r="F10">
        <v>12</v>
      </c>
      <c r="G10" t="s">
        <v>10</v>
      </c>
      <c r="H10" s="1">
        <v>1.4200000000000001E-2</v>
      </c>
      <c r="I10" s="1">
        <v>90.909090000000006</v>
      </c>
      <c r="J10" s="1">
        <v>0.48299999999999998</v>
      </c>
      <c r="K10" s="1">
        <v>0.49814000000000003</v>
      </c>
      <c r="L10" s="2">
        <v>49255.641320000002</v>
      </c>
      <c r="M10" s="2">
        <v>45577.740769999997</v>
      </c>
      <c r="N10" s="2">
        <v>49405.395689999998</v>
      </c>
      <c r="O10" s="2">
        <v>49135.499929999998</v>
      </c>
      <c r="P10" s="2">
        <v>47404.701719999997</v>
      </c>
      <c r="Q10" s="2">
        <v>51243.671900000001</v>
      </c>
      <c r="R10" s="2">
        <v>45727.790829999998</v>
      </c>
      <c r="S10" s="2">
        <v>48271.541649999999</v>
      </c>
      <c r="T10" s="2">
        <v>47281.868390000003</v>
      </c>
      <c r="U10" s="2">
        <v>48902.04479</v>
      </c>
      <c r="V10" s="2">
        <v>49437.152289999998</v>
      </c>
      <c r="W10" s="2"/>
    </row>
    <row r="11" spans="1:23" x14ac:dyDescent="0.3">
      <c r="A11" t="s">
        <v>89</v>
      </c>
      <c r="B11" t="s">
        <v>49</v>
      </c>
      <c r="C11" t="s">
        <v>2</v>
      </c>
      <c r="D11" t="s">
        <v>8</v>
      </c>
      <c r="E11" t="s">
        <v>9</v>
      </c>
      <c r="F11">
        <v>36</v>
      </c>
      <c r="G11" t="s">
        <v>5</v>
      </c>
      <c r="H11" s="1">
        <v>2.579E-2</v>
      </c>
      <c r="I11" s="1">
        <v>63.636360000000003</v>
      </c>
      <c r="J11" s="1">
        <v>1.7672300000000001</v>
      </c>
      <c r="K11" s="1">
        <v>0.55562</v>
      </c>
      <c r="L11" s="2">
        <v>27344.73776</v>
      </c>
      <c r="M11" s="2">
        <v>26134.089029999999</v>
      </c>
      <c r="N11" s="2">
        <v>27090.094489999999</v>
      </c>
      <c r="O11" s="2">
        <v>26616.106199999998</v>
      </c>
      <c r="P11" s="2">
        <v>26814.923989999999</v>
      </c>
      <c r="Q11" s="2">
        <v>27738.41476</v>
      </c>
      <c r="R11" s="2">
        <v>25723.145810000002</v>
      </c>
      <c r="S11" s="2">
        <v>26162.817599999998</v>
      </c>
      <c r="T11" s="2">
        <v>26953.287980000001</v>
      </c>
      <c r="U11" s="2">
        <v>27349.12888</v>
      </c>
      <c r="V11" s="2">
        <v>26499.510869999998</v>
      </c>
      <c r="W11" s="2"/>
    </row>
    <row r="12" spans="1:23" x14ac:dyDescent="0.3">
      <c r="A12" t="s">
        <v>89</v>
      </c>
      <c r="B12" t="s">
        <v>50</v>
      </c>
      <c r="C12" t="s">
        <v>25</v>
      </c>
      <c r="D12" t="s">
        <v>60</v>
      </c>
      <c r="E12" t="s">
        <v>88</v>
      </c>
      <c r="F12">
        <v>36</v>
      </c>
      <c r="G12" t="s">
        <v>5</v>
      </c>
      <c r="H12" s="1">
        <v>7.8520000000000006E-2</v>
      </c>
      <c r="I12" s="1">
        <v>63.636360000000003</v>
      </c>
      <c r="J12" s="1">
        <v>3.4874299999999998</v>
      </c>
      <c r="K12" s="1">
        <v>0.75346000000000002</v>
      </c>
      <c r="L12" s="2">
        <v>106428.85460000001</v>
      </c>
      <c r="M12" s="2">
        <v>115600.54240000001</v>
      </c>
      <c r="N12" s="2">
        <v>115817.0615</v>
      </c>
      <c r="O12" s="2">
        <v>116059.4659</v>
      </c>
      <c r="P12" s="2">
        <v>115377.13860000001</v>
      </c>
      <c r="Q12" s="2">
        <v>116993.5336</v>
      </c>
      <c r="R12" s="2">
        <v>115598.3847</v>
      </c>
      <c r="S12" s="2">
        <v>113363.1146</v>
      </c>
      <c r="T12" s="2">
        <v>114471.59699999999</v>
      </c>
      <c r="U12" s="2">
        <v>111478.44560000001</v>
      </c>
      <c r="V12" s="2">
        <v>114796.66220000001</v>
      </c>
      <c r="W12" s="2"/>
    </row>
    <row r="13" spans="1:23" x14ac:dyDescent="0.3">
      <c r="A13" t="s">
        <v>89</v>
      </c>
      <c r="B13" t="s">
        <v>51</v>
      </c>
      <c r="C13" t="s">
        <v>23</v>
      </c>
      <c r="D13" t="s">
        <v>8</v>
      </c>
      <c r="E13" t="s">
        <v>76</v>
      </c>
      <c r="F13">
        <v>24</v>
      </c>
      <c r="G13" t="s">
        <v>5</v>
      </c>
      <c r="H13" s="1">
        <v>2.1479999999999999E-2</v>
      </c>
      <c r="I13" s="1">
        <v>72.727270000000004</v>
      </c>
      <c r="J13" s="1">
        <v>-0.40986</v>
      </c>
      <c r="K13" s="1">
        <v>0.61680999999999997</v>
      </c>
      <c r="L13" s="2">
        <v>15037.161</v>
      </c>
      <c r="M13" s="2">
        <v>13995.534</v>
      </c>
      <c r="N13" s="2">
        <v>15138.053</v>
      </c>
      <c r="O13" s="2">
        <v>15642.273999999999</v>
      </c>
      <c r="P13" s="2">
        <v>16184.989</v>
      </c>
      <c r="Q13" s="2">
        <v>16203.251</v>
      </c>
      <c r="R13" s="2">
        <v>14933.675999999999</v>
      </c>
      <c r="S13" s="2">
        <v>15089.769</v>
      </c>
      <c r="T13" s="2">
        <v>14390.075999999999</v>
      </c>
      <c r="U13" s="2">
        <v>14672.726000000001</v>
      </c>
      <c r="V13" s="2">
        <v>13975.291999999999</v>
      </c>
      <c r="W13" s="2"/>
    </row>
    <row r="14" spans="1:23" x14ac:dyDescent="0.3">
      <c r="A14" t="s">
        <v>89</v>
      </c>
      <c r="B14" t="s">
        <v>54</v>
      </c>
      <c r="C14" t="s">
        <v>16</v>
      </c>
      <c r="D14" t="s">
        <v>13</v>
      </c>
      <c r="E14" t="s">
        <v>85</v>
      </c>
      <c r="F14">
        <v>24</v>
      </c>
      <c r="G14" t="s">
        <v>5</v>
      </c>
      <c r="H14" s="1">
        <v>2.563E-2</v>
      </c>
      <c r="I14" s="1">
        <v>27.272729999999999</v>
      </c>
      <c r="J14" s="1">
        <v>-0.55286999999999997</v>
      </c>
      <c r="K14" s="1">
        <v>0.82499</v>
      </c>
      <c r="L14" s="2">
        <v>21936.300940000001</v>
      </c>
      <c r="M14" s="2">
        <v>20844.893400000001</v>
      </c>
      <c r="N14" s="2">
        <v>20844.893400000001</v>
      </c>
      <c r="O14" s="2">
        <v>20844.893400000001</v>
      </c>
      <c r="P14" s="2">
        <v>20817.063099999999</v>
      </c>
      <c r="Q14" s="2">
        <v>20817.063099999999</v>
      </c>
      <c r="R14" s="2">
        <v>19307.126029999999</v>
      </c>
      <c r="S14" s="2">
        <v>19307.126029999999</v>
      </c>
      <c r="T14" s="2">
        <v>19307.126029999999</v>
      </c>
      <c r="U14" s="2">
        <v>19307.126029999999</v>
      </c>
      <c r="V14" s="2">
        <v>19307.126029999999</v>
      </c>
      <c r="W14" s="2"/>
    </row>
    <row r="15" spans="1:23" x14ac:dyDescent="0.3">
      <c r="A15" t="s">
        <v>89</v>
      </c>
      <c r="B15" t="s">
        <v>55</v>
      </c>
      <c r="C15" t="s">
        <v>23</v>
      </c>
      <c r="D15" t="s">
        <v>8</v>
      </c>
      <c r="E15" t="s">
        <v>76</v>
      </c>
      <c r="F15">
        <v>24</v>
      </c>
      <c r="G15" t="s">
        <v>5</v>
      </c>
      <c r="H15" s="1">
        <v>1.874E-2</v>
      </c>
      <c r="I15" s="1">
        <v>100</v>
      </c>
      <c r="J15" s="1">
        <v>0.86160999999999999</v>
      </c>
      <c r="K15" s="1">
        <v>0.48404999999999998</v>
      </c>
      <c r="L15" s="2">
        <v>35074.449999999997</v>
      </c>
      <c r="M15" s="2">
        <v>33170.953000000001</v>
      </c>
      <c r="N15" s="2">
        <v>34490.03</v>
      </c>
      <c r="O15" s="2">
        <v>33882.504000000001</v>
      </c>
      <c r="P15" s="2">
        <v>33192.71</v>
      </c>
      <c r="Q15" s="2">
        <v>34562.230000000003</v>
      </c>
      <c r="R15" s="2">
        <v>32552.186000000002</v>
      </c>
      <c r="S15" s="2">
        <v>33684.480000000003</v>
      </c>
      <c r="T15" s="2">
        <v>33452.675999999999</v>
      </c>
      <c r="U15" s="2">
        <v>34013.663999999997</v>
      </c>
      <c r="V15" s="2">
        <v>34034.699999999997</v>
      </c>
      <c r="W15" s="2"/>
    </row>
    <row r="16" spans="1:23" x14ac:dyDescent="0.3">
      <c r="A16" t="s">
        <v>89</v>
      </c>
      <c r="B16" t="s">
        <v>58</v>
      </c>
      <c r="C16" t="s">
        <v>23</v>
      </c>
      <c r="D16" t="s">
        <v>8</v>
      </c>
      <c r="E16" t="s">
        <v>9</v>
      </c>
      <c r="F16">
        <v>36</v>
      </c>
      <c r="G16" t="s">
        <v>5</v>
      </c>
      <c r="H16" s="1">
        <v>1.49E-2</v>
      </c>
      <c r="I16" s="1">
        <v>63.636360000000003</v>
      </c>
      <c r="J16" s="1">
        <v>-0.28409000000000001</v>
      </c>
      <c r="K16" s="1">
        <v>0.35038999999999998</v>
      </c>
      <c r="L16" s="2">
        <v>21690.896000000001</v>
      </c>
      <c r="M16" s="2">
        <v>20413.405999999999</v>
      </c>
      <c r="N16" s="2">
        <v>21722.791000000001</v>
      </c>
      <c r="O16" s="2">
        <v>22088.541000000001</v>
      </c>
      <c r="P16" s="2">
        <v>22087.206999999999</v>
      </c>
      <c r="Q16" s="2">
        <v>22857.664000000001</v>
      </c>
      <c r="R16" s="2">
        <v>21409.516</v>
      </c>
      <c r="S16" s="2">
        <v>21442.046999999999</v>
      </c>
      <c r="T16" s="2">
        <v>20651.87</v>
      </c>
      <c r="U16" s="2">
        <v>21715.759999999998</v>
      </c>
      <c r="V16" s="2">
        <v>21733.412</v>
      </c>
      <c r="W16" s="2"/>
    </row>
    <row r="17" spans="1:23" x14ac:dyDescent="0.3">
      <c r="A17" t="s">
        <v>89</v>
      </c>
      <c r="B17" t="s">
        <v>59</v>
      </c>
      <c r="C17" t="s">
        <v>7</v>
      </c>
      <c r="D17" t="s">
        <v>8</v>
      </c>
      <c r="E17" t="s">
        <v>9</v>
      </c>
      <c r="F17">
        <v>36</v>
      </c>
      <c r="G17" t="s">
        <v>5</v>
      </c>
      <c r="H17" s="1">
        <v>1.324E-2</v>
      </c>
      <c r="I17" s="1">
        <v>100</v>
      </c>
      <c r="J17" s="1">
        <v>0.36736999999999997</v>
      </c>
      <c r="K17" s="1">
        <v>0.42355999999999999</v>
      </c>
      <c r="L17" s="2">
        <v>46156.458919999997</v>
      </c>
      <c r="M17" s="2">
        <v>43575.278160000002</v>
      </c>
      <c r="N17" s="2">
        <v>46465.518629999999</v>
      </c>
      <c r="O17" s="2">
        <v>47038.244769999998</v>
      </c>
      <c r="P17" s="2">
        <v>48252.403330000001</v>
      </c>
      <c r="Q17" s="2">
        <v>49496.992429999998</v>
      </c>
      <c r="R17" s="2">
        <v>47115.092019999996</v>
      </c>
      <c r="S17" s="2">
        <v>46230.352879999999</v>
      </c>
      <c r="T17" s="2">
        <v>44962.68838</v>
      </c>
      <c r="U17" s="2">
        <v>47389.446779999998</v>
      </c>
      <c r="V17" s="2">
        <v>44119.690159999998</v>
      </c>
      <c r="W17" s="2"/>
    </row>
    <row r="18" spans="1:23" x14ac:dyDescent="0.3">
      <c r="A18" t="s">
        <v>89</v>
      </c>
      <c r="B18" t="s">
        <v>62</v>
      </c>
      <c r="C18" t="s">
        <v>25</v>
      </c>
      <c r="D18" t="s">
        <v>8</v>
      </c>
      <c r="E18" t="s">
        <v>76</v>
      </c>
      <c r="F18">
        <v>24</v>
      </c>
      <c r="G18" t="s">
        <v>5</v>
      </c>
      <c r="H18" s="1">
        <v>3.7990000000000003E-2</v>
      </c>
      <c r="I18" s="1">
        <v>72.727270000000004</v>
      </c>
      <c r="J18" s="1">
        <v>3.1670099999999999</v>
      </c>
      <c r="K18" s="1">
        <v>0.54266999999999999</v>
      </c>
      <c r="L18" s="2">
        <v>14437.90274</v>
      </c>
      <c r="M18" s="2">
        <v>14396.89285</v>
      </c>
      <c r="N18" s="2">
        <v>14561.95666</v>
      </c>
      <c r="O18" s="2">
        <v>14361.3917</v>
      </c>
      <c r="P18" s="2">
        <v>14890.00497</v>
      </c>
      <c r="Q18" s="2">
        <v>15398.60268</v>
      </c>
      <c r="R18" s="2">
        <v>14388.106830000001</v>
      </c>
      <c r="S18" s="2">
        <v>14738.21413</v>
      </c>
      <c r="T18" s="2">
        <v>14953.415349999999</v>
      </c>
      <c r="U18" s="2">
        <v>14863.314350000001</v>
      </c>
      <c r="V18" s="2">
        <v>14999.134249999999</v>
      </c>
      <c r="W18" s="2"/>
    </row>
    <row r="19" spans="1:23" x14ac:dyDescent="0.3">
      <c r="A19" t="s">
        <v>89</v>
      </c>
      <c r="B19" t="s">
        <v>63</v>
      </c>
      <c r="C19" t="s">
        <v>25</v>
      </c>
      <c r="D19" t="s">
        <v>8</v>
      </c>
      <c r="E19" t="s">
        <v>76</v>
      </c>
      <c r="F19">
        <v>24</v>
      </c>
      <c r="G19" t="s">
        <v>5</v>
      </c>
      <c r="H19" s="1">
        <v>1.508E-2</v>
      </c>
      <c r="I19" s="1">
        <v>90.909090000000006</v>
      </c>
      <c r="J19" s="1">
        <v>1.3840699999999999</v>
      </c>
      <c r="K19" s="1">
        <v>0.49708999999999998</v>
      </c>
      <c r="L19" s="2">
        <v>83261.193299999999</v>
      </c>
      <c r="M19" s="2">
        <v>79695.995389999996</v>
      </c>
      <c r="N19" s="2">
        <v>89278.013120000003</v>
      </c>
      <c r="O19" s="2">
        <v>92500.716700000004</v>
      </c>
      <c r="P19" s="2">
        <v>90464.52175</v>
      </c>
      <c r="Q19" s="2">
        <v>92498.858439999996</v>
      </c>
      <c r="R19" s="2">
        <v>84146.224770000001</v>
      </c>
      <c r="S19" s="2">
        <v>85723.499750000003</v>
      </c>
      <c r="T19" s="2">
        <v>82547.545599999998</v>
      </c>
      <c r="U19" s="2">
        <v>78414.676689999993</v>
      </c>
      <c r="V19" s="2">
        <v>77133.231060000006</v>
      </c>
      <c r="W19" s="2"/>
    </row>
    <row r="20" spans="1:23" x14ac:dyDescent="0.3">
      <c r="A20" t="s">
        <v>89</v>
      </c>
      <c r="B20" t="s">
        <v>64</v>
      </c>
      <c r="C20" t="s">
        <v>12</v>
      </c>
      <c r="D20" t="s">
        <v>77</v>
      </c>
      <c r="E20" t="s">
        <v>78</v>
      </c>
      <c r="F20">
        <v>12</v>
      </c>
      <c r="G20" t="s">
        <v>96</v>
      </c>
      <c r="H20" s="1">
        <v>2.6954816999999999E-2</v>
      </c>
      <c r="I20" s="1">
        <v>90.909090910000003</v>
      </c>
      <c r="J20" s="1">
        <v>-2.1247594689999998</v>
      </c>
      <c r="K20" s="1">
        <v>0.47922562699999999</v>
      </c>
      <c r="L20" s="2">
        <v>76703.640079999997</v>
      </c>
      <c r="M20" s="2">
        <v>75870.427660000001</v>
      </c>
      <c r="N20" s="2">
        <v>81090.125390000001</v>
      </c>
      <c r="O20" s="2">
        <v>83000.870550000007</v>
      </c>
      <c r="P20" s="2">
        <v>84234.587239999993</v>
      </c>
      <c r="Q20" s="2">
        <v>85111.589240000001</v>
      </c>
      <c r="R20" s="2">
        <v>81056.521710000001</v>
      </c>
      <c r="S20" s="2">
        <v>81417.348180000001</v>
      </c>
      <c r="T20" s="2">
        <v>78154.423179999998</v>
      </c>
      <c r="U20" s="2">
        <v>82153.169500000004</v>
      </c>
      <c r="V20" s="2">
        <v>71998.747059999994</v>
      </c>
      <c r="W20" s="2"/>
    </row>
    <row r="21" spans="1:23" x14ac:dyDescent="0.3">
      <c r="A21" t="s">
        <v>89</v>
      </c>
      <c r="B21" t="s">
        <v>65</v>
      </c>
      <c r="C21" t="s">
        <v>23</v>
      </c>
      <c r="D21" t="s">
        <v>8</v>
      </c>
      <c r="E21" t="s">
        <v>76</v>
      </c>
      <c r="F21">
        <v>24</v>
      </c>
      <c r="G21" t="s">
        <v>5</v>
      </c>
      <c r="H21" s="1">
        <v>1.5910000000000001E-2</v>
      </c>
      <c r="I21" s="1">
        <v>81.818179999999998</v>
      </c>
      <c r="J21" s="1">
        <v>-0.21703</v>
      </c>
      <c r="K21" s="1">
        <v>0.74899000000000004</v>
      </c>
      <c r="L21" s="2">
        <v>17826.469000000001</v>
      </c>
      <c r="M21" s="2">
        <v>16366.66</v>
      </c>
      <c r="N21" s="2">
        <v>17563.982</v>
      </c>
      <c r="O21" s="2">
        <v>17633.675999999999</v>
      </c>
      <c r="P21" s="2">
        <v>17732.258000000002</v>
      </c>
      <c r="Q21" s="2">
        <v>18448.745999999999</v>
      </c>
      <c r="R21" s="2">
        <v>17059.759999999998</v>
      </c>
      <c r="S21" s="2">
        <v>17695.094000000001</v>
      </c>
      <c r="T21" s="2">
        <v>17064.37</v>
      </c>
      <c r="U21" s="2">
        <v>17225.455000000002</v>
      </c>
      <c r="V21" s="2">
        <v>17312.807000000001</v>
      </c>
      <c r="W21" s="2"/>
    </row>
    <row r="22" spans="1:23" x14ac:dyDescent="0.3">
      <c r="A22" t="s">
        <v>89</v>
      </c>
      <c r="B22" t="s">
        <v>66</v>
      </c>
      <c r="C22" t="s">
        <v>7</v>
      </c>
      <c r="D22" t="s">
        <v>82</v>
      </c>
      <c r="E22" t="s">
        <v>83</v>
      </c>
      <c r="F22">
        <v>12</v>
      </c>
      <c r="G22" t="s">
        <v>10</v>
      </c>
      <c r="H22" s="1">
        <v>1.814E-2</v>
      </c>
      <c r="I22" s="1">
        <v>63.636360000000003</v>
      </c>
      <c r="J22" s="1">
        <v>0.41205000000000003</v>
      </c>
      <c r="K22" s="1">
        <v>0.55647000000000002</v>
      </c>
      <c r="L22" s="2">
        <v>8249.0073749999992</v>
      </c>
      <c r="M22" s="2">
        <v>7648.9245659999997</v>
      </c>
      <c r="N22" s="2">
        <v>7578.6847710000002</v>
      </c>
      <c r="O22" s="2">
        <v>7559.2534519999999</v>
      </c>
      <c r="P22" s="2">
        <v>7582.4157740000001</v>
      </c>
      <c r="Q22" s="2">
        <v>7545.7586410000004</v>
      </c>
      <c r="R22" s="2">
        <v>7516.0536410000004</v>
      </c>
      <c r="S22" s="2">
        <v>7179.9516169999997</v>
      </c>
      <c r="T22" s="2">
        <v>7400.4776179999999</v>
      </c>
      <c r="U22" s="2">
        <v>7606.4157420000001</v>
      </c>
      <c r="V22" s="2">
        <v>7333.034799</v>
      </c>
      <c r="W22" s="2"/>
    </row>
    <row r="23" spans="1:23" x14ac:dyDescent="0.3">
      <c r="A23" t="s">
        <v>89</v>
      </c>
      <c r="B23" t="s">
        <v>68</v>
      </c>
      <c r="C23" t="s">
        <v>23</v>
      </c>
      <c r="D23" t="s">
        <v>8</v>
      </c>
      <c r="E23" t="s">
        <v>17</v>
      </c>
      <c r="F23">
        <v>12</v>
      </c>
      <c r="G23" t="s">
        <v>5</v>
      </c>
      <c r="H23" s="1">
        <v>1.7170000000000001E-2</v>
      </c>
      <c r="I23" s="1">
        <v>72.727270000000004</v>
      </c>
      <c r="J23" s="1">
        <v>-0.18767</v>
      </c>
      <c r="K23" s="1">
        <v>0.54769000000000001</v>
      </c>
      <c r="L23" s="2">
        <v>2514.1977999999999</v>
      </c>
      <c r="M23" s="2">
        <v>2357.6129999999998</v>
      </c>
      <c r="N23" s="2">
        <v>2494.9137999999998</v>
      </c>
      <c r="O23" s="2">
        <v>2498.9994999999999</v>
      </c>
      <c r="P23" s="2">
        <v>2487.9342999999999</v>
      </c>
      <c r="Q23" s="2">
        <v>2497.8029999999999</v>
      </c>
      <c r="R23" s="2">
        <v>2479.3389000000002</v>
      </c>
      <c r="S23" s="2">
        <v>2414.2334000000001</v>
      </c>
      <c r="T23" s="2">
        <v>2412.1226000000001</v>
      </c>
      <c r="U23" s="2">
        <v>2570.8681999999999</v>
      </c>
      <c r="V23" s="2">
        <v>2398.9895000000001</v>
      </c>
      <c r="W23" s="2"/>
    </row>
    <row r="24" spans="1:23" x14ac:dyDescent="0.3">
      <c r="A24" t="s">
        <v>89</v>
      </c>
      <c r="B24" t="s">
        <v>70</v>
      </c>
      <c r="C24" t="s">
        <v>16</v>
      </c>
      <c r="D24" t="s">
        <v>8</v>
      </c>
      <c r="E24" t="s">
        <v>9</v>
      </c>
      <c r="F24">
        <v>36</v>
      </c>
      <c r="G24" t="s">
        <v>5</v>
      </c>
      <c r="H24" s="1">
        <v>1.0619999999999999E-2</v>
      </c>
      <c r="I24" s="1">
        <v>90.909090000000006</v>
      </c>
      <c r="J24" s="1">
        <v>-0.61255000000000004</v>
      </c>
      <c r="K24" s="1">
        <v>0.30446000000000001</v>
      </c>
      <c r="L24" s="2">
        <v>68035.832869999998</v>
      </c>
      <c r="M24" s="2">
        <v>63722.064250000003</v>
      </c>
      <c r="N24" s="2">
        <v>71437.917360000007</v>
      </c>
      <c r="O24" s="2">
        <v>75304.152340000001</v>
      </c>
      <c r="P24" s="2">
        <v>75193.880829999995</v>
      </c>
      <c r="Q24" s="2">
        <v>75911.25877</v>
      </c>
      <c r="R24" s="2">
        <v>67718.54363</v>
      </c>
      <c r="S24" s="2">
        <v>69906.550019999995</v>
      </c>
      <c r="T24" s="2">
        <v>65892.363429999998</v>
      </c>
      <c r="U24" s="2">
        <v>62136.070590000003</v>
      </c>
      <c r="V24" s="2">
        <v>61139.273639999999</v>
      </c>
      <c r="W24" s="2"/>
    </row>
    <row r="25" spans="1:23" x14ac:dyDescent="0.3">
      <c r="A25" t="s">
        <v>89</v>
      </c>
      <c r="B25" t="s">
        <v>71</v>
      </c>
      <c r="C25" t="s">
        <v>2</v>
      </c>
      <c r="D25" t="s">
        <v>8</v>
      </c>
      <c r="E25" t="s">
        <v>76</v>
      </c>
      <c r="F25">
        <v>24</v>
      </c>
      <c r="G25" t="s">
        <v>5</v>
      </c>
      <c r="H25" s="1">
        <v>2.7439999999999999E-2</v>
      </c>
      <c r="I25" s="1">
        <v>90.909090000000006</v>
      </c>
      <c r="J25" s="1">
        <v>0.94774999999999998</v>
      </c>
      <c r="K25" s="1">
        <v>0.48249999999999998</v>
      </c>
      <c r="L25" s="2">
        <v>45912.794390000003</v>
      </c>
      <c r="M25" s="2">
        <v>44944.901689999999</v>
      </c>
      <c r="N25" s="2">
        <v>49736.053910000002</v>
      </c>
      <c r="O25" s="2">
        <v>51261.99944</v>
      </c>
      <c r="P25" s="2">
        <v>51803.151879999998</v>
      </c>
      <c r="Q25" s="2">
        <v>52566.464970000001</v>
      </c>
      <c r="R25" s="2">
        <v>48283.020210000002</v>
      </c>
      <c r="S25" s="2">
        <v>48508.814420000002</v>
      </c>
      <c r="T25" s="2">
        <v>47493.930200000003</v>
      </c>
      <c r="U25" s="2">
        <v>44425.51496</v>
      </c>
      <c r="V25" s="2">
        <v>44504.141660000001</v>
      </c>
      <c r="W25" s="2"/>
    </row>
    <row r="26" spans="1:23" x14ac:dyDescent="0.3">
      <c r="A26" t="s">
        <v>89</v>
      </c>
      <c r="B26" t="s">
        <v>72</v>
      </c>
      <c r="C26" t="s">
        <v>2</v>
      </c>
      <c r="D26" t="s">
        <v>8</v>
      </c>
      <c r="E26" t="s">
        <v>9</v>
      </c>
      <c r="F26">
        <v>36</v>
      </c>
      <c r="G26" t="s">
        <v>5</v>
      </c>
      <c r="H26" s="1">
        <v>2.869E-2</v>
      </c>
      <c r="I26" s="1">
        <v>90.909090000000006</v>
      </c>
      <c r="J26" s="1">
        <v>1.70435</v>
      </c>
      <c r="K26" s="1">
        <v>0.40677000000000002</v>
      </c>
      <c r="L26" s="2">
        <v>12187.01591</v>
      </c>
      <c r="M26" s="2">
        <v>11545.63055</v>
      </c>
      <c r="N26" s="2">
        <v>11826.847019999999</v>
      </c>
      <c r="O26" s="2">
        <v>12023.222589999999</v>
      </c>
      <c r="P26" s="2">
        <v>12337.52259</v>
      </c>
      <c r="Q26" s="2">
        <v>12394.671340000001</v>
      </c>
      <c r="R26" s="2">
        <v>11892.352779999999</v>
      </c>
      <c r="S26" s="2">
        <v>11979.21103</v>
      </c>
      <c r="T26" s="2">
        <v>11388.520930000001</v>
      </c>
      <c r="U26" s="2">
        <v>11576.853359999999</v>
      </c>
      <c r="V26" s="2">
        <v>11103.77334</v>
      </c>
      <c r="W26" s="2"/>
    </row>
    <row r="27" spans="1:23" x14ac:dyDescent="0.3">
      <c r="A27" t="s">
        <v>89</v>
      </c>
      <c r="B27" t="s">
        <v>73</v>
      </c>
      <c r="C27" t="s">
        <v>12</v>
      </c>
      <c r="D27" t="s">
        <v>13</v>
      </c>
      <c r="E27" t="s">
        <v>14</v>
      </c>
      <c r="F27">
        <v>12</v>
      </c>
      <c r="G27" t="s">
        <v>96</v>
      </c>
      <c r="H27" s="1">
        <v>2.1772395999999999E-2</v>
      </c>
      <c r="I27" s="1">
        <v>72.727272729999996</v>
      </c>
      <c r="J27" s="1">
        <v>-8.5394309000000002E-2</v>
      </c>
      <c r="K27" s="1">
        <v>0.55532319299999999</v>
      </c>
      <c r="L27" s="2">
        <v>266388.26860000001</v>
      </c>
      <c r="M27" s="2">
        <v>265023.5393</v>
      </c>
      <c r="N27" s="2">
        <v>281323.15250000003</v>
      </c>
      <c r="O27" s="2">
        <v>286003.40730000002</v>
      </c>
      <c r="P27" s="2">
        <v>291288.10940000002</v>
      </c>
      <c r="Q27" s="2">
        <v>285972.30989999999</v>
      </c>
      <c r="R27" s="2">
        <v>264560.45250000001</v>
      </c>
      <c r="S27" s="2">
        <v>265277.80290000001</v>
      </c>
      <c r="T27" s="2">
        <v>251542.7536</v>
      </c>
      <c r="U27" s="2">
        <v>256644.24840000001</v>
      </c>
      <c r="V27" s="2">
        <v>240243.73209999999</v>
      </c>
      <c r="W27" s="2"/>
    </row>
    <row r="28" spans="1:23" x14ac:dyDescent="0.3">
      <c r="A28" t="s">
        <v>89</v>
      </c>
      <c r="B28" t="s">
        <v>74</v>
      </c>
      <c r="C28" t="s">
        <v>23</v>
      </c>
      <c r="D28" t="s">
        <v>8</v>
      </c>
      <c r="E28" t="s">
        <v>17</v>
      </c>
      <c r="F28">
        <v>12</v>
      </c>
      <c r="G28" t="s">
        <v>5</v>
      </c>
      <c r="H28" s="1">
        <v>2.7550000000000002E-2</v>
      </c>
      <c r="I28" s="1">
        <v>54.545450000000002</v>
      </c>
      <c r="J28" s="1">
        <v>1.2744899999999999</v>
      </c>
      <c r="K28" s="1">
        <v>0.60438999999999998</v>
      </c>
      <c r="L28" s="2">
        <v>7617.5586000000003</v>
      </c>
      <c r="M28" s="2">
        <v>7063.6616000000004</v>
      </c>
      <c r="N28" s="2">
        <v>7213.308</v>
      </c>
      <c r="O28" s="2">
        <v>7464.1570000000002</v>
      </c>
      <c r="P28" s="2">
        <v>6953.1540000000005</v>
      </c>
      <c r="Q28" s="2">
        <v>7702.6304</v>
      </c>
      <c r="R28" s="2">
        <v>6921.7007000000003</v>
      </c>
      <c r="S28" s="2">
        <v>7157.4004000000004</v>
      </c>
      <c r="T28" s="2">
        <v>7495.9530000000004</v>
      </c>
      <c r="U28" s="2">
        <v>7406.8525</v>
      </c>
      <c r="V28" s="2">
        <v>7017.674</v>
      </c>
      <c r="W28" s="2"/>
    </row>
    <row r="29" spans="1:23" x14ac:dyDescent="0.3">
      <c r="H29" s="1">
        <f>AVERAGE(H2:H28)</f>
        <v>2.5204999851851852E-2</v>
      </c>
      <c r="I29" s="1">
        <f t="shared" ref="I29:K29" si="0">AVERAGE(I2:I28)</f>
        <v>77.104375522222227</v>
      </c>
      <c r="J29" s="1">
        <f t="shared" si="0"/>
        <v>0.31703565440740744</v>
      </c>
      <c r="K29" s="1">
        <f t="shared" si="0"/>
        <v>0.5735752381851853</v>
      </c>
    </row>
  </sheetData>
  <autoFilter ref="A1:W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4.554687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7.5546875" bestFit="1" customWidth="1"/>
    <col min="10" max="10" width="30.77734375" bestFit="1" customWidth="1"/>
    <col min="11" max="11" width="6.5546875" bestFit="1" customWidth="1"/>
    <col min="12" max="23" width="8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90</v>
      </c>
      <c r="B2" t="s">
        <v>1</v>
      </c>
      <c r="C2" t="s">
        <v>16</v>
      </c>
      <c r="D2" t="s">
        <v>8</v>
      </c>
      <c r="E2" t="s">
        <v>17</v>
      </c>
      <c r="F2">
        <v>12</v>
      </c>
      <c r="G2" t="s">
        <v>5</v>
      </c>
      <c r="H2" s="1">
        <v>0</v>
      </c>
      <c r="I2" s="1">
        <v>0</v>
      </c>
      <c r="J2" s="1">
        <v>0</v>
      </c>
      <c r="K2" s="1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90</v>
      </c>
      <c r="B3" t="s">
        <v>6</v>
      </c>
      <c r="C3" t="s">
        <v>23</v>
      </c>
      <c r="D3" t="s">
        <v>60</v>
      </c>
      <c r="E3" t="s">
        <v>79</v>
      </c>
      <c r="F3">
        <v>12</v>
      </c>
      <c r="G3" t="s">
        <v>10</v>
      </c>
      <c r="H3" s="1">
        <v>0.42038999999999999</v>
      </c>
      <c r="I3" s="1">
        <v>81.818179999999998</v>
      </c>
      <c r="J3" s="1">
        <v>19.848400000000002</v>
      </c>
      <c r="K3" s="1">
        <v>0.96987999999999996</v>
      </c>
      <c r="L3" s="2">
        <v>41.397415000000002</v>
      </c>
      <c r="M3" s="2">
        <v>34.492237000000003</v>
      </c>
      <c r="N3" s="2">
        <v>55.164943999999998</v>
      </c>
      <c r="O3" s="2">
        <v>39.449196000000001</v>
      </c>
      <c r="P3" s="2">
        <v>33.717598000000002</v>
      </c>
      <c r="Q3" s="2">
        <v>39.986263000000001</v>
      </c>
      <c r="R3" s="2">
        <v>42.327618000000001</v>
      </c>
      <c r="S3" s="2">
        <v>52.083812999999999</v>
      </c>
      <c r="T3" s="2">
        <v>41.698746</v>
      </c>
      <c r="U3" s="2">
        <v>48.085422999999999</v>
      </c>
      <c r="V3" s="2">
        <v>21.821081</v>
      </c>
      <c r="W3" s="2">
        <v>32.119995000000003</v>
      </c>
    </row>
    <row r="4" spans="1:23" x14ac:dyDescent="0.3">
      <c r="A4" t="s">
        <v>90</v>
      </c>
      <c r="B4" t="s">
        <v>11</v>
      </c>
      <c r="C4" t="s">
        <v>12</v>
      </c>
      <c r="D4" t="s">
        <v>8</v>
      </c>
      <c r="E4" t="s">
        <v>17</v>
      </c>
      <c r="F4">
        <v>12</v>
      </c>
      <c r="G4" t="s">
        <v>96</v>
      </c>
      <c r="H4" s="1">
        <v>0.25475151299999998</v>
      </c>
      <c r="I4" s="1">
        <v>72.727272729999996</v>
      </c>
      <c r="J4" s="1">
        <v>25.335562830000001</v>
      </c>
      <c r="K4" s="1">
        <v>0.87929479099999996</v>
      </c>
      <c r="L4" s="2">
        <v>89.579059709999996</v>
      </c>
      <c r="M4" s="2">
        <v>84.188356859999999</v>
      </c>
      <c r="N4" s="2">
        <v>85.28344534</v>
      </c>
      <c r="O4" s="2">
        <v>72.907685099999995</v>
      </c>
      <c r="P4" s="2">
        <v>108.0735889</v>
      </c>
      <c r="Q4" s="2">
        <v>105.47969809999999</v>
      </c>
      <c r="R4" s="2">
        <v>108.9959935</v>
      </c>
      <c r="S4" s="2">
        <v>101.85202049999999</v>
      </c>
      <c r="T4" s="2">
        <v>102.3402262</v>
      </c>
      <c r="U4" s="2">
        <v>103.5641293</v>
      </c>
      <c r="V4" s="2">
        <v>92.444707149999999</v>
      </c>
      <c r="W4" s="2">
        <v>65.104584829999993</v>
      </c>
    </row>
    <row r="5" spans="1:23" x14ac:dyDescent="0.3">
      <c r="A5" t="s">
        <v>90</v>
      </c>
      <c r="B5" t="s">
        <v>15</v>
      </c>
      <c r="C5" t="s">
        <v>12</v>
      </c>
      <c r="D5" t="s">
        <v>56</v>
      </c>
      <c r="E5" t="s">
        <v>84</v>
      </c>
      <c r="F5">
        <v>12</v>
      </c>
      <c r="G5" t="s">
        <v>96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90</v>
      </c>
      <c r="B6" t="s">
        <v>19</v>
      </c>
      <c r="C6" t="s">
        <v>2</v>
      </c>
      <c r="D6" t="s">
        <v>56</v>
      </c>
      <c r="E6" t="s">
        <v>86</v>
      </c>
      <c r="F6">
        <v>36</v>
      </c>
      <c r="G6" t="s">
        <v>5</v>
      </c>
      <c r="H6" s="1">
        <v>0.18281</v>
      </c>
      <c r="I6" s="1">
        <v>63.636360000000003</v>
      </c>
      <c r="J6" s="1">
        <v>-0.89695000000000003</v>
      </c>
      <c r="K6" s="1">
        <v>0.38446999999999998</v>
      </c>
      <c r="L6" s="2">
        <v>12787.44844</v>
      </c>
      <c r="M6" s="2">
        <v>10347.14381</v>
      </c>
      <c r="N6" s="2">
        <v>12292.485259999999</v>
      </c>
      <c r="O6" s="2">
        <v>14017.58174</v>
      </c>
      <c r="P6" s="2">
        <v>14426.429599999999</v>
      </c>
      <c r="Q6" s="2">
        <v>13735.33546</v>
      </c>
      <c r="R6" s="2">
        <v>17302.534350000002</v>
      </c>
      <c r="S6" s="2">
        <v>16691.966110000001</v>
      </c>
      <c r="T6" s="2">
        <v>16019.470670000001</v>
      </c>
      <c r="U6" s="2">
        <v>16190.91985</v>
      </c>
      <c r="V6" s="2">
        <v>16500.701959999999</v>
      </c>
      <c r="W6" s="2">
        <v>16190.91985</v>
      </c>
    </row>
    <row r="7" spans="1:23" x14ac:dyDescent="0.3">
      <c r="A7" t="s">
        <v>90</v>
      </c>
      <c r="B7" t="s">
        <v>20</v>
      </c>
      <c r="C7" t="s">
        <v>7</v>
      </c>
      <c r="D7" t="s">
        <v>60</v>
      </c>
      <c r="E7" t="s">
        <v>79</v>
      </c>
      <c r="F7">
        <v>12</v>
      </c>
      <c r="G7" t="s">
        <v>5</v>
      </c>
      <c r="H7" s="1">
        <v>0.20648</v>
      </c>
      <c r="I7" s="1">
        <v>90.909090000000006</v>
      </c>
      <c r="J7" s="1">
        <v>11.70641</v>
      </c>
      <c r="K7" s="1">
        <v>0.53481999999999996</v>
      </c>
      <c r="L7" s="2">
        <v>88.995547259999995</v>
      </c>
      <c r="M7" s="2">
        <v>87.323527549999994</v>
      </c>
      <c r="N7" s="2">
        <v>78.397406509999996</v>
      </c>
      <c r="O7" s="2">
        <v>82.066820399999997</v>
      </c>
      <c r="P7" s="2">
        <v>120.3479145</v>
      </c>
      <c r="Q7" s="2">
        <v>94.74832232</v>
      </c>
      <c r="R7" s="2">
        <v>60.437291350000002</v>
      </c>
      <c r="S7" s="2">
        <v>82.434215710000004</v>
      </c>
      <c r="T7" s="2">
        <v>88.727750670000006</v>
      </c>
      <c r="U7" s="2">
        <v>76.288543590000003</v>
      </c>
      <c r="V7" s="2">
        <v>86.048140259999997</v>
      </c>
      <c r="W7" s="2">
        <v>85.435991329999993</v>
      </c>
    </row>
    <row r="8" spans="1:23" x14ac:dyDescent="0.3">
      <c r="A8" t="s">
        <v>90</v>
      </c>
      <c r="B8" t="s">
        <v>21</v>
      </c>
      <c r="C8" t="s">
        <v>12</v>
      </c>
      <c r="D8" t="s">
        <v>56</v>
      </c>
      <c r="E8" t="s">
        <v>84</v>
      </c>
      <c r="F8">
        <v>12</v>
      </c>
      <c r="G8" t="s">
        <v>96</v>
      </c>
      <c r="H8" s="1">
        <v>0.27169531699999999</v>
      </c>
      <c r="I8" s="1">
        <v>27.272727270000001</v>
      </c>
      <c r="J8" s="1">
        <v>26.834956219999999</v>
      </c>
      <c r="K8" s="1">
        <v>0.69522958499999998</v>
      </c>
      <c r="L8" s="2">
        <v>28.644443859999999</v>
      </c>
      <c r="M8" s="2">
        <v>28.082892350000002</v>
      </c>
      <c r="N8" s="2">
        <v>22.231957779999998</v>
      </c>
      <c r="O8" s="2">
        <v>28.463152040000001</v>
      </c>
      <c r="P8" s="2">
        <v>25.022926829999999</v>
      </c>
      <c r="Q8" s="2">
        <v>24.087898670000001</v>
      </c>
      <c r="R8" s="2">
        <v>26.700614640000001</v>
      </c>
      <c r="S8" s="2">
        <v>27.446177550000002</v>
      </c>
      <c r="T8" s="2">
        <v>23.411331480000001</v>
      </c>
      <c r="U8" s="2">
        <v>25.001568169999999</v>
      </c>
      <c r="V8" s="2">
        <v>22.57214415</v>
      </c>
      <c r="W8" s="2">
        <v>13.77314434</v>
      </c>
    </row>
    <row r="9" spans="1:23" x14ac:dyDescent="0.3">
      <c r="A9" t="s">
        <v>90</v>
      </c>
      <c r="B9" t="s">
        <v>22</v>
      </c>
      <c r="C9" t="s">
        <v>23</v>
      </c>
      <c r="D9" t="s">
        <v>82</v>
      </c>
      <c r="E9" t="s">
        <v>83</v>
      </c>
      <c r="F9">
        <v>12</v>
      </c>
      <c r="G9" t="s">
        <v>5</v>
      </c>
      <c r="H9" s="1">
        <v>3680000000000000</v>
      </c>
      <c r="I9" s="1">
        <v>63.636360000000003</v>
      </c>
      <c r="J9" s="1">
        <v>-19.451730000000001</v>
      </c>
      <c r="K9" s="1">
        <v>0.75524999999999998</v>
      </c>
      <c r="L9" s="2">
        <v>1460.3483000000001</v>
      </c>
      <c r="M9" s="2">
        <v>1077.3552999999999</v>
      </c>
      <c r="N9" s="2">
        <v>1557.1415999999999</v>
      </c>
      <c r="O9" s="2">
        <v>787.39340000000004</v>
      </c>
      <c r="P9" s="2">
        <v>2941.6147000000001</v>
      </c>
      <c r="Q9" s="2">
        <v>9.8076170000000005</v>
      </c>
      <c r="R9" s="2">
        <v>987.90106000000003</v>
      </c>
      <c r="S9" s="2">
        <v>991.49180000000001</v>
      </c>
      <c r="T9" s="2">
        <v>1267.385</v>
      </c>
      <c r="U9" s="2">
        <v>996.2002</v>
      </c>
      <c r="V9" s="2">
        <v>1261.3453</v>
      </c>
      <c r="W9" s="2">
        <v>1485.2107000000001</v>
      </c>
    </row>
    <row r="10" spans="1:23" x14ac:dyDescent="0.3">
      <c r="A10" t="s">
        <v>90</v>
      </c>
      <c r="B10" t="s">
        <v>24</v>
      </c>
      <c r="C10" t="s">
        <v>16</v>
      </c>
      <c r="D10" t="s">
        <v>3</v>
      </c>
      <c r="E10" t="s">
        <v>4</v>
      </c>
      <c r="F10">
        <v>36</v>
      </c>
      <c r="G10" t="s">
        <v>5</v>
      </c>
      <c r="H10" s="1">
        <v>0.14582999999999999</v>
      </c>
      <c r="I10" s="1">
        <v>81.818179999999998</v>
      </c>
      <c r="J10" s="1">
        <v>0.62634000000000001</v>
      </c>
      <c r="K10" s="1">
        <v>0.56738999999999995</v>
      </c>
      <c r="L10" s="2">
        <v>4816.4188299999996</v>
      </c>
      <c r="M10" s="2">
        <v>5756.9353970000002</v>
      </c>
      <c r="N10" s="2">
        <v>5094.6889760000004</v>
      </c>
      <c r="O10" s="2">
        <v>3887.8945159999998</v>
      </c>
      <c r="P10" s="2">
        <v>4100.8809529999999</v>
      </c>
      <c r="Q10" s="2">
        <v>4363.4706050000004</v>
      </c>
      <c r="R10" s="2">
        <v>4586.4086209999996</v>
      </c>
      <c r="S10" s="2">
        <v>4524.3007390000002</v>
      </c>
      <c r="T10" s="2">
        <v>4732.7600380000003</v>
      </c>
      <c r="U10" s="2">
        <v>5048.259274</v>
      </c>
      <c r="V10" s="2">
        <v>3896.8741399999999</v>
      </c>
      <c r="W10" s="2">
        <v>3881.5912699999999</v>
      </c>
    </row>
    <row r="11" spans="1:23" x14ac:dyDescent="0.3">
      <c r="A11" t="s">
        <v>90</v>
      </c>
      <c r="B11" t="s">
        <v>49</v>
      </c>
      <c r="C11" t="s">
        <v>12</v>
      </c>
      <c r="D11" t="s">
        <v>77</v>
      </c>
      <c r="E11" t="s">
        <v>78</v>
      </c>
      <c r="F11">
        <v>12</v>
      </c>
      <c r="G11" t="s">
        <v>96</v>
      </c>
      <c r="H11" s="1">
        <v>0.117147522</v>
      </c>
      <c r="I11" s="1">
        <v>63.636363639999999</v>
      </c>
      <c r="J11" s="1">
        <v>0.57377283000000001</v>
      </c>
      <c r="K11" s="1">
        <v>0.74527122199999996</v>
      </c>
      <c r="L11" s="2">
        <v>32094.14429</v>
      </c>
      <c r="M11" s="2">
        <v>29788.49339</v>
      </c>
      <c r="N11" s="2">
        <v>30938.114560000002</v>
      </c>
      <c r="O11" s="2">
        <v>31313.399659999999</v>
      </c>
      <c r="P11" s="2">
        <v>32361.224610000001</v>
      </c>
      <c r="Q11" s="2">
        <v>31499.553169999999</v>
      </c>
      <c r="R11" s="2">
        <v>31692.938460000001</v>
      </c>
      <c r="S11" s="2">
        <v>32742.993310000002</v>
      </c>
      <c r="T11" s="2">
        <v>32861.264139999999</v>
      </c>
      <c r="U11" s="2">
        <v>32656.867460000001</v>
      </c>
      <c r="V11" s="2">
        <v>32670.459620000001</v>
      </c>
      <c r="W11" s="2">
        <v>29559.696349999998</v>
      </c>
    </row>
    <row r="12" spans="1:23" x14ac:dyDescent="0.3">
      <c r="A12" t="s">
        <v>90</v>
      </c>
      <c r="B12" t="s">
        <v>50</v>
      </c>
      <c r="C12" t="s">
        <v>7</v>
      </c>
      <c r="D12" t="s">
        <v>52</v>
      </c>
      <c r="E12" t="s">
        <v>53</v>
      </c>
      <c r="F12">
        <v>24</v>
      </c>
      <c r="G12" t="s">
        <v>5</v>
      </c>
      <c r="H12" s="1">
        <v>8.8270000000000001E-2</v>
      </c>
      <c r="I12" s="1">
        <v>63.636360000000003</v>
      </c>
      <c r="J12" s="1">
        <v>4.8529299999999997</v>
      </c>
      <c r="K12" s="1">
        <v>0.25031999999999999</v>
      </c>
      <c r="L12" s="2">
        <v>11918.404259999999</v>
      </c>
      <c r="M12" s="2">
        <v>8358.5735220000006</v>
      </c>
      <c r="N12" s="2">
        <v>9565.0836450000006</v>
      </c>
      <c r="O12" s="2">
        <v>9684.648475</v>
      </c>
      <c r="P12" s="2">
        <v>8792.5114549999998</v>
      </c>
      <c r="Q12" s="2">
        <v>9810.8569229999994</v>
      </c>
      <c r="R12" s="2">
        <v>9480.7195250000004</v>
      </c>
      <c r="S12" s="2">
        <v>11081.027770000001</v>
      </c>
      <c r="T12" s="2">
        <v>9119.6367320000008</v>
      </c>
      <c r="U12" s="2">
        <v>9647.3235280000008</v>
      </c>
      <c r="V12" s="2">
        <v>10174.36471</v>
      </c>
      <c r="W12" s="2">
        <v>10186.086810000001</v>
      </c>
    </row>
    <row r="13" spans="1:23" x14ac:dyDescent="0.3">
      <c r="A13" t="s">
        <v>90</v>
      </c>
      <c r="B13" t="s">
        <v>51</v>
      </c>
      <c r="C13" t="s">
        <v>16</v>
      </c>
      <c r="D13" t="s">
        <v>56</v>
      </c>
      <c r="E13" t="s">
        <v>84</v>
      </c>
      <c r="F13">
        <v>12</v>
      </c>
      <c r="G13" t="s">
        <v>10</v>
      </c>
      <c r="H13" s="1">
        <v>2.58E+16</v>
      </c>
      <c r="I13" s="1">
        <v>54.545450000000002</v>
      </c>
      <c r="J13" s="1">
        <v>35.74147</v>
      </c>
      <c r="K13" s="1">
        <v>0.76195999999999997</v>
      </c>
      <c r="L13" s="2">
        <v>528.90008209999996</v>
      </c>
      <c r="M13" s="2">
        <v>88.366393500000001</v>
      </c>
      <c r="N13" s="2">
        <v>41.760500810000003</v>
      </c>
      <c r="O13" s="2">
        <v>-138.56784859999999</v>
      </c>
      <c r="P13" s="2">
        <v>40.645516929999999</v>
      </c>
      <c r="Q13" s="2">
        <v>337.72088179999997</v>
      </c>
      <c r="R13" s="2">
        <v>211.59391360000001</v>
      </c>
      <c r="S13" s="2">
        <v>150.9703864</v>
      </c>
      <c r="T13" s="2">
        <v>99.37972259</v>
      </c>
      <c r="U13" s="2">
        <v>68.767824480000002</v>
      </c>
      <c r="V13" s="2">
        <v>161.35666230000001</v>
      </c>
      <c r="W13" s="2">
        <v>1003.397783</v>
      </c>
    </row>
    <row r="14" spans="1:23" x14ac:dyDescent="0.3">
      <c r="A14" t="s">
        <v>90</v>
      </c>
      <c r="B14" t="s">
        <v>54</v>
      </c>
      <c r="C14" t="s">
        <v>25</v>
      </c>
      <c r="D14" t="s">
        <v>56</v>
      </c>
      <c r="E14" t="s">
        <v>86</v>
      </c>
      <c r="F14">
        <v>36</v>
      </c>
      <c r="G14" t="s">
        <v>10</v>
      </c>
      <c r="H14" s="1">
        <v>2.27E+16</v>
      </c>
      <c r="I14" s="1">
        <v>36.363639999999997</v>
      </c>
      <c r="J14" s="1">
        <v>51.870049999999999</v>
      </c>
      <c r="K14" s="1">
        <v>0.72289000000000003</v>
      </c>
      <c r="L14" s="2">
        <v>12.44065544</v>
      </c>
      <c r="M14" s="2">
        <v>12.58733702</v>
      </c>
      <c r="N14" s="2">
        <v>11.31383454</v>
      </c>
      <c r="O14" s="2">
        <v>10.93458929</v>
      </c>
      <c r="P14" s="2">
        <v>10.42572461</v>
      </c>
      <c r="Q14" s="2">
        <v>10.66802968</v>
      </c>
      <c r="R14" s="2">
        <v>10.03203212</v>
      </c>
      <c r="S14" s="2">
        <v>9.9111725499999999</v>
      </c>
      <c r="T14" s="2">
        <v>9.5935513199999995</v>
      </c>
      <c r="U14" s="2">
        <v>8.9828053200000006</v>
      </c>
      <c r="V14" s="2">
        <v>9.3539011100000007</v>
      </c>
      <c r="W14" s="2">
        <v>9.5627490599999998</v>
      </c>
    </row>
    <row r="15" spans="1:23" x14ac:dyDescent="0.3">
      <c r="A15" t="s">
        <v>90</v>
      </c>
      <c r="B15" t="s">
        <v>55</v>
      </c>
      <c r="C15" t="s">
        <v>7</v>
      </c>
      <c r="D15" t="s">
        <v>52</v>
      </c>
      <c r="E15" t="s">
        <v>80</v>
      </c>
      <c r="F15">
        <v>12</v>
      </c>
      <c r="G15" t="s">
        <v>5</v>
      </c>
      <c r="H15" s="1">
        <v>2.452E-2</v>
      </c>
      <c r="I15" s="1">
        <v>54.545450000000002</v>
      </c>
      <c r="J15" s="1">
        <v>1.15676</v>
      </c>
      <c r="K15" s="1">
        <v>0.40731000000000001</v>
      </c>
      <c r="L15" s="2">
        <v>66547.942509999993</v>
      </c>
      <c r="M15" s="2">
        <v>61571.613290000001</v>
      </c>
      <c r="N15" s="2">
        <v>59565.253239999998</v>
      </c>
      <c r="O15" s="2">
        <v>58950.113790000003</v>
      </c>
      <c r="P15" s="2">
        <v>59753.291129999998</v>
      </c>
      <c r="Q15" s="2">
        <v>58630.717729999997</v>
      </c>
      <c r="R15" s="2">
        <v>58767.310519999999</v>
      </c>
      <c r="S15" s="2">
        <v>59837.074999999997</v>
      </c>
      <c r="T15" s="2">
        <v>62163.760920000001</v>
      </c>
      <c r="U15" s="2">
        <v>61542.899129999998</v>
      </c>
      <c r="V15" s="2">
        <v>60445.303919999998</v>
      </c>
      <c r="W15" s="2">
        <v>60230.778960000003</v>
      </c>
    </row>
    <row r="16" spans="1:23" x14ac:dyDescent="0.3">
      <c r="A16" t="s">
        <v>90</v>
      </c>
      <c r="B16" t="s">
        <v>58</v>
      </c>
      <c r="C16" t="s">
        <v>25</v>
      </c>
      <c r="D16" t="s">
        <v>56</v>
      </c>
      <c r="E16" t="s">
        <v>84</v>
      </c>
      <c r="F16">
        <v>12</v>
      </c>
      <c r="G16" t="s">
        <v>5</v>
      </c>
      <c r="H16" s="1">
        <v>2.17E+16</v>
      </c>
      <c r="I16" s="1">
        <v>9.0909099999999992</v>
      </c>
      <c r="J16" s="1">
        <v>100.34650999999999</v>
      </c>
      <c r="K16" s="1">
        <v>0.95589000000000002</v>
      </c>
      <c r="L16" s="2">
        <v>22.248228699999999</v>
      </c>
      <c r="M16" s="2">
        <v>-7.8858453439999998</v>
      </c>
      <c r="N16" s="2">
        <v>-1.8311208370000001</v>
      </c>
      <c r="O16" s="2">
        <v>-5.3180464450000002</v>
      </c>
      <c r="P16" s="2">
        <v>-12.10498542</v>
      </c>
      <c r="Q16" s="2">
        <v>-6.9704583199999997</v>
      </c>
      <c r="R16" s="2">
        <v>-0.66797255799999999</v>
      </c>
      <c r="S16" s="2">
        <v>-4.2696385960000001</v>
      </c>
      <c r="T16" s="2">
        <v>-5.9473094059999996</v>
      </c>
      <c r="U16" s="2">
        <v>-3.012124853</v>
      </c>
      <c r="V16" s="2">
        <v>4.3571038529999999</v>
      </c>
      <c r="W16" s="2">
        <v>0.76137939899999996</v>
      </c>
    </row>
    <row r="17" spans="1:23" x14ac:dyDescent="0.3">
      <c r="A17" t="s">
        <v>90</v>
      </c>
      <c r="B17" t="s">
        <v>59</v>
      </c>
      <c r="C17" t="s">
        <v>23</v>
      </c>
      <c r="D17" t="s">
        <v>52</v>
      </c>
      <c r="E17" t="s">
        <v>80</v>
      </c>
      <c r="F17">
        <v>12</v>
      </c>
      <c r="G17" t="s">
        <v>5</v>
      </c>
      <c r="H17" s="1">
        <v>0.42165999999999998</v>
      </c>
      <c r="I17" s="1">
        <v>54.545450000000002</v>
      </c>
      <c r="J17" s="1">
        <v>68.201419999999999</v>
      </c>
      <c r="K17" s="1">
        <v>0.97668999999999995</v>
      </c>
      <c r="L17" s="2">
        <v>147.49777</v>
      </c>
      <c r="M17" s="2">
        <v>159.97380000000001</v>
      </c>
      <c r="N17" s="2">
        <v>141.94827000000001</v>
      </c>
      <c r="O17" s="2">
        <v>128.29116999999999</v>
      </c>
      <c r="P17" s="2">
        <v>138.73453000000001</v>
      </c>
      <c r="Q17" s="2">
        <v>125.83426</v>
      </c>
      <c r="R17" s="2">
        <v>124.33879</v>
      </c>
      <c r="S17" s="2">
        <v>146.11510000000001</v>
      </c>
      <c r="T17" s="2">
        <v>137.79584</v>
      </c>
      <c r="U17" s="2">
        <v>164.08459999999999</v>
      </c>
      <c r="V17" s="2">
        <v>156.92128</v>
      </c>
      <c r="W17" s="2">
        <v>162.14070000000001</v>
      </c>
    </row>
    <row r="18" spans="1:23" x14ac:dyDescent="0.3">
      <c r="A18" t="s">
        <v>90</v>
      </c>
      <c r="B18" t="s">
        <v>62</v>
      </c>
      <c r="C18" t="s">
        <v>12</v>
      </c>
      <c r="D18" t="s">
        <v>52</v>
      </c>
      <c r="E18" t="s">
        <v>80</v>
      </c>
      <c r="F18">
        <v>12</v>
      </c>
      <c r="G18" t="s">
        <v>96</v>
      </c>
      <c r="H18" s="1">
        <v>5120000000000000</v>
      </c>
      <c r="I18" s="1">
        <v>54.545454550000002</v>
      </c>
      <c r="J18" s="1">
        <v>64.326655059999993</v>
      </c>
      <c r="K18" s="1">
        <v>2.9742982439999999</v>
      </c>
      <c r="L18" s="2">
        <v>-0.36288557500000002</v>
      </c>
      <c r="M18" s="2">
        <v>2.1037349170000001</v>
      </c>
      <c r="N18" s="2">
        <v>1.248035459</v>
      </c>
      <c r="O18" s="2">
        <v>3.5050868350000002</v>
      </c>
      <c r="P18" s="2">
        <v>4.9138403630000003</v>
      </c>
      <c r="Q18" s="2">
        <v>5.794724897</v>
      </c>
      <c r="R18" s="2">
        <v>4.4859609669999996</v>
      </c>
      <c r="S18" s="2">
        <v>4.0665082860000004</v>
      </c>
      <c r="T18" s="2">
        <v>4.2174042590000003</v>
      </c>
      <c r="U18" s="2">
        <v>4.2899230060000004</v>
      </c>
      <c r="V18" s="2">
        <v>3.6673255889999998</v>
      </c>
      <c r="W18" s="2">
        <v>0.37637879099999999</v>
      </c>
    </row>
    <row r="19" spans="1:23" x14ac:dyDescent="0.3">
      <c r="A19" t="s">
        <v>90</v>
      </c>
      <c r="B19" t="s">
        <v>63</v>
      </c>
      <c r="C19" t="s">
        <v>23</v>
      </c>
      <c r="D19" t="s">
        <v>8</v>
      </c>
      <c r="E19" t="s">
        <v>76</v>
      </c>
      <c r="F19">
        <v>24</v>
      </c>
      <c r="G19" t="s">
        <v>5</v>
      </c>
      <c r="H19" s="1">
        <v>7.2569999999999996E-2</v>
      </c>
      <c r="I19" s="1">
        <v>72.727270000000004</v>
      </c>
      <c r="J19" s="1">
        <v>3.14147</v>
      </c>
      <c r="K19" s="1">
        <v>0.48177999999999999</v>
      </c>
      <c r="L19" s="2">
        <v>11846.375</v>
      </c>
      <c r="M19" s="2">
        <v>11900.001</v>
      </c>
      <c r="N19" s="2">
        <v>10165.234</v>
      </c>
      <c r="O19" s="2">
        <v>11015.963</v>
      </c>
      <c r="P19" s="2">
        <v>11993.847</v>
      </c>
      <c r="Q19" s="2">
        <v>12266.906999999999</v>
      </c>
      <c r="R19" s="2">
        <v>11608.477999999999</v>
      </c>
      <c r="S19" s="2">
        <v>10881.772999999999</v>
      </c>
      <c r="T19" s="2">
        <v>11181.198</v>
      </c>
      <c r="U19" s="2">
        <v>10816.633</v>
      </c>
      <c r="V19" s="2">
        <v>9475.5789999999997</v>
      </c>
      <c r="W19" s="2">
        <v>10559.612999999999</v>
      </c>
    </row>
    <row r="20" spans="1:23" x14ac:dyDescent="0.3">
      <c r="A20" t="s">
        <v>90</v>
      </c>
      <c r="B20" t="s">
        <v>64</v>
      </c>
      <c r="C20" t="s">
        <v>12</v>
      </c>
      <c r="D20" t="s">
        <v>82</v>
      </c>
      <c r="E20" t="s">
        <v>83</v>
      </c>
      <c r="F20">
        <v>12</v>
      </c>
      <c r="G20" t="s">
        <v>96</v>
      </c>
      <c r="H20" s="1">
        <v>356000000000000</v>
      </c>
      <c r="I20" s="1">
        <v>36.363636360000001</v>
      </c>
      <c r="J20" s="1">
        <v>111.99830849999999</v>
      </c>
      <c r="K20" s="1">
        <v>1.431082679</v>
      </c>
      <c r="L20" s="2">
        <v>-146.8336443</v>
      </c>
      <c r="M20" s="2">
        <v>-551.95296529999996</v>
      </c>
      <c r="N20" s="2">
        <v>-279.06631340000001</v>
      </c>
      <c r="O20" s="2">
        <v>-286.35566899999998</v>
      </c>
      <c r="P20" s="2">
        <v>22.073731939999998</v>
      </c>
      <c r="Q20" s="2">
        <v>-0.94785734499999996</v>
      </c>
      <c r="R20" s="2">
        <v>-376.42590439999998</v>
      </c>
      <c r="S20" s="2">
        <v>-198.90139819999999</v>
      </c>
      <c r="T20" s="2">
        <v>-155.219145</v>
      </c>
      <c r="U20" s="2">
        <v>-139.76838599999999</v>
      </c>
      <c r="V20" s="2">
        <v>-354.20234640000001</v>
      </c>
      <c r="W20" s="2">
        <v>-358.6103043</v>
      </c>
    </row>
    <row r="21" spans="1:23" x14ac:dyDescent="0.3">
      <c r="A21" t="s">
        <v>90</v>
      </c>
      <c r="B21" t="s">
        <v>65</v>
      </c>
      <c r="C21" t="s">
        <v>2</v>
      </c>
      <c r="D21" t="s">
        <v>8</v>
      </c>
      <c r="E21" t="s">
        <v>76</v>
      </c>
      <c r="F21">
        <v>24</v>
      </c>
      <c r="G21" t="s">
        <v>10</v>
      </c>
      <c r="H21" s="1">
        <v>0</v>
      </c>
      <c r="I21" s="1">
        <v>0</v>
      </c>
      <c r="J21" s="1">
        <v>0</v>
      </c>
      <c r="K21" s="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90</v>
      </c>
      <c r="B22" t="s">
        <v>66</v>
      </c>
      <c r="C22" t="s">
        <v>7</v>
      </c>
      <c r="D22" t="s">
        <v>60</v>
      </c>
      <c r="E22" t="s">
        <v>88</v>
      </c>
      <c r="F22">
        <v>36</v>
      </c>
      <c r="G22" t="s">
        <v>10</v>
      </c>
      <c r="H22" s="1">
        <v>0.5</v>
      </c>
      <c r="I22" s="1">
        <v>0</v>
      </c>
      <c r="J22" s="1">
        <v>100</v>
      </c>
      <c r="K22" s="1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90</v>
      </c>
      <c r="B23" t="s">
        <v>68</v>
      </c>
      <c r="C23" t="s">
        <v>16</v>
      </c>
      <c r="D23" t="s">
        <v>8</v>
      </c>
      <c r="E23" t="s">
        <v>17</v>
      </c>
      <c r="F23">
        <v>12</v>
      </c>
      <c r="G23" t="s">
        <v>5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90</v>
      </c>
      <c r="B24" t="s">
        <v>70</v>
      </c>
      <c r="C24" t="s">
        <v>23</v>
      </c>
      <c r="D24" t="s">
        <v>56</v>
      </c>
      <c r="E24" t="s">
        <v>57</v>
      </c>
      <c r="F24">
        <v>24</v>
      </c>
      <c r="G24" t="s">
        <v>5</v>
      </c>
      <c r="H24" s="1">
        <v>0.43036999999999997</v>
      </c>
      <c r="I24" s="1">
        <v>63.636360000000003</v>
      </c>
      <c r="J24" s="1">
        <v>41.672939999999997</v>
      </c>
      <c r="K24" s="1">
        <v>0.83150999999999997</v>
      </c>
      <c r="L24" s="2">
        <v>4161.5510000000004</v>
      </c>
      <c r="M24" s="2">
        <v>4316.7255999999998</v>
      </c>
      <c r="N24" s="2">
        <v>3895.1907000000001</v>
      </c>
      <c r="O24" s="2">
        <v>3895.1907000000001</v>
      </c>
      <c r="P24" s="2">
        <v>5888.6980000000003</v>
      </c>
      <c r="Q24" s="2">
        <v>4814.0910000000003</v>
      </c>
      <c r="R24" s="2">
        <v>5091.7889999999998</v>
      </c>
      <c r="S24" s="2">
        <v>4801.0673999999999</v>
      </c>
      <c r="T24" s="2">
        <v>7067.2353999999996</v>
      </c>
      <c r="U24" s="2">
        <v>7000.3867</v>
      </c>
      <c r="V24" s="2">
        <v>6602.3090000000002</v>
      </c>
      <c r="W24" s="2">
        <v>6371.5619999999999</v>
      </c>
    </row>
    <row r="25" spans="1:23" x14ac:dyDescent="0.3">
      <c r="A25" t="s">
        <v>90</v>
      </c>
      <c r="B25" t="s">
        <v>71</v>
      </c>
      <c r="C25" t="s">
        <v>2</v>
      </c>
      <c r="D25" t="s">
        <v>52</v>
      </c>
      <c r="E25" t="s">
        <v>67</v>
      </c>
      <c r="F25">
        <v>36</v>
      </c>
      <c r="G25" t="s">
        <v>5</v>
      </c>
      <c r="H25" s="1">
        <v>0.1013</v>
      </c>
      <c r="I25" s="1">
        <v>72.727270000000004</v>
      </c>
      <c r="J25" s="1">
        <v>4.9107500000000002</v>
      </c>
      <c r="K25" s="1">
        <v>0.32534000000000002</v>
      </c>
      <c r="L25" s="2">
        <v>2678.3985459999999</v>
      </c>
      <c r="M25" s="2">
        <v>3328.4056230000001</v>
      </c>
      <c r="N25" s="2">
        <v>2269.8064079999999</v>
      </c>
      <c r="O25" s="2">
        <v>2276.140723</v>
      </c>
      <c r="P25" s="2">
        <v>2825.0018540000001</v>
      </c>
      <c r="Q25" s="2">
        <v>2333.1058459999999</v>
      </c>
      <c r="R25" s="2">
        <v>3045.4506580000002</v>
      </c>
      <c r="S25" s="2">
        <v>2653.0731919999998</v>
      </c>
      <c r="T25" s="2">
        <v>2386.3231110000002</v>
      </c>
      <c r="U25" s="2">
        <v>2169.160989</v>
      </c>
      <c r="V25" s="2">
        <v>2335.0986859999998</v>
      </c>
      <c r="W25" s="2">
        <v>2374.2488910000002</v>
      </c>
    </row>
    <row r="26" spans="1:23" x14ac:dyDescent="0.3">
      <c r="A26" t="s">
        <v>90</v>
      </c>
      <c r="B26" t="s">
        <v>72</v>
      </c>
      <c r="C26" t="s">
        <v>12</v>
      </c>
      <c r="D26" t="s">
        <v>52</v>
      </c>
      <c r="E26" t="s">
        <v>80</v>
      </c>
      <c r="F26">
        <v>12</v>
      </c>
      <c r="G26" t="s">
        <v>96</v>
      </c>
      <c r="H26" s="1">
        <v>40100000000000</v>
      </c>
      <c r="I26" s="1">
        <v>72.727272729999996</v>
      </c>
      <c r="J26" s="1">
        <v>74.445743399999998</v>
      </c>
      <c r="K26" s="1">
        <v>1.1979606</v>
      </c>
      <c r="L26" s="2">
        <v>3.657060768</v>
      </c>
      <c r="M26" s="2">
        <v>-0.10697169500000001</v>
      </c>
      <c r="N26" s="2">
        <v>1.55581726</v>
      </c>
      <c r="O26" s="2">
        <v>7.2706078219999997</v>
      </c>
      <c r="P26" s="2">
        <v>3.7734304110000001</v>
      </c>
      <c r="Q26" s="2">
        <v>6.2167807929999999</v>
      </c>
      <c r="R26" s="2">
        <v>8.5743369349999998</v>
      </c>
      <c r="S26" s="2">
        <v>8.5304854750000008</v>
      </c>
      <c r="T26" s="2">
        <v>9.1797815010000008</v>
      </c>
      <c r="U26" s="2">
        <v>5.2896767000000002</v>
      </c>
      <c r="V26" s="2">
        <v>7.625858451</v>
      </c>
      <c r="W26" s="2">
        <v>5.1399670029999998</v>
      </c>
    </row>
    <row r="27" spans="1:23" x14ac:dyDescent="0.3">
      <c r="A27" t="s">
        <v>90</v>
      </c>
      <c r="B27" t="s">
        <v>73</v>
      </c>
      <c r="C27" t="s">
        <v>12</v>
      </c>
      <c r="D27" t="s">
        <v>13</v>
      </c>
      <c r="E27" t="s">
        <v>14</v>
      </c>
      <c r="F27">
        <v>12</v>
      </c>
      <c r="G27" t="s">
        <v>96</v>
      </c>
      <c r="H27" s="1">
        <v>0.137081745</v>
      </c>
      <c r="I27" s="1">
        <v>63.636363639999999</v>
      </c>
      <c r="J27" s="1">
        <v>3.5603576160000001</v>
      </c>
      <c r="K27" s="1">
        <v>0.41851597299999999</v>
      </c>
      <c r="L27" s="2">
        <v>7299.9743129999997</v>
      </c>
      <c r="M27" s="2">
        <v>6769.8784859999996</v>
      </c>
      <c r="N27" s="2">
        <v>7328.0697259999997</v>
      </c>
      <c r="O27" s="2">
        <v>8177.8869189999996</v>
      </c>
      <c r="P27" s="2">
        <v>8396.5636610000001</v>
      </c>
      <c r="Q27" s="2">
        <v>8650.6842919999999</v>
      </c>
      <c r="R27" s="2">
        <v>8056.4798760000003</v>
      </c>
      <c r="S27" s="2">
        <v>8215.4685659999996</v>
      </c>
      <c r="T27" s="2">
        <v>7638.6160900000004</v>
      </c>
      <c r="U27" s="2">
        <v>7433.11607</v>
      </c>
      <c r="V27" s="2">
        <v>7249.3019850000001</v>
      </c>
      <c r="W27" s="2">
        <v>6340.6791050000002</v>
      </c>
    </row>
    <row r="28" spans="1:23" x14ac:dyDescent="0.3">
      <c r="A28" t="s">
        <v>90</v>
      </c>
      <c r="B28" t="s">
        <v>74</v>
      </c>
      <c r="C28" t="s">
        <v>25</v>
      </c>
      <c r="D28" t="s">
        <v>52</v>
      </c>
      <c r="E28" t="s">
        <v>80</v>
      </c>
      <c r="F28">
        <v>12</v>
      </c>
      <c r="G28" t="s">
        <v>5</v>
      </c>
      <c r="H28" s="1">
        <v>2.85E+16</v>
      </c>
      <c r="I28" s="1">
        <v>0</v>
      </c>
      <c r="J28" s="1">
        <v>-7.5800000000000004E+23</v>
      </c>
      <c r="K28" s="1">
        <v>0.61312</v>
      </c>
      <c r="L28" s="2">
        <v>6.0138505550000003</v>
      </c>
      <c r="M28" s="2">
        <v>6.7292780250000002</v>
      </c>
      <c r="N28" s="2">
        <v>6.6110633720000003</v>
      </c>
      <c r="O28" s="2">
        <v>7.277777929</v>
      </c>
      <c r="P28" s="2">
        <v>7.7845375969999999</v>
      </c>
      <c r="Q28" s="2">
        <v>4.9787738309999998</v>
      </c>
      <c r="R28" s="2">
        <v>1.8198646700000001</v>
      </c>
      <c r="S28" s="2">
        <v>6.8462308670000001</v>
      </c>
      <c r="T28" s="2">
        <v>6.5617671809999996</v>
      </c>
      <c r="U28" s="2">
        <v>7.5050923559999996</v>
      </c>
      <c r="V28" s="2">
        <v>6.791297288</v>
      </c>
      <c r="W28" s="2">
        <v>6.8993551609999999</v>
      </c>
    </row>
    <row r="29" spans="1:23" x14ac:dyDescent="0.3">
      <c r="H29" s="1">
        <f>AVERAGE(H2:H28)</f>
        <v>3996151851851852</v>
      </c>
      <c r="I29" s="1">
        <f t="shared" ref="I29:K29" si="0">AVERAGE(I2:I28)</f>
        <v>46.464645219259261</v>
      </c>
      <c r="J29" s="1">
        <f t="shared" si="0"/>
        <v>-2.8074074074074076E+22</v>
      </c>
      <c r="K29" s="1">
        <f t="shared" si="0"/>
        <v>0.69926937385185173</v>
      </c>
    </row>
  </sheetData>
  <autoFilter ref="A1:W2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9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7.21875" bestFit="1" customWidth="1"/>
    <col min="11" max="11" width="6.5546875" bestFit="1" customWidth="1"/>
    <col min="12" max="21" width="10.5546875" bestFit="1" customWidth="1"/>
    <col min="2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91</v>
      </c>
      <c r="B2" t="s">
        <v>1</v>
      </c>
      <c r="C2" t="s">
        <v>23</v>
      </c>
      <c r="D2" t="s">
        <v>3</v>
      </c>
      <c r="E2" t="s">
        <v>18</v>
      </c>
      <c r="F2">
        <v>12</v>
      </c>
      <c r="G2" t="s">
        <v>10</v>
      </c>
      <c r="H2" s="1">
        <v>5.4370000000000002E-2</v>
      </c>
      <c r="I2" s="1">
        <v>72.727270000000004</v>
      </c>
      <c r="J2" s="1">
        <v>-0.60682999999999998</v>
      </c>
      <c r="K2" s="1">
        <v>0.81191000000000002</v>
      </c>
      <c r="L2" s="2">
        <v>12749.979499999999</v>
      </c>
      <c r="M2" s="2">
        <v>12779.683000000001</v>
      </c>
      <c r="N2" s="2">
        <v>13383.31</v>
      </c>
      <c r="O2" s="2">
        <v>13094.957</v>
      </c>
      <c r="P2" s="2">
        <v>14707.797</v>
      </c>
      <c r="Q2" s="2">
        <v>14269.888000000001</v>
      </c>
      <c r="R2" s="2">
        <v>14951.869000000001</v>
      </c>
      <c r="S2" s="2">
        <v>15311.983</v>
      </c>
      <c r="T2" s="2">
        <v>14201.311</v>
      </c>
      <c r="U2" s="2">
        <v>13660.9</v>
      </c>
      <c r="V2" s="2">
        <v>12282.763999999999</v>
      </c>
      <c r="W2" s="2">
        <v>11102.088</v>
      </c>
    </row>
    <row r="3" spans="1:23" x14ac:dyDescent="0.3">
      <c r="A3" t="s">
        <v>91</v>
      </c>
      <c r="B3" t="s">
        <v>6</v>
      </c>
      <c r="C3" t="s">
        <v>16</v>
      </c>
      <c r="D3" t="s">
        <v>8</v>
      </c>
      <c r="E3" t="s">
        <v>9</v>
      </c>
      <c r="F3">
        <v>36</v>
      </c>
      <c r="G3" t="s">
        <v>5</v>
      </c>
      <c r="H3" s="1">
        <v>5.2740000000000002E-2</v>
      </c>
      <c r="I3" s="1">
        <v>81.818179999999998</v>
      </c>
      <c r="J3" s="1">
        <v>5.3486000000000002</v>
      </c>
      <c r="K3" s="1">
        <v>1.0041500000000001</v>
      </c>
      <c r="L3" s="2">
        <v>34889.872459999999</v>
      </c>
      <c r="M3" s="2">
        <v>28568.680609999999</v>
      </c>
      <c r="N3" s="2">
        <v>27885.304520000002</v>
      </c>
      <c r="O3" s="2">
        <v>26463.53716</v>
      </c>
      <c r="P3" s="2">
        <v>26962.86794</v>
      </c>
      <c r="Q3" s="2">
        <v>29829.55342</v>
      </c>
      <c r="R3" s="2">
        <v>33180.665150000001</v>
      </c>
      <c r="S3" s="2">
        <v>39343.929940000002</v>
      </c>
      <c r="T3" s="2">
        <v>38813.266199999998</v>
      </c>
      <c r="U3" s="2">
        <v>40137.897709999997</v>
      </c>
      <c r="V3" s="2">
        <v>37808.621720000003</v>
      </c>
      <c r="W3" s="2">
        <v>34027.027849999999</v>
      </c>
    </row>
    <row r="4" spans="1:23" x14ac:dyDescent="0.3">
      <c r="A4" t="s">
        <v>91</v>
      </c>
      <c r="B4" t="s">
        <v>11</v>
      </c>
      <c r="C4" t="s">
        <v>16</v>
      </c>
      <c r="D4" t="s">
        <v>82</v>
      </c>
      <c r="E4" t="s">
        <v>87</v>
      </c>
      <c r="F4">
        <v>36</v>
      </c>
      <c r="G4" t="s">
        <v>5</v>
      </c>
      <c r="H4" s="1">
        <v>0.10084</v>
      </c>
      <c r="I4" s="1">
        <v>63.636360000000003</v>
      </c>
      <c r="J4" s="1">
        <v>-1.87656</v>
      </c>
      <c r="K4" s="1">
        <v>0.63151999999999997</v>
      </c>
      <c r="L4" s="2">
        <v>79727.6014</v>
      </c>
      <c r="M4" s="2">
        <v>79704.799729999999</v>
      </c>
      <c r="N4" s="2">
        <v>78978.899600000004</v>
      </c>
      <c r="O4" s="2">
        <v>90439.646129999994</v>
      </c>
      <c r="P4" s="2">
        <v>76080.563810000007</v>
      </c>
      <c r="Q4" s="2">
        <v>89576.471449999997</v>
      </c>
      <c r="R4" s="2">
        <v>90614.950960000002</v>
      </c>
      <c r="S4" s="2">
        <v>82085.558229999995</v>
      </c>
      <c r="T4" s="2">
        <v>62615.998169999999</v>
      </c>
      <c r="U4" s="2">
        <v>77782.723920000004</v>
      </c>
      <c r="V4" s="2">
        <v>62615.998169999999</v>
      </c>
      <c r="W4" s="2">
        <v>70280.396349999995</v>
      </c>
    </row>
    <row r="5" spans="1:23" x14ac:dyDescent="0.3">
      <c r="A5" t="s">
        <v>91</v>
      </c>
      <c r="B5" t="s">
        <v>15</v>
      </c>
      <c r="C5" t="s">
        <v>23</v>
      </c>
      <c r="D5" t="s">
        <v>8</v>
      </c>
      <c r="E5" t="s">
        <v>9</v>
      </c>
      <c r="F5">
        <v>36</v>
      </c>
      <c r="G5" t="s">
        <v>5</v>
      </c>
      <c r="H5" s="1">
        <v>4.5289999999999997E-2</v>
      </c>
      <c r="I5" s="1">
        <v>45.454549999999998</v>
      </c>
      <c r="J5" s="1">
        <v>1.0075499999999999</v>
      </c>
      <c r="K5" s="1">
        <v>0.32755000000000001</v>
      </c>
      <c r="L5" s="2">
        <v>7592.0129999999999</v>
      </c>
      <c r="M5" s="2">
        <v>8241.3670000000002</v>
      </c>
      <c r="N5" s="2">
        <v>7821.7510000000002</v>
      </c>
      <c r="O5" s="2">
        <v>8291.143</v>
      </c>
      <c r="P5" s="2">
        <v>8453.0110000000004</v>
      </c>
      <c r="Q5" s="2">
        <v>9720.3850000000002</v>
      </c>
      <c r="R5" s="2">
        <v>8804.6290000000008</v>
      </c>
      <c r="S5" s="2">
        <v>8798.1959999999999</v>
      </c>
      <c r="T5" s="2">
        <v>8231.1939999999995</v>
      </c>
      <c r="U5" s="2">
        <v>7946.7484999999997</v>
      </c>
      <c r="V5" s="2">
        <v>8008.9507000000003</v>
      </c>
      <c r="W5" s="2">
        <v>7161.058</v>
      </c>
    </row>
    <row r="6" spans="1:23" x14ac:dyDescent="0.3">
      <c r="A6" t="s">
        <v>91</v>
      </c>
      <c r="B6" t="s">
        <v>19</v>
      </c>
      <c r="C6" t="s">
        <v>12</v>
      </c>
      <c r="D6" t="s">
        <v>60</v>
      </c>
      <c r="E6" t="s">
        <v>79</v>
      </c>
      <c r="F6">
        <v>12</v>
      </c>
      <c r="G6" t="s">
        <v>96</v>
      </c>
      <c r="H6" s="1">
        <v>4.8412518000000002E-2</v>
      </c>
      <c r="I6" s="1">
        <v>63.636363639999999</v>
      </c>
      <c r="J6" s="1">
        <v>1.099569456</v>
      </c>
      <c r="K6" s="1">
        <v>0.51384972699999998</v>
      </c>
      <c r="L6" s="2">
        <v>289431.72279999999</v>
      </c>
      <c r="M6" s="2">
        <v>294589.58889999997</v>
      </c>
      <c r="N6" s="2">
        <v>296060.32040000003</v>
      </c>
      <c r="O6" s="2">
        <v>289117.3432</v>
      </c>
      <c r="P6" s="2">
        <v>308130.64230000001</v>
      </c>
      <c r="Q6" s="2">
        <v>310654.44589999999</v>
      </c>
      <c r="R6" s="2">
        <v>302118.09869999997</v>
      </c>
      <c r="S6" s="2">
        <v>297297.91019999998</v>
      </c>
      <c r="T6" s="2">
        <v>280061.47820000001</v>
      </c>
      <c r="U6" s="2">
        <v>286902.52679999999</v>
      </c>
      <c r="V6" s="2">
        <v>276455.66269999999</v>
      </c>
      <c r="W6" s="2">
        <v>269479.60759999999</v>
      </c>
    </row>
    <row r="7" spans="1:23" x14ac:dyDescent="0.3">
      <c r="A7" t="s">
        <v>91</v>
      </c>
      <c r="B7" t="s">
        <v>20</v>
      </c>
      <c r="C7" t="s">
        <v>12</v>
      </c>
      <c r="D7" t="s">
        <v>82</v>
      </c>
      <c r="E7" t="s">
        <v>83</v>
      </c>
      <c r="F7">
        <v>12</v>
      </c>
      <c r="G7" t="s">
        <v>96</v>
      </c>
      <c r="H7" s="1">
        <v>3.6155046000000003E-2</v>
      </c>
      <c r="I7" s="1">
        <v>90.909090910000003</v>
      </c>
      <c r="J7" s="1">
        <v>-3.0119393900000002</v>
      </c>
      <c r="K7" s="1">
        <v>0.46121325400000002</v>
      </c>
      <c r="L7" s="2">
        <v>95640.47309</v>
      </c>
      <c r="M7" s="2">
        <v>92675.243560000003</v>
      </c>
      <c r="N7" s="2">
        <v>94517.525649999996</v>
      </c>
      <c r="O7" s="2">
        <v>96280.968240000002</v>
      </c>
      <c r="P7" s="2">
        <v>103454.3741</v>
      </c>
      <c r="Q7" s="2">
        <v>105104.82</v>
      </c>
      <c r="R7" s="2">
        <v>101658.8061</v>
      </c>
      <c r="S7" s="2">
        <v>104663.1087</v>
      </c>
      <c r="T7" s="2">
        <v>101299.6014</v>
      </c>
      <c r="U7" s="2">
        <v>105450.41710000001</v>
      </c>
      <c r="V7" s="2">
        <v>100914.06110000001</v>
      </c>
      <c r="W7" s="2">
        <v>95702.503299999997</v>
      </c>
    </row>
    <row r="8" spans="1:23" x14ac:dyDescent="0.3">
      <c r="A8" t="s">
        <v>91</v>
      </c>
      <c r="B8" t="s">
        <v>21</v>
      </c>
      <c r="C8" t="s">
        <v>25</v>
      </c>
      <c r="D8" t="s">
        <v>8</v>
      </c>
      <c r="E8" t="s">
        <v>76</v>
      </c>
      <c r="F8">
        <v>24</v>
      </c>
      <c r="G8" t="s">
        <v>5</v>
      </c>
      <c r="H8" s="1">
        <v>2.453E-2</v>
      </c>
      <c r="I8" s="1">
        <v>72.727270000000004</v>
      </c>
      <c r="J8" s="1">
        <v>-7.6289999999999997E-2</v>
      </c>
      <c r="K8" s="1">
        <v>0.66569999999999996</v>
      </c>
      <c r="L8" s="2">
        <v>33609.668369999999</v>
      </c>
      <c r="M8" s="2">
        <v>31650.849340000001</v>
      </c>
      <c r="N8" s="2">
        <v>34316.940390000003</v>
      </c>
      <c r="O8" s="2">
        <v>32189.894100000001</v>
      </c>
      <c r="P8" s="2">
        <v>32806.906580000003</v>
      </c>
      <c r="Q8" s="2">
        <v>35861.098859999998</v>
      </c>
      <c r="R8" s="2">
        <v>33208.805630000003</v>
      </c>
      <c r="S8" s="2">
        <v>34839.463710000004</v>
      </c>
      <c r="T8" s="2">
        <v>31877.49008</v>
      </c>
      <c r="U8" s="2">
        <v>30901.129679999998</v>
      </c>
      <c r="V8" s="2">
        <v>28901.82459</v>
      </c>
      <c r="W8" s="2">
        <v>29111.9892</v>
      </c>
    </row>
    <row r="9" spans="1:23" x14ac:dyDescent="0.3">
      <c r="A9" t="s">
        <v>91</v>
      </c>
      <c r="B9" t="s">
        <v>22</v>
      </c>
      <c r="C9" t="s">
        <v>2</v>
      </c>
      <c r="D9" t="s">
        <v>56</v>
      </c>
      <c r="E9" t="s">
        <v>84</v>
      </c>
      <c r="F9">
        <v>12</v>
      </c>
      <c r="G9" t="s">
        <v>10</v>
      </c>
      <c r="H9" s="1">
        <v>3.2980000000000002E-2</v>
      </c>
      <c r="I9" s="1">
        <v>81.818179999999998</v>
      </c>
      <c r="J9" s="1">
        <v>1.78274</v>
      </c>
      <c r="K9" s="1">
        <v>0.75088999999999995</v>
      </c>
      <c r="L9" s="2">
        <v>105887.2166</v>
      </c>
      <c r="M9" s="2">
        <v>107169.4295</v>
      </c>
      <c r="N9" s="2">
        <v>112524.2951</v>
      </c>
      <c r="O9" s="2">
        <v>112799.8642</v>
      </c>
      <c r="P9" s="2">
        <v>110574.145</v>
      </c>
      <c r="Q9" s="2">
        <v>114015.173</v>
      </c>
      <c r="R9" s="2">
        <v>112733.0736</v>
      </c>
      <c r="S9" s="2">
        <v>111438.9797</v>
      </c>
      <c r="T9" s="2">
        <v>111514.4773</v>
      </c>
      <c r="U9" s="2">
        <v>109665.3294</v>
      </c>
      <c r="V9" s="2">
        <v>107014.3502</v>
      </c>
      <c r="W9" s="2">
        <v>104110.57249999999</v>
      </c>
    </row>
    <row r="10" spans="1:23" x14ac:dyDescent="0.3">
      <c r="A10" t="s">
        <v>91</v>
      </c>
      <c r="B10" t="s">
        <v>24</v>
      </c>
      <c r="C10" t="s">
        <v>12</v>
      </c>
      <c r="D10" t="s">
        <v>52</v>
      </c>
      <c r="E10" t="s">
        <v>80</v>
      </c>
      <c r="F10">
        <v>12</v>
      </c>
      <c r="G10" t="s">
        <v>96</v>
      </c>
      <c r="H10" s="1">
        <v>3.3105844000000002E-2</v>
      </c>
      <c r="I10" s="1">
        <v>100</v>
      </c>
      <c r="J10" s="1">
        <v>-0.230799747</v>
      </c>
      <c r="K10" s="1">
        <v>0.54311021100000001</v>
      </c>
      <c r="L10" s="2">
        <v>292758.36629999999</v>
      </c>
      <c r="M10" s="2">
        <v>285355.12969999999</v>
      </c>
      <c r="N10" s="2">
        <v>289856.13140000001</v>
      </c>
      <c r="O10" s="2">
        <v>295593.152</v>
      </c>
      <c r="P10" s="2">
        <v>322373.61009999999</v>
      </c>
      <c r="Q10" s="2">
        <v>323409.14529999997</v>
      </c>
      <c r="R10" s="2">
        <v>314020.49219999998</v>
      </c>
      <c r="S10" s="2">
        <v>323880.02480000001</v>
      </c>
      <c r="T10" s="2">
        <v>289379.56939999998</v>
      </c>
      <c r="U10" s="2">
        <v>263995.6863</v>
      </c>
      <c r="V10" s="2">
        <v>251523.8046</v>
      </c>
      <c r="W10" s="2">
        <v>272906.0638</v>
      </c>
    </row>
    <row r="11" spans="1:23" x14ac:dyDescent="0.3">
      <c r="A11" t="s">
        <v>91</v>
      </c>
      <c r="B11" t="s">
        <v>49</v>
      </c>
      <c r="C11" t="s">
        <v>16</v>
      </c>
      <c r="D11" t="s">
        <v>8</v>
      </c>
      <c r="E11" t="s">
        <v>9</v>
      </c>
      <c r="F11">
        <v>36</v>
      </c>
      <c r="G11" t="s">
        <v>5</v>
      </c>
      <c r="H11" s="1">
        <v>5.9560000000000002E-2</v>
      </c>
      <c r="I11" s="1">
        <v>90.909090000000006</v>
      </c>
      <c r="J11" s="1">
        <v>5.2155300000000002</v>
      </c>
      <c r="K11" s="1">
        <v>0.76887000000000005</v>
      </c>
      <c r="L11" s="2">
        <v>126799.4776</v>
      </c>
      <c r="M11" s="2">
        <v>122218.0073</v>
      </c>
      <c r="N11" s="2">
        <v>130329.1602</v>
      </c>
      <c r="O11" s="2">
        <v>132603.32930000001</v>
      </c>
      <c r="P11" s="2">
        <v>143584.74950000001</v>
      </c>
      <c r="Q11" s="2">
        <v>148316.58929999999</v>
      </c>
      <c r="R11" s="2">
        <v>140206.0068</v>
      </c>
      <c r="S11" s="2">
        <v>143270.8199</v>
      </c>
      <c r="T11" s="2">
        <v>137570.69630000001</v>
      </c>
      <c r="U11" s="2">
        <v>141547.42259999999</v>
      </c>
      <c r="V11" s="2">
        <v>122716.9737</v>
      </c>
      <c r="W11" s="2">
        <v>113448.7586</v>
      </c>
    </row>
    <row r="12" spans="1:23" x14ac:dyDescent="0.3">
      <c r="A12" t="s">
        <v>91</v>
      </c>
      <c r="B12" t="s">
        <v>50</v>
      </c>
      <c r="C12" t="s">
        <v>12</v>
      </c>
      <c r="D12" t="s">
        <v>52</v>
      </c>
      <c r="E12" t="s">
        <v>80</v>
      </c>
      <c r="F12">
        <v>12</v>
      </c>
      <c r="G12" t="s">
        <v>96</v>
      </c>
      <c r="H12" s="1">
        <v>2.7727371000000001E-2</v>
      </c>
      <c r="I12" s="1">
        <v>90.909090910000003</v>
      </c>
      <c r="J12" s="1">
        <v>1.329447686</v>
      </c>
      <c r="K12" s="1">
        <v>0.47101851</v>
      </c>
      <c r="L12" s="2">
        <v>663057.0932</v>
      </c>
      <c r="M12" s="2">
        <v>649407.28619999997</v>
      </c>
      <c r="N12" s="2">
        <v>684911.23979999998</v>
      </c>
      <c r="O12" s="2">
        <v>677624.10869999998</v>
      </c>
      <c r="P12" s="2">
        <v>714378.40150000004</v>
      </c>
      <c r="Q12" s="2">
        <v>733903.92440000002</v>
      </c>
      <c r="R12" s="2">
        <v>702537.83030000003</v>
      </c>
      <c r="S12" s="2">
        <v>723477.31770000001</v>
      </c>
      <c r="T12" s="2">
        <v>668531.79709999997</v>
      </c>
      <c r="U12" s="2">
        <v>636908.44299999997</v>
      </c>
      <c r="V12" s="2">
        <v>605609.96739999996</v>
      </c>
      <c r="W12" s="2">
        <v>616204.03119999997</v>
      </c>
    </row>
    <row r="13" spans="1:23" x14ac:dyDescent="0.3">
      <c r="A13" t="s">
        <v>91</v>
      </c>
      <c r="B13" t="s">
        <v>51</v>
      </c>
      <c r="C13" t="s">
        <v>2</v>
      </c>
      <c r="D13" t="s">
        <v>8</v>
      </c>
      <c r="E13" t="s">
        <v>76</v>
      </c>
      <c r="F13">
        <v>24</v>
      </c>
      <c r="G13" t="s">
        <v>5</v>
      </c>
      <c r="H13" s="1">
        <v>7.2169999999999998E-2</v>
      </c>
      <c r="I13" s="1">
        <v>72.727270000000004</v>
      </c>
      <c r="J13" s="1">
        <v>5.6240300000000003</v>
      </c>
      <c r="K13" s="1">
        <v>0.86360999999999999</v>
      </c>
      <c r="L13" s="2">
        <v>167765.43979999999</v>
      </c>
      <c r="M13" s="2">
        <v>148626.0043</v>
      </c>
      <c r="N13" s="2">
        <v>143290.66440000001</v>
      </c>
      <c r="O13" s="2">
        <v>151612.56520000001</v>
      </c>
      <c r="P13" s="2">
        <v>174975.28419999999</v>
      </c>
      <c r="Q13" s="2">
        <v>184063.17050000001</v>
      </c>
      <c r="R13" s="2">
        <v>175300.99849999999</v>
      </c>
      <c r="S13" s="2">
        <v>179175.9933</v>
      </c>
      <c r="T13" s="2">
        <v>156737.76930000001</v>
      </c>
      <c r="U13" s="2">
        <v>137327.27559999999</v>
      </c>
      <c r="V13" s="2">
        <v>137697.5048</v>
      </c>
      <c r="W13" s="2">
        <v>155909.4393</v>
      </c>
    </row>
    <row r="14" spans="1:23" x14ac:dyDescent="0.3">
      <c r="A14" t="s">
        <v>91</v>
      </c>
      <c r="B14" t="s">
        <v>54</v>
      </c>
      <c r="C14" t="s">
        <v>25</v>
      </c>
      <c r="D14" t="s">
        <v>8</v>
      </c>
      <c r="E14" t="s">
        <v>76</v>
      </c>
      <c r="F14">
        <v>24</v>
      </c>
      <c r="G14" t="s">
        <v>5</v>
      </c>
      <c r="H14" s="1">
        <v>6.6900000000000001E-2</v>
      </c>
      <c r="I14" s="1">
        <v>81.818179999999998</v>
      </c>
      <c r="J14" s="1">
        <v>4.39588</v>
      </c>
      <c r="K14" s="1">
        <v>0.73048000000000002</v>
      </c>
      <c r="L14" s="2">
        <v>322525.05599999998</v>
      </c>
      <c r="M14" s="2">
        <v>265981.17349999998</v>
      </c>
      <c r="N14" s="2">
        <v>293159.53730000003</v>
      </c>
      <c r="O14" s="2">
        <v>349287.52269999997</v>
      </c>
      <c r="P14" s="2">
        <v>364494.46130000002</v>
      </c>
      <c r="Q14" s="2">
        <v>343516.31679999997</v>
      </c>
      <c r="R14" s="2">
        <v>336379.12719999999</v>
      </c>
      <c r="S14" s="2">
        <v>327168.0637</v>
      </c>
      <c r="T14" s="2">
        <v>260232.29389999999</v>
      </c>
      <c r="U14" s="2">
        <v>247089.12049999999</v>
      </c>
      <c r="V14" s="2">
        <v>324510.97720000002</v>
      </c>
      <c r="W14" s="2">
        <v>362290.6888</v>
      </c>
    </row>
    <row r="15" spans="1:23" x14ac:dyDescent="0.3">
      <c r="A15" t="s">
        <v>91</v>
      </c>
      <c r="B15" t="s">
        <v>55</v>
      </c>
      <c r="C15" t="s">
        <v>12</v>
      </c>
      <c r="D15" t="s">
        <v>8</v>
      </c>
      <c r="E15" t="s">
        <v>17</v>
      </c>
      <c r="F15">
        <v>12</v>
      </c>
      <c r="G15" t="s">
        <v>96</v>
      </c>
      <c r="H15" s="1">
        <v>3.3967069000000003E-2</v>
      </c>
      <c r="I15" s="1">
        <v>72.727272729999996</v>
      </c>
      <c r="J15" s="1">
        <v>1.377057084</v>
      </c>
      <c r="K15" s="1">
        <v>0.82839879599999999</v>
      </c>
      <c r="L15" s="2">
        <v>234886.40100000001</v>
      </c>
      <c r="M15" s="2">
        <v>229875.99830000001</v>
      </c>
      <c r="N15" s="2">
        <v>237579.61230000001</v>
      </c>
      <c r="O15" s="2">
        <v>247983.77059999999</v>
      </c>
      <c r="P15" s="2">
        <v>259986.63250000001</v>
      </c>
      <c r="Q15" s="2">
        <v>262396.08809999999</v>
      </c>
      <c r="R15" s="2">
        <v>257211.72469999999</v>
      </c>
      <c r="S15" s="2">
        <v>261768.00219999999</v>
      </c>
      <c r="T15" s="2">
        <v>251100.80559999999</v>
      </c>
      <c r="U15" s="2">
        <v>247207.42310000001</v>
      </c>
      <c r="V15" s="2">
        <v>234244.23379999999</v>
      </c>
      <c r="W15" s="2">
        <v>225427.93350000001</v>
      </c>
    </row>
    <row r="16" spans="1:23" x14ac:dyDescent="0.3">
      <c r="A16" t="s">
        <v>91</v>
      </c>
      <c r="B16" t="s">
        <v>58</v>
      </c>
      <c r="C16" t="s">
        <v>16</v>
      </c>
      <c r="D16" t="s">
        <v>8</v>
      </c>
      <c r="E16" t="s">
        <v>76</v>
      </c>
      <c r="F16">
        <v>24</v>
      </c>
      <c r="G16" t="s">
        <v>5</v>
      </c>
      <c r="H16" s="1">
        <v>3.1519999999999999E-2</v>
      </c>
      <c r="I16" s="1">
        <v>100</v>
      </c>
      <c r="J16" s="1">
        <v>1.34439</v>
      </c>
      <c r="K16" s="1">
        <v>0.39821000000000001</v>
      </c>
      <c r="L16" s="2">
        <v>40305.364939999999</v>
      </c>
      <c r="M16" s="2">
        <v>36230.218050000003</v>
      </c>
      <c r="N16" s="2">
        <v>37850.655180000002</v>
      </c>
      <c r="O16" s="2">
        <v>35196.482089999998</v>
      </c>
      <c r="P16" s="2">
        <v>37615.769650000002</v>
      </c>
      <c r="Q16" s="2">
        <v>41709.763440000002</v>
      </c>
      <c r="R16" s="2">
        <v>39994.476929999997</v>
      </c>
      <c r="S16" s="2">
        <v>43701.936150000001</v>
      </c>
      <c r="T16" s="2">
        <v>42631.329769999997</v>
      </c>
      <c r="U16" s="2">
        <v>42026.202729999997</v>
      </c>
      <c r="V16" s="2">
        <v>40178.599759999997</v>
      </c>
      <c r="W16" s="2">
        <v>37027.994879999998</v>
      </c>
    </row>
    <row r="17" spans="1:23" x14ac:dyDescent="0.3">
      <c r="A17" t="s">
        <v>91</v>
      </c>
      <c r="B17" t="s">
        <v>59</v>
      </c>
      <c r="C17" t="s">
        <v>7</v>
      </c>
      <c r="D17" t="s">
        <v>56</v>
      </c>
      <c r="E17" t="s">
        <v>86</v>
      </c>
      <c r="F17">
        <v>36</v>
      </c>
      <c r="G17" t="s">
        <v>10</v>
      </c>
      <c r="H17" s="1">
        <v>3.1870000000000002E-2</v>
      </c>
      <c r="I17" s="1">
        <v>90.909090000000006</v>
      </c>
      <c r="J17" s="1">
        <v>0.37885000000000002</v>
      </c>
      <c r="K17" s="1">
        <v>0.78217000000000003</v>
      </c>
      <c r="L17" s="2">
        <v>139818.60329999999</v>
      </c>
      <c r="M17" s="2">
        <v>127978.83379999999</v>
      </c>
      <c r="N17" s="2">
        <v>130010.13619999999</v>
      </c>
      <c r="O17" s="2">
        <v>122907.2504</v>
      </c>
      <c r="P17" s="2">
        <v>123484.58440000001</v>
      </c>
      <c r="Q17" s="2">
        <v>128577.41680000001</v>
      </c>
      <c r="R17" s="2">
        <v>130967.2436</v>
      </c>
      <c r="S17" s="2">
        <v>134377.16010000001</v>
      </c>
      <c r="T17" s="2">
        <v>133020.26310000001</v>
      </c>
      <c r="U17" s="2">
        <v>133457.55600000001</v>
      </c>
      <c r="V17" s="2">
        <v>130509.41069999999</v>
      </c>
      <c r="W17" s="2">
        <v>122867.7654</v>
      </c>
    </row>
    <row r="18" spans="1:23" x14ac:dyDescent="0.3">
      <c r="A18" t="s">
        <v>91</v>
      </c>
      <c r="B18" t="s">
        <v>62</v>
      </c>
      <c r="C18" t="s">
        <v>12</v>
      </c>
      <c r="D18" t="s">
        <v>8</v>
      </c>
      <c r="E18" t="s">
        <v>17</v>
      </c>
      <c r="F18">
        <v>12</v>
      </c>
      <c r="G18" t="s">
        <v>96</v>
      </c>
      <c r="H18" s="1">
        <v>4.5973399999999998E-2</v>
      </c>
      <c r="I18" s="1">
        <v>81.818181820000007</v>
      </c>
      <c r="J18" s="1">
        <v>3.157125212</v>
      </c>
      <c r="K18" s="1">
        <v>0.81477157700000002</v>
      </c>
      <c r="L18" s="2">
        <v>50139.925139999999</v>
      </c>
      <c r="M18" s="2">
        <v>49809.648840000002</v>
      </c>
      <c r="N18" s="2">
        <v>51446.233469999999</v>
      </c>
      <c r="O18" s="2">
        <v>52725.446089999998</v>
      </c>
      <c r="P18" s="2">
        <v>56256.899680000002</v>
      </c>
      <c r="Q18" s="2">
        <v>56530.80575</v>
      </c>
      <c r="R18" s="2">
        <v>54821.759489999997</v>
      </c>
      <c r="S18" s="2">
        <v>56390.360520000002</v>
      </c>
      <c r="T18" s="2">
        <v>54701.345150000001</v>
      </c>
      <c r="U18" s="2">
        <v>56007.372009999999</v>
      </c>
      <c r="V18" s="2">
        <v>49982.614249999999</v>
      </c>
      <c r="W18" s="2">
        <v>45970.536240000001</v>
      </c>
    </row>
    <row r="19" spans="1:23" x14ac:dyDescent="0.3">
      <c r="A19" t="s">
        <v>91</v>
      </c>
      <c r="B19" t="s">
        <v>63</v>
      </c>
      <c r="C19" t="s">
        <v>7</v>
      </c>
      <c r="D19" t="s">
        <v>52</v>
      </c>
      <c r="E19" t="s">
        <v>53</v>
      </c>
      <c r="F19">
        <v>24</v>
      </c>
      <c r="G19" t="s">
        <v>5</v>
      </c>
      <c r="H19" s="1">
        <v>5.0319999999999997E-2</v>
      </c>
      <c r="I19" s="1">
        <v>54.545450000000002</v>
      </c>
      <c r="J19" s="1">
        <v>3.2666200000000001</v>
      </c>
      <c r="K19" s="1">
        <v>0.73480999999999996</v>
      </c>
      <c r="L19" s="2">
        <v>531855.61549999996</v>
      </c>
      <c r="M19" s="2">
        <v>511316.62349999999</v>
      </c>
      <c r="N19" s="2">
        <v>522071.32260000001</v>
      </c>
      <c r="O19" s="2">
        <v>523196.62300000002</v>
      </c>
      <c r="P19" s="2">
        <v>524181.69349999999</v>
      </c>
      <c r="Q19" s="2">
        <v>529274.35030000005</v>
      </c>
      <c r="R19" s="2">
        <v>531066.77890000003</v>
      </c>
      <c r="S19" s="2">
        <v>518822.33159999998</v>
      </c>
      <c r="T19" s="2">
        <v>526513.3933</v>
      </c>
      <c r="U19" s="2">
        <v>525191.26850000001</v>
      </c>
      <c r="V19" s="2">
        <v>525919.473</v>
      </c>
      <c r="W19" s="2">
        <v>525048.05790000001</v>
      </c>
    </row>
    <row r="20" spans="1:23" x14ac:dyDescent="0.3">
      <c r="A20" t="s">
        <v>91</v>
      </c>
      <c r="B20" t="s">
        <v>64</v>
      </c>
      <c r="C20" t="s">
        <v>12</v>
      </c>
      <c r="D20" t="s">
        <v>60</v>
      </c>
      <c r="E20" t="s">
        <v>79</v>
      </c>
      <c r="F20">
        <v>12</v>
      </c>
      <c r="G20" t="s">
        <v>96</v>
      </c>
      <c r="H20" s="1">
        <v>4.5036121999999998E-2</v>
      </c>
      <c r="I20" s="1">
        <v>81.818181820000007</v>
      </c>
      <c r="J20" s="1">
        <v>3.9884302589999998</v>
      </c>
      <c r="K20" s="1">
        <v>0.59734940400000003</v>
      </c>
      <c r="L20" s="2">
        <v>222953.0379</v>
      </c>
      <c r="M20" s="2">
        <v>215329.84349999999</v>
      </c>
      <c r="N20" s="2">
        <v>224587.7752</v>
      </c>
      <c r="O20" s="2">
        <v>219753.86300000001</v>
      </c>
      <c r="P20" s="2">
        <v>229839.56630000001</v>
      </c>
      <c r="Q20" s="2">
        <v>231650.3548</v>
      </c>
      <c r="R20" s="2">
        <v>222182.52989999999</v>
      </c>
      <c r="S20" s="2">
        <v>227759.67290000001</v>
      </c>
      <c r="T20" s="2">
        <v>215763.6606</v>
      </c>
      <c r="U20" s="2">
        <v>223211.7169</v>
      </c>
      <c r="V20" s="2">
        <v>211997.0863</v>
      </c>
      <c r="W20" s="2">
        <v>202681.35519999999</v>
      </c>
    </row>
    <row r="21" spans="1:23" x14ac:dyDescent="0.3">
      <c r="A21" t="s">
        <v>91</v>
      </c>
      <c r="B21" t="s">
        <v>65</v>
      </c>
      <c r="C21" t="s">
        <v>25</v>
      </c>
      <c r="D21" t="s">
        <v>8</v>
      </c>
      <c r="E21" t="s">
        <v>9</v>
      </c>
      <c r="F21">
        <v>36</v>
      </c>
      <c r="G21" t="s">
        <v>5</v>
      </c>
      <c r="H21" s="1">
        <v>3.0769999999999999E-2</v>
      </c>
      <c r="I21" s="1">
        <v>81.818179999999998</v>
      </c>
      <c r="J21" s="1">
        <v>-0.16456000000000001</v>
      </c>
      <c r="K21" s="1">
        <v>0.75363000000000002</v>
      </c>
      <c r="L21" s="2">
        <v>39134.874300000003</v>
      </c>
      <c r="M21" s="2">
        <v>35912.323839999997</v>
      </c>
      <c r="N21" s="2">
        <v>40405.814120000003</v>
      </c>
      <c r="O21" s="2">
        <v>38573.198490000002</v>
      </c>
      <c r="P21" s="2">
        <v>38779.007669999999</v>
      </c>
      <c r="Q21" s="2">
        <v>44765.018020000003</v>
      </c>
      <c r="R21" s="2">
        <v>40334.438889999998</v>
      </c>
      <c r="S21" s="2">
        <v>41737.512049999998</v>
      </c>
      <c r="T21" s="2">
        <v>41975.781739999999</v>
      </c>
      <c r="U21" s="2">
        <v>38413.747560000003</v>
      </c>
      <c r="V21" s="2">
        <v>38267.103089999997</v>
      </c>
      <c r="W21" s="2">
        <v>37263.10353</v>
      </c>
    </row>
    <row r="22" spans="1:23" x14ac:dyDescent="0.3">
      <c r="A22" t="s">
        <v>91</v>
      </c>
      <c r="B22" t="s">
        <v>66</v>
      </c>
      <c r="C22" t="s">
        <v>2</v>
      </c>
      <c r="D22" t="s">
        <v>3</v>
      </c>
      <c r="E22" t="s">
        <v>18</v>
      </c>
      <c r="F22">
        <v>12</v>
      </c>
      <c r="G22" t="s">
        <v>5</v>
      </c>
      <c r="H22" s="1">
        <v>5.3740000000000003E-2</v>
      </c>
      <c r="I22" s="1">
        <v>36.363639999999997</v>
      </c>
      <c r="J22" s="1">
        <v>3.0230999999999999</v>
      </c>
      <c r="K22" s="1">
        <v>0.52769999999999995</v>
      </c>
      <c r="L22" s="2">
        <v>73689.502380000005</v>
      </c>
      <c r="M22" s="2">
        <v>72028.658219999998</v>
      </c>
      <c r="N22" s="2">
        <v>78584.952470000004</v>
      </c>
      <c r="O22" s="2">
        <v>79552.573420000001</v>
      </c>
      <c r="P22" s="2">
        <v>80497.859400000001</v>
      </c>
      <c r="Q22" s="2">
        <v>80475.896120000005</v>
      </c>
      <c r="R22" s="2">
        <v>81548.030289999995</v>
      </c>
      <c r="S22" s="2">
        <v>74856.746239999993</v>
      </c>
      <c r="T22" s="2">
        <v>72752.404710000003</v>
      </c>
      <c r="U22" s="2">
        <v>64988.298419999999</v>
      </c>
      <c r="V22" s="2">
        <v>67061.910269999993</v>
      </c>
      <c r="W22" s="2">
        <v>70469.574900000007</v>
      </c>
    </row>
    <row r="23" spans="1:23" x14ac:dyDescent="0.3">
      <c r="A23" t="s">
        <v>91</v>
      </c>
      <c r="B23" t="s">
        <v>68</v>
      </c>
      <c r="C23" t="s">
        <v>23</v>
      </c>
      <c r="D23" t="s">
        <v>8</v>
      </c>
      <c r="E23" t="s">
        <v>9</v>
      </c>
      <c r="F23">
        <v>36</v>
      </c>
      <c r="G23" t="s">
        <v>5</v>
      </c>
      <c r="H23" s="1">
        <v>0.12916</v>
      </c>
      <c r="I23" s="1">
        <v>72.727270000000004</v>
      </c>
      <c r="J23" s="1">
        <v>-9.4443400000000004</v>
      </c>
      <c r="K23" s="1">
        <v>0.41842000000000001</v>
      </c>
      <c r="L23" s="2">
        <v>20851.86</v>
      </c>
      <c r="M23" s="2">
        <v>22322.041000000001</v>
      </c>
      <c r="N23" s="2">
        <v>20560.078000000001</v>
      </c>
      <c r="O23" s="2">
        <v>21096.866999999998</v>
      </c>
      <c r="P23" s="2">
        <v>21846.002</v>
      </c>
      <c r="Q23" s="2">
        <v>21649.223000000002</v>
      </c>
      <c r="R23" s="2">
        <v>21311.018</v>
      </c>
      <c r="S23" s="2">
        <v>22809.627</v>
      </c>
      <c r="T23" s="2">
        <v>22368.326000000001</v>
      </c>
      <c r="U23" s="2">
        <v>20368.187999999998</v>
      </c>
      <c r="V23" s="2">
        <v>20873.991999999998</v>
      </c>
      <c r="W23" s="2">
        <v>22011.546999999999</v>
      </c>
    </row>
    <row r="24" spans="1:23" x14ac:dyDescent="0.3">
      <c r="A24" t="s">
        <v>91</v>
      </c>
      <c r="B24" t="s">
        <v>70</v>
      </c>
      <c r="C24" t="s">
        <v>23</v>
      </c>
      <c r="D24" t="s">
        <v>60</v>
      </c>
      <c r="E24" t="s">
        <v>79</v>
      </c>
      <c r="F24">
        <v>12</v>
      </c>
      <c r="G24" t="s">
        <v>10</v>
      </c>
      <c r="H24" s="1">
        <v>3.7879999999999997E-2</v>
      </c>
      <c r="I24" s="1">
        <v>90.909090000000006</v>
      </c>
      <c r="J24" s="1">
        <v>1.7795300000000001</v>
      </c>
      <c r="K24" s="1">
        <v>0.59208000000000005</v>
      </c>
      <c r="L24" s="2">
        <v>374813.06</v>
      </c>
      <c r="M24" s="2">
        <v>365272.53</v>
      </c>
      <c r="N24" s="2">
        <v>322876.46999999997</v>
      </c>
      <c r="O24" s="2">
        <v>296041.65999999997</v>
      </c>
      <c r="P24" s="2">
        <v>294780.78000000003</v>
      </c>
      <c r="Q24" s="2">
        <v>317740.28000000003</v>
      </c>
      <c r="R24" s="2">
        <v>310123.21999999997</v>
      </c>
      <c r="S24" s="2">
        <v>356319.34</v>
      </c>
      <c r="T24" s="2">
        <v>336197.2</v>
      </c>
      <c r="U24" s="2">
        <v>311999.56</v>
      </c>
      <c r="V24" s="2">
        <v>297703.78000000003</v>
      </c>
      <c r="W24" s="2">
        <v>285780.2</v>
      </c>
    </row>
    <row r="25" spans="1:23" x14ac:dyDescent="0.3">
      <c r="A25" t="s">
        <v>91</v>
      </c>
      <c r="B25" t="s">
        <v>71</v>
      </c>
      <c r="C25" t="s">
        <v>23</v>
      </c>
      <c r="D25" t="s">
        <v>13</v>
      </c>
      <c r="E25" t="s">
        <v>85</v>
      </c>
      <c r="F25">
        <v>24</v>
      </c>
      <c r="G25" t="s">
        <v>5</v>
      </c>
      <c r="H25" s="1">
        <v>2.9669999999999998E-2</v>
      </c>
      <c r="I25" s="1">
        <v>36.363639999999997</v>
      </c>
      <c r="J25" s="1">
        <v>1.0293600000000001</v>
      </c>
      <c r="K25" s="1">
        <v>0.67278000000000004</v>
      </c>
      <c r="L25" s="2">
        <v>254045.7</v>
      </c>
      <c r="M25" s="2">
        <v>247353.11</v>
      </c>
      <c r="N25" s="2">
        <v>261010.98</v>
      </c>
      <c r="O25" s="2">
        <v>250111.72</v>
      </c>
      <c r="P25" s="2">
        <v>254247.69</v>
      </c>
      <c r="Q25" s="2">
        <v>252246.16</v>
      </c>
      <c r="R25" s="2">
        <v>249690</v>
      </c>
      <c r="S25" s="2">
        <v>249690</v>
      </c>
      <c r="T25" s="2">
        <v>249690</v>
      </c>
      <c r="U25" s="2">
        <v>249690</v>
      </c>
      <c r="V25" s="2">
        <v>249690</v>
      </c>
      <c r="W25" s="2">
        <v>249690</v>
      </c>
    </row>
    <row r="26" spans="1:23" x14ac:dyDescent="0.3">
      <c r="A26" t="s">
        <v>91</v>
      </c>
      <c r="B26" t="s">
        <v>72</v>
      </c>
      <c r="C26" t="s">
        <v>23</v>
      </c>
      <c r="D26" t="s">
        <v>8</v>
      </c>
      <c r="E26" t="s">
        <v>9</v>
      </c>
      <c r="F26">
        <v>36</v>
      </c>
      <c r="G26" t="s">
        <v>10</v>
      </c>
      <c r="H26" s="1">
        <v>4.5830000000000003E-2</v>
      </c>
      <c r="I26" s="1">
        <v>72.727270000000004</v>
      </c>
      <c r="J26" s="1">
        <v>0.33227000000000001</v>
      </c>
      <c r="K26" s="1">
        <v>0.92315000000000003</v>
      </c>
      <c r="L26" s="2">
        <v>28672.525000000001</v>
      </c>
      <c r="M26" s="2">
        <v>29855.27</v>
      </c>
      <c r="N26" s="2">
        <v>31609.951000000001</v>
      </c>
      <c r="O26" s="2">
        <v>29913.092000000001</v>
      </c>
      <c r="P26" s="2">
        <v>30635.955000000002</v>
      </c>
      <c r="Q26" s="2">
        <v>32326.059000000001</v>
      </c>
      <c r="R26" s="2">
        <v>32057.19</v>
      </c>
      <c r="S26" s="2">
        <v>33508.097999999998</v>
      </c>
      <c r="T26" s="2">
        <v>32959.773000000001</v>
      </c>
      <c r="U26" s="2">
        <v>31657.634999999998</v>
      </c>
      <c r="V26" s="2">
        <v>31854.763999999999</v>
      </c>
      <c r="W26" s="2">
        <v>31377.01</v>
      </c>
    </row>
    <row r="27" spans="1:23" x14ac:dyDescent="0.3">
      <c r="A27" t="s">
        <v>91</v>
      </c>
      <c r="B27" t="s">
        <v>73</v>
      </c>
      <c r="C27" t="s">
        <v>12</v>
      </c>
      <c r="D27" t="s">
        <v>52</v>
      </c>
      <c r="E27" t="s">
        <v>80</v>
      </c>
      <c r="F27">
        <v>12</v>
      </c>
      <c r="G27" t="s">
        <v>96</v>
      </c>
      <c r="H27" s="1">
        <v>3.6290458999999997E-2</v>
      </c>
      <c r="I27" s="1">
        <v>90.909090910000003</v>
      </c>
      <c r="J27" s="1">
        <v>3.102933342</v>
      </c>
      <c r="K27" s="1">
        <v>0.60012597899999998</v>
      </c>
      <c r="L27" s="2">
        <v>1064952.69</v>
      </c>
      <c r="M27" s="2">
        <v>1044962.544</v>
      </c>
      <c r="N27" s="2">
        <v>1148300.986</v>
      </c>
      <c r="O27" s="2">
        <v>1146142.879</v>
      </c>
      <c r="P27" s="2">
        <v>1164097.0460000001</v>
      </c>
      <c r="Q27" s="2">
        <v>1252422.5060000001</v>
      </c>
      <c r="R27" s="2">
        <v>1174814.56</v>
      </c>
      <c r="S27" s="2">
        <v>1211752.01</v>
      </c>
      <c r="T27" s="2">
        <v>1085248.149</v>
      </c>
      <c r="U27" s="2">
        <v>1018982.485</v>
      </c>
      <c r="V27" s="2">
        <v>964317.54429999995</v>
      </c>
      <c r="W27" s="2">
        <v>989057.48010000004</v>
      </c>
    </row>
    <row r="28" spans="1:23" x14ac:dyDescent="0.3">
      <c r="A28" t="s">
        <v>91</v>
      </c>
      <c r="B28" t="s">
        <v>74</v>
      </c>
      <c r="C28" t="s">
        <v>12</v>
      </c>
      <c r="D28" t="s">
        <v>13</v>
      </c>
      <c r="E28" t="s">
        <v>14</v>
      </c>
      <c r="F28">
        <v>12</v>
      </c>
      <c r="G28" t="s">
        <v>96</v>
      </c>
      <c r="H28" s="1">
        <v>3.4166699000000002E-2</v>
      </c>
      <c r="I28" s="1">
        <v>90.909090910000003</v>
      </c>
      <c r="J28" s="1">
        <v>2.7458474329999998</v>
      </c>
      <c r="K28" s="1">
        <v>0.88793708900000001</v>
      </c>
      <c r="L28" s="2">
        <v>103171.5365</v>
      </c>
      <c r="M28" s="2">
        <v>99431.652470000001</v>
      </c>
      <c r="N28" s="2">
        <v>103871.65270000001</v>
      </c>
      <c r="O28" s="2">
        <v>106144.10159999999</v>
      </c>
      <c r="P28" s="2">
        <v>109496.9749</v>
      </c>
      <c r="Q28" s="2">
        <v>109874.56359999999</v>
      </c>
      <c r="R28" s="2">
        <v>105214.52989999999</v>
      </c>
      <c r="S28" s="2">
        <v>109088.07799999999</v>
      </c>
      <c r="T28" s="2">
        <v>102551.4996</v>
      </c>
      <c r="U28" s="2">
        <v>97034.049239999993</v>
      </c>
      <c r="V28" s="2">
        <v>90749.532319999998</v>
      </c>
      <c r="W28" s="2">
        <v>91082.885439999998</v>
      </c>
    </row>
    <row r="29" spans="1:23" x14ac:dyDescent="0.3">
      <c r="H29" s="1">
        <f>AVERAGE(H2:H28)</f>
        <v>4.78138714074074E-2</v>
      </c>
      <c r="I29" s="1">
        <f t="shared" ref="I29:K29" si="0">AVERAGE(I2:I28)</f>
        <v>76.430975690740766</v>
      </c>
      <c r="J29" s="1">
        <f t="shared" si="0"/>
        <v>1.3302793087037037</v>
      </c>
      <c r="K29" s="1">
        <f t="shared" si="0"/>
        <v>0.66945942766666677</v>
      </c>
    </row>
  </sheetData>
  <autoFilter ref="A1:W29"/>
  <sortState ref="A2:W28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8.109375" bestFit="1" customWidth="1"/>
    <col min="2" max="2" width="3.5546875" bestFit="1" customWidth="1"/>
    <col min="3" max="3" width="7.44140625" bestFit="1" customWidth="1"/>
    <col min="4" max="4" width="8.6640625" bestFit="1" customWidth="1"/>
    <col min="5" max="5" width="11.6640625" bestFit="1" customWidth="1"/>
    <col min="6" max="6" width="9" bestFit="1" customWidth="1"/>
    <col min="7" max="7" width="10.33203125" bestFit="1" customWidth="1"/>
    <col min="8" max="8" width="6.5546875" bestFit="1" customWidth="1"/>
    <col min="9" max="9" width="8.5546875" bestFit="1" customWidth="1"/>
    <col min="10" max="10" width="8.21875" bestFit="1" customWidth="1"/>
    <col min="11" max="11" width="6.5546875" bestFit="1" customWidth="1"/>
    <col min="12" max="23" width="9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92</v>
      </c>
      <c r="B2" t="s">
        <v>1</v>
      </c>
      <c r="C2" t="s">
        <v>12</v>
      </c>
      <c r="D2" t="s">
        <v>8</v>
      </c>
      <c r="E2" t="s">
        <v>17</v>
      </c>
      <c r="F2">
        <v>12</v>
      </c>
      <c r="G2" t="s">
        <v>96</v>
      </c>
      <c r="H2" s="1">
        <v>5.3056259000000001E-2</v>
      </c>
      <c r="I2" s="1">
        <v>72.727272729999996</v>
      </c>
      <c r="J2" s="1">
        <v>0.47017003000000002</v>
      </c>
      <c r="K2" s="1">
        <v>0.339370756</v>
      </c>
      <c r="L2" s="2">
        <v>769.85627250000005</v>
      </c>
      <c r="M2" s="2">
        <v>692.40639439999995</v>
      </c>
      <c r="N2" s="2">
        <v>694.98772369999995</v>
      </c>
      <c r="O2" s="2">
        <v>672.26698810000005</v>
      </c>
      <c r="P2" s="2">
        <v>717.6579031</v>
      </c>
      <c r="Q2" s="2">
        <v>710.05301080000004</v>
      </c>
      <c r="R2" s="2">
        <v>674.32337529999995</v>
      </c>
      <c r="S2" s="2">
        <v>764.41520079999998</v>
      </c>
      <c r="T2" s="2">
        <v>763.44295650000004</v>
      </c>
      <c r="U2" s="2">
        <v>819.58572679999997</v>
      </c>
      <c r="V2" s="2">
        <v>776.27808889999994</v>
      </c>
      <c r="W2" s="2">
        <v>699.63893389999998</v>
      </c>
    </row>
    <row r="3" spans="1:23" x14ac:dyDescent="0.3">
      <c r="A3" t="s">
        <v>92</v>
      </c>
      <c r="B3" t="s">
        <v>6</v>
      </c>
      <c r="C3" t="s">
        <v>2</v>
      </c>
      <c r="D3" t="s">
        <v>3</v>
      </c>
      <c r="E3" t="s">
        <v>93</v>
      </c>
      <c r="F3">
        <v>24</v>
      </c>
      <c r="G3" t="s">
        <v>10</v>
      </c>
      <c r="H3" s="1">
        <v>0.10539999999999999</v>
      </c>
      <c r="I3" s="1">
        <v>54.545450000000002</v>
      </c>
      <c r="J3" s="1">
        <v>4.1596700000000002</v>
      </c>
      <c r="K3" s="1">
        <v>0.56457999999999997</v>
      </c>
      <c r="L3" s="2">
        <v>3842.9096500000001</v>
      </c>
      <c r="M3" s="2">
        <v>3807.7316340000002</v>
      </c>
      <c r="N3" s="2">
        <v>3776.4006829999998</v>
      </c>
      <c r="O3" s="2">
        <v>3749.9834620000001</v>
      </c>
      <c r="P3" s="2">
        <v>3733.7388329999999</v>
      </c>
      <c r="Q3" s="2">
        <v>3654.4270029999998</v>
      </c>
      <c r="R3" s="2">
        <v>4051.9504750000001</v>
      </c>
      <c r="S3" s="2">
        <v>3836.4234019999999</v>
      </c>
      <c r="T3" s="2">
        <v>4935.2011000000002</v>
      </c>
      <c r="U3" s="2">
        <v>4948.0522970000002</v>
      </c>
      <c r="V3" s="2">
        <v>4576.6614849999996</v>
      </c>
      <c r="W3" s="2">
        <v>4471.3366480000004</v>
      </c>
    </row>
    <row r="4" spans="1:23" x14ac:dyDescent="0.3">
      <c r="A4" t="s">
        <v>92</v>
      </c>
      <c r="B4" t="s">
        <v>11</v>
      </c>
      <c r="C4" t="s">
        <v>12</v>
      </c>
      <c r="D4" t="s">
        <v>77</v>
      </c>
      <c r="E4" t="s">
        <v>78</v>
      </c>
      <c r="F4">
        <v>12</v>
      </c>
      <c r="G4" t="s">
        <v>96</v>
      </c>
      <c r="H4" s="1">
        <v>8.3567013999999995E-2</v>
      </c>
      <c r="I4" s="1">
        <v>81.818181820000007</v>
      </c>
      <c r="J4" s="1">
        <v>-4.926513334</v>
      </c>
      <c r="K4" s="1">
        <v>0.167870987</v>
      </c>
      <c r="L4" s="2">
        <v>7165.8155720000004</v>
      </c>
      <c r="M4" s="2">
        <v>5841.0691129999996</v>
      </c>
      <c r="N4" s="2">
        <v>6427.2008770000002</v>
      </c>
      <c r="O4" s="2">
        <v>6335.5924269999996</v>
      </c>
      <c r="P4" s="2">
        <v>7422.6716219999998</v>
      </c>
      <c r="Q4" s="2">
        <v>7378.7797499999997</v>
      </c>
      <c r="R4" s="2">
        <v>6883.6966140000004</v>
      </c>
      <c r="S4" s="2">
        <v>7927.7061489999996</v>
      </c>
      <c r="T4" s="2">
        <v>7907.873286</v>
      </c>
      <c r="U4" s="2">
        <v>8151.9961249999997</v>
      </c>
      <c r="V4" s="2">
        <v>6852.005193</v>
      </c>
      <c r="W4" s="2">
        <v>5428.6354840000004</v>
      </c>
    </row>
    <row r="5" spans="1:23" x14ac:dyDescent="0.3">
      <c r="A5" t="s">
        <v>92</v>
      </c>
      <c r="B5" t="s">
        <v>15</v>
      </c>
      <c r="C5" t="s">
        <v>7</v>
      </c>
      <c r="D5" t="s">
        <v>56</v>
      </c>
      <c r="E5" t="s">
        <v>57</v>
      </c>
      <c r="F5">
        <v>24</v>
      </c>
      <c r="G5" t="s">
        <v>5</v>
      </c>
      <c r="H5" s="1">
        <v>0.10727</v>
      </c>
      <c r="I5" s="1">
        <v>72.727270000000004</v>
      </c>
      <c r="J5" s="1">
        <v>8.6198599999999992</v>
      </c>
      <c r="K5" s="1">
        <v>0.45796999999999999</v>
      </c>
      <c r="L5" s="2">
        <v>376.89369909999999</v>
      </c>
      <c r="M5" s="2">
        <v>356.84194359999998</v>
      </c>
      <c r="N5" s="2">
        <v>364.44188250000002</v>
      </c>
      <c r="O5" s="2">
        <v>361.26949780000001</v>
      </c>
      <c r="P5" s="2">
        <v>354.306014</v>
      </c>
      <c r="Q5" s="2">
        <v>357.2387769</v>
      </c>
      <c r="R5" s="2">
        <v>327.23777960000001</v>
      </c>
      <c r="S5" s="2">
        <v>341.85533629999998</v>
      </c>
      <c r="T5" s="2">
        <v>348.69228980000003</v>
      </c>
      <c r="U5" s="2">
        <v>349.88446160000001</v>
      </c>
      <c r="V5" s="2">
        <v>343.42368069999998</v>
      </c>
      <c r="W5" s="2">
        <v>343.42368069999998</v>
      </c>
    </row>
    <row r="6" spans="1:23" x14ac:dyDescent="0.3">
      <c r="A6" t="s">
        <v>92</v>
      </c>
      <c r="B6" t="s">
        <v>19</v>
      </c>
      <c r="C6" t="s">
        <v>25</v>
      </c>
      <c r="D6" t="s">
        <v>8</v>
      </c>
      <c r="E6" t="s">
        <v>17</v>
      </c>
      <c r="F6">
        <v>12</v>
      </c>
      <c r="G6" t="s">
        <v>5</v>
      </c>
      <c r="H6" s="1">
        <v>5.9049999999999998E-2</v>
      </c>
      <c r="I6" s="1">
        <v>90.909090000000006</v>
      </c>
      <c r="J6" s="1">
        <v>5.1786799999999999</v>
      </c>
      <c r="K6" s="1">
        <v>0.71831</v>
      </c>
      <c r="L6" s="2">
        <v>15062.602989999999</v>
      </c>
      <c r="M6" s="2">
        <v>14507.893340000001</v>
      </c>
      <c r="N6" s="2">
        <v>14081.6702</v>
      </c>
      <c r="O6" s="2">
        <v>13447.719349999999</v>
      </c>
      <c r="P6" s="2">
        <v>15262.458570000001</v>
      </c>
      <c r="Q6" s="2">
        <v>14174.33726</v>
      </c>
      <c r="R6" s="2">
        <v>15097.25798</v>
      </c>
      <c r="S6" s="2">
        <v>16763.31682</v>
      </c>
      <c r="T6" s="2">
        <v>16841.51052</v>
      </c>
      <c r="U6" s="2">
        <v>20005.46328</v>
      </c>
      <c r="V6" s="2">
        <v>21373.29969</v>
      </c>
      <c r="W6" s="2">
        <v>20342.425609999998</v>
      </c>
    </row>
    <row r="7" spans="1:23" x14ac:dyDescent="0.3">
      <c r="A7" t="s">
        <v>92</v>
      </c>
      <c r="B7" t="s">
        <v>20</v>
      </c>
      <c r="C7" t="s">
        <v>25</v>
      </c>
      <c r="D7" t="s">
        <v>8</v>
      </c>
      <c r="E7" t="s">
        <v>17</v>
      </c>
      <c r="F7">
        <v>12</v>
      </c>
      <c r="G7" t="s">
        <v>5</v>
      </c>
      <c r="H7" s="1">
        <v>3.8690000000000002E-2</v>
      </c>
      <c r="I7" s="1">
        <v>72.727270000000004</v>
      </c>
      <c r="J7" s="1">
        <v>-1.6266499999999999</v>
      </c>
      <c r="K7" s="1">
        <v>0.42354000000000003</v>
      </c>
      <c r="L7" s="2">
        <v>17392.923719999999</v>
      </c>
      <c r="M7" s="2">
        <v>15755.779070000001</v>
      </c>
      <c r="N7" s="2">
        <v>15620.62249</v>
      </c>
      <c r="O7" s="2">
        <v>15564.84058</v>
      </c>
      <c r="P7" s="2">
        <v>16306.29744</v>
      </c>
      <c r="Q7" s="2">
        <v>15477.36074</v>
      </c>
      <c r="R7" s="2">
        <v>15396.009539999999</v>
      </c>
      <c r="S7" s="2">
        <v>15360.949549999999</v>
      </c>
      <c r="T7" s="2">
        <v>15811.18267</v>
      </c>
      <c r="U7" s="2">
        <v>17549.518749999999</v>
      </c>
      <c r="V7" s="2">
        <v>18727.220379999999</v>
      </c>
      <c r="W7" s="2">
        <v>18436.238679999999</v>
      </c>
    </row>
    <row r="8" spans="1:23" x14ac:dyDescent="0.3">
      <c r="A8" t="s">
        <v>92</v>
      </c>
      <c r="B8" t="s">
        <v>21</v>
      </c>
      <c r="C8" t="s">
        <v>16</v>
      </c>
      <c r="D8" t="s">
        <v>8</v>
      </c>
      <c r="E8" t="s">
        <v>17</v>
      </c>
      <c r="F8">
        <v>12</v>
      </c>
      <c r="G8" t="s">
        <v>5</v>
      </c>
      <c r="H8" s="1">
        <v>4.6030000000000001E-2</v>
      </c>
      <c r="I8" s="1">
        <v>81.818179999999998</v>
      </c>
      <c r="J8" s="1">
        <v>2.0744799999999999</v>
      </c>
      <c r="K8" s="1">
        <v>0.58513000000000004</v>
      </c>
      <c r="L8" s="2">
        <v>27488.35195</v>
      </c>
      <c r="M8" s="2">
        <v>28047.34433</v>
      </c>
      <c r="N8" s="2">
        <v>30389.23702</v>
      </c>
      <c r="O8" s="2">
        <v>29982.395509999998</v>
      </c>
      <c r="P8" s="2">
        <v>32373.814989999999</v>
      </c>
      <c r="Q8" s="2">
        <v>31869.643530000001</v>
      </c>
      <c r="R8" s="2">
        <v>29884.403419999999</v>
      </c>
      <c r="S8" s="2">
        <v>30088.234909999999</v>
      </c>
      <c r="T8" s="2">
        <v>27477.16807</v>
      </c>
      <c r="U8" s="2">
        <v>28426.341189999999</v>
      </c>
      <c r="V8" s="2">
        <v>26903.769550000001</v>
      </c>
      <c r="W8" s="2">
        <v>26590.85586</v>
      </c>
    </row>
    <row r="9" spans="1:23" x14ac:dyDescent="0.3">
      <c r="A9" t="s">
        <v>92</v>
      </c>
      <c r="B9" t="s">
        <v>22</v>
      </c>
      <c r="C9" t="s">
        <v>12</v>
      </c>
      <c r="D9" t="s">
        <v>52</v>
      </c>
      <c r="E9" t="s">
        <v>80</v>
      </c>
      <c r="F9">
        <v>12</v>
      </c>
      <c r="G9" t="s">
        <v>96</v>
      </c>
      <c r="H9" s="1">
        <v>5.2440116000000002E-2</v>
      </c>
      <c r="I9" s="1">
        <v>54.545454550000002</v>
      </c>
      <c r="J9" s="1">
        <v>5.4360605660000001</v>
      </c>
      <c r="K9" s="1">
        <v>0.46943199200000002</v>
      </c>
      <c r="L9" s="2">
        <v>2519.1079180000002</v>
      </c>
      <c r="M9" s="2">
        <v>2502.0326140000002</v>
      </c>
      <c r="N9" s="2">
        <v>2511.9871280000002</v>
      </c>
      <c r="O9" s="2">
        <v>2461.7076529999999</v>
      </c>
      <c r="P9" s="2">
        <v>2629.9765189999998</v>
      </c>
      <c r="Q9" s="2">
        <v>2582.0802990000002</v>
      </c>
      <c r="R9" s="2">
        <v>2486.1827440000002</v>
      </c>
      <c r="S9" s="2">
        <v>2614.3005779999999</v>
      </c>
      <c r="T9" s="2">
        <v>2588.5078960000001</v>
      </c>
      <c r="U9" s="2">
        <v>2655.009243</v>
      </c>
      <c r="V9" s="2">
        <v>2606.8374509999999</v>
      </c>
      <c r="W9" s="2">
        <v>2352.5476990000002</v>
      </c>
    </row>
    <row r="10" spans="1:23" x14ac:dyDescent="0.3">
      <c r="A10" t="s">
        <v>92</v>
      </c>
      <c r="B10" t="s">
        <v>24</v>
      </c>
      <c r="C10" t="s">
        <v>2</v>
      </c>
      <c r="D10" t="s">
        <v>52</v>
      </c>
      <c r="E10" t="s">
        <v>53</v>
      </c>
      <c r="F10">
        <v>24</v>
      </c>
      <c r="G10" t="s">
        <v>10</v>
      </c>
      <c r="H10" s="1">
        <v>6.4030000000000004E-2</v>
      </c>
      <c r="I10" s="1">
        <v>45.454549999999998</v>
      </c>
      <c r="J10" s="1">
        <v>1.00217</v>
      </c>
      <c r="K10" s="1">
        <v>0.18492</v>
      </c>
      <c r="L10" s="2">
        <v>4999.0711590000001</v>
      </c>
      <c r="M10" s="2">
        <v>5668.1538769999997</v>
      </c>
      <c r="N10" s="2">
        <v>4714.8921469999996</v>
      </c>
      <c r="O10" s="2">
        <v>5311.3212999999996</v>
      </c>
      <c r="P10" s="2">
        <v>5262.8339759999999</v>
      </c>
      <c r="Q10" s="2">
        <v>5436.2259880000001</v>
      </c>
      <c r="R10" s="2">
        <v>4680.9662079999998</v>
      </c>
      <c r="S10" s="2">
        <v>4255.4277629999997</v>
      </c>
      <c r="T10" s="2">
        <v>4526.2238079999997</v>
      </c>
      <c r="U10" s="2">
        <v>5113.3203780000003</v>
      </c>
      <c r="V10" s="2">
        <v>4551.2172739999996</v>
      </c>
      <c r="W10" s="2">
        <v>4609.3193650000003</v>
      </c>
    </row>
    <row r="11" spans="1:23" x14ac:dyDescent="0.3">
      <c r="A11" t="s">
        <v>92</v>
      </c>
      <c r="B11" t="s">
        <v>49</v>
      </c>
      <c r="C11" t="s">
        <v>25</v>
      </c>
      <c r="D11" t="s">
        <v>60</v>
      </c>
      <c r="E11" t="s">
        <v>61</v>
      </c>
      <c r="F11">
        <v>24</v>
      </c>
      <c r="G11" t="s">
        <v>10</v>
      </c>
      <c r="H11" s="1">
        <v>3.5470000000000002E-2</v>
      </c>
      <c r="I11" s="1">
        <v>100</v>
      </c>
      <c r="J11" s="1">
        <v>1.8093600000000001</v>
      </c>
      <c r="K11" s="1">
        <v>0.19843</v>
      </c>
      <c r="L11" s="2">
        <v>2160.6926920000001</v>
      </c>
      <c r="M11" s="2">
        <v>2151.8841170000001</v>
      </c>
      <c r="N11" s="2">
        <v>2084.0836840000002</v>
      </c>
      <c r="O11" s="2">
        <v>2151.9420420000001</v>
      </c>
      <c r="P11" s="2">
        <v>2264.5705349999998</v>
      </c>
      <c r="Q11" s="2">
        <v>2241.997179</v>
      </c>
      <c r="R11" s="2">
        <v>2182.847683</v>
      </c>
      <c r="S11" s="2">
        <v>2256.663454</v>
      </c>
      <c r="T11" s="2">
        <v>2247.8533240000002</v>
      </c>
      <c r="U11" s="2">
        <v>2405.4481270000001</v>
      </c>
      <c r="V11" s="2">
        <v>2474.9130089999999</v>
      </c>
      <c r="W11" s="2">
        <v>2405.1072589999999</v>
      </c>
    </row>
    <row r="12" spans="1:23" x14ac:dyDescent="0.3">
      <c r="A12" t="s">
        <v>92</v>
      </c>
      <c r="B12" t="s">
        <v>50</v>
      </c>
      <c r="C12" t="s">
        <v>2</v>
      </c>
      <c r="D12" t="s">
        <v>8</v>
      </c>
      <c r="E12" t="s">
        <v>76</v>
      </c>
      <c r="F12">
        <v>24</v>
      </c>
      <c r="G12" t="s">
        <v>5</v>
      </c>
      <c r="H12" s="1">
        <v>4.0329999999999998E-2</v>
      </c>
      <c r="I12" s="1">
        <v>81.818179999999998</v>
      </c>
      <c r="J12" s="1">
        <v>0.94621</v>
      </c>
      <c r="K12" s="1">
        <v>7.3219999999999993E-2</v>
      </c>
      <c r="L12" s="2">
        <v>11240.03541</v>
      </c>
      <c r="M12" s="2">
        <v>10524.66259</v>
      </c>
      <c r="N12" s="2">
        <v>12001.311809999999</v>
      </c>
      <c r="O12" s="2">
        <v>10975.36441</v>
      </c>
      <c r="P12" s="2">
        <v>11413.43029</v>
      </c>
      <c r="Q12" s="2">
        <v>11800.0738</v>
      </c>
      <c r="R12" s="2">
        <v>12847.43583</v>
      </c>
      <c r="S12" s="2">
        <v>14080.968699999999</v>
      </c>
      <c r="T12" s="2">
        <v>14641.09043</v>
      </c>
      <c r="U12" s="2">
        <v>15056.535830000001</v>
      </c>
      <c r="V12" s="2">
        <v>13143.04104</v>
      </c>
      <c r="W12" s="2">
        <v>12713.14561</v>
      </c>
    </row>
    <row r="13" spans="1:23" x14ac:dyDescent="0.3">
      <c r="A13" t="s">
        <v>92</v>
      </c>
      <c r="B13" t="s">
        <v>51</v>
      </c>
      <c r="C13" t="s">
        <v>25</v>
      </c>
      <c r="D13" t="s">
        <v>8</v>
      </c>
      <c r="E13" t="s">
        <v>9</v>
      </c>
      <c r="F13">
        <v>36</v>
      </c>
      <c r="G13" t="s">
        <v>10</v>
      </c>
      <c r="H13" s="1">
        <v>0.10596</v>
      </c>
      <c r="I13" s="1">
        <v>100</v>
      </c>
      <c r="J13" s="1">
        <v>8.8962599999999998</v>
      </c>
      <c r="K13" s="1">
        <v>0.67561000000000004</v>
      </c>
      <c r="L13" s="2">
        <v>1618.574803</v>
      </c>
      <c r="M13" s="2">
        <v>1504.6966440000001</v>
      </c>
      <c r="N13" s="2">
        <v>1294.494385</v>
      </c>
      <c r="O13" s="2">
        <v>1278.7122199999999</v>
      </c>
      <c r="P13" s="2">
        <v>1462.231037</v>
      </c>
      <c r="Q13" s="2">
        <v>1643.5982289999999</v>
      </c>
      <c r="R13" s="2">
        <v>1555.581995</v>
      </c>
      <c r="S13" s="2">
        <v>1622.6446699999999</v>
      </c>
      <c r="T13" s="2">
        <v>1893.5798050000001</v>
      </c>
      <c r="U13" s="2">
        <v>1938.3157670000001</v>
      </c>
      <c r="V13" s="2">
        <v>1898.9438</v>
      </c>
      <c r="W13" s="2">
        <v>1942.8790770000001</v>
      </c>
    </row>
    <row r="14" spans="1:23" x14ac:dyDescent="0.3">
      <c r="A14" t="s">
        <v>92</v>
      </c>
      <c r="B14" t="s">
        <v>54</v>
      </c>
      <c r="C14" t="s">
        <v>2</v>
      </c>
      <c r="D14" t="s">
        <v>8</v>
      </c>
      <c r="E14" t="s">
        <v>9</v>
      </c>
      <c r="F14">
        <v>36</v>
      </c>
      <c r="G14" t="s">
        <v>5</v>
      </c>
      <c r="H14" s="1">
        <v>0.10588</v>
      </c>
      <c r="I14" s="1">
        <v>100</v>
      </c>
      <c r="J14" s="1">
        <v>6.4758399999999998</v>
      </c>
      <c r="K14" s="1">
        <v>0.53927000000000003</v>
      </c>
      <c r="L14" s="2">
        <v>7010.2395710000001</v>
      </c>
      <c r="M14" s="2">
        <v>5263.8306979999998</v>
      </c>
      <c r="N14" s="2">
        <v>4661.1141820000003</v>
      </c>
      <c r="O14" s="2">
        <v>4483.764177</v>
      </c>
      <c r="P14" s="2">
        <v>3736.4032219999999</v>
      </c>
      <c r="Q14" s="2">
        <v>4212.8531510000003</v>
      </c>
      <c r="R14" s="2">
        <v>4168.1174629999996</v>
      </c>
      <c r="S14" s="2">
        <v>5288.076575</v>
      </c>
      <c r="T14" s="2">
        <v>6616.1618239999998</v>
      </c>
      <c r="U14" s="2">
        <v>7374.2012139999997</v>
      </c>
      <c r="V14" s="2">
        <v>7633.3768929999997</v>
      </c>
      <c r="W14" s="2">
        <v>5989.7800310000002</v>
      </c>
    </row>
    <row r="15" spans="1:23" x14ac:dyDescent="0.3">
      <c r="A15" t="s">
        <v>92</v>
      </c>
      <c r="B15" t="s">
        <v>55</v>
      </c>
      <c r="C15" t="s">
        <v>16</v>
      </c>
      <c r="D15" t="s">
        <v>8</v>
      </c>
      <c r="E15" t="s">
        <v>76</v>
      </c>
      <c r="F15">
        <v>24</v>
      </c>
      <c r="G15" t="s">
        <v>5</v>
      </c>
      <c r="H15" s="1">
        <v>0.13186</v>
      </c>
      <c r="I15" s="1">
        <v>45.454549999999998</v>
      </c>
      <c r="J15" s="1">
        <v>-11.28026</v>
      </c>
      <c r="K15" s="1">
        <v>0.21970000000000001</v>
      </c>
      <c r="L15" s="2">
        <v>5749.8706119999997</v>
      </c>
      <c r="M15" s="2">
        <v>4789.2382690000004</v>
      </c>
      <c r="N15" s="2">
        <v>5093.5652049999999</v>
      </c>
      <c r="O15" s="2">
        <v>5624.8878539999996</v>
      </c>
      <c r="P15" s="2">
        <v>6725.5458840000001</v>
      </c>
      <c r="Q15" s="2">
        <v>6258.7723059999998</v>
      </c>
      <c r="R15" s="2">
        <v>6492.8773209999999</v>
      </c>
      <c r="S15" s="2">
        <v>7135.7838670000001</v>
      </c>
      <c r="T15" s="2">
        <v>7349.851216</v>
      </c>
      <c r="U15" s="2">
        <v>7811.3380070000003</v>
      </c>
      <c r="V15" s="2">
        <v>6935.444512</v>
      </c>
      <c r="W15" s="2">
        <v>6935.474201</v>
      </c>
    </row>
    <row r="16" spans="1:23" x14ac:dyDescent="0.3">
      <c r="A16" t="s">
        <v>92</v>
      </c>
      <c r="B16" t="s">
        <v>58</v>
      </c>
      <c r="C16" t="s">
        <v>25</v>
      </c>
      <c r="D16" t="s">
        <v>13</v>
      </c>
      <c r="E16" t="s">
        <v>69</v>
      </c>
      <c r="F16">
        <v>36</v>
      </c>
      <c r="G16" t="s">
        <v>10</v>
      </c>
      <c r="H16" s="1">
        <v>7.8E-2</v>
      </c>
      <c r="I16" s="1">
        <v>63.636360000000003</v>
      </c>
      <c r="J16" s="1">
        <v>3.2541799999999999</v>
      </c>
      <c r="K16" s="1">
        <v>0.50344</v>
      </c>
      <c r="L16" s="2">
        <v>3200.1204290000001</v>
      </c>
      <c r="M16" s="2">
        <v>3281.836898</v>
      </c>
      <c r="N16" s="2">
        <v>3342.6877840000002</v>
      </c>
      <c r="O16" s="2">
        <v>3440.0398420000001</v>
      </c>
      <c r="P16" s="2">
        <v>3564.093351</v>
      </c>
      <c r="Q16" s="2">
        <v>3699.8896559999998</v>
      </c>
      <c r="R16" s="2">
        <v>3814.8184160000001</v>
      </c>
      <c r="S16" s="2">
        <v>3991.8815949999998</v>
      </c>
      <c r="T16" s="2">
        <v>4084.5626900000002</v>
      </c>
      <c r="U16" s="2">
        <v>4167.2969450000001</v>
      </c>
      <c r="V16" s="2">
        <v>4155.3234789999997</v>
      </c>
      <c r="W16" s="2">
        <v>4106.4030149999999</v>
      </c>
    </row>
    <row r="17" spans="1:23" x14ac:dyDescent="0.3">
      <c r="A17" t="s">
        <v>92</v>
      </c>
      <c r="B17" t="s">
        <v>59</v>
      </c>
      <c r="C17" t="s">
        <v>12</v>
      </c>
      <c r="D17" t="s">
        <v>56</v>
      </c>
      <c r="E17" t="s">
        <v>84</v>
      </c>
      <c r="F17">
        <v>12</v>
      </c>
      <c r="G17" t="s">
        <v>96</v>
      </c>
      <c r="H17" s="1">
        <v>4.5118766999999997E-2</v>
      </c>
      <c r="I17" s="1">
        <v>100</v>
      </c>
      <c r="J17" s="1">
        <v>0.65246430499999997</v>
      </c>
      <c r="K17" s="1">
        <v>0.46336161199999998</v>
      </c>
      <c r="L17" s="2">
        <v>18223.383829999999</v>
      </c>
      <c r="M17" s="2">
        <v>16978.767919999998</v>
      </c>
      <c r="N17" s="2">
        <v>17387.180120000001</v>
      </c>
      <c r="O17" s="2">
        <v>17092.62399</v>
      </c>
      <c r="P17" s="2">
        <v>19199.845840000002</v>
      </c>
      <c r="Q17" s="2">
        <v>17735.671450000002</v>
      </c>
      <c r="R17" s="2">
        <v>17202.295760000001</v>
      </c>
      <c r="S17" s="2">
        <v>18003.861540000002</v>
      </c>
      <c r="T17" s="2">
        <v>17863.291639999999</v>
      </c>
      <c r="U17" s="2">
        <v>19381.23416</v>
      </c>
      <c r="V17" s="2">
        <v>19738.728739999999</v>
      </c>
      <c r="W17" s="2">
        <v>17071.312819999999</v>
      </c>
    </row>
    <row r="18" spans="1:23" x14ac:dyDescent="0.3">
      <c r="A18" t="s">
        <v>92</v>
      </c>
      <c r="B18" t="s">
        <v>62</v>
      </c>
      <c r="C18" t="s">
        <v>16</v>
      </c>
      <c r="D18" t="s">
        <v>8</v>
      </c>
      <c r="E18" t="s">
        <v>17</v>
      </c>
      <c r="F18">
        <v>12</v>
      </c>
      <c r="G18" t="s">
        <v>5</v>
      </c>
      <c r="H18" s="1">
        <v>0.13558000000000001</v>
      </c>
      <c r="I18" s="1">
        <v>90.909090000000006</v>
      </c>
      <c r="J18" s="1">
        <v>-4.3485199999999997</v>
      </c>
      <c r="K18" s="1">
        <v>0.70914999999999995</v>
      </c>
      <c r="L18" s="2">
        <v>1868.837927</v>
      </c>
      <c r="M18" s="2">
        <v>1579.4346009999999</v>
      </c>
      <c r="N18" s="2">
        <v>1553.6150130000001</v>
      </c>
      <c r="O18" s="2">
        <v>1499.617127</v>
      </c>
      <c r="P18" s="2">
        <v>1729.416311</v>
      </c>
      <c r="Q18" s="2">
        <v>1373.38984</v>
      </c>
      <c r="R18" s="2">
        <v>1200.721536</v>
      </c>
      <c r="S18" s="2">
        <v>1306.687907</v>
      </c>
      <c r="T18" s="2">
        <v>1460.3723419999999</v>
      </c>
      <c r="U18" s="2">
        <v>2035.3110469999999</v>
      </c>
      <c r="V18" s="2">
        <v>1988.9607860000001</v>
      </c>
      <c r="W18" s="2">
        <v>1571.4526820000001</v>
      </c>
    </row>
    <row r="19" spans="1:23" x14ac:dyDescent="0.3">
      <c r="A19" t="s">
        <v>92</v>
      </c>
      <c r="B19" t="s">
        <v>63</v>
      </c>
      <c r="C19" t="s">
        <v>25</v>
      </c>
      <c r="D19" t="s">
        <v>60</v>
      </c>
      <c r="E19" t="s">
        <v>88</v>
      </c>
      <c r="F19">
        <v>36</v>
      </c>
      <c r="G19" t="s">
        <v>10</v>
      </c>
      <c r="H19" s="1">
        <v>0.10111000000000001</v>
      </c>
      <c r="I19" s="1">
        <v>54.545450000000002</v>
      </c>
      <c r="J19" s="1">
        <v>3.2702800000000001</v>
      </c>
      <c r="K19" s="1">
        <v>0.20246</v>
      </c>
      <c r="L19" s="2">
        <v>6450.3657139999996</v>
      </c>
      <c r="M19" s="2">
        <v>6591.9037259999996</v>
      </c>
      <c r="N19" s="2">
        <v>6688.7155899999998</v>
      </c>
      <c r="O19" s="2">
        <v>6994.4652079999996</v>
      </c>
      <c r="P19" s="2">
        <v>6867.126362</v>
      </c>
      <c r="Q19" s="2">
        <v>7079.4922919999999</v>
      </c>
      <c r="R19" s="2">
        <v>7187.6441210000003</v>
      </c>
      <c r="S19" s="2">
        <v>7562.0150370000001</v>
      </c>
      <c r="T19" s="2">
        <v>7714.8687970000001</v>
      </c>
      <c r="U19" s="2">
        <v>8038.5469199999998</v>
      </c>
      <c r="V19" s="2">
        <v>8018.5572490000004</v>
      </c>
      <c r="W19" s="2">
        <v>7721.9050749999997</v>
      </c>
    </row>
    <row r="20" spans="1:23" x14ac:dyDescent="0.3">
      <c r="A20" t="s">
        <v>92</v>
      </c>
      <c r="B20" t="s">
        <v>64</v>
      </c>
      <c r="C20" t="s">
        <v>25</v>
      </c>
      <c r="D20" t="s">
        <v>60</v>
      </c>
      <c r="E20" t="s">
        <v>79</v>
      </c>
      <c r="F20">
        <v>12</v>
      </c>
      <c r="G20" t="s">
        <v>5</v>
      </c>
      <c r="H20" s="1">
        <v>8.0729999999999996E-2</v>
      </c>
      <c r="I20" s="1">
        <v>72.727270000000004</v>
      </c>
      <c r="J20" s="1">
        <v>8.4749199999999991</v>
      </c>
      <c r="K20" s="1">
        <v>0.70465</v>
      </c>
      <c r="L20" s="2">
        <v>54436.980539999997</v>
      </c>
      <c r="M20" s="2">
        <v>53901.528960000003</v>
      </c>
      <c r="N20" s="2">
        <v>52664.249759999999</v>
      </c>
      <c r="O20" s="2">
        <v>52422.7428</v>
      </c>
      <c r="P20" s="2">
        <v>53846.858370000002</v>
      </c>
      <c r="Q20" s="2">
        <v>55452.107029999999</v>
      </c>
      <c r="R20" s="2">
        <v>53943.484649999999</v>
      </c>
      <c r="S20" s="2">
        <v>52491.368399999999</v>
      </c>
      <c r="T20" s="2">
        <v>52937.33324</v>
      </c>
      <c r="U20" s="2">
        <v>55834.829760000001</v>
      </c>
      <c r="V20" s="2">
        <v>53724.942170000002</v>
      </c>
      <c r="W20" s="2">
        <v>53193.803240000001</v>
      </c>
    </row>
    <row r="21" spans="1:23" x14ac:dyDescent="0.3">
      <c r="A21" t="s">
        <v>92</v>
      </c>
      <c r="B21" t="s">
        <v>65</v>
      </c>
      <c r="C21" t="s">
        <v>25</v>
      </c>
      <c r="D21" t="s">
        <v>56</v>
      </c>
      <c r="E21" t="s">
        <v>86</v>
      </c>
      <c r="F21">
        <v>36</v>
      </c>
      <c r="G21" t="s">
        <v>10</v>
      </c>
      <c r="H21" s="1">
        <v>6.6739999999999994E-2</v>
      </c>
      <c r="I21" s="1">
        <v>54.545450000000002</v>
      </c>
      <c r="J21" s="1">
        <v>0.29948000000000002</v>
      </c>
      <c r="K21" s="1">
        <v>0.35282000000000002</v>
      </c>
      <c r="L21" s="2">
        <v>5063.8853319999998</v>
      </c>
      <c r="M21" s="2">
        <v>5118.8133079999998</v>
      </c>
      <c r="N21" s="2">
        <v>5159.4882550000002</v>
      </c>
      <c r="O21" s="2">
        <v>5173.1645550000003</v>
      </c>
      <c r="P21" s="2">
        <v>5239.6099439999998</v>
      </c>
      <c r="Q21" s="2">
        <v>5256.5596079999996</v>
      </c>
      <c r="R21" s="2">
        <v>5297.0203890000003</v>
      </c>
      <c r="S21" s="2">
        <v>5317.0520349999997</v>
      </c>
      <c r="T21" s="2">
        <v>5348.3620940000001</v>
      </c>
      <c r="U21" s="2">
        <v>5371.7283969999999</v>
      </c>
      <c r="V21" s="2">
        <v>5414.2762890000004</v>
      </c>
      <c r="W21" s="2">
        <v>5418.2827219999999</v>
      </c>
    </row>
    <row r="22" spans="1:23" x14ac:dyDescent="0.3">
      <c r="A22" t="s">
        <v>92</v>
      </c>
      <c r="B22" t="s">
        <v>66</v>
      </c>
      <c r="C22" t="s">
        <v>7</v>
      </c>
      <c r="D22" t="s">
        <v>60</v>
      </c>
      <c r="E22" t="s">
        <v>79</v>
      </c>
      <c r="F22">
        <v>12</v>
      </c>
      <c r="G22" t="s">
        <v>5</v>
      </c>
      <c r="H22" s="1">
        <v>4.2819999999999997E-2</v>
      </c>
      <c r="I22" s="1">
        <v>72.727270000000004</v>
      </c>
      <c r="J22" s="1">
        <v>-2.6787100000000001</v>
      </c>
      <c r="K22" s="1">
        <v>0.28813</v>
      </c>
      <c r="L22" s="2">
        <v>1289.145428</v>
      </c>
      <c r="M22" s="2">
        <v>1257.3916240000001</v>
      </c>
      <c r="N22" s="2">
        <v>1165.3942529999999</v>
      </c>
      <c r="O22" s="2">
        <v>1194.9293769999999</v>
      </c>
      <c r="P22" s="2">
        <v>1304.4771820000001</v>
      </c>
      <c r="Q22" s="2">
        <v>1224.304752</v>
      </c>
      <c r="R22" s="2">
        <v>1170.2690239999999</v>
      </c>
      <c r="S22" s="2">
        <v>1260.972499</v>
      </c>
      <c r="T22" s="2">
        <v>1261.4181719999999</v>
      </c>
      <c r="U22" s="2">
        <v>1232.815744</v>
      </c>
      <c r="V22" s="2">
        <v>1297.7401199999999</v>
      </c>
      <c r="W22" s="2">
        <v>1238.758885</v>
      </c>
    </row>
    <row r="23" spans="1:23" x14ac:dyDescent="0.3">
      <c r="A23" t="s">
        <v>92</v>
      </c>
      <c r="B23" t="s">
        <v>68</v>
      </c>
      <c r="C23" t="s">
        <v>25</v>
      </c>
      <c r="D23" t="s">
        <v>8</v>
      </c>
      <c r="E23" t="s">
        <v>76</v>
      </c>
      <c r="F23">
        <v>24</v>
      </c>
      <c r="G23" t="s">
        <v>10</v>
      </c>
      <c r="H23" s="1">
        <v>7.5289999999999996E-2</v>
      </c>
      <c r="I23" s="1">
        <v>72.727270000000004</v>
      </c>
      <c r="J23" s="1">
        <v>2.8975200000000001</v>
      </c>
      <c r="K23" s="1">
        <v>0.76110999999999995</v>
      </c>
      <c r="L23" s="2">
        <v>741.1935618</v>
      </c>
      <c r="M23" s="2">
        <v>582.48970499999996</v>
      </c>
      <c r="N23" s="2">
        <v>603.19264650000002</v>
      </c>
      <c r="O23" s="2">
        <v>623.95260719999999</v>
      </c>
      <c r="P23" s="2">
        <v>604.31088399999999</v>
      </c>
      <c r="Q23" s="2">
        <v>612.46609699999999</v>
      </c>
      <c r="R23" s="2">
        <v>662.88635490000001</v>
      </c>
      <c r="S23" s="2">
        <v>697.69665899999995</v>
      </c>
      <c r="T23" s="2">
        <v>713.40773839999997</v>
      </c>
      <c r="U23" s="2">
        <v>765.6901024</v>
      </c>
      <c r="V23" s="2">
        <v>772.36156449999999</v>
      </c>
      <c r="W23" s="2">
        <v>821.64439500000003</v>
      </c>
    </row>
    <row r="24" spans="1:23" x14ac:dyDescent="0.3">
      <c r="A24" t="s">
        <v>92</v>
      </c>
      <c r="B24" t="s">
        <v>70</v>
      </c>
      <c r="C24" t="s">
        <v>2</v>
      </c>
      <c r="D24" t="s">
        <v>8</v>
      </c>
      <c r="E24" t="s">
        <v>9</v>
      </c>
      <c r="F24">
        <v>36</v>
      </c>
      <c r="G24" t="s">
        <v>5</v>
      </c>
      <c r="H24" s="1">
        <v>6.8900000000000003E-2</v>
      </c>
      <c r="I24" s="1">
        <v>54.545450000000002</v>
      </c>
      <c r="J24" s="1">
        <v>-1.3867100000000001</v>
      </c>
      <c r="K24" s="1">
        <v>0.20436000000000001</v>
      </c>
      <c r="L24" s="2">
        <v>9595.5642769999995</v>
      </c>
      <c r="M24" s="2">
        <v>8550.3751190000003</v>
      </c>
      <c r="N24" s="2">
        <v>9196.1662990000004</v>
      </c>
      <c r="O24" s="2">
        <v>8777.6799019999999</v>
      </c>
      <c r="P24" s="2">
        <v>9587.2647219999999</v>
      </c>
      <c r="Q24" s="2">
        <v>9362.353255</v>
      </c>
      <c r="R24" s="2">
        <v>8602.538767</v>
      </c>
      <c r="S24" s="2">
        <v>9651.9475170000005</v>
      </c>
      <c r="T24" s="2">
        <v>9592.1216100000001</v>
      </c>
      <c r="U24" s="2">
        <v>10525.343080000001</v>
      </c>
      <c r="V24" s="2">
        <v>9917.9986509999999</v>
      </c>
      <c r="W24" s="2">
        <v>8772.9659840000004</v>
      </c>
    </row>
    <row r="25" spans="1:23" x14ac:dyDescent="0.3">
      <c r="A25" t="s">
        <v>92</v>
      </c>
      <c r="B25" t="s">
        <v>71</v>
      </c>
      <c r="C25" t="s">
        <v>2</v>
      </c>
      <c r="D25" t="s">
        <v>8</v>
      </c>
      <c r="E25" t="s">
        <v>76</v>
      </c>
      <c r="F25">
        <v>24</v>
      </c>
      <c r="G25" t="s">
        <v>5</v>
      </c>
      <c r="H25" s="1">
        <v>7.2359999999999994E-2</v>
      </c>
      <c r="I25" s="1">
        <v>63.636360000000003</v>
      </c>
      <c r="J25" s="1">
        <v>6.3361999999999998</v>
      </c>
      <c r="K25" s="1">
        <v>0.61973</v>
      </c>
      <c r="L25" s="2">
        <v>4969.0971730000001</v>
      </c>
      <c r="M25" s="2">
        <v>4514.2099230000003</v>
      </c>
      <c r="N25" s="2">
        <v>4339.5845040000004</v>
      </c>
      <c r="O25" s="2">
        <v>4382.1296590000002</v>
      </c>
      <c r="P25" s="2">
        <v>4682.6783660000001</v>
      </c>
      <c r="Q25" s="2">
        <v>4625.9598349999997</v>
      </c>
      <c r="R25" s="2">
        <v>4683.4802330000002</v>
      </c>
      <c r="S25" s="2">
        <v>4864.6490800000001</v>
      </c>
      <c r="T25" s="2">
        <v>5174.2309480000004</v>
      </c>
      <c r="U25" s="2">
        <v>7004.696387</v>
      </c>
      <c r="V25" s="2">
        <v>6712.4716939999998</v>
      </c>
      <c r="W25" s="2">
        <v>6072.4676579999996</v>
      </c>
    </row>
    <row r="26" spans="1:23" x14ac:dyDescent="0.3">
      <c r="A26" t="s">
        <v>92</v>
      </c>
      <c r="B26" t="s">
        <v>72</v>
      </c>
      <c r="C26" t="s">
        <v>2</v>
      </c>
      <c r="D26" t="s">
        <v>8</v>
      </c>
      <c r="E26" t="s">
        <v>76</v>
      </c>
      <c r="F26">
        <v>24</v>
      </c>
      <c r="G26" t="s">
        <v>5</v>
      </c>
      <c r="H26" s="1">
        <v>0.13994999999999999</v>
      </c>
      <c r="I26" s="1">
        <v>63.636360000000003</v>
      </c>
      <c r="J26" s="1">
        <v>-1.50885</v>
      </c>
      <c r="K26" s="1">
        <v>0.37761</v>
      </c>
      <c r="L26" s="2">
        <v>1535.2055620000001</v>
      </c>
      <c r="M26" s="2">
        <v>1447.156737</v>
      </c>
      <c r="N26" s="2">
        <v>1462.3425930000001</v>
      </c>
      <c r="O26" s="2">
        <v>1151.0959230000001</v>
      </c>
      <c r="P26" s="2">
        <v>1260.4349649999999</v>
      </c>
      <c r="Q26" s="2">
        <v>1209.941061</v>
      </c>
      <c r="R26" s="2">
        <v>1313.6433010000001</v>
      </c>
      <c r="S26" s="2">
        <v>1394.915567</v>
      </c>
      <c r="T26" s="2">
        <v>1394.943233</v>
      </c>
      <c r="U26" s="2">
        <v>1431.413313</v>
      </c>
      <c r="V26" s="2">
        <v>1267.8396210000001</v>
      </c>
      <c r="W26" s="2">
        <v>1170.012066</v>
      </c>
    </row>
    <row r="27" spans="1:23" x14ac:dyDescent="0.3">
      <c r="A27" t="s">
        <v>92</v>
      </c>
      <c r="B27" t="s">
        <v>73</v>
      </c>
      <c r="C27" t="s">
        <v>23</v>
      </c>
      <c r="D27" t="s">
        <v>52</v>
      </c>
      <c r="E27" t="s">
        <v>67</v>
      </c>
      <c r="F27">
        <v>36</v>
      </c>
      <c r="G27" t="s">
        <v>10</v>
      </c>
      <c r="H27" s="1">
        <v>7.2520000000000001E-2</v>
      </c>
      <c r="I27" s="1">
        <v>54.545450000000002</v>
      </c>
      <c r="J27" s="1">
        <v>-1.9390400000000001</v>
      </c>
      <c r="K27" s="1">
        <v>0.47937999999999997</v>
      </c>
      <c r="L27" s="2">
        <v>334508.2</v>
      </c>
      <c r="M27" s="2">
        <v>304083.53000000003</v>
      </c>
      <c r="N27" s="2">
        <v>329665.21999999997</v>
      </c>
      <c r="O27" s="2">
        <v>364602.7</v>
      </c>
      <c r="P27" s="2">
        <v>322975.12</v>
      </c>
      <c r="Q27" s="2">
        <v>322786.7</v>
      </c>
      <c r="R27" s="2">
        <v>349710.88</v>
      </c>
      <c r="S27" s="2">
        <v>289061.94</v>
      </c>
      <c r="T27" s="2">
        <v>290435.84000000003</v>
      </c>
      <c r="U27" s="2">
        <v>342795.66</v>
      </c>
      <c r="V27" s="2">
        <v>330874.5</v>
      </c>
      <c r="W27" s="2">
        <v>303040.25</v>
      </c>
    </row>
    <row r="28" spans="1:23" x14ac:dyDescent="0.3">
      <c r="A28" t="s">
        <v>92</v>
      </c>
      <c r="B28" t="s">
        <v>74</v>
      </c>
      <c r="C28" t="s">
        <v>23</v>
      </c>
      <c r="D28" t="s">
        <v>8</v>
      </c>
      <c r="E28" t="s">
        <v>17</v>
      </c>
      <c r="F28">
        <v>12</v>
      </c>
      <c r="G28" t="s">
        <v>5</v>
      </c>
      <c r="H28" s="1">
        <v>8.7239999999999998E-2</v>
      </c>
      <c r="I28" s="1">
        <v>63.636360000000003</v>
      </c>
      <c r="J28" s="1">
        <v>-0.67527000000000004</v>
      </c>
      <c r="K28" s="1">
        <v>0.36932999999999999</v>
      </c>
      <c r="L28" s="2">
        <v>744.85455000000002</v>
      </c>
      <c r="M28" s="2">
        <v>666.7346</v>
      </c>
      <c r="N28" s="2">
        <v>763.01433999999995</v>
      </c>
      <c r="O28" s="2">
        <v>638.2595</v>
      </c>
      <c r="P28" s="2">
        <v>743.31610000000001</v>
      </c>
      <c r="Q28" s="2">
        <v>772.76750000000004</v>
      </c>
      <c r="R28" s="2">
        <v>773.60990000000004</v>
      </c>
      <c r="S28" s="2">
        <v>882.98784999999998</v>
      </c>
      <c r="T28" s="2">
        <v>875.25670000000002</v>
      </c>
      <c r="U28" s="2">
        <v>1045.4138</v>
      </c>
      <c r="V28" s="2">
        <v>1037.402</v>
      </c>
      <c r="W28" s="2">
        <v>1067.0459000000001</v>
      </c>
    </row>
    <row r="29" spans="1:23" x14ac:dyDescent="0.3">
      <c r="H29" s="1">
        <f>AVERAGE(H2:H28)</f>
        <v>7.7607116888888897E-2</v>
      </c>
      <c r="I29" s="1">
        <f t="shared" ref="I29:K29" si="0">AVERAGE(I2:I28)</f>
        <v>71.717169966666688</v>
      </c>
      <c r="J29" s="1">
        <f t="shared" si="0"/>
        <v>1.4771585765555555</v>
      </c>
      <c r="K29" s="1">
        <f t="shared" si="0"/>
        <v>0.43158834618518527</v>
      </c>
    </row>
  </sheetData>
  <autoFilter ref="A1:W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/>
  </sheetViews>
  <sheetFormatPr defaultRowHeight="14.4" x14ac:dyDescent="0.3"/>
  <cols>
    <col min="1" max="1" width="18.33203125" bestFit="1" customWidth="1"/>
    <col min="2" max="2" width="3.5546875" bestFit="1" customWidth="1"/>
    <col min="3" max="3" width="7.44140625" bestFit="1" customWidth="1"/>
    <col min="4" max="4" width="9.77734375" bestFit="1" customWidth="1"/>
    <col min="5" max="5" width="12.77734375" bestFit="1" customWidth="1"/>
    <col min="6" max="6" width="9" bestFit="1" customWidth="1"/>
    <col min="7" max="7" width="10.33203125" bestFit="1" customWidth="1"/>
    <col min="8" max="8" width="22.88671875" bestFit="1" customWidth="1"/>
    <col min="9" max="9" width="7.5546875" bestFit="1" customWidth="1"/>
    <col min="10" max="10" width="8.5546875" bestFit="1" customWidth="1"/>
    <col min="11" max="23" width="6.5546875" bestFit="1" customWidth="1"/>
  </cols>
  <sheetData>
    <row r="1" spans="1:23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 x14ac:dyDescent="0.3">
      <c r="A2" t="s">
        <v>94</v>
      </c>
      <c r="B2" t="s">
        <v>1</v>
      </c>
      <c r="C2" t="s">
        <v>16</v>
      </c>
      <c r="D2" t="s">
        <v>8</v>
      </c>
      <c r="E2" t="s">
        <v>17</v>
      </c>
      <c r="F2">
        <v>12</v>
      </c>
      <c r="G2" t="s">
        <v>5</v>
      </c>
      <c r="H2" s="1">
        <v>0</v>
      </c>
      <c r="I2" s="1">
        <v>0</v>
      </c>
      <c r="J2" s="1">
        <v>0</v>
      </c>
      <c r="K2" s="1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94</v>
      </c>
      <c r="B3" t="s">
        <v>6</v>
      </c>
      <c r="C3" t="s">
        <v>25</v>
      </c>
      <c r="D3" t="s">
        <v>8</v>
      </c>
      <c r="E3" t="s">
        <v>17</v>
      </c>
      <c r="F3">
        <v>12</v>
      </c>
      <c r="G3" t="s">
        <v>5</v>
      </c>
      <c r="H3" s="1">
        <v>0</v>
      </c>
      <c r="I3" s="1">
        <v>0</v>
      </c>
      <c r="J3" s="1">
        <v>0</v>
      </c>
      <c r="K3" s="1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94</v>
      </c>
      <c r="B4" t="s">
        <v>11</v>
      </c>
      <c r="C4" t="s">
        <v>23</v>
      </c>
      <c r="D4" t="s">
        <v>13</v>
      </c>
      <c r="E4" t="s">
        <v>69</v>
      </c>
      <c r="F4">
        <v>36</v>
      </c>
      <c r="G4" t="s">
        <v>5</v>
      </c>
      <c r="H4" s="1">
        <v>0</v>
      </c>
      <c r="I4" s="1">
        <v>0</v>
      </c>
      <c r="J4" s="1">
        <v>0</v>
      </c>
      <c r="K4" s="1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94</v>
      </c>
      <c r="B5" t="s">
        <v>15</v>
      </c>
      <c r="C5" t="s">
        <v>16</v>
      </c>
      <c r="D5" t="s">
        <v>8</v>
      </c>
      <c r="E5" t="s">
        <v>76</v>
      </c>
      <c r="F5">
        <v>24</v>
      </c>
      <c r="G5" t="s">
        <v>5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94</v>
      </c>
      <c r="B6" t="s">
        <v>19</v>
      </c>
      <c r="C6" t="s">
        <v>7</v>
      </c>
      <c r="D6" t="s">
        <v>3</v>
      </c>
      <c r="E6" t="s">
        <v>18</v>
      </c>
      <c r="F6">
        <v>12</v>
      </c>
      <c r="G6" t="s">
        <v>5</v>
      </c>
      <c r="H6" s="1">
        <v>0.11459999999999999</v>
      </c>
      <c r="I6" s="1">
        <v>63.636360000000003</v>
      </c>
      <c r="J6" s="1">
        <v>4.2065700000000001</v>
      </c>
      <c r="K6" s="1">
        <v>0.43267</v>
      </c>
      <c r="L6" s="2">
        <v>297.81094619999999</v>
      </c>
      <c r="M6" s="2">
        <v>413.75118700000002</v>
      </c>
      <c r="N6" s="2">
        <v>398.0296189</v>
      </c>
      <c r="O6" s="2">
        <v>408.28994410000001</v>
      </c>
      <c r="P6" s="2">
        <v>427.00011869999997</v>
      </c>
      <c r="Q6" s="2">
        <v>423.05136529999999</v>
      </c>
      <c r="R6" s="2">
        <v>416.11337630000003</v>
      </c>
      <c r="S6" s="2">
        <v>424.89248850000001</v>
      </c>
      <c r="T6" s="2">
        <v>410.42991769999998</v>
      </c>
      <c r="U6" s="2">
        <v>411.62754799999999</v>
      </c>
      <c r="V6" s="2">
        <v>381.72496840000002</v>
      </c>
      <c r="W6" s="2">
        <v>415.26718010000002</v>
      </c>
    </row>
    <row r="7" spans="1:23" x14ac:dyDescent="0.3">
      <c r="A7" t="s">
        <v>94</v>
      </c>
      <c r="B7" t="s">
        <v>20</v>
      </c>
      <c r="C7" t="s">
        <v>25</v>
      </c>
      <c r="D7" t="s">
        <v>60</v>
      </c>
      <c r="E7" t="s">
        <v>61</v>
      </c>
      <c r="F7">
        <v>24</v>
      </c>
      <c r="G7" t="s">
        <v>5</v>
      </c>
      <c r="H7" s="1">
        <v>0</v>
      </c>
      <c r="I7" s="1">
        <v>0</v>
      </c>
      <c r="J7" s="1">
        <v>0</v>
      </c>
      <c r="K7" s="1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94</v>
      </c>
      <c r="B8" t="s">
        <v>21</v>
      </c>
      <c r="C8" t="s">
        <v>2</v>
      </c>
      <c r="D8" t="s">
        <v>56</v>
      </c>
      <c r="E8" t="s">
        <v>57</v>
      </c>
      <c r="F8">
        <v>24</v>
      </c>
      <c r="G8" t="s">
        <v>5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94</v>
      </c>
      <c r="B9" t="s">
        <v>22</v>
      </c>
      <c r="C9" t="s">
        <v>25</v>
      </c>
      <c r="D9" t="s">
        <v>8</v>
      </c>
      <c r="E9" t="s">
        <v>17</v>
      </c>
      <c r="F9">
        <v>12</v>
      </c>
      <c r="G9" t="s">
        <v>5</v>
      </c>
      <c r="H9" s="1">
        <v>8.3330000000000001E-2</v>
      </c>
      <c r="I9" s="1">
        <v>0</v>
      </c>
      <c r="J9" s="1">
        <v>100</v>
      </c>
      <c r="K9" s="1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94</v>
      </c>
      <c r="B10" t="s">
        <v>24</v>
      </c>
      <c r="C10" t="s">
        <v>16</v>
      </c>
      <c r="D10" t="s">
        <v>13</v>
      </c>
      <c r="E10" t="s">
        <v>69</v>
      </c>
      <c r="F10">
        <v>36</v>
      </c>
      <c r="G10" t="s">
        <v>5</v>
      </c>
      <c r="H10" s="1">
        <v>0</v>
      </c>
      <c r="I10" s="1">
        <v>0</v>
      </c>
      <c r="J10" s="1">
        <v>0</v>
      </c>
      <c r="K10" s="1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94</v>
      </c>
      <c r="B11" t="s">
        <v>49</v>
      </c>
      <c r="C11" t="s">
        <v>7</v>
      </c>
      <c r="D11" t="s">
        <v>52</v>
      </c>
      <c r="E11" t="s">
        <v>53</v>
      </c>
      <c r="F11">
        <v>24</v>
      </c>
      <c r="G11" t="s">
        <v>5</v>
      </c>
      <c r="H11" s="1">
        <v>0</v>
      </c>
      <c r="I11" s="1">
        <v>0</v>
      </c>
      <c r="J11" s="1">
        <v>0</v>
      </c>
      <c r="K11" s="1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94</v>
      </c>
      <c r="B12" t="s">
        <v>50</v>
      </c>
      <c r="C12" t="s">
        <v>16</v>
      </c>
      <c r="D12" t="s">
        <v>8</v>
      </c>
      <c r="E12" t="s">
        <v>9</v>
      </c>
      <c r="F12">
        <v>36</v>
      </c>
      <c r="G12" t="s">
        <v>5</v>
      </c>
      <c r="H12" s="1">
        <v>1.0235399999999999</v>
      </c>
      <c r="I12" s="1">
        <v>45.454549999999998</v>
      </c>
      <c r="J12" s="1">
        <v>-95.487989999999996</v>
      </c>
      <c r="K12" s="1">
        <v>0.52910000000000001</v>
      </c>
      <c r="L12" s="2">
        <v>89.42971009</v>
      </c>
      <c r="M12" s="2">
        <v>108.5004016</v>
      </c>
      <c r="N12" s="2">
        <v>82.841990769999995</v>
      </c>
      <c r="O12" s="2">
        <v>78.954832170000003</v>
      </c>
      <c r="P12" s="2">
        <v>98.764035609999993</v>
      </c>
      <c r="Q12" s="2">
        <v>106.0783599</v>
      </c>
      <c r="R12" s="2">
        <v>106.7934398</v>
      </c>
      <c r="S12" s="2">
        <v>95.051849709999999</v>
      </c>
      <c r="T12" s="2">
        <v>103.0409327</v>
      </c>
      <c r="U12" s="2">
        <v>100.89096670000001</v>
      </c>
      <c r="V12" s="2">
        <v>92.857000709999994</v>
      </c>
      <c r="W12" s="2">
        <v>97.995145100000002</v>
      </c>
    </row>
    <row r="13" spans="1:23" x14ac:dyDescent="0.3">
      <c r="A13" t="s">
        <v>94</v>
      </c>
      <c r="B13" t="s">
        <v>51</v>
      </c>
      <c r="C13" t="s">
        <v>16</v>
      </c>
      <c r="D13" t="s">
        <v>82</v>
      </c>
      <c r="E13" t="s">
        <v>87</v>
      </c>
      <c r="F13">
        <v>36</v>
      </c>
      <c r="G13" t="s">
        <v>5</v>
      </c>
      <c r="H13" s="1">
        <v>0</v>
      </c>
      <c r="I13" s="1">
        <v>0</v>
      </c>
      <c r="J13" s="1">
        <v>0</v>
      </c>
      <c r="K13" s="1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94</v>
      </c>
      <c r="B14" t="s">
        <v>54</v>
      </c>
      <c r="C14" t="s">
        <v>7</v>
      </c>
      <c r="D14" t="s">
        <v>3</v>
      </c>
      <c r="E14" t="s">
        <v>4</v>
      </c>
      <c r="F14">
        <v>36</v>
      </c>
      <c r="G14" t="s">
        <v>5</v>
      </c>
      <c r="H14" s="1">
        <v>0</v>
      </c>
      <c r="I14" s="1">
        <v>0</v>
      </c>
      <c r="J14" s="1">
        <v>0</v>
      </c>
      <c r="K14" s="1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94</v>
      </c>
      <c r="B15" t="s">
        <v>55</v>
      </c>
      <c r="C15" t="s">
        <v>7</v>
      </c>
      <c r="D15" t="s">
        <v>8</v>
      </c>
      <c r="E15" t="s">
        <v>76</v>
      </c>
      <c r="F15">
        <v>24</v>
      </c>
      <c r="G15" t="s">
        <v>5</v>
      </c>
      <c r="H15" s="1">
        <v>0</v>
      </c>
      <c r="I15" s="1">
        <v>0</v>
      </c>
      <c r="J15" s="1">
        <v>0</v>
      </c>
      <c r="K15" s="1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94</v>
      </c>
      <c r="B16" t="s">
        <v>58</v>
      </c>
      <c r="C16" t="s">
        <v>23</v>
      </c>
      <c r="D16" t="s">
        <v>13</v>
      </c>
      <c r="E16" t="s">
        <v>14</v>
      </c>
      <c r="F16">
        <v>12</v>
      </c>
      <c r="G16" t="s">
        <v>10</v>
      </c>
      <c r="H16" s="1">
        <v>0</v>
      </c>
      <c r="I16" s="1">
        <v>0</v>
      </c>
      <c r="J16" s="1">
        <v>0</v>
      </c>
      <c r="K16" s="1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94</v>
      </c>
      <c r="B17" t="s">
        <v>59</v>
      </c>
      <c r="C17" t="s">
        <v>16</v>
      </c>
      <c r="D17" t="s">
        <v>8</v>
      </c>
      <c r="E17" t="s">
        <v>9</v>
      </c>
      <c r="F17">
        <v>36</v>
      </c>
      <c r="G17" t="s">
        <v>5</v>
      </c>
      <c r="H17" s="1">
        <v>0</v>
      </c>
      <c r="I17" s="1">
        <v>0</v>
      </c>
      <c r="J17" s="1">
        <v>0</v>
      </c>
      <c r="K17" s="1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94</v>
      </c>
      <c r="B18" t="s">
        <v>62</v>
      </c>
      <c r="C18" t="s">
        <v>25</v>
      </c>
      <c r="D18" t="s">
        <v>60</v>
      </c>
      <c r="E18" t="s">
        <v>88</v>
      </c>
      <c r="F18">
        <v>36</v>
      </c>
      <c r="G18" t="s">
        <v>5</v>
      </c>
      <c r="H18" s="1">
        <v>0</v>
      </c>
      <c r="I18" s="1">
        <v>0</v>
      </c>
      <c r="J18" s="1">
        <v>0</v>
      </c>
      <c r="K18" s="1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94</v>
      </c>
      <c r="B19" t="s">
        <v>63</v>
      </c>
      <c r="C19" t="s">
        <v>16</v>
      </c>
      <c r="D19" t="s">
        <v>82</v>
      </c>
      <c r="E19" t="s">
        <v>83</v>
      </c>
      <c r="F19">
        <v>12</v>
      </c>
      <c r="G19" t="s">
        <v>5</v>
      </c>
      <c r="H19" s="1">
        <v>647000000000000</v>
      </c>
      <c r="I19" s="1">
        <v>54.545450000000002</v>
      </c>
      <c r="J19" s="1">
        <v>9.63734</v>
      </c>
      <c r="K19" s="1">
        <v>0.57721</v>
      </c>
      <c r="L19" s="2">
        <v>5.5936123520000001</v>
      </c>
      <c r="M19" s="2">
        <v>5.8739979599999996</v>
      </c>
      <c r="N19" s="2">
        <v>7.4404332100000001</v>
      </c>
      <c r="O19" s="2">
        <v>2.1352169729999999</v>
      </c>
      <c r="P19" s="2">
        <v>3.1688740119999999</v>
      </c>
      <c r="Q19" s="2">
        <v>3.66208132</v>
      </c>
      <c r="R19" s="2">
        <v>2.1502511000000002</v>
      </c>
      <c r="S19" s="2">
        <v>7.8364165269999999</v>
      </c>
      <c r="T19" s="2">
        <v>5.2713650090000002</v>
      </c>
      <c r="U19" s="2">
        <v>1.72494799</v>
      </c>
      <c r="V19" s="2">
        <v>6.234261472</v>
      </c>
      <c r="W19" s="2">
        <v>5.8370199459999998</v>
      </c>
    </row>
    <row r="20" spans="1:23" x14ac:dyDescent="0.3">
      <c r="A20" t="s">
        <v>94</v>
      </c>
      <c r="B20" t="s">
        <v>64</v>
      </c>
      <c r="C20" t="s">
        <v>25</v>
      </c>
      <c r="D20" t="s">
        <v>3</v>
      </c>
      <c r="E20" t="s">
        <v>18</v>
      </c>
      <c r="F20">
        <v>12</v>
      </c>
      <c r="G20" t="s">
        <v>5</v>
      </c>
      <c r="H20" s="1">
        <v>137000000000000</v>
      </c>
      <c r="I20" s="1">
        <v>27.272729999999999</v>
      </c>
      <c r="J20" s="1">
        <v>91.390479999999997</v>
      </c>
      <c r="K20" s="1">
        <v>1.03538</v>
      </c>
      <c r="L20" s="2">
        <v>5.4666344999999998E-2</v>
      </c>
      <c r="M20" s="2">
        <v>5.2839907999999998E-2</v>
      </c>
      <c r="N20" s="2">
        <v>2.9299769E-2</v>
      </c>
      <c r="O20" s="2">
        <v>1.8214765000000001E-2</v>
      </c>
      <c r="P20" s="2">
        <v>4.5116889E-2</v>
      </c>
      <c r="Q20" s="2">
        <v>5.3622992000000001E-2</v>
      </c>
      <c r="R20" s="2">
        <v>6.0642779000000001E-2</v>
      </c>
      <c r="S20" s="2">
        <v>5.82395E-2</v>
      </c>
      <c r="T20" s="2">
        <v>5.0993371000000003E-2</v>
      </c>
      <c r="U20" s="2">
        <v>4.0710290000000003E-2</v>
      </c>
      <c r="V20" s="2">
        <v>2.9088035000000002E-2</v>
      </c>
      <c r="W20" s="2">
        <v>2.3136378999999999E-2</v>
      </c>
    </row>
    <row r="21" spans="1:23" x14ac:dyDescent="0.3">
      <c r="A21" t="s">
        <v>94</v>
      </c>
      <c r="B21" t="s">
        <v>65</v>
      </c>
      <c r="C21" t="s">
        <v>12</v>
      </c>
      <c r="D21" t="s">
        <v>56</v>
      </c>
      <c r="E21" t="s">
        <v>84</v>
      </c>
      <c r="F21">
        <v>12</v>
      </c>
      <c r="G21" t="s">
        <v>96</v>
      </c>
      <c r="H21" s="1">
        <v>0</v>
      </c>
      <c r="I21" s="1">
        <v>0</v>
      </c>
      <c r="J21" s="1">
        <v>0</v>
      </c>
      <c r="K21" s="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94</v>
      </c>
      <c r="B22" t="s">
        <v>66</v>
      </c>
      <c r="C22" t="s">
        <v>23</v>
      </c>
      <c r="D22" t="s">
        <v>60</v>
      </c>
      <c r="E22" t="s">
        <v>79</v>
      </c>
      <c r="F22">
        <v>12</v>
      </c>
      <c r="G22" t="s">
        <v>5</v>
      </c>
      <c r="H22" s="1">
        <v>0</v>
      </c>
      <c r="I22" s="1">
        <v>0</v>
      </c>
      <c r="J22" s="1">
        <v>0</v>
      </c>
      <c r="K22" s="1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94</v>
      </c>
      <c r="B23" t="s">
        <v>68</v>
      </c>
      <c r="C23" t="s">
        <v>7</v>
      </c>
      <c r="D23" t="s">
        <v>13</v>
      </c>
      <c r="E23" t="s">
        <v>85</v>
      </c>
      <c r="F23">
        <v>24</v>
      </c>
      <c r="G23" t="s">
        <v>5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94</v>
      </c>
      <c r="B24" t="s">
        <v>70</v>
      </c>
      <c r="C24" t="s">
        <v>23</v>
      </c>
      <c r="D24" t="s">
        <v>52</v>
      </c>
      <c r="E24" t="s">
        <v>53</v>
      </c>
      <c r="F24">
        <v>24</v>
      </c>
      <c r="G24" t="s">
        <v>10</v>
      </c>
      <c r="H24" s="1">
        <v>0.27250000000000002</v>
      </c>
      <c r="I24" s="1">
        <v>81.818179999999998</v>
      </c>
      <c r="J24" s="1">
        <v>-2.3906000000000001</v>
      </c>
      <c r="K24" s="1">
        <v>0.80635000000000001</v>
      </c>
      <c r="L24" s="2">
        <v>45.746966999999998</v>
      </c>
      <c r="M24" s="2">
        <v>54.224063999999998</v>
      </c>
      <c r="N24" s="2">
        <v>48.94164</v>
      </c>
      <c r="O24" s="2">
        <v>41.412211999999997</v>
      </c>
      <c r="P24" s="2">
        <v>47.389519999999997</v>
      </c>
      <c r="Q24" s="2">
        <v>35.364069999999998</v>
      </c>
      <c r="R24" s="2">
        <v>30.813711000000001</v>
      </c>
      <c r="S24" s="2">
        <v>24.51662</v>
      </c>
      <c r="T24" s="2">
        <v>32.591453999999999</v>
      </c>
      <c r="U24" s="2">
        <v>46.041060000000002</v>
      </c>
      <c r="V24" s="2">
        <v>45.790610000000001</v>
      </c>
      <c r="W24" s="2">
        <v>46.834183000000003</v>
      </c>
    </row>
    <row r="25" spans="1:23" x14ac:dyDescent="0.3">
      <c r="A25" t="s">
        <v>94</v>
      </c>
      <c r="B25" t="s">
        <v>71</v>
      </c>
      <c r="C25" t="s">
        <v>2</v>
      </c>
      <c r="D25" t="s">
        <v>82</v>
      </c>
      <c r="E25" t="s">
        <v>83</v>
      </c>
      <c r="F25">
        <v>12</v>
      </c>
      <c r="G25" t="s">
        <v>5</v>
      </c>
      <c r="H25" s="1">
        <v>0.41602</v>
      </c>
      <c r="I25" s="1">
        <v>63.636360000000003</v>
      </c>
      <c r="J25" s="1">
        <v>0.42175000000000001</v>
      </c>
      <c r="K25" s="1">
        <v>1.0718799999999999</v>
      </c>
      <c r="L25" s="2">
        <v>57.641905690000002</v>
      </c>
      <c r="M25" s="2">
        <v>53.093898520000003</v>
      </c>
      <c r="N25" s="2">
        <v>51.33129641</v>
      </c>
      <c r="O25" s="2">
        <v>53.357284200000002</v>
      </c>
      <c r="P25" s="2">
        <v>54.713197630000003</v>
      </c>
      <c r="Q25" s="2">
        <v>54.258603999999998</v>
      </c>
      <c r="R25" s="2">
        <v>51.750618799999998</v>
      </c>
      <c r="S25" s="2">
        <v>47.398588869999998</v>
      </c>
      <c r="T25" s="2">
        <v>52.663012340000002</v>
      </c>
      <c r="U25" s="2">
        <v>49.179165390000001</v>
      </c>
      <c r="V25" s="2">
        <v>52.000092619999997</v>
      </c>
      <c r="W25" s="2">
        <v>44.976419870000001</v>
      </c>
    </row>
    <row r="26" spans="1:23" x14ac:dyDescent="0.3">
      <c r="A26" t="s">
        <v>94</v>
      </c>
      <c r="B26" t="s">
        <v>72</v>
      </c>
      <c r="C26" t="s">
        <v>23</v>
      </c>
      <c r="D26" t="s">
        <v>52</v>
      </c>
      <c r="E26" t="s">
        <v>53</v>
      </c>
      <c r="F26">
        <v>24</v>
      </c>
      <c r="G26" t="s">
        <v>5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94</v>
      </c>
      <c r="B27" t="s">
        <v>73</v>
      </c>
      <c r="C27" t="s">
        <v>16</v>
      </c>
      <c r="D27" t="s">
        <v>8</v>
      </c>
      <c r="E27" t="s">
        <v>9</v>
      </c>
      <c r="F27">
        <v>36</v>
      </c>
      <c r="G27" t="s">
        <v>5</v>
      </c>
      <c r="H27" s="1">
        <v>1.1E+16</v>
      </c>
      <c r="I27" s="1">
        <v>18.181819999999998</v>
      </c>
      <c r="J27" s="1">
        <v>-69.701279999999997</v>
      </c>
      <c r="K27" s="1">
        <v>0.40060000000000001</v>
      </c>
      <c r="L27" s="2">
        <v>6.4813648300000004</v>
      </c>
      <c r="M27" s="2">
        <v>7.0936436030000003</v>
      </c>
      <c r="N27" s="2">
        <v>2.0929266819999999</v>
      </c>
      <c r="O27" s="2">
        <v>5.3270997739999997</v>
      </c>
      <c r="P27" s="2">
        <v>-0.32612803499999998</v>
      </c>
      <c r="Q27" s="2">
        <v>0.82474988999999999</v>
      </c>
      <c r="R27" s="2">
        <v>2.9840930640000001</v>
      </c>
      <c r="S27" s="2">
        <v>5.0091183519999998</v>
      </c>
      <c r="T27" s="2">
        <v>-5.0137840000000003E-2</v>
      </c>
      <c r="U27" s="2">
        <v>2.4465970490000002</v>
      </c>
      <c r="V27" s="2">
        <v>1.2516815960000001</v>
      </c>
      <c r="W27" s="2">
        <v>0.80524753299999996</v>
      </c>
    </row>
    <row r="28" spans="1:23" x14ac:dyDescent="0.3">
      <c r="A28" t="s">
        <v>94</v>
      </c>
      <c r="B28" t="s">
        <v>74</v>
      </c>
      <c r="C28" t="s">
        <v>7</v>
      </c>
      <c r="D28" t="s">
        <v>82</v>
      </c>
      <c r="E28" t="s">
        <v>95</v>
      </c>
      <c r="F28">
        <v>24</v>
      </c>
      <c r="G28" t="s">
        <v>5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H29" s="1">
        <f>AVERAGE(H2:H28)</f>
        <v>436444444444444.5</v>
      </c>
      <c r="I29" s="1">
        <f t="shared" ref="I29:K29" si="0">AVERAGE(I2:I28)</f>
        <v>13.131312962962966</v>
      </c>
      <c r="J29" s="1">
        <f t="shared" si="0"/>
        <v>1.4102322222222219</v>
      </c>
      <c r="K29" s="1">
        <f t="shared" si="0"/>
        <v>0.21678481481481479</v>
      </c>
    </row>
  </sheetData>
  <autoFilter ref="A1:W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EtanolH</vt:lpstr>
      <vt:lpstr>GasolinaC</vt:lpstr>
      <vt:lpstr>GasolinaAvi</vt:lpstr>
      <vt:lpstr>GLP</vt:lpstr>
      <vt:lpstr>OleoCombustivel</vt:lpstr>
      <vt:lpstr>OleoDiesel</vt:lpstr>
      <vt:lpstr>QueroseneAvi</vt:lpstr>
      <vt:lpstr>QueroseneIlu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2024-08-09T13:47:56Z</dcterms:modified>
</cp:coreProperties>
</file>