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OneDrive\Área de Trabalho\"/>
    </mc:Choice>
  </mc:AlternateContent>
  <xr:revisionPtr revIDLastSave="0" documentId="8_{0B9E1654-8797-44BF-8E0D-0E1121989276}" xr6:coauthVersionLast="47" xr6:coauthVersionMax="47" xr10:uidLastSave="{00000000-0000-0000-0000-000000000000}"/>
  <bookViews>
    <workbookView xWindow="-108" yWindow="-108" windowWidth="23256" windowHeight="12456" xr2:uid="{8F356A70-F5EB-4F74-9FF1-D7F37B879B16}"/>
  </bookViews>
  <sheets>
    <sheet name="Planilha1" sheetId="1" r:id="rId1"/>
    <sheet name="Planilha2" sheetId="2" r:id="rId2"/>
  </sheets>
  <definedNames>
    <definedName name="_xlnm._FilterDatabase" localSheetId="0" hidden="1">Planilha1!$A$2:$A$100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5" i="1"/>
  <c r="G11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5" i="1"/>
  <c r="F119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D119" i="1"/>
  <c r="M5" i="1" s="1"/>
  <c r="E119" i="1"/>
  <c r="G8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C119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5" i="1"/>
  <c r="B11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17" i="1"/>
  <c r="H5" i="1"/>
  <c r="I10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5" i="1"/>
  <c r="J117" i="1"/>
  <c r="B117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G117" i="1"/>
  <c r="G5" i="1" s="1"/>
  <c r="F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  <c r="A114" i="1"/>
  <c r="D114" i="1"/>
  <c r="E117" i="1"/>
  <c r="F117" i="1"/>
  <c r="D117" i="1"/>
  <c r="F114" i="1"/>
  <c r="E11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6" i="1"/>
</calcChain>
</file>

<file path=xl/sharedStrings.xml><?xml version="1.0" encoding="utf-8"?>
<sst xmlns="http://schemas.openxmlformats.org/spreadsheetml/2006/main" count="16" uniqueCount="15">
  <si>
    <t>Param 1</t>
  </si>
  <si>
    <t>15-18</t>
  </si>
  <si>
    <t>12 a 15</t>
  </si>
  <si>
    <t>62 a 65</t>
  </si>
  <si>
    <t>70 a 75</t>
  </si>
  <si>
    <t>90 a 105</t>
  </si>
  <si>
    <t>62 a 72</t>
  </si>
  <si>
    <t>35 a 40</t>
  </si>
  <si>
    <t xml:space="preserve">55 a 70 </t>
  </si>
  <si>
    <t>62 a 67</t>
  </si>
  <si>
    <t>100 a 102</t>
  </si>
  <si>
    <t>20 a 23</t>
  </si>
  <si>
    <t>13 a 15</t>
  </si>
  <si>
    <t>60 a 70</t>
  </si>
  <si>
    <t>7a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</si>
</sst>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2" borderId="0" xfId="0" applyNumberFormat="1" applyFill="1"/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369-D232-489E-A9E6-7781F7097520}">
  <dimension ref="A1:O119"/>
  <sheetViews>
    <sheetView tabSelected="1" topLeftCell="A31" zoomScale="94" zoomScaleNormal="115" workbookViewId="0">
      <selection activeCell="P58" sqref="P58"/>
    </sheetView>
  </sheetViews>
  <sheetFormatPr defaultRowHeight="14.4"/>
  <sheetData>
    <row r="1" spans="1:15">
      <c r="A1" s="7"/>
      <c r="B1" s="7">
        <v>1</v>
      </c>
      <c r="C1" s="7">
        <v>2</v>
      </c>
      <c r="D1" s="6">
        <v>3</v>
      </c>
      <c r="E1" s="7">
        <v>4</v>
      </c>
      <c r="F1" s="7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</row>
    <row r="2" spans="1:15">
      <c r="A2" s="4">
        <v>23.95</v>
      </c>
    </row>
    <row r="3" spans="1:15">
      <c r="A3" s="4">
        <v>34.21</v>
      </c>
      <c r="B3">
        <v>15</v>
      </c>
      <c r="C3">
        <v>65</v>
      </c>
      <c r="D3">
        <v>75</v>
      </c>
      <c r="E3">
        <v>105</v>
      </c>
      <c r="F3">
        <v>72</v>
      </c>
      <c r="G3">
        <v>40</v>
      </c>
      <c r="H3">
        <v>70</v>
      </c>
      <c r="I3">
        <v>67</v>
      </c>
      <c r="J3">
        <v>102</v>
      </c>
      <c r="K3">
        <v>18</v>
      </c>
      <c r="L3">
        <v>23</v>
      </c>
      <c r="M3">
        <v>15</v>
      </c>
      <c r="N3">
        <v>70</v>
      </c>
      <c r="O3">
        <v>16</v>
      </c>
    </row>
    <row r="4" spans="1:15">
      <c r="A4" s="4">
        <v>34.21</v>
      </c>
      <c r="B4">
        <v>15</v>
      </c>
      <c r="C4">
        <v>65</v>
      </c>
      <c r="D4">
        <v>75</v>
      </c>
      <c r="E4">
        <v>105</v>
      </c>
      <c r="F4">
        <v>72</v>
      </c>
      <c r="G4">
        <v>40</v>
      </c>
      <c r="H4">
        <v>70</v>
      </c>
      <c r="I4">
        <v>67</v>
      </c>
      <c r="J4">
        <v>102</v>
      </c>
      <c r="K4">
        <v>18</v>
      </c>
      <c r="L4">
        <v>23</v>
      </c>
      <c r="M4">
        <v>15</v>
      </c>
      <c r="N4">
        <v>70</v>
      </c>
      <c r="O4">
        <v>16</v>
      </c>
    </row>
    <row r="5" spans="1:15">
      <c r="A5" s="4">
        <v>33.24</v>
      </c>
      <c r="B5">
        <f>A3*$A$110+$A$111</f>
        <v>14.999319999999999</v>
      </c>
      <c r="C5">
        <f t="shared" ref="C5:C67" si="0">A5*$A$110+$B$111</f>
        <v>64.716080000000005</v>
      </c>
      <c r="D5">
        <f>A5*$C$114-$D$117</f>
        <v>74.582820038986355</v>
      </c>
      <c r="E5">
        <f>A5*$E$114-$E$117</f>
        <v>103.58187134502924</v>
      </c>
      <c r="F5">
        <f>A5*$F$114-$F$117</f>
        <v>71.054580896686161</v>
      </c>
      <c r="G5">
        <f>A5*$F$114-$G$117</f>
        <v>39.054580896686161</v>
      </c>
      <c r="H5">
        <f>A5*$E$114-$H$117</f>
        <v>68.581871345029242</v>
      </c>
      <c r="I5">
        <f>A5*$C$114-$I$117</f>
        <v>66.582820038986355</v>
      </c>
      <c r="J5">
        <f>A5*$A$114-$J$117</f>
        <v>101.81091617933723</v>
      </c>
      <c r="K5">
        <f>A5*$B$114-$B$119</f>
        <v>17.703156023391813</v>
      </c>
      <c r="L5">
        <f>A5*$B$114-$C$119</f>
        <v>22.703156023391813</v>
      </c>
      <c r="M5">
        <f>A3*$B$114-$D$119</f>
        <v>14.986396023391812</v>
      </c>
      <c r="N5">
        <f>A5*$F$114-$F$119</f>
        <v>69.054580896686161</v>
      </c>
      <c r="O5">
        <f>A5*$D$114-$G$119</f>
        <v>15.149122807017545</v>
      </c>
    </row>
    <row r="6" spans="1:15">
      <c r="A6" s="4">
        <v>33.1</v>
      </c>
      <c r="B6">
        <f>A4*$A$110+$A$111</f>
        <v>14.999319999999999</v>
      </c>
      <c r="C6">
        <f t="shared" si="0"/>
        <v>64.675200000000004</v>
      </c>
      <c r="D6">
        <f t="shared" ref="D6:D69" si="1">A6*$C$114-$D$117</f>
        <v>74.514360038986354</v>
      </c>
      <c r="E6">
        <f t="shared" ref="E6:E69" si="2">A6*$E$114-$E$117</f>
        <v>103.37719298245614</v>
      </c>
      <c r="F6">
        <f t="shared" ref="F6:F69" si="3">A6*$F$114-$F$117</f>
        <v>70.918128654970758</v>
      </c>
      <c r="G6">
        <f t="shared" ref="G6:G69" si="4">A6*$F$114-$G$117</f>
        <v>38.918128654970758</v>
      </c>
      <c r="H6">
        <f t="shared" ref="H6:H69" si="5">A6*$E$114-$H$117</f>
        <v>68.377192982456137</v>
      </c>
      <c r="I6">
        <f t="shared" ref="I6:I69" si="6">A6*$C$114-$I$117</f>
        <v>66.514360038986354</v>
      </c>
      <c r="J6">
        <f t="shared" ref="J6:J69" si="7">A6*$A$114-$J$117</f>
        <v>101.78362573099415</v>
      </c>
      <c r="K6">
        <f t="shared" ref="K6:K69" si="8">A6*$B$114-$B$119</f>
        <v>17.662276023391811</v>
      </c>
      <c r="L6">
        <f t="shared" ref="L6:L69" si="9">A6*$B$114-$C$119</f>
        <v>22.662276023391811</v>
      </c>
      <c r="M6">
        <f t="shared" ref="M6:M69" si="10">A4*$B$114-$D$119</f>
        <v>14.986396023391812</v>
      </c>
      <c r="N6">
        <f t="shared" ref="N6:N69" si="11">A6*$F$114-$F$119</f>
        <v>68.918128654970758</v>
      </c>
      <c r="O6">
        <f t="shared" ref="O6:O69" si="12">A6*$D$114-$G$119</f>
        <v>15.026315789473685</v>
      </c>
    </row>
    <row r="7" spans="1:15">
      <c r="A7" s="4">
        <v>32.75</v>
      </c>
      <c r="B7">
        <f t="shared" ref="B7:B70" si="13">A5*$A$110+$A$111</f>
        <v>14.71608</v>
      </c>
      <c r="C7">
        <f t="shared" si="0"/>
        <v>64.572999999999993</v>
      </c>
      <c r="D7">
        <f t="shared" si="1"/>
        <v>74.343210038986342</v>
      </c>
      <c r="E7">
        <f t="shared" si="2"/>
        <v>102.86549707602339</v>
      </c>
      <c r="F7">
        <f t="shared" si="3"/>
        <v>70.576998050682263</v>
      </c>
      <c r="G7">
        <f t="shared" si="4"/>
        <v>38.576998050682263</v>
      </c>
      <c r="H7">
        <f t="shared" si="5"/>
        <v>67.865497076023388</v>
      </c>
      <c r="I7">
        <f t="shared" si="6"/>
        <v>66.343210038986342</v>
      </c>
      <c r="J7">
        <f t="shared" si="7"/>
        <v>101.71539961013644</v>
      </c>
      <c r="K7">
        <f t="shared" si="8"/>
        <v>17.560076023391812</v>
      </c>
      <c r="L7">
        <f t="shared" si="9"/>
        <v>22.560076023391812</v>
      </c>
      <c r="M7">
        <f t="shared" si="10"/>
        <v>14.703156023391813</v>
      </c>
      <c r="N7">
        <f t="shared" si="11"/>
        <v>68.576998050682263</v>
      </c>
      <c r="O7">
        <f t="shared" si="12"/>
        <v>14.719298245614034</v>
      </c>
    </row>
    <row r="8" spans="1:15">
      <c r="A8" s="4">
        <v>32.46</v>
      </c>
      <c r="B8">
        <f t="shared" si="13"/>
        <v>14.6752</v>
      </c>
      <c r="C8">
        <f t="shared" si="0"/>
        <v>64.488320000000002</v>
      </c>
      <c r="D8">
        <f t="shared" si="1"/>
        <v>74.20140003898635</v>
      </c>
      <c r="E8">
        <f t="shared" si="2"/>
        <v>102.44152046783626</v>
      </c>
      <c r="F8">
        <f t="shared" si="3"/>
        <v>70.294346978557513</v>
      </c>
      <c r="G8">
        <f t="shared" si="4"/>
        <v>38.294346978557506</v>
      </c>
      <c r="H8">
        <f t="shared" si="5"/>
        <v>67.441520467836256</v>
      </c>
      <c r="I8">
        <f t="shared" si="6"/>
        <v>66.20140003898635</v>
      </c>
      <c r="J8">
        <f t="shared" si="7"/>
        <v>101.65886939571149</v>
      </c>
      <c r="K8">
        <f t="shared" si="8"/>
        <v>17.475396023391813</v>
      </c>
      <c r="L8">
        <f t="shared" si="9"/>
        <v>22.475396023391813</v>
      </c>
      <c r="M8">
        <f t="shared" si="10"/>
        <v>14.662276023391813</v>
      </c>
      <c r="N8">
        <f t="shared" si="11"/>
        <v>68.294346978557513</v>
      </c>
      <c r="O8">
        <f t="shared" si="12"/>
        <v>14.464912280701753</v>
      </c>
    </row>
    <row r="9" spans="1:15">
      <c r="A9" s="4">
        <v>32.26</v>
      </c>
      <c r="B9">
        <f t="shared" si="13"/>
        <v>14.572999999999999</v>
      </c>
      <c r="C9">
        <f t="shared" si="0"/>
        <v>64.429919999999996</v>
      </c>
      <c r="D9">
        <f t="shared" si="1"/>
        <v>74.103600038986343</v>
      </c>
      <c r="E9">
        <f t="shared" si="2"/>
        <v>102.14912280701753</v>
      </c>
      <c r="F9">
        <f t="shared" si="3"/>
        <v>70.099415204678365</v>
      </c>
      <c r="G9">
        <f t="shared" si="4"/>
        <v>38.099415204678358</v>
      </c>
      <c r="H9">
        <f t="shared" si="5"/>
        <v>67.149122807017534</v>
      </c>
      <c r="I9">
        <f t="shared" si="6"/>
        <v>66.103600038986343</v>
      </c>
      <c r="J9">
        <f t="shared" si="7"/>
        <v>101.61988304093566</v>
      </c>
      <c r="K9">
        <f t="shared" si="8"/>
        <v>17.41699602339181</v>
      </c>
      <c r="L9">
        <f t="shared" si="9"/>
        <v>22.41699602339181</v>
      </c>
      <c r="M9">
        <f t="shared" si="10"/>
        <v>14.560076023391812</v>
      </c>
      <c r="N9">
        <f t="shared" si="11"/>
        <v>68.099415204678365</v>
      </c>
      <c r="O9">
        <f t="shared" si="12"/>
        <v>14.289473684210524</v>
      </c>
    </row>
    <row r="10" spans="1:15">
      <c r="A10" s="4">
        <v>32.26</v>
      </c>
      <c r="B10">
        <f t="shared" si="13"/>
        <v>14.48832</v>
      </c>
      <c r="C10">
        <f t="shared" si="0"/>
        <v>64.429919999999996</v>
      </c>
      <c r="D10">
        <f t="shared" si="1"/>
        <v>74.103600038986343</v>
      </c>
      <c r="E10">
        <f t="shared" si="2"/>
        <v>102.14912280701753</v>
      </c>
      <c r="F10">
        <f t="shared" si="3"/>
        <v>70.099415204678365</v>
      </c>
      <c r="G10">
        <f t="shared" si="4"/>
        <v>38.099415204678358</v>
      </c>
      <c r="H10">
        <f t="shared" si="5"/>
        <v>67.149122807017534</v>
      </c>
      <c r="I10">
        <f t="shared" si="6"/>
        <v>66.103600038986343</v>
      </c>
      <c r="J10">
        <f t="shared" si="7"/>
        <v>101.61988304093566</v>
      </c>
      <c r="K10">
        <f t="shared" si="8"/>
        <v>17.41699602339181</v>
      </c>
      <c r="L10">
        <f t="shared" si="9"/>
        <v>22.41699602339181</v>
      </c>
      <c r="M10">
        <f t="shared" si="10"/>
        <v>14.475396023391813</v>
      </c>
      <c r="N10">
        <f t="shared" si="11"/>
        <v>68.099415204678365</v>
      </c>
      <c r="O10">
        <f t="shared" si="12"/>
        <v>14.289473684210524</v>
      </c>
    </row>
    <row r="11" spans="1:15">
      <c r="A11" s="4">
        <v>30.3</v>
      </c>
      <c r="B11">
        <f t="shared" si="13"/>
        <v>14.429919999999999</v>
      </c>
      <c r="C11">
        <f t="shared" si="0"/>
        <v>63.857599999999998</v>
      </c>
      <c r="D11">
        <f t="shared" si="1"/>
        <v>73.145160038986347</v>
      </c>
      <c r="E11">
        <f t="shared" si="2"/>
        <v>99.283625730994146</v>
      </c>
      <c r="F11">
        <f t="shared" si="3"/>
        <v>68.189083820662773</v>
      </c>
      <c r="G11">
        <f t="shared" si="4"/>
        <v>36.189083820662766</v>
      </c>
      <c r="H11">
        <f t="shared" si="5"/>
        <v>64.283625730994146</v>
      </c>
      <c r="I11">
        <f t="shared" si="6"/>
        <v>65.145160038986347</v>
      </c>
      <c r="J11">
        <f t="shared" si="7"/>
        <v>101.23781676413255</v>
      </c>
      <c r="K11">
        <f t="shared" si="8"/>
        <v>16.844676023391813</v>
      </c>
      <c r="L11">
        <f t="shared" si="9"/>
        <v>21.844676023391813</v>
      </c>
      <c r="M11">
        <f t="shared" si="10"/>
        <v>14.416996023391812</v>
      </c>
      <c r="N11">
        <f t="shared" si="11"/>
        <v>66.189083820662773</v>
      </c>
      <c r="O11">
        <f t="shared" si="12"/>
        <v>12.57017543859649</v>
      </c>
    </row>
    <row r="12" spans="1:15">
      <c r="A12" s="4">
        <v>30.3</v>
      </c>
      <c r="B12">
        <f t="shared" si="13"/>
        <v>14.429919999999999</v>
      </c>
      <c r="C12">
        <f t="shared" si="0"/>
        <v>63.857599999999998</v>
      </c>
      <c r="D12">
        <f t="shared" si="1"/>
        <v>73.145160038986347</v>
      </c>
      <c r="E12">
        <f t="shared" si="2"/>
        <v>99.283625730994146</v>
      </c>
      <c r="F12">
        <f t="shared" si="3"/>
        <v>68.189083820662773</v>
      </c>
      <c r="G12">
        <f t="shared" si="4"/>
        <v>36.189083820662766</v>
      </c>
      <c r="H12">
        <f t="shared" si="5"/>
        <v>64.283625730994146</v>
      </c>
      <c r="I12">
        <f t="shared" si="6"/>
        <v>65.145160038986347</v>
      </c>
      <c r="J12">
        <f t="shared" si="7"/>
        <v>101.23781676413255</v>
      </c>
      <c r="K12">
        <f t="shared" si="8"/>
        <v>16.844676023391813</v>
      </c>
      <c r="L12">
        <f t="shared" si="9"/>
        <v>21.844676023391813</v>
      </c>
      <c r="M12">
        <f t="shared" si="10"/>
        <v>14.416996023391812</v>
      </c>
      <c r="N12">
        <f t="shared" si="11"/>
        <v>66.189083820662773</v>
      </c>
      <c r="O12">
        <f t="shared" si="12"/>
        <v>12.57017543859649</v>
      </c>
    </row>
    <row r="13" spans="1:15">
      <c r="A13" s="4">
        <v>29.81</v>
      </c>
      <c r="B13">
        <f t="shared" si="13"/>
        <v>13.8576</v>
      </c>
      <c r="C13">
        <f t="shared" si="0"/>
        <v>63.714519999999993</v>
      </c>
      <c r="D13">
        <f t="shared" si="1"/>
        <v>72.905550038986348</v>
      </c>
      <c r="E13">
        <f t="shared" si="2"/>
        <v>98.567251461988306</v>
      </c>
      <c r="F13">
        <f t="shared" si="3"/>
        <v>67.711500974658861</v>
      </c>
      <c r="G13">
        <f t="shared" si="4"/>
        <v>35.711500974658868</v>
      </c>
      <c r="H13">
        <f t="shared" si="5"/>
        <v>63.567251461988306</v>
      </c>
      <c r="I13">
        <f t="shared" si="6"/>
        <v>64.905550038986348</v>
      </c>
      <c r="J13">
        <f t="shared" si="7"/>
        <v>101.14230019493176</v>
      </c>
      <c r="K13">
        <f t="shared" si="8"/>
        <v>16.701596023391811</v>
      </c>
      <c r="L13">
        <f t="shared" si="9"/>
        <v>21.701596023391811</v>
      </c>
      <c r="M13">
        <f t="shared" si="10"/>
        <v>13.844676023391813</v>
      </c>
      <c r="N13">
        <f t="shared" si="11"/>
        <v>65.711500974658861</v>
      </c>
      <c r="O13">
        <f t="shared" si="12"/>
        <v>12.140350877192979</v>
      </c>
    </row>
    <row r="14" spans="1:15">
      <c r="A14" s="4">
        <v>29.33</v>
      </c>
      <c r="B14">
        <f t="shared" si="13"/>
        <v>13.8576</v>
      </c>
      <c r="C14">
        <f t="shared" si="0"/>
        <v>63.574359999999999</v>
      </c>
      <c r="D14">
        <f t="shared" si="1"/>
        <v>72.670830038986352</v>
      </c>
      <c r="E14">
        <f t="shared" si="2"/>
        <v>97.865497076023388</v>
      </c>
      <c r="F14">
        <f t="shared" si="3"/>
        <v>67.243664717348921</v>
      </c>
      <c r="G14">
        <f t="shared" si="4"/>
        <v>35.243664717348921</v>
      </c>
      <c r="H14">
        <f t="shared" si="5"/>
        <v>62.865497076023388</v>
      </c>
      <c r="I14">
        <f t="shared" si="6"/>
        <v>64.670830038986352</v>
      </c>
      <c r="J14">
        <f t="shared" si="7"/>
        <v>101.04873294346979</v>
      </c>
      <c r="K14">
        <f t="shared" si="8"/>
        <v>16.561436023391813</v>
      </c>
      <c r="L14">
        <f t="shared" si="9"/>
        <v>21.561436023391813</v>
      </c>
      <c r="M14">
        <f t="shared" si="10"/>
        <v>13.844676023391813</v>
      </c>
      <c r="N14">
        <f t="shared" si="11"/>
        <v>65.243664717348921</v>
      </c>
      <c r="O14">
        <f t="shared" si="12"/>
        <v>11.719298245614031</v>
      </c>
    </row>
    <row r="15" spans="1:15">
      <c r="A15" s="4">
        <v>29.33</v>
      </c>
      <c r="B15">
        <f t="shared" si="13"/>
        <v>13.714519999999998</v>
      </c>
      <c r="C15">
        <f t="shared" si="0"/>
        <v>63.574359999999999</v>
      </c>
      <c r="D15">
        <f t="shared" si="1"/>
        <v>72.670830038986352</v>
      </c>
      <c r="E15">
        <f t="shared" si="2"/>
        <v>97.865497076023388</v>
      </c>
      <c r="F15">
        <f t="shared" si="3"/>
        <v>67.243664717348921</v>
      </c>
      <c r="G15">
        <f t="shared" si="4"/>
        <v>35.243664717348921</v>
      </c>
      <c r="H15">
        <f t="shared" si="5"/>
        <v>62.865497076023388</v>
      </c>
      <c r="I15">
        <f t="shared" si="6"/>
        <v>64.670830038986352</v>
      </c>
      <c r="J15">
        <f t="shared" si="7"/>
        <v>101.04873294346979</v>
      </c>
      <c r="K15">
        <f t="shared" si="8"/>
        <v>16.561436023391813</v>
      </c>
      <c r="L15">
        <f t="shared" si="9"/>
        <v>21.561436023391813</v>
      </c>
      <c r="M15">
        <f t="shared" si="10"/>
        <v>13.701596023391811</v>
      </c>
      <c r="N15">
        <f t="shared" si="11"/>
        <v>65.243664717348921</v>
      </c>
      <c r="O15">
        <f t="shared" si="12"/>
        <v>11.719298245614031</v>
      </c>
    </row>
    <row r="16" spans="1:15">
      <c r="A16" s="4">
        <v>29.33</v>
      </c>
      <c r="B16">
        <f t="shared" si="13"/>
        <v>13.574359999999999</v>
      </c>
      <c r="C16">
        <f t="shared" si="0"/>
        <v>63.574359999999999</v>
      </c>
      <c r="D16">
        <f t="shared" si="1"/>
        <v>72.670830038986352</v>
      </c>
      <c r="E16">
        <f t="shared" si="2"/>
        <v>97.865497076023388</v>
      </c>
      <c r="F16">
        <f t="shared" si="3"/>
        <v>67.243664717348921</v>
      </c>
      <c r="G16">
        <f t="shared" si="4"/>
        <v>35.243664717348921</v>
      </c>
      <c r="H16">
        <f t="shared" si="5"/>
        <v>62.865497076023388</v>
      </c>
      <c r="I16">
        <f t="shared" si="6"/>
        <v>64.670830038986352</v>
      </c>
      <c r="J16">
        <f t="shared" si="7"/>
        <v>101.04873294346979</v>
      </c>
      <c r="K16">
        <f t="shared" si="8"/>
        <v>16.561436023391813</v>
      </c>
      <c r="L16">
        <f t="shared" si="9"/>
        <v>21.561436023391813</v>
      </c>
      <c r="M16">
        <f t="shared" si="10"/>
        <v>13.561436023391812</v>
      </c>
      <c r="N16">
        <f t="shared" si="11"/>
        <v>65.243664717348921</v>
      </c>
      <c r="O16">
        <f t="shared" si="12"/>
        <v>11.719298245614031</v>
      </c>
    </row>
    <row r="17" spans="1:15">
      <c r="A17" s="4">
        <v>29.33</v>
      </c>
      <c r="B17">
        <f t="shared" si="13"/>
        <v>13.574359999999999</v>
      </c>
      <c r="C17">
        <f t="shared" si="0"/>
        <v>63.574359999999999</v>
      </c>
      <c r="D17">
        <f t="shared" si="1"/>
        <v>72.670830038986352</v>
      </c>
      <c r="E17">
        <f t="shared" si="2"/>
        <v>97.865497076023388</v>
      </c>
      <c r="F17">
        <f t="shared" si="3"/>
        <v>67.243664717348921</v>
      </c>
      <c r="G17">
        <f t="shared" si="4"/>
        <v>35.243664717348921</v>
      </c>
      <c r="H17">
        <f t="shared" si="5"/>
        <v>62.865497076023388</v>
      </c>
      <c r="I17">
        <f t="shared" si="6"/>
        <v>64.670830038986352</v>
      </c>
      <c r="J17">
        <f t="shared" si="7"/>
        <v>101.04873294346979</v>
      </c>
      <c r="K17">
        <f t="shared" si="8"/>
        <v>16.561436023391813</v>
      </c>
      <c r="L17">
        <f t="shared" si="9"/>
        <v>21.561436023391813</v>
      </c>
      <c r="M17">
        <f t="shared" si="10"/>
        <v>13.561436023391812</v>
      </c>
      <c r="N17">
        <f t="shared" si="11"/>
        <v>65.243664717348921</v>
      </c>
      <c r="O17">
        <f t="shared" si="12"/>
        <v>11.719298245614031</v>
      </c>
    </row>
    <row r="18" spans="1:15">
      <c r="A18" s="4">
        <v>29.33</v>
      </c>
      <c r="B18">
        <f t="shared" si="13"/>
        <v>13.574359999999999</v>
      </c>
      <c r="C18">
        <f t="shared" si="0"/>
        <v>63.574359999999999</v>
      </c>
      <c r="D18">
        <f t="shared" si="1"/>
        <v>72.670830038986352</v>
      </c>
      <c r="E18">
        <f t="shared" si="2"/>
        <v>97.865497076023388</v>
      </c>
      <c r="F18">
        <f t="shared" si="3"/>
        <v>67.243664717348921</v>
      </c>
      <c r="G18">
        <f t="shared" si="4"/>
        <v>35.243664717348921</v>
      </c>
      <c r="H18">
        <f t="shared" si="5"/>
        <v>62.865497076023388</v>
      </c>
      <c r="I18">
        <f t="shared" si="6"/>
        <v>64.670830038986352</v>
      </c>
      <c r="J18">
        <f t="shared" si="7"/>
        <v>101.04873294346979</v>
      </c>
      <c r="K18">
        <f t="shared" si="8"/>
        <v>16.561436023391813</v>
      </c>
      <c r="L18">
        <f t="shared" si="9"/>
        <v>21.561436023391813</v>
      </c>
      <c r="M18">
        <f t="shared" si="10"/>
        <v>13.561436023391812</v>
      </c>
      <c r="N18">
        <f t="shared" si="11"/>
        <v>65.243664717348921</v>
      </c>
      <c r="O18">
        <f t="shared" si="12"/>
        <v>11.719298245614031</v>
      </c>
    </row>
    <row r="19" spans="1:15">
      <c r="A19" s="4">
        <v>28.84</v>
      </c>
      <c r="B19">
        <f t="shared" si="13"/>
        <v>13.574359999999999</v>
      </c>
      <c r="C19">
        <f t="shared" si="0"/>
        <v>63.431280000000001</v>
      </c>
      <c r="D19">
        <f t="shared" si="1"/>
        <v>72.431220038986353</v>
      </c>
      <c r="E19">
        <f t="shared" si="2"/>
        <v>97.149122807017534</v>
      </c>
      <c r="F19">
        <f t="shared" si="3"/>
        <v>66.766081871345023</v>
      </c>
      <c r="G19">
        <f t="shared" si="4"/>
        <v>34.76608187134503</v>
      </c>
      <c r="H19">
        <f t="shared" si="5"/>
        <v>62.149122807017541</v>
      </c>
      <c r="I19">
        <f t="shared" si="6"/>
        <v>64.431220038986353</v>
      </c>
      <c r="J19">
        <f t="shared" si="7"/>
        <v>100.953216374269</v>
      </c>
      <c r="K19">
        <f t="shared" si="8"/>
        <v>16.418356023391812</v>
      </c>
      <c r="L19">
        <f t="shared" si="9"/>
        <v>21.418356023391812</v>
      </c>
      <c r="M19">
        <f t="shared" si="10"/>
        <v>13.561436023391812</v>
      </c>
      <c r="N19">
        <f t="shared" si="11"/>
        <v>64.766081871345023</v>
      </c>
      <c r="O19">
        <f t="shared" si="12"/>
        <v>11.289473684210524</v>
      </c>
    </row>
    <row r="20" spans="1:15">
      <c r="A20" s="4">
        <v>28.84</v>
      </c>
      <c r="B20">
        <f t="shared" si="13"/>
        <v>13.574359999999999</v>
      </c>
      <c r="C20">
        <f t="shared" si="0"/>
        <v>63.431280000000001</v>
      </c>
      <c r="D20">
        <f t="shared" si="1"/>
        <v>72.431220038986353</v>
      </c>
      <c r="E20">
        <f t="shared" si="2"/>
        <v>97.149122807017534</v>
      </c>
      <c r="F20">
        <f t="shared" si="3"/>
        <v>66.766081871345023</v>
      </c>
      <c r="G20">
        <f t="shared" si="4"/>
        <v>34.76608187134503</v>
      </c>
      <c r="H20">
        <f t="shared" si="5"/>
        <v>62.149122807017541</v>
      </c>
      <c r="I20">
        <f t="shared" si="6"/>
        <v>64.431220038986353</v>
      </c>
      <c r="J20">
        <f t="shared" si="7"/>
        <v>100.953216374269</v>
      </c>
      <c r="K20">
        <f t="shared" si="8"/>
        <v>16.418356023391812</v>
      </c>
      <c r="L20">
        <f t="shared" si="9"/>
        <v>21.418356023391812</v>
      </c>
      <c r="M20">
        <f t="shared" si="10"/>
        <v>13.561436023391812</v>
      </c>
      <c r="N20">
        <f t="shared" si="11"/>
        <v>64.766081871345023</v>
      </c>
      <c r="O20">
        <f t="shared" si="12"/>
        <v>11.289473684210524</v>
      </c>
    </row>
    <row r="21" spans="1:15">
      <c r="A21" s="4">
        <v>28.84</v>
      </c>
      <c r="B21">
        <f t="shared" si="13"/>
        <v>13.431279999999999</v>
      </c>
      <c r="C21">
        <f t="shared" si="0"/>
        <v>63.431280000000001</v>
      </c>
      <c r="D21">
        <f t="shared" si="1"/>
        <v>72.431220038986353</v>
      </c>
      <c r="E21">
        <f t="shared" si="2"/>
        <v>97.149122807017534</v>
      </c>
      <c r="F21">
        <f t="shared" si="3"/>
        <v>66.766081871345023</v>
      </c>
      <c r="G21">
        <f t="shared" si="4"/>
        <v>34.76608187134503</v>
      </c>
      <c r="H21">
        <f t="shared" si="5"/>
        <v>62.149122807017541</v>
      </c>
      <c r="I21">
        <f t="shared" si="6"/>
        <v>64.431220038986353</v>
      </c>
      <c r="J21">
        <f t="shared" si="7"/>
        <v>100.953216374269</v>
      </c>
      <c r="K21">
        <f t="shared" si="8"/>
        <v>16.418356023391812</v>
      </c>
      <c r="L21">
        <f t="shared" si="9"/>
        <v>21.418356023391812</v>
      </c>
      <c r="M21">
        <f t="shared" si="10"/>
        <v>13.418356023391812</v>
      </c>
      <c r="N21">
        <f t="shared" si="11"/>
        <v>64.766081871345023</v>
      </c>
      <c r="O21">
        <f t="shared" si="12"/>
        <v>11.289473684210524</v>
      </c>
    </row>
    <row r="22" spans="1:15">
      <c r="A22" s="4">
        <v>28.84</v>
      </c>
      <c r="B22">
        <f t="shared" si="13"/>
        <v>13.431279999999999</v>
      </c>
      <c r="C22">
        <f t="shared" si="0"/>
        <v>63.431280000000001</v>
      </c>
      <c r="D22">
        <f t="shared" si="1"/>
        <v>72.431220038986353</v>
      </c>
      <c r="E22">
        <f t="shared" si="2"/>
        <v>97.149122807017534</v>
      </c>
      <c r="F22">
        <f t="shared" si="3"/>
        <v>66.766081871345023</v>
      </c>
      <c r="G22">
        <f t="shared" si="4"/>
        <v>34.76608187134503</v>
      </c>
      <c r="H22">
        <f t="shared" si="5"/>
        <v>62.149122807017541</v>
      </c>
      <c r="I22">
        <f t="shared" si="6"/>
        <v>64.431220038986353</v>
      </c>
      <c r="J22">
        <f t="shared" si="7"/>
        <v>100.953216374269</v>
      </c>
      <c r="K22">
        <f t="shared" si="8"/>
        <v>16.418356023391812</v>
      </c>
      <c r="L22">
        <f t="shared" si="9"/>
        <v>21.418356023391812</v>
      </c>
      <c r="M22">
        <f t="shared" si="10"/>
        <v>13.418356023391812</v>
      </c>
      <c r="N22">
        <f t="shared" si="11"/>
        <v>64.766081871345023</v>
      </c>
      <c r="O22">
        <f t="shared" si="12"/>
        <v>11.289473684210524</v>
      </c>
    </row>
    <row r="23" spans="1:15">
      <c r="A23" s="4">
        <v>28.84</v>
      </c>
      <c r="B23">
        <f t="shared" si="13"/>
        <v>13.431279999999999</v>
      </c>
      <c r="C23">
        <f t="shared" si="0"/>
        <v>63.431280000000001</v>
      </c>
      <c r="D23">
        <f t="shared" si="1"/>
        <v>72.431220038986353</v>
      </c>
      <c r="E23">
        <f t="shared" si="2"/>
        <v>97.149122807017534</v>
      </c>
      <c r="F23">
        <f t="shared" si="3"/>
        <v>66.766081871345023</v>
      </c>
      <c r="G23">
        <f t="shared" si="4"/>
        <v>34.76608187134503</v>
      </c>
      <c r="H23">
        <f t="shared" si="5"/>
        <v>62.149122807017541</v>
      </c>
      <c r="I23">
        <f t="shared" si="6"/>
        <v>64.431220038986353</v>
      </c>
      <c r="J23">
        <f t="shared" si="7"/>
        <v>100.953216374269</v>
      </c>
      <c r="K23">
        <f t="shared" si="8"/>
        <v>16.418356023391812</v>
      </c>
      <c r="L23">
        <f t="shared" si="9"/>
        <v>21.418356023391812</v>
      </c>
      <c r="M23">
        <f t="shared" si="10"/>
        <v>13.418356023391812</v>
      </c>
      <c r="N23">
        <f t="shared" si="11"/>
        <v>64.766081871345023</v>
      </c>
      <c r="O23">
        <f t="shared" si="12"/>
        <v>11.289473684210524</v>
      </c>
    </row>
    <row r="24" spans="1:15">
      <c r="A24" s="4">
        <v>28.84</v>
      </c>
      <c r="B24">
        <f t="shared" si="13"/>
        <v>13.431279999999999</v>
      </c>
      <c r="C24">
        <f t="shared" si="0"/>
        <v>63.431280000000001</v>
      </c>
      <c r="D24">
        <f t="shared" si="1"/>
        <v>72.431220038986353</v>
      </c>
      <c r="E24">
        <f t="shared" si="2"/>
        <v>97.149122807017534</v>
      </c>
      <c r="F24">
        <f t="shared" si="3"/>
        <v>66.766081871345023</v>
      </c>
      <c r="G24">
        <f t="shared" si="4"/>
        <v>34.76608187134503</v>
      </c>
      <c r="H24">
        <f t="shared" si="5"/>
        <v>62.149122807017541</v>
      </c>
      <c r="I24">
        <f t="shared" si="6"/>
        <v>64.431220038986353</v>
      </c>
      <c r="J24">
        <f t="shared" si="7"/>
        <v>100.953216374269</v>
      </c>
      <c r="K24">
        <f t="shared" si="8"/>
        <v>16.418356023391812</v>
      </c>
      <c r="L24">
        <f t="shared" si="9"/>
        <v>21.418356023391812</v>
      </c>
      <c r="M24">
        <f t="shared" si="10"/>
        <v>13.418356023391812</v>
      </c>
      <c r="N24">
        <f t="shared" si="11"/>
        <v>64.766081871345023</v>
      </c>
      <c r="O24">
        <f t="shared" si="12"/>
        <v>11.289473684210524</v>
      </c>
    </row>
    <row r="25" spans="1:15">
      <c r="A25" s="4">
        <v>28.84</v>
      </c>
      <c r="B25">
        <f t="shared" si="13"/>
        <v>13.431279999999999</v>
      </c>
      <c r="C25">
        <f t="shared" si="0"/>
        <v>63.431280000000001</v>
      </c>
      <c r="D25">
        <f t="shared" si="1"/>
        <v>72.431220038986353</v>
      </c>
      <c r="E25">
        <f t="shared" si="2"/>
        <v>97.149122807017534</v>
      </c>
      <c r="F25">
        <f t="shared" si="3"/>
        <v>66.766081871345023</v>
      </c>
      <c r="G25">
        <f t="shared" si="4"/>
        <v>34.76608187134503</v>
      </c>
      <c r="H25">
        <f t="shared" si="5"/>
        <v>62.149122807017541</v>
      </c>
      <c r="I25">
        <f t="shared" si="6"/>
        <v>64.431220038986353</v>
      </c>
      <c r="J25">
        <f t="shared" si="7"/>
        <v>100.953216374269</v>
      </c>
      <c r="K25">
        <f t="shared" si="8"/>
        <v>16.418356023391812</v>
      </c>
      <c r="L25">
        <f t="shared" si="9"/>
        <v>21.418356023391812</v>
      </c>
      <c r="M25">
        <f t="shared" si="10"/>
        <v>13.418356023391812</v>
      </c>
      <c r="N25">
        <f t="shared" si="11"/>
        <v>64.766081871345023</v>
      </c>
      <c r="O25">
        <f t="shared" si="12"/>
        <v>11.289473684210524</v>
      </c>
    </row>
    <row r="26" spans="1:15">
      <c r="A26" s="4">
        <v>28.84</v>
      </c>
      <c r="B26">
        <f t="shared" si="13"/>
        <v>13.431279999999999</v>
      </c>
      <c r="C26">
        <f t="shared" si="0"/>
        <v>63.431280000000001</v>
      </c>
      <c r="D26">
        <f t="shared" si="1"/>
        <v>72.431220038986353</v>
      </c>
      <c r="E26">
        <f t="shared" si="2"/>
        <v>97.149122807017534</v>
      </c>
      <c r="F26">
        <f t="shared" si="3"/>
        <v>66.766081871345023</v>
      </c>
      <c r="G26">
        <f t="shared" si="4"/>
        <v>34.76608187134503</v>
      </c>
      <c r="H26">
        <f t="shared" si="5"/>
        <v>62.149122807017541</v>
      </c>
      <c r="I26">
        <f t="shared" si="6"/>
        <v>64.431220038986353</v>
      </c>
      <c r="J26">
        <f t="shared" si="7"/>
        <v>100.953216374269</v>
      </c>
      <c r="K26">
        <f t="shared" si="8"/>
        <v>16.418356023391812</v>
      </c>
      <c r="L26">
        <f t="shared" si="9"/>
        <v>21.418356023391812</v>
      </c>
      <c r="M26">
        <f t="shared" si="10"/>
        <v>13.418356023391812</v>
      </c>
      <c r="N26">
        <f t="shared" si="11"/>
        <v>64.766081871345023</v>
      </c>
      <c r="O26">
        <f t="shared" si="12"/>
        <v>11.289473684210524</v>
      </c>
    </row>
    <row r="27" spans="1:15">
      <c r="A27" s="4">
        <v>28.84</v>
      </c>
      <c r="B27">
        <f t="shared" si="13"/>
        <v>13.431279999999999</v>
      </c>
      <c r="C27">
        <f t="shared" si="0"/>
        <v>63.431280000000001</v>
      </c>
      <c r="D27">
        <f t="shared" si="1"/>
        <v>72.431220038986353</v>
      </c>
      <c r="E27">
        <f t="shared" si="2"/>
        <v>97.149122807017534</v>
      </c>
      <c r="F27">
        <f t="shared" si="3"/>
        <v>66.766081871345023</v>
      </c>
      <c r="G27">
        <f t="shared" si="4"/>
        <v>34.76608187134503</v>
      </c>
      <c r="H27">
        <f t="shared" si="5"/>
        <v>62.149122807017541</v>
      </c>
      <c r="I27">
        <f t="shared" si="6"/>
        <v>64.431220038986353</v>
      </c>
      <c r="J27">
        <f t="shared" si="7"/>
        <v>100.953216374269</v>
      </c>
      <c r="K27">
        <f t="shared" si="8"/>
        <v>16.418356023391812</v>
      </c>
      <c r="L27">
        <f t="shared" si="9"/>
        <v>21.418356023391812</v>
      </c>
      <c r="M27">
        <f t="shared" si="10"/>
        <v>13.418356023391812</v>
      </c>
      <c r="N27">
        <f t="shared" si="11"/>
        <v>64.766081871345023</v>
      </c>
      <c r="O27">
        <f t="shared" si="12"/>
        <v>11.289473684210524</v>
      </c>
    </row>
    <row r="28" spans="1:15">
      <c r="A28" s="4">
        <v>28.84</v>
      </c>
      <c r="B28">
        <f t="shared" si="13"/>
        <v>13.431279999999999</v>
      </c>
      <c r="C28">
        <f t="shared" si="0"/>
        <v>63.431280000000001</v>
      </c>
      <c r="D28">
        <f t="shared" si="1"/>
        <v>72.431220038986353</v>
      </c>
      <c r="E28">
        <f t="shared" si="2"/>
        <v>97.149122807017534</v>
      </c>
      <c r="F28">
        <f t="shared" si="3"/>
        <v>66.766081871345023</v>
      </c>
      <c r="G28">
        <f t="shared" si="4"/>
        <v>34.76608187134503</v>
      </c>
      <c r="H28">
        <f t="shared" si="5"/>
        <v>62.149122807017541</v>
      </c>
      <c r="I28">
        <f t="shared" si="6"/>
        <v>64.431220038986353</v>
      </c>
      <c r="J28">
        <f t="shared" si="7"/>
        <v>100.953216374269</v>
      </c>
      <c r="K28">
        <f t="shared" si="8"/>
        <v>16.418356023391812</v>
      </c>
      <c r="L28">
        <f t="shared" si="9"/>
        <v>21.418356023391812</v>
      </c>
      <c r="M28">
        <f t="shared" si="10"/>
        <v>13.418356023391812</v>
      </c>
      <c r="N28">
        <f t="shared" si="11"/>
        <v>64.766081871345023</v>
      </c>
      <c r="O28">
        <f t="shared" si="12"/>
        <v>11.289473684210524</v>
      </c>
    </row>
    <row r="29" spans="1:15">
      <c r="A29" s="4">
        <v>28.84</v>
      </c>
      <c r="B29">
        <f t="shared" si="13"/>
        <v>13.431279999999999</v>
      </c>
      <c r="C29">
        <f t="shared" si="0"/>
        <v>63.431280000000001</v>
      </c>
      <c r="D29">
        <f t="shared" si="1"/>
        <v>72.431220038986353</v>
      </c>
      <c r="E29">
        <f t="shared" si="2"/>
        <v>97.149122807017534</v>
      </c>
      <c r="F29">
        <f t="shared" si="3"/>
        <v>66.766081871345023</v>
      </c>
      <c r="G29">
        <f t="shared" si="4"/>
        <v>34.76608187134503</v>
      </c>
      <c r="H29">
        <f t="shared" si="5"/>
        <v>62.149122807017541</v>
      </c>
      <c r="I29">
        <f t="shared" si="6"/>
        <v>64.431220038986353</v>
      </c>
      <c r="J29">
        <f t="shared" si="7"/>
        <v>100.953216374269</v>
      </c>
      <c r="K29">
        <f t="shared" si="8"/>
        <v>16.418356023391812</v>
      </c>
      <c r="L29">
        <f t="shared" si="9"/>
        <v>21.418356023391812</v>
      </c>
      <c r="M29">
        <f t="shared" si="10"/>
        <v>13.418356023391812</v>
      </c>
      <c r="N29">
        <f t="shared" si="11"/>
        <v>64.766081871345023</v>
      </c>
      <c r="O29">
        <f t="shared" si="12"/>
        <v>11.289473684210524</v>
      </c>
    </row>
    <row r="30" spans="1:15">
      <c r="A30" s="4">
        <v>28.84</v>
      </c>
      <c r="B30">
        <f t="shared" si="13"/>
        <v>13.431279999999999</v>
      </c>
      <c r="C30">
        <f t="shared" si="0"/>
        <v>63.431280000000001</v>
      </c>
      <c r="D30">
        <f t="shared" si="1"/>
        <v>72.431220038986353</v>
      </c>
      <c r="E30">
        <f t="shared" si="2"/>
        <v>97.149122807017534</v>
      </c>
      <c r="F30">
        <f t="shared" si="3"/>
        <v>66.766081871345023</v>
      </c>
      <c r="G30">
        <f t="shared" si="4"/>
        <v>34.76608187134503</v>
      </c>
      <c r="H30">
        <f t="shared" si="5"/>
        <v>62.149122807017541</v>
      </c>
      <c r="I30">
        <f t="shared" si="6"/>
        <v>64.431220038986353</v>
      </c>
      <c r="J30">
        <f t="shared" si="7"/>
        <v>100.953216374269</v>
      </c>
      <c r="K30">
        <f t="shared" si="8"/>
        <v>16.418356023391812</v>
      </c>
      <c r="L30">
        <f t="shared" si="9"/>
        <v>21.418356023391812</v>
      </c>
      <c r="M30">
        <f t="shared" si="10"/>
        <v>13.418356023391812</v>
      </c>
      <c r="N30">
        <f t="shared" si="11"/>
        <v>64.766081871345023</v>
      </c>
      <c r="O30">
        <f t="shared" si="12"/>
        <v>11.289473684210524</v>
      </c>
    </row>
    <row r="31" spans="1:15">
      <c r="A31" s="4">
        <v>28.35</v>
      </c>
      <c r="B31">
        <f t="shared" si="13"/>
        <v>13.431279999999999</v>
      </c>
      <c r="C31">
        <f t="shared" si="0"/>
        <v>63.288199999999996</v>
      </c>
      <c r="D31">
        <f t="shared" si="1"/>
        <v>72.191610038986354</v>
      </c>
      <c r="E31">
        <f t="shared" si="2"/>
        <v>96.432748538011708</v>
      </c>
      <c r="F31">
        <f t="shared" si="3"/>
        <v>66.288499025341139</v>
      </c>
      <c r="G31">
        <f t="shared" si="4"/>
        <v>34.288499025341132</v>
      </c>
      <c r="H31">
        <f t="shared" si="5"/>
        <v>61.432748538011701</v>
      </c>
      <c r="I31">
        <f t="shared" si="6"/>
        <v>64.191610038986354</v>
      </c>
      <c r="J31">
        <f t="shared" si="7"/>
        <v>100.85769980506822</v>
      </c>
      <c r="K31">
        <f t="shared" si="8"/>
        <v>16.275276023391811</v>
      </c>
      <c r="L31">
        <f t="shared" si="9"/>
        <v>21.275276023391811</v>
      </c>
      <c r="M31">
        <f t="shared" si="10"/>
        <v>13.418356023391812</v>
      </c>
      <c r="N31">
        <f t="shared" si="11"/>
        <v>64.288499025341139</v>
      </c>
      <c r="O31">
        <f t="shared" si="12"/>
        <v>10.859649122807017</v>
      </c>
    </row>
    <row r="32" spans="1:15">
      <c r="A32" s="4">
        <v>28.35</v>
      </c>
      <c r="B32">
        <f t="shared" si="13"/>
        <v>13.431279999999999</v>
      </c>
      <c r="C32">
        <f t="shared" si="0"/>
        <v>63.288199999999996</v>
      </c>
      <c r="D32">
        <f t="shared" si="1"/>
        <v>72.191610038986354</v>
      </c>
      <c r="E32">
        <f t="shared" si="2"/>
        <v>96.432748538011708</v>
      </c>
      <c r="F32">
        <f t="shared" si="3"/>
        <v>66.288499025341139</v>
      </c>
      <c r="G32">
        <f t="shared" si="4"/>
        <v>34.288499025341132</v>
      </c>
      <c r="H32">
        <f t="shared" si="5"/>
        <v>61.432748538011701</v>
      </c>
      <c r="I32">
        <f t="shared" si="6"/>
        <v>64.191610038986354</v>
      </c>
      <c r="J32">
        <f t="shared" si="7"/>
        <v>100.85769980506822</v>
      </c>
      <c r="K32">
        <f t="shared" si="8"/>
        <v>16.275276023391811</v>
      </c>
      <c r="L32">
        <f t="shared" si="9"/>
        <v>21.275276023391811</v>
      </c>
      <c r="M32">
        <f t="shared" si="10"/>
        <v>13.418356023391812</v>
      </c>
      <c r="N32">
        <f t="shared" si="11"/>
        <v>64.288499025341139</v>
      </c>
      <c r="O32">
        <f t="shared" si="12"/>
        <v>10.859649122807017</v>
      </c>
    </row>
    <row r="33" spans="1:15">
      <c r="A33" s="4">
        <v>28.35</v>
      </c>
      <c r="B33">
        <f t="shared" si="13"/>
        <v>13.2882</v>
      </c>
      <c r="C33">
        <f t="shared" si="0"/>
        <v>63.288199999999996</v>
      </c>
      <c r="D33">
        <f t="shared" si="1"/>
        <v>72.191610038986354</v>
      </c>
      <c r="E33">
        <f t="shared" si="2"/>
        <v>96.432748538011708</v>
      </c>
      <c r="F33">
        <f t="shared" si="3"/>
        <v>66.288499025341139</v>
      </c>
      <c r="G33">
        <f t="shared" si="4"/>
        <v>34.288499025341132</v>
      </c>
      <c r="H33">
        <f t="shared" si="5"/>
        <v>61.432748538011701</v>
      </c>
      <c r="I33">
        <f t="shared" si="6"/>
        <v>64.191610038986354</v>
      </c>
      <c r="J33">
        <f t="shared" si="7"/>
        <v>100.85769980506822</v>
      </c>
      <c r="K33">
        <f t="shared" si="8"/>
        <v>16.275276023391811</v>
      </c>
      <c r="L33">
        <f t="shared" si="9"/>
        <v>21.275276023391811</v>
      </c>
      <c r="M33">
        <f t="shared" si="10"/>
        <v>13.275276023391813</v>
      </c>
      <c r="N33">
        <f t="shared" si="11"/>
        <v>64.288499025341139</v>
      </c>
      <c r="O33">
        <f t="shared" si="12"/>
        <v>10.859649122807017</v>
      </c>
    </row>
    <row r="34" spans="1:15">
      <c r="A34" s="4">
        <v>27.86</v>
      </c>
      <c r="B34">
        <f t="shared" si="13"/>
        <v>13.2882</v>
      </c>
      <c r="C34">
        <f t="shared" si="0"/>
        <v>63.145119999999999</v>
      </c>
      <c r="D34">
        <f t="shared" si="1"/>
        <v>71.952000038986355</v>
      </c>
      <c r="E34">
        <f t="shared" si="2"/>
        <v>95.716374269005854</v>
      </c>
      <c r="F34">
        <f t="shared" si="3"/>
        <v>65.810916179337227</v>
      </c>
      <c r="G34">
        <f t="shared" si="4"/>
        <v>33.810916179337227</v>
      </c>
      <c r="H34">
        <f t="shared" si="5"/>
        <v>60.716374269005847</v>
      </c>
      <c r="I34">
        <f t="shared" si="6"/>
        <v>63.952000038986348</v>
      </c>
      <c r="J34">
        <f t="shared" si="7"/>
        <v>100.76218323586744</v>
      </c>
      <c r="K34">
        <f t="shared" si="8"/>
        <v>16.132196023391813</v>
      </c>
      <c r="L34">
        <f t="shared" si="9"/>
        <v>21.132196023391813</v>
      </c>
      <c r="M34">
        <f t="shared" si="10"/>
        <v>13.275276023391813</v>
      </c>
      <c r="N34">
        <f t="shared" si="11"/>
        <v>63.810916179337227</v>
      </c>
      <c r="O34">
        <f t="shared" si="12"/>
        <v>10.429824561403507</v>
      </c>
    </row>
    <row r="35" spans="1:15">
      <c r="A35" s="4">
        <v>27.86</v>
      </c>
      <c r="B35">
        <f t="shared" si="13"/>
        <v>13.2882</v>
      </c>
      <c r="C35">
        <f t="shared" si="0"/>
        <v>63.145119999999999</v>
      </c>
      <c r="D35">
        <f t="shared" si="1"/>
        <v>71.952000038986355</v>
      </c>
      <c r="E35">
        <f t="shared" si="2"/>
        <v>95.716374269005854</v>
      </c>
      <c r="F35">
        <f t="shared" si="3"/>
        <v>65.810916179337227</v>
      </c>
      <c r="G35">
        <f t="shared" si="4"/>
        <v>33.810916179337227</v>
      </c>
      <c r="H35">
        <f t="shared" si="5"/>
        <v>60.716374269005847</v>
      </c>
      <c r="I35">
        <f t="shared" si="6"/>
        <v>63.952000038986348</v>
      </c>
      <c r="J35">
        <f t="shared" si="7"/>
        <v>100.76218323586744</v>
      </c>
      <c r="K35">
        <f t="shared" si="8"/>
        <v>16.132196023391813</v>
      </c>
      <c r="L35">
        <f t="shared" si="9"/>
        <v>21.132196023391813</v>
      </c>
      <c r="M35">
        <f t="shared" si="10"/>
        <v>13.275276023391813</v>
      </c>
      <c r="N35">
        <f t="shared" si="11"/>
        <v>63.810916179337227</v>
      </c>
      <c r="O35">
        <f t="shared" si="12"/>
        <v>10.429824561403507</v>
      </c>
    </row>
    <row r="36" spans="1:15">
      <c r="A36" s="4">
        <v>27.86</v>
      </c>
      <c r="B36">
        <f t="shared" si="13"/>
        <v>13.145119999999999</v>
      </c>
      <c r="C36">
        <f t="shared" si="0"/>
        <v>63.145119999999999</v>
      </c>
      <c r="D36">
        <f t="shared" si="1"/>
        <v>71.952000038986355</v>
      </c>
      <c r="E36">
        <f t="shared" si="2"/>
        <v>95.716374269005854</v>
      </c>
      <c r="F36">
        <f t="shared" si="3"/>
        <v>65.810916179337227</v>
      </c>
      <c r="G36">
        <f t="shared" si="4"/>
        <v>33.810916179337227</v>
      </c>
      <c r="H36">
        <f t="shared" si="5"/>
        <v>60.716374269005847</v>
      </c>
      <c r="I36">
        <f t="shared" si="6"/>
        <v>63.952000038986348</v>
      </c>
      <c r="J36">
        <f t="shared" si="7"/>
        <v>100.76218323586744</v>
      </c>
      <c r="K36">
        <f t="shared" si="8"/>
        <v>16.132196023391813</v>
      </c>
      <c r="L36">
        <f t="shared" si="9"/>
        <v>21.132196023391813</v>
      </c>
      <c r="M36">
        <f t="shared" si="10"/>
        <v>13.132196023391812</v>
      </c>
      <c r="N36">
        <f t="shared" si="11"/>
        <v>63.810916179337227</v>
      </c>
      <c r="O36">
        <f t="shared" si="12"/>
        <v>10.429824561403507</v>
      </c>
    </row>
    <row r="37" spans="1:15">
      <c r="A37" s="4">
        <v>27.37</v>
      </c>
      <c r="B37">
        <f t="shared" si="13"/>
        <v>13.145119999999999</v>
      </c>
      <c r="C37">
        <f t="shared" si="0"/>
        <v>63.002039999999994</v>
      </c>
      <c r="D37">
        <f t="shared" si="1"/>
        <v>71.712390038986342</v>
      </c>
      <c r="E37">
        <f t="shared" si="2"/>
        <v>95</v>
      </c>
      <c r="F37">
        <f t="shared" si="3"/>
        <v>65.333333333333329</v>
      </c>
      <c r="G37">
        <f t="shared" si="4"/>
        <v>33.333333333333329</v>
      </c>
      <c r="H37">
        <f t="shared" si="5"/>
        <v>60</v>
      </c>
      <c r="I37">
        <f t="shared" si="6"/>
        <v>63.712390038986349</v>
      </c>
      <c r="J37">
        <f t="shared" si="7"/>
        <v>100.66666666666666</v>
      </c>
      <c r="K37">
        <f t="shared" si="8"/>
        <v>15.989116023391812</v>
      </c>
      <c r="L37">
        <f t="shared" si="9"/>
        <v>20.989116023391812</v>
      </c>
      <c r="M37">
        <f t="shared" si="10"/>
        <v>13.132196023391812</v>
      </c>
      <c r="N37">
        <f t="shared" si="11"/>
        <v>63.333333333333329</v>
      </c>
      <c r="O37">
        <f t="shared" si="12"/>
        <v>10</v>
      </c>
    </row>
    <row r="38" spans="1:15">
      <c r="A38" s="4">
        <v>27.37</v>
      </c>
      <c r="B38">
        <f t="shared" si="13"/>
        <v>13.145119999999999</v>
      </c>
      <c r="C38">
        <f t="shared" si="0"/>
        <v>63.002039999999994</v>
      </c>
      <c r="D38">
        <f t="shared" si="1"/>
        <v>71.712390038986342</v>
      </c>
      <c r="E38">
        <f t="shared" si="2"/>
        <v>95</v>
      </c>
      <c r="F38">
        <f t="shared" si="3"/>
        <v>65.333333333333329</v>
      </c>
      <c r="G38">
        <f t="shared" si="4"/>
        <v>33.333333333333329</v>
      </c>
      <c r="H38">
        <f t="shared" si="5"/>
        <v>60</v>
      </c>
      <c r="I38">
        <f t="shared" si="6"/>
        <v>63.712390038986349</v>
      </c>
      <c r="J38">
        <f t="shared" si="7"/>
        <v>100.66666666666666</v>
      </c>
      <c r="K38">
        <f t="shared" si="8"/>
        <v>15.989116023391812</v>
      </c>
      <c r="L38">
        <f t="shared" si="9"/>
        <v>20.989116023391812</v>
      </c>
      <c r="M38">
        <f t="shared" si="10"/>
        <v>13.132196023391812</v>
      </c>
      <c r="N38">
        <f t="shared" si="11"/>
        <v>63.333333333333329</v>
      </c>
      <c r="O38">
        <f t="shared" si="12"/>
        <v>10</v>
      </c>
    </row>
    <row r="39" spans="1:15">
      <c r="A39" s="4">
        <v>27.37</v>
      </c>
      <c r="B39">
        <f t="shared" si="13"/>
        <v>13.002039999999999</v>
      </c>
      <c r="C39">
        <f t="shared" si="0"/>
        <v>63.002039999999994</v>
      </c>
      <c r="D39">
        <f t="shared" si="1"/>
        <v>71.712390038986342</v>
      </c>
      <c r="E39">
        <f t="shared" si="2"/>
        <v>95</v>
      </c>
      <c r="F39">
        <f t="shared" si="3"/>
        <v>65.333333333333329</v>
      </c>
      <c r="G39">
        <f t="shared" si="4"/>
        <v>33.333333333333329</v>
      </c>
      <c r="H39">
        <f t="shared" si="5"/>
        <v>60</v>
      </c>
      <c r="I39">
        <f t="shared" si="6"/>
        <v>63.712390038986349</v>
      </c>
      <c r="J39">
        <f t="shared" si="7"/>
        <v>100.66666666666666</v>
      </c>
      <c r="K39">
        <f t="shared" si="8"/>
        <v>15.989116023391812</v>
      </c>
      <c r="L39">
        <f t="shared" si="9"/>
        <v>20.989116023391812</v>
      </c>
      <c r="M39">
        <f t="shared" si="10"/>
        <v>12.989116023391812</v>
      </c>
      <c r="N39">
        <f t="shared" si="11"/>
        <v>63.333333333333329</v>
      </c>
      <c r="O39">
        <f t="shared" si="12"/>
        <v>10</v>
      </c>
    </row>
    <row r="40" spans="1:15">
      <c r="A40" s="4">
        <v>27.37</v>
      </c>
      <c r="B40">
        <f t="shared" si="13"/>
        <v>13.002039999999999</v>
      </c>
      <c r="C40">
        <f t="shared" si="0"/>
        <v>63.002039999999994</v>
      </c>
      <c r="D40">
        <f t="shared" si="1"/>
        <v>71.712390038986342</v>
      </c>
      <c r="E40">
        <f t="shared" si="2"/>
        <v>95</v>
      </c>
      <c r="F40">
        <f t="shared" si="3"/>
        <v>65.333333333333329</v>
      </c>
      <c r="G40">
        <f t="shared" si="4"/>
        <v>33.333333333333329</v>
      </c>
      <c r="H40">
        <f t="shared" si="5"/>
        <v>60</v>
      </c>
      <c r="I40">
        <f t="shared" si="6"/>
        <v>63.712390038986349</v>
      </c>
      <c r="J40">
        <f t="shared" si="7"/>
        <v>100.66666666666666</v>
      </c>
      <c r="K40">
        <f t="shared" si="8"/>
        <v>15.989116023391812</v>
      </c>
      <c r="L40">
        <f t="shared" si="9"/>
        <v>20.989116023391812</v>
      </c>
      <c r="M40">
        <f t="shared" si="10"/>
        <v>12.989116023391812</v>
      </c>
      <c r="N40">
        <f t="shared" si="11"/>
        <v>63.333333333333329</v>
      </c>
      <c r="O40">
        <f t="shared" si="12"/>
        <v>10</v>
      </c>
    </row>
    <row r="41" spans="1:15">
      <c r="A41" s="4">
        <v>27.37</v>
      </c>
      <c r="B41">
        <f t="shared" si="13"/>
        <v>13.002039999999999</v>
      </c>
      <c r="C41">
        <f t="shared" si="0"/>
        <v>63.002039999999994</v>
      </c>
      <c r="D41">
        <f t="shared" si="1"/>
        <v>71.712390038986342</v>
      </c>
      <c r="E41">
        <f t="shared" si="2"/>
        <v>95</v>
      </c>
      <c r="F41">
        <f t="shared" si="3"/>
        <v>65.333333333333329</v>
      </c>
      <c r="G41">
        <f t="shared" si="4"/>
        <v>33.333333333333329</v>
      </c>
      <c r="H41">
        <f t="shared" si="5"/>
        <v>60</v>
      </c>
      <c r="I41">
        <f t="shared" si="6"/>
        <v>63.712390038986349</v>
      </c>
      <c r="J41">
        <f t="shared" si="7"/>
        <v>100.66666666666666</v>
      </c>
      <c r="K41">
        <f t="shared" si="8"/>
        <v>15.989116023391812</v>
      </c>
      <c r="L41">
        <f t="shared" si="9"/>
        <v>20.989116023391812</v>
      </c>
      <c r="M41">
        <f t="shared" si="10"/>
        <v>12.989116023391812</v>
      </c>
      <c r="N41">
        <f t="shared" si="11"/>
        <v>63.333333333333329</v>
      </c>
      <c r="O41">
        <f t="shared" si="12"/>
        <v>10</v>
      </c>
    </row>
    <row r="42" spans="1:15">
      <c r="A42" s="4">
        <v>27.37</v>
      </c>
      <c r="B42">
        <f t="shared" si="13"/>
        <v>13.002039999999999</v>
      </c>
      <c r="C42">
        <f t="shared" si="0"/>
        <v>63.002039999999994</v>
      </c>
      <c r="D42">
        <f t="shared" si="1"/>
        <v>71.712390038986342</v>
      </c>
      <c r="E42">
        <f t="shared" si="2"/>
        <v>95</v>
      </c>
      <c r="F42">
        <f t="shared" si="3"/>
        <v>65.333333333333329</v>
      </c>
      <c r="G42">
        <f t="shared" si="4"/>
        <v>33.333333333333329</v>
      </c>
      <c r="H42">
        <f t="shared" si="5"/>
        <v>60</v>
      </c>
      <c r="I42">
        <f t="shared" si="6"/>
        <v>63.712390038986349</v>
      </c>
      <c r="J42">
        <f t="shared" si="7"/>
        <v>100.66666666666666</v>
      </c>
      <c r="K42">
        <f t="shared" si="8"/>
        <v>15.989116023391812</v>
      </c>
      <c r="L42">
        <f t="shared" si="9"/>
        <v>20.989116023391812</v>
      </c>
      <c r="M42">
        <f t="shared" si="10"/>
        <v>12.989116023391812</v>
      </c>
      <c r="N42">
        <f t="shared" si="11"/>
        <v>63.333333333333329</v>
      </c>
      <c r="O42">
        <f t="shared" si="12"/>
        <v>10</v>
      </c>
    </row>
    <row r="43" spans="1:15">
      <c r="A43" s="4">
        <v>27.37</v>
      </c>
      <c r="B43">
        <f t="shared" si="13"/>
        <v>13.002039999999999</v>
      </c>
      <c r="C43">
        <f t="shared" si="0"/>
        <v>63.002039999999994</v>
      </c>
      <c r="D43">
        <f t="shared" si="1"/>
        <v>71.712390038986342</v>
      </c>
      <c r="E43">
        <f t="shared" si="2"/>
        <v>95</v>
      </c>
      <c r="F43">
        <f t="shared" si="3"/>
        <v>65.333333333333329</v>
      </c>
      <c r="G43">
        <f t="shared" si="4"/>
        <v>33.333333333333329</v>
      </c>
      <c r="H43">
        <f t="shared" si="5"/>
        <v>60</v>
      </c>
      <c r="I43">
        <f t="shared" si="6"/>
        <v>63.712390038986349</v>
      </c>
      <c r="J43">
        <f t="shared" si="7"/>
        <v>100.66666666666666</v>
      </c>
      <c r="K43">
        <f t="shared" si="8"/>
        <v>15.989116023391812</v>
      </c>
      <c r="L43">
        <f t="shared" si="9"/>
        <v>20.989116023391812</v>
      </c>
      <c r="M43">
        <f t="shared" si="10"/>
        <v>12.989116023391812</v>
      </c>
      <c r="N43">
        <f t="shared" si="11"/>
        <v>63.333333333333329</v>
      </c>
      <c r="O43">
        <f t="shared" si="12"/>
        <v>10</v>
      </c>
    </row>
    <row r="44" spans="1:15">
      <c r="A44" s="4">
        <v>26.88</v>
      </c>
      <c r="B44">
        <f t="shared" si="13"/>
        <v>13.002039999999999</v>
      </c>
      <c r="C44">
        <f t="shared" si="0"/>
        <v>62.858959999999996</v>
      </c>
      <c r="D44">
        <f t="shared" si="1"/>
        <v>71.472780038986343</v>
      </c>
      <c r="E44">
        <f t="shared" si="2"/>
        <v>94.283625730994146</v>
      </c>
      <c r="F44">
        <f t="shared" si="3"/>
        <v>64.855750487329431</v>
      </c>
      <c r="G44">
        <f t="shared" si="4"/>
        <v>32.855750487329431</v>
      </c>
      <c r="H44">
        <f t="shared" si="5"/>
        <v>59.283625730994153</v>
      </c>
      <c r="I44">
        <f t="shared" si="6"/>
        <v>63.47278003898635</v>
      </c>
      <c r="J44">
        <f t="shared" si="7"/>
        <v>100.57115009746589</v>
      </c>
      <c r="K44">
        <f t="shared" si="8"/>
        <v>15.846036023391811</v>
      </c>
      <c r="L44">
        <f t="shared" si="9"/>
        <v>20.846036023391811</v>
      </c>
      <c r="M44">
        <f t="shared" si="10"/>
        <v>12.989116023391812</v>
      </c>
      <c r="N44">
        <f t="shared" si="11"/>
        <v>62.855750487329431</v>
      </c>
      <c r="O44">
        <f t="shared" si="12"/>
        <v>9.5701754385964897</v>
      </c>
    </row>
    <row r="45" spans="1:15">
      <c r="A45" s="4">
        <v>26.88</v>
      </c>
      <c r="B45">
        <f t="shared" si="13"/>
        <v>13.002039999999999</v>
      </c>
      <c r="C45">
        <f t="shared" si="0"/>
        <v>62.858959999999996</v>
      </c>
      <c r="D45">
        <f t="shared" si="1"/>
        <v>71.472780038986343</v>
      </c>
      <c r="E45">
        <f t="shared" si="2"/>
        <v>94.283625730994146</v>
      </c>
      <c r="F45">
        <f t="shared" si="3"/>
        <v>64.855750487329431</v>
      </c>
      <c r="G45">
        <f t="shared" si="4"/>
        <v>32.855750487329431</v>
      </c>
      <c r="H45">
        <f t="shared" si="5"/>
        <v>59.283625730994153</v>
      </c>
      <c r="I45">
        <f t="shared" si="6"/>
        <v>63.47278003898635</v>
      </c>
      <c r="J45">
        <f t="shared" si="7"/>
        <v>100.57115009746589</v>
      </c>
      <c r="K45">
        <f t="shared" si="8"/>
        <v>15.846036023391811</v>
      </c>
      <c r="L45">
        <f t="shared" si="9"/>
        <v>20.846036023391811</v>
      </c>
      <c r="M45">
        <f t="shared" si="10"/>
        <v>12.989116023391812</v>
      </c>
      <c r="N45">
        <f t="shared" si="11"/>
        <v>62.855750487329431</v>
      </c>
      <c r="O45">
        <f t="shared" si="12"/>
        <v>9.5701754385964897</v>
      </c>
    </row>
    <row r="46" spans="1:15">
      <c r="A46" s="4">
        <v>26.88</v>
      </c>
      <c r="B46">
        <f t="shared" si="13"/>
        <v>12.85896</v>
      </c>
      <c r="C46">
        <f t="shared" si="0"/>
        <v>62.858959999999996</v>
      </c>
      <c r="D46">
        <f t="shared" si="1"/>
        <v>71.472780038986343</v>
      </c>
      <c r="E46">
        <f t="shared" si="2"/>
        <v>94.283625730994146</v>
      </c>
      <c r="F46">
        <f t="shared" si="3"/>
        <v>64.855750487329431</v>
      </c>
      <c r="G46">
        <f t="shared" si="4"/>
        <v>32.855750487329431</v>
      </c>
      <c r="H46">
        <f t="shared" si="5"/>
        <v>59.283625730994153</v>
      </c>
      <c r="I46">
        <f t="shared" si="6"/>
        <v>63.47278003898635</v>
      </c>
      <c r="J46">
        <f t="shared" si="7"/>
        <v>100.57115009746589</v>
      </c>
      <c r="K46">
        <f t="shared" si="8"/>
        <v>15.846036023391811</v>
      </c>
      <c r="L46">
        <f t="shared" si="9"/>
        <v>20.846036023391811</v>
      </c>
      <c r="M46">
        <f t="shared" si="10"/>
        <v>12.846036023391811</v>
      </c>
      <c r="N46">
        <f t="shared" si="11"/>
        <v>62.855750487329431</v>
      </c>
      <c r="O46">
        <f t="shared" si="12"/>
        <v>9.5701754385964897</v>
      </c>
    </row>
    <row r="47" spans="1:15">
      <c r="A47" s="4">
        <v>26.88</v>
      </c>
      <c r="B47">
        <f t="shared" si="13"/>
        <v>12.85896</v>
      </c>
      <c r="C47">
        <f t="shared" si="0"/>
        <v>62.858959999999996</v>
      </c>
      <c r="D47">
        <f t="shared" si="1"/>
        <v>71.472780038986343</v>
      </c>
      <c r="E47">
        <f t="shared" si="2"/>
        <v>94.283625730994146</v>
      </c>
      <c r="F47">
        <f t="shared" si="3"/>
        <v>64.855750487329431</v>
      </c>
      <c r="G47">
        <f t="shared" si="4"/>
        <v>32.855750487329431</v>
      </c>
      <c r="H47">
        <f t="shared" si="5"/>
        <v>59.283625730994153</v>
      </c>
      <c r="I47">
        <f t="shared" si="6"/>
        <v>63.47278003898635</v>
      </c>
      <c r="J47">
        <f t="shared" si="7"/>
        <v>100.57115009746589</v>
      </c>
      <c r="K47">
        <f t="shared" si="8"/>
        <v>15.846036023391811</v>
      </c>
      <c r="L47">
        <f t="shared" si="9"/>
        <v>20.846036023391811</v>
      </c>
      <c r="M47">
        <f t="shared" si="10"/>
        <v>12.846036023391811</v>
      </c>
      <c r="N47">
        <f t="shared" si="11"/>
        <v>62.855750487329431</v>
      </c>
      <c r="O47">
        <f t="shared" si="12"/>
        <v>9.5701754385964897</v>
      </c>
    </row>
    <row r="48" spans="1:15">
      <c r="A48" s="4">
        <v>26.88</v>
      </c>
      <c r="B48">
        <f t="shared" si="13"/>
        <v>12.85896</v>
      </c>
      <c r="C48">
        <f t="shared" si="0"/>
        <v>62.858959999999996</v>
      </c>
      <c r="D48">
        <f t="shared" si="1"/>
        <v>71.472780038986343</v>
      </c>
      <c r="E48">
        <f t="shared" si="2"/>
        <v>94.283625730994146</v>
      </c>
      <c r="F48">
        <f t="shared" si="3"/>
        <v>64.855750487329431</v>
      </c>
      <c r="G48">
        <f t="shared" si="4"/>
        <v>32.855750487329431</v>
      </c>
      <c r="H48">
        <f t="shared" si="5"/>
        <v>59.283625730994153</v>
      </c>
      <c r="I48">
        <f t="shared" si="6"/>
        <v>63.47278003898635</v>
      </c>
      <c r="J48">
        <f t="shared" si="7"/>
        <v>100.57115009746589</v>
      </c>
      <c r="K48">
        <f t="shared" si="8"/>
        <v>15.846036023391811</v>
      </c>
      <c r="L48">
        <f t="shared" si="9"/>
        <v>20.846036023391811</v>
      </c>
      <c r="M48">
        <f t="shared" si="10"/>
        <v>12.846036023391811</v>
      </c>
      <c r="N48">
        <f t="shared" si="11"/>
        <v>62.855750487329431</v>
      </c>
      <c r="O48">
        <f t="shared" si="12"/>
        <v>9.5701754385964897</v>
      </c>
    </row>
    <row r="49" spans="1:15">
      <c r="A49" s="4">
        <v>26.88</v>
      </c>
      <c r="B49">
        <f t="shared" si="13"/>
        <v>12.85896</v>
      </c>
      <c r="C49">
        <f t="shared" si="0"/>
        <v>62.858959999999996</v>
      </c>
      <c r="D49">
        <f t="shared" si="1"/>
        <v>71.472780038986343</v>
      </c>
      <c r="E49">
        <f t="shared" si="2"/>
        <v>94.283625730994146</v>
      </c>
      <c r="F49">
        <f t="shared" si="3"/>
        <v>64.855750487329431</v>
      </c>
      <c r="G49">
        <f t="shared" si="4"/>
        <v>32.855750487329431</v>
      </c>
      <c r="H49">
        <f t="shared" si="5"/>
        <v>59.283625730994153</v>
      </c>
      <c r="I49">
        <f t="shared" si="6"/>
        <v>63.47278003898635</v>
      </c>
      <c r="J49">
        <f t="shared" si="7"/>
        <v>100.57115009746589</v>
      </c>
      <c r="K49">
        <f t="shared" si="8"/>
        <v>15.846036023391811</v>
      </c>
      <c r="L49">
        <f t="shared" si="9"/>
        <v>20.846036023391811</v>
      </c>
      <c r="M49">
        <f t="shared" si="10"/>
        <v>12.846036023391811</v>
      </c>
      <c r="N49">
        <f t="shared" si="11"/>
        <v>62.855750487329431</v>
      </c>
      <c r="O49">
        <f t="shared" si="12"/>
        <v>9.5701754385964897</v>
      </c>
    </row>
    <row r="50" spans="1:15">
      <c r="A50" s="4">
        <v>26.88</v>
      </c>
      <c r="B50">
        <f t="shared" si="13"/>
        <v>12.85896</v>
      </c>
      <c r="C50">
        <f t="shared" si="0"/>
        <v>62.858959999999996</v>
      </c>
      <c r="D50">
        <f t="shared" si="1"/>
        <v>71.472780038986343</v>
      </c>
      <c r="E50">
        <f t="shared" si="2"/>
        <v>94.283625730994146</v>
      </c>
      <c r="F50">
        <f t="shared" si="3"/>
        <v>64.855750487329431</v>
      </c>
      <c r="G50">
        <f t="shared" si="4"/>
        <v>32.855750487329431</v>
      </c>
      <c r="H50">
        <f t="shared" si="5"/>
        <v>59.283625730994153</v>
      </c>
      <c r="I50">
        <f t="shared" si="6"/>
        <v>63.47278003898635</v>
      </c>
      <c r="J50">
        <f t="shared" si="7"/>
        <v>100.57115009746589</v>
      </c>
      <c r="K50">
        <f t="shared" si="8"/>
        <v>15.846036023391811</v>
      </c>
      <c r="L50">
        <f t="shared" si="9"/>
        <v>20.846036023391811</v>
      </c>
      <c r="M50">
        <f t="shared" si="10"/>
        <v>12.846036023391811</v>
      </c>
      <c r="N50">
        <f t="shared" si="11"/>
        <v>62.855750487329431</v>
      </c>
      <c r="O50">
        <f t="shared" si="12"/>
        <v>9.5701754385964897</v>
      </c>
    </row>
    <row r="51" spans="1:15">
      <c r="A51" s="4">
        <v>26.39</v>
      </c>
      <c r="B51">
        <f t="shared" si="13"/>
        <v>12.85896</v>
      </c>
      <c r="C51">
        <f t="shared" si="0"/>
        <v>62.715879999999999</v>
      </c>
      <c r="D51">
        <f t="shared" si="1"/>
        <v>71.233170038986344</v>
      </c>
      <c r="E51">
        <f t="shared" si="2"/>
        <v>93.567251461988306</v>
      </c>
      <c r="F51">
        <f t="shared" si="3"/>
        <v>64.378167641325533</v>
      </c>
      <c r="G51">
        <f t="shared" si="4"/>
        <v>32.378167641325533</v>
      </c>
      <c r="H51">
        <f t="shared" si="5"/>
        <v>58.567251461988306</v>
      </c>
      <c r="I51">
        <f t="shared" si="6"/>
        <v>63.233170038986351</v>
      </c>
      <c r="J51">
        <f t="shared" si="7"/>
        <v>100.47563352826511</v>
      </c>
      <c r="K51">
        <f t="shared" si="8"/>
        <v>15.702956023391813</v>
      </c>
      <c r="L51">
        <f t="shared" si="9"/>
        <v>20.702956023391813</v>
      </c>
      <c r="M51">
        <f t="shared" si="10"/>
        <v>12.846036023391811</v>
      </c>
      <c r="N51">
        <f t="shared" si="11"/>
        <v>62.378167641325533</v>
      </c>
      <c r="O51">
        <f t="shared" si="12"/>
        <v>9.1403508771929793</v>
      </c>
    </row>
    <row r="52" spans="1:15">
      <c r="A52" s="4">
        <v>26.39</v>
      </c>
      <c r="B52">
        <f t="shared" si="13"/>
        <v>12.85896</v>
      </c>
      <c r="C52">
        <f t="shared" si="0"/>
        <v>62.715879999999999</v>
      </c>
      <c r="D52">
        <f t="shared" si="1"/>
        <v>71.233170038986344</v>
      </c>
      <c r="E52">
        <f t="shared" si="2"/>
        <v>93.567251461988306</v>
      </c>
      <c r="F52">
        <f t="shared" si="3"/>
        <v>64.378167641325533</v>
      </c>
      <c r="G52">
        <f t="shared" si="4"/>
        <v>32.378167641325533</v>
      </c>
      <c r="H52">
        <f t="shared" si="5"/>
        <v>58.567251461988306</v>
      </c>
      <c r="I52">
        <f t="shared" si="6"/>
        <v>63.233170038986351</v>
      </c>
      <c r="J52">
        <f t="shared" si="7"/>
        <v>100.47563352826511</v>
      </c>
      <c r="K52">
        <f t="shared" si="8"/>
        <v>15.702956023391813</v>
      </c>
      <c r="L52">
        <f t="shared" si="9"/>
        <v>20.702956023391813</v>
      </c>
      <c r="M52">
        <f t="shared" si="10"/>
        <v>12.846036023391811</v>
      </c>
      <c r="N52">
        <f t="shared" si="11"/>
        <v>62.378167641325533</v>
      </c>
      <c r="O52">
        <f t="shared" si="12"/>
        <v>9.1403508771929793</v>
      </c>
    </row>
    <row r="53" spans="1:15">
      <c r="A53" s="4">
        <v>26.39</v>
      </c>
      <c r="B53">
        <f t="shared" si="13"/>
        <v>12.715879999999999</v>
      </c>
      <c r="C53">
        <f t="shared" si="0"/>
        <v>62.715879999999999</v>
      </c>
      <c r="D53">
        <f t="shared" si="1"/>
        <v>71.233170038986344</v>
      </c>
      <c r="E53">
        <f t="shared" si="2"/>
        <v>93.567251461988306</v>
      </c>
      <c r="F53">
        <f t="shared" si="3"/>
        <v>64.378167641325533</v>
      </c>
      <c r="G53">
        <f t="shared" si="4"/>
        <v>32.378167641325533</v>
      </c>
      <c r="H53">
        <f t="shared" si="5"/>
        <v>58.567251461988306</v>
      </c>
      <c r="I53">
        <f t="shared" si="6"/>
        <v>63.233170038986351</v>
      </c>
      <c r="J53">
        <f t="shared" si="7"/>
        <v>100.47563352826511</v>
      </c>
      <c r="K53">
        <f t="shared" si="8"/>
        <v>15.702956023391813</v>
      </c>
      <c r="L53">
        <f t="shared" si="9"/>
        <v>20.702956023391813</v>
      </c>
      <c r="M53">
        <f t="shared" si="10"/>
        <v>12.702956023391813</v>
      </c>
      <c r="N53">
        <f t="shared" si="11"/>
        <v>62.378167641325533</v>
      </c>
      <c r="O53">
        <f t="shared" si="12"/>
        <v>9.1403508771929793</v>
      </c>
    </row>
    <row r="54" spans="1:15">
      <c r="A54" s="4">
        <v>26.39</v>
      </c>
      <c r="B54">
        <f t="shared" si="13"/>
        <v>12.715879999999999</v>
      </c>
      <c r="C54">
        <f t="shared" si="0"/>
        <v>62.715879999999999</v>
      </c>
      <c r="D54">
        <f t="shared" si="1"/>
        <v>71.233170038986344</v>
      </c>
      <c r="E54">
        <f t="shared" si="2"/>
        <v>93.567251461988306</v>
      </c>
      <c r="F54">
        <f t="shared" si="3"/>
        <v>64.378167641325533</v>
      </c>
      <c r="G54">
        <f t="shared" si="4"/>
        <v>32.378167641325533</v>
      </c>
      <c r="H54">
        <f t="shared" si="5"/>
        <v>58.567251461988306</v>
      </c>
      <c r="I54">
        <f t="shared" si="6"/>
        <v>63.233170038986351</v>
      </c>
      <c r="J54">
        <f t="shared" si="7"/>
        <v>100.47563352826511</v>
      </c>
      <c r="K54">
        <f t="shared" si="8"/>
        <v>15.702956023391813</v>
      </c>
      <c r="L54">
        <f t="shared" si="9"/>
        <v>20.702956023391813</v>
      </c>
      <c r="M54">
        <f t="shared" si="10"/>
        <v>12.702956023391813</v>
      </c>
      <c r="N54">
        <f t="shared" si="11"/>
        <v>62.378167641325533</v>
      </c>
      <c r="O54">
        <f t="shared" si="12"/>
        <v>9.1403508771929793</v>
      </c>
    </row>
    <row r="55" spans="1:15">
      <c r="A55" s="4">
        <v>26.39</v>
      </c>
      <c r="B55">
        <f t="shared" si="13"/>
        <v>12.715879999999999</v>
      </c>
      <c r="C55">
        <f t="shared" si="0"/>
        <v>62.715879999999999</v>
      </c>
      <c r="D55">
        <f t="shared" si="1"/>
        <v>71.233170038986344</v>
      </c>
      <c r="E55">
        <f t="shared" si="2"/>
        <v>93.567251461988306</v>
      </c>
      <c r="F55">
        <f t="shared" si="3"/>
        <v>64.378167641325533</v>
      </c>
      <c r="G55">
        <f t="shared" si="4"/>
        <v>32.378167641325533</v>
      </c>
      <c r="H55">
        <f t="shared" si="5"/>
        <v>58.567251461988306</v>
      </c>
      <c r="I55">
        <f t="shared" si="6"/>
        <v>63.233170038986351</v>
      </c>
      <c r="J55">
        <f t="shared" si="7"/>
        <v>100.47563352826511</v>
      </c>
      <c r="K55">
        <f t="shared" si="8"/>
        <v>15.702956023391813</v>
      </c>
      <c r="L55">
        <f t="shared" si="9"/>
        <v>20.702956023391813</v>
      </c>
      <c r="M55">
        <f t="shared" si="10"/>
        <v>12.702956023391813</v>
      </c>
      <c r="N55">
        <f t="shared" si="11"/>
        <v>62.378167641325533</v>
      </c>
      <c r="O55">
        <f t="shared" si="12"/>
        <v>9.1403508771929793</v>
      </c>
    </row>
    <row r="56" spans="1:15">
      <c r="A56" s="4">
        <v>26.39</v>
      </c>
      <c r="B56">
        <f t="shared" si="13"/>
        <v>12.715879999999999</v>
      </c>
      <c r="C56">
        <f t="shared" si="0"/>
        <v>62.715879999999999</v>
      </c>
      <c r="D56">
        <f t="shared" si="1"/>
        <v>71.233170038986344</v>
      </c>
      <c r="E56">
        <f t="shared" si="2"/>
        <v>93.567251461988306</v>
      </c>
      <c r="F56">
        <f t="shared" si="3"/>
        <v>64.378167641325533</v>
      </c>
      <c r="G56">
        <f t="shared" si="4"/>
        <v>32.378167641325533</v>
      </c>
      <c r="H56">
        <f t="shared" si="5"/>
        <v>58.567251461988306</v>
      </c>
      <c r="I56">
        <f t="shared" si="6"/>
        <v>63.233170038986351</v>
      </c>
      <c r="J56">
        <f t="shared" si="7"/>
        <v>100.47563352826511</v>
      </c>
      <c r="K56">
        <f t="shared" si="8"/>
        <v>15.702956023391813</v>
      </c>
      <c r="L56">
        <f t="shared" si="9"/>
        <v>20.702956023391813</v>
      </c>
      <c r="M56">
        <f t="shared" si="10"/>
        <v>12.702956023391813</v>
      </c>
      <c r="N56">
        <f t="shared" si="11"/>
        <v>62.378167641325533</v>
      </c>
      <c r="O56">
        <f t="shared" si="12"/>
        <v>9.1403508771929793</v>
      </c>
    </row>
    <row r="57" spans="1:15">
      <c r="A57" s="4">
        <v>25.9</v>
      </c>
      <c r="B57">
        <f t="shared" si="13"/>
        <v>12.715879999999999</v>
      </c>
      <c r="C57">
        <f t="shared" si="0"/>
        <v>62.572800000000001</v>
      </c>
      <c r="D57">
        <f t="shared" si="1"/>
        <v>70.993560038986345</v>
      </c>
      <c r="E57">
        <f t="shared" si="2"/>
        <v>92.850877192982452</v>
      </c>
      <c r="F57">
        <f t="shared" si="3"/>
        <v>63.900584795321635</v>
      </c>
      <c r="G57">
        <f t="shared" si="4"/>
        <v>31.900584795321635</v>
      </c>
      <c r="H57">
        <f t="shared" si="5"/>
        <v>57.850877192982452</v>
      </c>
      <c r="I57">
        <f t="shared" si="6"/>
        <v>62.993560038986345</v>
      </c>
      <c r="J57">
        <f t="shared" si="7"/>
        <v>100.38011695906432</v>
      </c>
      <c r="K57">
        <f t="shared" si="8"/>
        <v>15.559876023391812</v>
      </c>
      <c r="L57">
        <f t="shared" si="9"/>
        <v>20.559876023391812</v>
      </c>
      <c r="M57">
        <f t="shared" si="10"/>
        <v>12.702956023391813</v>
      </c>
      <c r="N57">
        <f t="shared" si="11"/>
        <v>61.900584795321635</v>
      </c>
      <c r="O57">
        <f t="shared" si="12"/>
        <v>8.710526315789469</v>
      </c>
    </row>
    <row r="58" spans="1:15">
      <c r="A58" s="4">
        <v>25.9</v>
      </c>
      <c r="B58">
        <f t="shared" si="13"/>
        <v>12.715879999999999</v>
      </c>
      <c r="C58">
        <f t="shared" si="0"/>
        <v>62.572800000000001</v>
      </c>
      <c r="D58">
        <f t="shared" si="1"/>
        <v>70.993560038986345</v>
      </c>
      <c r="E58">
        <f t="shared" si="2"/>
        <v>92.850877192982452</v>
      </c>
      <c r="F58">
        <f t="shared" si="3"/>
        <v>63.900584795321635</v>
      </c>
      <c r="G58">
        <f t="shared" si="4"/>
        <v>31.900584795321635</v>
      </c>
      <c r="H58">
        <f t="shared" si="5"/>
        <v>57.850877192982452</v>
      </c>
      <c r="I58">
        <f t="shared" si="6"/>
        <v>62.993560038986345</v>
      </c>
      <c r="J58">
        <f t="shared" si="7"/>
        <v>100.38011695906432</v>
      </c>
      <c r="K58">
        <f t="shared" si="8"/>
        <v>15.559876023391812</v>
      </c>
      <c r="L58">
        <f t="shared" si="9"/>
        <v>20.559876023391812</v>
      </c>
      <c r="M58">
        <f t="shared" si="10"/>
        <v>12.702956023391813</v>
      </c>
      <c r="N58">
        <f t="shared" si="11"/>
        <v>61.900584795321635</v>
      </c>
      <c r="O58">
        <f t="shared" si="12"/>
        <v>8.710526315789469</v>
      </c>
    </row>
    <row r="59" spans="1:15">
      <c r="A59" s="4">
        <v>25.9</v>
      </c>
      <c r="B59">
        <f t="shared" si="13"/>
        <v>12.572799999999999</v>
      </c>
      <c r="C59">
        <f t="shared" si="0"/>
        <v>62.572800000000001</v>
      </c>
      <c r="D59">
        <f t="shared" si="1"/>
        <v>70.993560038986345</v>
      </c>
      <c r="E59">
        <f t="shared" si="2"/>
        <v>92.850877192982452</v>
      </c>
      <c r="F59">
        <f t="shared" si="3"/>
        <v>63.900584795321635</v>
      </c>
      <c r="G59">
        <f t="shared" si="4"/>
        <v>31.900584795321635</v>
      </c>
      <c r="H59">
        <f t="shared" si="5"/>
        <v>57.850877192982452</v>
      </c>
      <c r="I59">
        <f t="shared" si="6"/>
        <v>62.993560038986345</v>
      </c>
      <c r="J59">
        <f t="shared" si="7"/>
        <v>100.38011695906432</v>
      </c>
      <c r="K59">
        <f t="shared" si="8"/>
        <v>15.559876023391812</v>
      </c>
      <c r="L59">
        <f t="shared" si="9"/>
        <v>20.559876023391812</v>
      </c>
      <c r="M59">
        <f t="shared" si="10"/>
        <v>12.559876023391812</v>
      </c>
      <c r="N59">
        <f t="shared" si="11"/>
        <v>61.900584795321635</v>
      </c>
      <c r="O59">
        <f t="shared" si="12"/>
        <v>8.710526315789469</v>
      </c>
    </row>
    <row r="60" spans="1:15">
      <c r="A60" s="4">
        <v>25.9</v>
      </c>
      <c r="B60">
        <f t="shared" si="13"/>
        <v>12.572799999999999</v>
      </c>
      <c r="C60">
        <f t="shared" si="0"/>
        <v>62.572800000000001</v>
      </c>
      <c r="D60">
        <f t="shared" si="1"/>
        <v>70.993560038986345</v>
      </c>
      <c r="E60">
        <f t="shared" si="2"/>
        <v>92.850877192982452</v>
      </c>
      <c r="F60">
        <f t="shared" si="3"/>
        <v>63.900584795321635</v>
      </c>
      <c r="G60">
        <f t="shared" si="4"/>
        <v>31.900584795321635</v>
      </c>
      <c r="H60">
        <f t="shared" si="5"/>
        <v>57.850877192982452</v>
      </c>
      <c r="I60">
        <f t="shared" si="6"/>
        <v>62.993560038986345</v>
      </c>
      <c r="J60">
        <f t="shared" si="7"/>
        <v>100.38011695906432</v>
      </c>
      <c r="K60">
        <f t="shared" si="8"/>
        <v>15.559876023391812</v>
      </c>
      <c r="L60">
        <f t="shared" si="9"/>
        <v>20.559876023391812</v>
      </c>
      <c r="M60">
        <f t="shared" si="10"/>
        <v>12.559876023391812</v>
      </c>
      <c r="N60">
        <f t="shared" si="11"/>
        <v>61.900584795321635</v>
      </c>
      <c r="O60">
        <f t="shared" si="12"/>
        <v>8.710526315789469</v>
      </c>
    </row>
    <row r="61" spans="1:15">
      <c r="A61" s="4">
        <v>25.9</v>
      </c>
      <c r="B61">
        <f t="shared" si="13"/>
        <v>12.572799999999999</v>
      </c>
      <c r="C61">
        <f t="shared" si="0"/>
        <v>62.572800000000001</v>
      </c>
      <c r="D61">
        <f t="shared" si="1"/>
        <v>70.993560038986345</v>
      </c>
      <c r="E61">
        <f t="shared" si="2"/>
        <v>92.850877192982452</v>
      </c>
      <c r="F61">
        <f t="shared" si="3"/>
        <v>63.900584795321635</v>
      </c>
      <c r="G61">
        <f t="shared" si="4"/>
        <v>31.900584795321635</v>
      </c>
      <c r="H61">
        <f t="shared" si="5"/>
        <v>57.850877192982452</v>
      </c>
      <c r="I61">
        <f t="shared" si="6"/>
        <v>62.993560038986345</v>
      </c>
      <c r="J61">
        <f t="shared" si="7"/>
        <v>100.38011695906432</v>
      </c>
      <c r="K61">
        <f t="shared" si="8"/>
        <v>15.559876023391812</v>
      </c>
      <c r="L61">
        <f t="shared" si="9"/>
        <v>20.559876023391812</v>
      </c>
      <c r="M61">
        <f t="shared" si="10"/>
        <v>12.559876023391812</v>
      </c>
      <c r="N61">
        <f t="shared" si="11"/>
        <v>61.900584795321635</v>
      </c>
      <c r="O61">
        <f t="shared" si="12"/>
        <v>8.710526315789469</v>
      </c>
    </row>
    <row r="62" spans="1:15">
      <c r="A62" s="4">
        <v>25.9</v>
      </c>
      <c r="B62">
        <f t="shared" si="13"/>
        <v>12.572799999999999</v>
      </c>
      <c r="C62">
        <f t="shared" si="0"/>
        <v>62.572800000000001</v>
      </c>
      <c r="D62">
        <f t="shared" si="1"/>
        <v>70.993560038986345</v>
      </c>
      <c r="E62">
        <f t="shared" si="2"/>
        <v>92.850877192982452</v>
      </c>
      <c r="F62">
        <f t="shared" si="3"/>
        <v>63.900584795321635</v>
      </c>
      <c r="G62">
        <f t="shared" si="4"/>
        <v>31.900584795321635</v>
      </c>
      <c r="H62">
        <f t="shared" si="5"/>
        <v>57.850877192982452</v>
      </c>
      <c r="I62">
        <f t="shared" si="6"/>
        <v>62.993560038986345</v>
      </c>
      <c r="J62">
        <f t="shared" si="7"/>
        <v>100.38011695906432</v>
      </c>
      <c r="K62">
        <f t="shared" si="8"/>
        <v>15.559876023391812</v>
      </c>
      <c r="L62">
        <f t="shared" si="9"/>
        <v>20.559876023391812</v>
      </c>
      <c r="M62">
        <f t="shared" si="10"/>
        <v>12.559876023391812</v>
      </c>
      <c r="N62">
        <f t="shared" si="11"/>
        <v>61.900584795321635</v>
      </c>
      <c r="O62">
        <f t="shared" si="12"/>
        <v>8.710526315789469</v>
      </c>
    </row>
    <row r="63" spans="1:15">
      <c r="A63" s="4">
        <v>25.9</v>
      </c>
      <c r="B63">
        <f t="shared" si="13"/>
        <v>12.572799999999999</v>
      </c>
      <c r="C63">
        <f t="shared" si="0"/>
        <v>62.572800000000001</v>
      </c>
      <c r="D63">
        <f t="shared" si="1"/>
        <v>70.993560038986345</v>
      </c>
      <c r="E63">
        <f t="shared" si="2"/>
        <v>92.850877192982452</v>
      </c>
      <c r="F63">
        <f t="shared" si="3"/>
        <v>63.900584795321635</v>
      </c>
      <c r="G63">
        <f t="shared" si="4"/>
        <v>31.900584795321635</v>
      </c>
      <c r="H63">
        <f t="shared" si="5"/>
        <v>57.850877192982452</v>
      </c>
      <c r="I63">
        <f t="shared" si="6"/>
        <v>62.993560038986345</v>
      </c>
      <c r="J63">
        <f t="shared" si="7"/>
        <v>100.38011695906432</v>
      </c>
      <c r="K63">
        <f t="shared" si="8"/>
        <v>15.559876023391812</v>
      </c>
      <c r="L63">
        <f t="shared" si="9"/>
        <v>20.559876023391812</v>
      </c>
      <c r="M63">
        <f t="shared" si="10"/>
        <v>12.559876023391812</v>
      </c>
      <c r="N63">
        <f t="shared" si="11"/>
        <v>61.900584795321635</v>
      </c>
      <c r="O63">
        <f t="shared" si="12"/>
        <v>8.710526315789469</v>
      </c>
    </row>
    <row r="64" spans="1:15">
      <c r="A64" s="4">
        <v>25.9</v>
      </c>
      <c r="B64">
        <f t="shared" si="13"/>
        <v>12.572799999999999</v>
      </c>
      <c r="C64">
        <f t="shared" si="0"/>
        <v>62.572800000000001</v>
      </c>
      <c r="D64">
        <f t="shared" si="1"/>
        <v>70.993560038986345</v>
      </c>
      <c r="E64">
        <f t="shared" si="2"/>
        <v>92.850877192982452</v>
      </c>
      <c r="F64">
        <f t="shared" si="3"/>
        <v>63.900584795321635</v>
      </c>
      <c r="G64">
        <f t="shared" si="4"/>
        <v>31.900584795321635</v>
      </c>
      <c r="H64">
        <f t="shared" si="5"/>
        <v>57.850877192982452</v>
      </c>
      <c r="I64">
        <f t="shared" si="6"/>
        <v>62.993560038986345</v>
      </c>
      <c r="J64">
        <f t="shared" si="7"/>
        <v>100.38011695906432</v>
      </c>
      <c r="K64">
        <f t="shared" si="8"/>
        <v>15.559876023391812</v>
      </c>
      <c r="L64">
        <f t="shared" si="9"/>
        <v>20.559876023391812</v>
      </c>
      <c r="M64">
        <f t="shared" si="10"/>
        <v>12.559876023391812</v>
      </c>
      <c r="N64">
        <f t="shared" si="11"/>
        <v>61.900584795321635</v>
      </c>
      <c r="O64">
        <f t="shared" si="12"/>
        <v>8.710526315789469</v>
      </c>
    </row>
    <row r="65" spans="1:15">
      <c r="A65" s="4">
        <v>25.9</v>
      </c>
      <c r="B65">
        <f t="shared" si="13"/>
        <v>12.572799999999999</v>
      </c>
      <c r="C65">
        <f t="shared" si="0"/>
        <v>62.572800000000001</v>
      </c>
      <c r="D65">
        <f t="shared" si="1"/>
        <v>70.993560038986345</v>
      </c>
      <c r="E65">
        <f t="shared" si="2"/>
        <v>92.850877192982452</v>
      </c>
      <c r="F65">
        <f t="shared" si="3"/>
        <v>63.900584795321635</v>
      </c>
      <c r="G65">
        <f t="shared" si="4"/>
        <v>31.900584795321635</v>
      </c>
      <c r="H65">
        <f t="shared" si="5"/>
        <v>57.850877192982452</v>
      </c>
      <c r="I65">
        <f t="shared" si="6"/>
        <v>62.993560038986345</v>
      </c>
      <c r="J65">
        <f t="shared" si="7"/>
        <v>100.38011695906432</v>
      </c>
      <c r="K65">
        <f t="shared" si="8"/>
        <v>15.559876023391812</v>
      </c>
      <c r="L65">
        <f t="shared" si="9"/>
        <v>20.559876023391812</v>
      </c>
      <c r="M65">
        <f t="shared" si="10"/>
        <v>12.559876023391812</v>
      </c>
      <c r="N65">
        <f t="shared" si="11"/>
        <v>61.900584795321635</v>
      </c>
      <c r="O65">
        <f t="shared" si="12"/>
        <v>8.710526315789469</v>
      </c>
    </row>
    <row r="66" spans="1:15">
      <c r="A66" s="4">
        <v>25.9</v>
      </c>
      <c r="B66">
        <f t="shared" si="13"/>
        <v>12.572799999999999</v>
      </c>
      <c r="C66">
        <f t="shared" si="0"/>
        <v>62.572800000000001</v>
      </c>
      <c r="D66">
        <f t="shared" si="1"/>
        <v>70.993560038986345</v>
      </c>
      <c r="E66">
        <f t="shared" si="2"/>
        <v>92.850877192982452</v>
      </c>
      <c r="F66">
        <f t="shared" si="3"/>
        <v>63.900584795321635</v>
      </c>
      <c r="G66">
        <f t="shared" si="4"/>
        <v>31.900584795321635</v>
      </c>
      <c r="H66">
        <f t="shared" si="5"/>
        <v>57.850877192982452</v>
      </c>
      <c r="I66">
        <f t="shared" si="6"/>
        <v>62.993560038986345</v>
      </c>
      <c r="J66">
        <f t="shared" si="7"/>
        <v>100.38011695906432</v>
      </c>
      <c r="K66">
        <f t="shared" si="8"/>
        <v>15.559876023391812</v>
      </c>
      <c r="L66">
        <f t="shared" si="9"/>
        <v>20.559876023391812</v>
      </c>
      <c r="M66">
        <f t="shared" si="10"/>
        <v>12.559876023391812</v>
      </c>
      <c r="N66">
        <f t="shared" si="11"/>
        <v>61.900584795321635</v>
      </c>
      <c r="O66">
        <f t="shared" si="12"/>
        <v>8.710526315789469</v>
      </c>
    </row>
    <row r="67" spans="1:15">
      <c r="A67" s="4">
        <v>25.9</v>
      </c>
      <c r="B67">
        <f t="shared" si="13"/>
        <v>12.572799999999999</v>
      </c>
      <c r="C67">
        <f t="shared" si="0"/>
        <v>62.572800000000001</v>
      </c>
      <c r="D67">
        <f t="shared" si="1"/>
        <v>70.993560038986345</v>
      </c>
      <c r="E67">
        <f t="shared" si="2"/>
        <v>92.850877192982452</v>
      </c>
      <c r="F67">
        <f t="shared" si="3"/>
        <v>63.900584795321635</v>
      </c>
      <c r="G67">
        <f t="shared" si="4"/>
        <v>31.900584795321635</v>
      </c>
      <c r="H67">
        <f t="shared" si="5"/>
        <v>57.850877192982452</v>
      </c>
      <c r="I67">
        <f t="shared" si="6"/>
        <v>62.993560038986345</v>
      </c>
      <c r="J67">
        <f t="shared" si="7"/>
        <v>100.38011695906432</v>
      </c>
      <c r="K67">
        <f t="shared" si="8"/>
        <v>15.559876023391812</v>
      </c>
      <c r="L67">
        <f t="shared" si="9"/>
        <v>20.559876023391812</v>
      </c>
      <c r="M67">
        <f t="shared" si="10"/>
        <v>12.559876023391812</v>
      </c>
      <c r="N67">
        <f t="shared" si="11"/>
        <v>61.900584795321635</v>
      </c>
      <c r="O67">
        <f t="shared" si="12"/>
        <v>8.710526315789469</v>
      </c>
    </row>
    <row r="68" spans="1:15">
      <c r="A68" s="4">
        <v>25.9</v>
      </c>
      <c r="B68">
        <f t="shared" si="13"/>
        <v>12.572799999999999</v>
      </c>
      <c r="C68">
        <f t="shared" ref="C68:C100" si="14">A68*$A$110+$B$111</f>
        <v>62.572800000000001</v>
      </c>
      <c r="D68">
        <f t="shared" si="1"/>
        <v>70.993560038986345</v>
      </c>
      <c r="E68">
        <f t="shared" si="2"/>
        <v>92.850877192982452</v>
      </c>
      <c r="F68">
        <f t="shared" si="3"/>
        <v>63.900584795321635</v>
      </c>
      <c r="G68">
        <f t="shared" si="4"/>
        <v>31.900584795321635</v>
      </c>
      <c r="H68">
        <f t="shared" si="5"/>
        <v>57.850877192982452</v>
      </c>
      <c r="I68">
        <f t="shared" si="6"/>
        <v>62.993560038986345</v>
      </c>
      <c r="J68">
        <f t="shared" si="7"/>
        <v>100.38011695906432</v>
      </c>
      <c r="K68">
        <f t="shared" si="8"/>
        <v>15.559876023391812</v>
      </c>
      <c r="L68">
        <f t="shared" si="9"/>
        <v>20.559876023391812</v>
      </c>
      <c r="M68">
        <f t="shared" si="10"/>
        <v>12.559876023391812</v>
      </c>
      <c r="N68">
        <f t="shared" si="11"/>
        <v>61.900584795321635</v>
      </c>
      <c r="O68">
        <f t="shared" si="12"/>
        <v>8.710526315789469</v>
      </c>
    </row>
    <row r="69" spans="1:15">
      <c r="A69" s="4">
        <v>25.9</v>
      </c>
      <c r="B69">
        <f t="shared" si="13"/>
        <v>12.572799999999999</v>
      </c>
      <c r="C69">
        <f t="shared" si="14"/>
        <v>62.572800000000001</v>
      </c>
      <c r="D69">
        <f t="shared" si="1"/>
        <v>70.993560038986345</v>
      </c>
      <c r="E69">
        <f t="shared" si="2"/>
        <v>92.850877192982452</v>
      </c>
      <c r="F69">
        <f t="shared" si="3"/>
        <v>63.900584795321635</v>
      </c>
      <c r="G69">
        <f t="shared" si="4"/>
        <v>31.900584795321635</v>
      </c>
      <c r="H69">
        <f t="shared" si="5"/>
        <v>57.850877192982452</v>
      </c>
      <c r="I69">
        <f t="shared" si="6"/>
        <v>62.993560038986345</v>
      </c>
      <c r="J69">
        <f t="shared" si="7"/>
        <v>100.38011695906432</v>
      </c>
      <c r="K69">
        <f t="shared" si="8"/>
        <v>15.559876023391812</v>
      </c>
      <c r="L69">
        <f t="shared" si="9"/>
        <v>20.559876023391812</v>
      </c>
      <c r="M69">
        <f t="shared" si="10"/>
        <v>12.559876023391812</v>
      </c>
      <c r="N69">
        <f t="shared" si="11"/>
        <v>61.900584795321635</v>
      </c>
      <c r="O69">
        <f t="shared" si="12"/>
        <v>8.710526315789469</v>
      </c>
    </row>
    <row r="70" spans="1:15">
      <c r="A70" s="4">
        <v>25.89</v>
      </c>
      <c r="B70">
        <f t="shared" si="13"/>
        <v>12.572799999999999</v>
      </c>
      <c r="C70">
        <f t="shared" si="14"/>
        <v>62.569879999999998</v>
      </c>
      <c r="D70">
        <f t="shared" ref="D70:D100" si="15">A70*$C$114-$D$117</f>
        <v>70.988670038986356</v>
      </c>
      <c r="E70">
        <f t="shared" ref="E70:E100" si="16">A70*$E$114-$E$117</f>
        <v>92.836257309941516</v>
      </c>
      <c r="F70">
        <f t="shared" ref="F70:F100" si="17">A70*$F$114-$F$117</f>
        <v>63.890838206627677</v>
      </c>
      <c r="G70">
        <f t="shared" ref="G70:G100" si="18">A70*$F$114-$G$117</f>
        <v>31.890838206627681</v>
      </c>
      <c r="H70">
        <f t="shared" ref="H70:H100" si="19">A70*$E$114-$H$117</f>
        <v>57.836257309941523</v>
      </c>
      <c r="I70">
        <f t="shared" ref="I70:I100" si="20">A70*$C$114-$I$117</f>
        <v>62.988670038986349</v>
      </c>
      <c r="J70">
        <f t="shared" ref="J70:J101" si="21">A70*$A$114-$J$117</f>
        <v>100.37816764132553</v>
      </c>
      <c r="K70">
        <f t="shared" ref="K70:K100" si="22">A70*$B$114-$B$119</f>
        <v>15.556956023391812</v>
      </c>
      <c r="L70">
        <f t="shared" ref="L70:L100" si="23">A70*$B$114-$C$119</f>
        <v>20.556956023391812</v>
      </c>
      <c r="M70">
        <f t="shared" ref="M70:M100" si="24">A68*$B$114-$D$119</f>
        <v>12.559876023391812</v>
      </c>
      <c r="N70">
        <f t="shared" ref="N70:N100" si="25">A70*$F$114-$F$119</f>
        <v>61.890838206627677</v>
      </c>
      <c r="O70">
        <f t="shared" ref="O70:O100" si="26">A70*$D$114-$G$119</f>
        <v>8.7017543859649109</v>
      </c>
    </row>
    <row r="71" spans="1:15">
      <c r="A71" s="4">
        <v>25.42</v>
      </c>
      <c r="B71">
        <f t="shared" ref="B71:B100" si="27">A69*$A$110+$A$111</f>
        <v>12.572799999999999</v>
      </c>
      <c r="C71">
        <f t="shared" si="14"/>
        <v>62.432639999999999</v>
      </c>
      <c r="D71">
        <f t="shared" si="15"/>
        <v>70.758840038986349</v>
      </c>
      <c r="E71">
        <f t="shared" si="16"/>
        <v>92.149122807017548</v>
      </c>
      <c r="F71">
        <f t="shared" si="17"/>
        <v>63.432748538011694</v>
      </c>
      <c r="G71">
        <f t="shared" si="18"/>
        <v>31.432748538011698</v>
      </c>
      <c r="H71">
        <f t="shared" si="19"/>
        <v>57.149122807017548</v>
      </c>
      <c r="I71">
        <f t="shared" si="20"/>
        <v>62.758840038986349</v>
      </c>
      <c r="J71">
        <f t="shared" si="21"/>
        <v>100.28654970760233</v>
      </c>
      <c r="K71">
        <f t="shared" si="22"/>
        <v>15.419716023391814</v>
      </c>
      <c r="L71">
        <f t="shared" si="23"/>
        <v>20.419716023391814</v>
      </c>
      <c r="M71">
        <f t="shared" si="24"/>
        <v>12.559876023391812</v>
      </c>
      <c r="N71">
        <f t="shared" si="25"/>
        <v>61.432748538011694</v>
      </c>
      <c r="O71">
        <f t="shared" si="26"/>
        <v>8.2894736842105239</v>
      </c>
    </row>
    <row r="72" spans="1:15">
      <c r="A72" s="4">
        <v>25.42</v>
      </c>
      <c r="B72">
        <f t="shared" si="27"/>
        <v>12.569879999999999</v>
      </c>
      <c r="C72">
        <f t="shared" si="14"/>
        <v>62.432639999999999</v>
      </c>
      <c r="D72">
        <f t="shared" si="15"/>
        <v>70.758840038986349</v>
      </c>
      <c r="E72">
        <f t="shared" si="16"/>
        <v>92.149122807017548</v>
      </c>
      <c r="F72">
        <f t="shared" si="17"/>
        <v>63.432748538011694</v>
      </c>
      <c r="G72">
        <f t="shared" si="18"/>
        <v>31.432748538011698</v>
      </c>
      <c r="H72">
        <f t="shared" si="19"/>
        <v>57.149122807017548</v>
      </c>
      <c r="I72">
        <f t="shared" si="20"/>
        <v>62.758840038986349</v>
      </c>
      <c r="J72">
        <f t="shared" si="21"/>
        <v>100.28654970760233</v>
      </c>
      <c r="K72">
        <f t="shared" si="22"/>
        <v>15.419716023391814</v>
      </c>
      <c r="L72">
        <f t="shared" si="23"/>
        <v>20.419716023391814</v>
      </c>
      <c r="M72">
        <f t="shared" si="24"/>
        <v>12.556956023391812</v>
      </c>
      <c r="N72">
        <f t="shared" si="25"/>
        <v>61.432748538011694</v>
      </c>
      <c r="O72">
        <f t="shared" si="26"/>
        <v>8.2894736842105239</v>
      </c>
    </row>
    <row r="73" spans="1:15">
      <c r="A73" s="4">
        <v>25.42</v>
      </c>
      <c r="B73">
        <f t="shared" si="27"/>
        <v>12.432639999999999</v>
      </c>
      <c r="C73">
        <f t="shared" si="14"/>
        <v>62.432639999999999</v>
      </c>
      <c r="D73">
        <f t="shared" si="15"/>
        <v>70.758840038986349</v>
      </c>
      <c r="E73">
        <f t="shared" si="16"/>
        <v>92.149122807017548</v>
      </c>
      <c r="F73">
        <f t="shared" si="17"/>
        <v>63.432748538011694</v>
      </c>
      <c r="G73">
        <f t="shared" si="18"/>
        <v>31.432748538011698</v>
      </c>
      <c r="H73">
        <f t="shared" si="19"/>
        <v>57.149122807017548</v>
      </c>
      <c r="I73">
        <f t="shared" si="20"/>
        <v>62.758840038986349</v>
      </c>
      <c r="J73">
        <f t="shared" si="21"/>
        <v>100.28654970760233</v>
      </c>
      <c r="K73">
        <f t="shared" si="22"/>
        <v>15.419716023391814</v>
      </c>
      <c r="L73">
        <f t="shared" si="23"/>
        <v>20.419716023391814</v>
      </c>
      <c r="M73">
        <f t="shared" si="24"/>
        <v>12.419716023391814</v>
      </c>
      <c r="N73">
        <f t="shared" si="25"/>
        <v>61.432748538011694</v>
      </c>
      <c r="O73">
        <f t="shared" si="26"/>
        <v>8.2894736842105239</v>
      </c>
    </row>
    <row r="74" spans="1:15">
      <c r="A74" s="4">
        <v>25.42</v>
      </c>
      <c r="B74">
        <f t="shared" si="27"/>
        <v>12.432639999999999</v>
      </c>
      <c r="C74">
        <f t="shared" si="14"/>
        <v>62.432639999999999</v>
      </c>
      <c r="D74">
        <f t="shared" si="15"/>
        <v>70.758840038986349</v>
      </c>
      <c r="E74">
        <f t="shared" si="16"/>
        <v>92.149122807017548</v>
      </c>
      <c r="F74">
        <f t="shared" si="17"/>
        <v>63.432748538011694</v>
      </c>
      <c r="G74">
        <f t="shared" si="18"/>
        <v>31.432748538011698</v>
      </c>
      <c r="H74">
        <f t="shared" si="19"/>
        <v>57.149122807017548</v>
      </c>
      <c r="I74">
        <f t="shared" si="20"/>
        <v>62.758840038986349</v>
      </c>
      <c r="J74">
        <f t="shared" si="21"/>
        <v>100.28654970760233</v>
      </c>
      <c r="K74">
        <f t="shared" si="22"/>
        <v>15.419716023391814</v>
      </c>
      <c r="L74">
        <f t="shared" si="23"/>
        <v>20.419716023391814</v>
      </c>
      <c r="M74">
        <f t="shared" si="24"/>
        <v>12.419716023391814</v>
      </c>
      <c r="N74">
        <f t="shared" si="25"/>
        <v>61.432748538011694</v>
      </c>
      <c r="O74">
        <f t="shared" si="26"/>
        <v>8.2894736842105239</v>
      </c>
    </row>
    <row r="75" spans="1:15">
      <c r="A75" s="4">
        <v>25.42</v>
      </c>
      <c r="B75">
        <f t="shared" si="27"/>
        <v>12.432639999999999</v>
      </c>
      <c r="C75">
        <f t="shared" si="14"/>
        <v>62.432639999999999</v>
      </c>
      <c r="D75">
        <f t="shared" si="15"/>
        <v>70.758840038986349</v>
      </c>
      <c r="E75">
        <f t="shared" si="16"/>
        <v>92.149122807017548</v>
      </c>
      <c r="F75">
        <f t="shared" si="17"/>
        <v>63.432748538011694</v>
      </c>
      <c r="G75">
        <f t="shared" si="18"/>
        <v>31.432748538011698</v>
      </c>
      <c r="H75">
        <f t="shared" si="19"/>
        <v>57.149122807017548</v>
      </c>
      <c r="I75">
        <f t="shared" si="20"/>
        <v>62.758840038986349</v>
      </c>
      <c r="J75">
        <f t="shared" si="21"/>
        <v>100.28654970760233</v>
      </c>
      <c r="K75">
        <f t="shared" si="22"/>
        <v>15.419716023391814</v>
      </c>
      <c r="L75">
        <f t="shared" si="23"/>
        <v>20.419716023391814</v>
      </c>
      <c r="M75">
        <f t="shared" si="24"/>
        <v>12.419716023391814</v>
      </c>
      <c r="N75">
        <f t="shared" si="25"/>
        <v>61.432748538011694</v>
      </c>
      <c r="O75">
        <f t="shared" si="26"/>
        <v>8.2894736842105239</v>
      </c>
    </row>
    <row r="76" spans="1:15">
      <c r="A76" s="4">
        <v>25.42</v>
      </c>
      <c r="B76">
        <f t="shared" si="27"/>
        <v>12.432639999999999</v>
      </c>
      <c r="C76">
        <f t="shared" si="14"/>
        <v>62.432639999999999</v>
      </c>
      <c r="D76">
        <f t="shared" si="15"/>
        <v>70.758840038986349</v>
      </c>
      <c r="E76">
        <f t="shared" si="16"/>
        <v>92.149122807017548</v>
      </c>
      <c r="F76">
        <f t="shared" si="17"/>
        <v>63.432748538011694</v>
      </c>
      <c r="G76">
        <f t="shared" si="18"/>
        <v>31.432748538011698</v>
      </c>
      <c r="H76">
        <f t="shared" si="19"/>
        <v>57.149122807017548</v>
      </c>
      <c r="I76">
        <f t="shared" si="20"/>
        <v>62.758840038986349</v>
      </c>
      <c r="J76">
        <f t="shared" si="21"/>
        <v>100.28654970760233</v>
      </c>
      <c r="K76">
        <f t="shared" si="22"/>
        <v>15.419716023391814</v>
      </c>
      <c r="L76">
        <f t="shared" si="23"/>
        <v>20.419716023391814</v>
      </c>
      <c r="M76">
        <f t="shared" si="24"/>
        <v>12.419716023391814</v>
      </c>
      <c r="N76">
        <f t="shared" si="25"/>
        <v>61.432748538011694</v>
      </c>
      <c r="O76">
        <f t="shared" si="26"/>
        <v>8.2894736842105239</v>
      </c>
    </row>
    <row r="77" spans="1:15">
      <c r="A77" s="4">
        <v>25.42</v>
      </c>
      <c r="B77">
        <f t="shared" si="27"/>
        <v>12.432639999999999</v>
      </c>
      <c r="C77">
        <f t="shared" si="14"/>
        <v>62.432639999999999</v>
      </c>
      <c r="D77">
        <f t="shared" si="15"/>
        <v>70.758840038986349</v>
      </c>
      <c r="E77">
        <f t="shared" si="16"/>
        <v>92.149122807017548</v>
      </c>
      <c r="F77">
        <f t="shared" si="17"/>
        <v>63.432748538011694</v>
      </c>
      <c r="G77">
        <f t="shared" si="18"/>
        <v>31.432748538011698</v>
      </c>
      <c r="H77">
        <f t="shared" si="19"/>
        <v>57.149122807017548</v>
      </c>
      <c r="I77">
        <f t="shared" si="20"/>
        <v>62.758840038986349</v>
      </c>
      <c r="J77">
        <f t="shared" si="21"/>
        <v>100.28654970760233</v>
      </c>
      <c r="K77">
        <f t="shared" si="22"/>
        <v>15.419716023391814</v>
      </c>
      <c r="L77">
        <f t="shared" si="23"/>
        <v>20.419716023391814</v>
      </c>
      <c r="M77">
        <f t="shared" si="24"/>
        <v>12.419716023391814</v>
      </c>
      <c r="N77">
        <f t="shared" si="25"/>
        <v>61.432748538011694</v>
      </c>
      <c r="O77">
        <f t="shared" si="26"/>
        <v>8.2894736842105239</v>
      </c>
    </row>
    <row r="78" spans="1:15">
      <c r="A78" s="4">
        <v>25.42</v>
      </c>
      <c r="B78">
        <f t="shared" si="27"/>
        <v>12.432639999999999</v>
      </c>
      <c r="C78">
        <f t="shared" si="14"/>
        <v>62.432639999999999</v>
      </c>
      <c r="D78">
        <f t="shared" si="15"/>
        <v>70.758840038986349</v>
      </c>
      <c r="E78">
        <f t="shared" si="16"/>
        <v>92.149122807017548</v>
      </c>
      <c r="F78">
        <f t="shared" si="17"/>
        <v>63.432748538011694</v>
      </c>
      <c r="G78">
        <f t="shared" si="18"/>
        <v>31.432748538011698</v>
      </c>
      <c r="H78">
        <f t="shared" si="19"/>
        <v>57.149122807017548</v>
      </c>
      <c r="I78">
        <f t="shared" si="20"/>
        <v>62.758840038986349</v>
      </c>
      <c r="J78">
        <f t="shared" si="21"/>
        <v>100.28654970760233</v>
      </c>
      <c r="K78">
        <f t="shared" si="22"/>
        <v>15.419716023391814</v>
      </c>
      <c r="L78">
        <f t="shared" si="23"/>
        <v>20.419716023391814</v>
      </c>
      <c r="M78">
        <f t="shared" si="24"/>
        <v>12.419716023391814</v>
      </c>
      <c r="N78">
        <f t="shared" si="25"/>
        <v>61.432748538011694</v>
      </c>
      <c r="O78">
        <f t="shared" si="26"/>
        <v>8.2894736842105239</v>
      </c>
    </row>
    <row r="79" spans="1:15">
      <c r="A79" s="4">
        <v>25.42</v>
      </c>
      <c r="B79">
        <f t="shared" si="27"/>
        <v>12.432639999999999</v>
      </c>
      <c r="C79">
        <f t="shared" si="14"/>
        <v>62.432639999999999</v>
      </c>
      <c r="D79">
        <f t="shared" si="15"/>
        <v>70.758840038986349</v>
      </c>
      <c r="E79">
        <f t="shared" si="16"/>
        <v>92.149122807017548</v>
      </c>
      <c r="F79">
        <f t="shared" si="17"/>
        <v>63.432748538011694</v>
      </c>
      <c r="G79">
        <f t="shared" si="18"/>
        <v>31.432748538011698</v>
      </c>
      <c r="H79">
        <f t="shared" si="19"/>
        <v>57.149122807017548</v>
      </c>
      <c r="I79">
        <f t="shared" si="20"/>
        <v>62.758840038986349</v>
      </c>
      <c r="J79">
        <f t="shared" si="21"/>
        <v>100.28654970760233</v>
      </c>
      <c r="K79">
        <f t="shared" si="22"/>
        <v>15.419716023391814</v>
      </c>
      <c r="L79">
        <f t="shared" si="23"/>
        <v>20.419716023391814</v>
      </c>
      <c r="M79">
        <f t="shared" si="24"/>
        <v>12.419716023391814</v>
      </c>
      <c r="N79">
        <f t="shared" si="25"/>
        <v>61.432748538011694</v>
      </c>
      <c r="O79">
        <f t="shared" si="26"/>
        <v>8.2894736842105239</v>
      </c>
    </row>
    <row r="80" spans="1:15">
      <c r="A80" s="4">
        <v>25.42</v>
      </c>
      <c r="B80">
        <f t="shared" si="27"/>
        <v>12.432639999999999</v>
      </c>
      <c r="C80">
        <f t="shared" si="14"/>
        <v>62.432639999999999</v>
      </c>
      <c r="D80">
        <f t="shared" si="15"/>
        <v>70.758840038986349</v>
      </c>
      <c r="E80">
        <f t="shared" si="16"/>
        <v>92.149122807017548</v>
      </c>
      <c r="F80">
        <f t="shared" si="17"/>
        <v>63.432748538011694</v>
      </c>
      <c r="G80">
        <f t="shared" si="18"/>
        <v>31.432748538011698</v>
      </c>
      <c r="H80">
        <f t="shared" si="19"/>
        <v>57.149122807017548</v>
      </c>
      <c r="I80">
        <f t="shared" si="20"/>
        <v>62.758840038986349</v>
      </c>
      <c r="J80">
        <f t="shared" si="21"/>
        <v>100.28654970760233</v>
      </c>
      <c r="K80">
        <f t="shared" si="22"/>
        <v>15.419716023391814</v>
      </c>
      <c r="L80">
        <f t="shared" si="23"/>
        <v>20.419716023391814</v>
      </c>
      <c r="M80">
        <f t="shared" si="24"/>
        <v>12.419716023391814</v>
      </c>
      <c r="N80">
        <f t="shared" si="25"/>
        <v>61.432748538011694</v>
      </c>
      <c r="O80">
        <f t="shared" si="26"/>
        <v>8.2894736842105239</v>
      </c>
    </row>
    <row r="81" spans="1:15">
      <c r="A81" s="4">
        <v>25.42</v>
      </c>
      <c r="B81">
        <f t="shared" si="27"/>
        <v>12.432639999999999</v>
      </c>
      <c r="C81">
        <f t="shared" si="14"/>
        <v>62.432639999999999</v>
      </c>
      <c r="D81">
        <f t="shared" si="15"/>
        <v>70.758840038986349</v>
      </c>
      <c r="E81">
        <f t="shared" si="16"/>
        <v>92.149122807017548</v>
      </c>
      <c r="F81">
        <f t="shared" si="17"/>
        <v>63.432748538011694</v>
      </c>
      <c r="G81">
        <f t="shared" si="18"/>
        <v>31.432748538011698</v>
      </c>
      <c r="H81">
        <f t="shared" si="19"/>
        <v>57.149122807017548</v>
      </c>
      <c r="I81">
        <f t="shared" si="20"/>
        <v>62.758840038986349</v>
      </c>
      <c r="J81">
        <f t="shared" si="21"/>
        <v>100.28654970760233</v>
      </c>
      <c r="K81">
        <f t="shared" si="22"/>
        <v>15.419716023391814</v>
      </c>
      <c r="L81">
        <f t="shared" si="23"/>
        <v>20.419716023391814</v>
      </c>
      <c r="M81">
        <f t="shared" si="24"/>
        <v>12.419716023391814</v>
      </c>
      <c r="N81">
        <f t="shared" si="25"/>
        <v>61.432748538011694</v>
      </c>
      <c r="O81">
        <f t="shared" si="26"/>
        <v>8.2894736842105239</v>
      </c>
    </row>
    <row r="82" spans="1:15">
      <c r="A82" s="4">
        <v>25.42</v>
      </c>
      <c r="B82">
        <f t="shared" si="27"/>
        <v>12.432639999999999</v>
      </c>
      <c r="C82">
        <f t="shared" si="14"/>
        <v>62.432639999999999</v>
      </c>
      <c r="D82">
        <f t="shared" si="15"/>
        <v>70.758840038986349</v>
      </c>
      <c r="E82">
        <f t="shared" si="16"/>
        <v>92.149122807017548</v>
      </c>
      <c r="F82">
        <f t="shared" si="17"/>
        <v>63.432748538011694</v>
      </c>
      <c r="G82">
        <f t="shared" si="18"/>
        <v>31.432748538011698</v>
      </c>
      <c r="H82">
        <f t="shared" si="19"/>
        <v>57.149122807017548</v>
      </c>
      <c r="I82">
        <f t="shared" si="20"/>
        <v>62.758840038986349</v>
      </c>
      <c r="J82">
        <f t="shared" si="21"/>
        <v>100.28654970760233</v>
      </c>
      <c r="K82">
        <f t="shared" si="22"/>
        <v>15.419716023391814</v>
      </c>
      <c r="L82">
        <f t="shared" si="23"/>
        <v>20.419716023391814</v>
      </c>
      <c r="M82">
        <f t="shared" si="24"/>
        <v>12.419716023391814</v>
      </c>
      <c r="N82">
        <f t="shared" si="25"/>
        <v>61.432748538011694</v>
      </c>
      <c r="O82">
        <f t="shared" si="26"/>
        <v>8.2894736842105239</v>
      </c>
    </row>
    <row r="83" spans="1:15">
      <c r="A83" s="4">
        <v>25.42</v>
      </c>
      <c r="B83">
        <f t="shared" si="27"/>
        <v>12.432639999999999</v>
      </c>
      <c r="C83">
        <f t="shared" si="14"/>
        <v>62.432639999999999</v>
      </c>
      <c r="D83">
        <f t="shared" si="15"/>
        <v>70.758840038986349</v>
      </c>
      <c r="E83">
        <f t="shared" si="16"/>
        <v>92.149122807017548</v>
      </c>
      <c r="F83">
        <f t="shared" si="17"/>
        <v>63.432748538011694</v>
      </c>
      <c r="G83">
        <f t="shared" si="18"/>
        <v>31.432748538011698</v>
      </c>
      <c r="H83">
        <f t="shared" si="19"/>
        <v>57.149122807017548</v>
      </c>
      <c r="I83">
        <f t="shared" si="20"/>
        <v>62.758840038986349</v>
      </c>
      <c r="J83">
        <f t="shared" si="21"/>
        <v>100.28654970760233</v>
      </c>
      <c r="K83">
        <f t="shared" si="22"/>
        <v>15.419716023391814</v>
      </c>
      <c r="L83">
        <f t="shared" si="23"/>
        <v>20.419716023391814</v>
      </c>
      <c r="M83">
        <f t="shared" si="24"/>
        <v>12.419716023391814</v>
      </c>
      <c r="N83">
        <f t="shared" si="25"/>
        <v>61.432748538011694</v>
      </c>
      <c r="O83">
        <f t="shared" si="26"/>
        <v>8.2894736842105239</v>
      </c>
    </row>
    <row r="84" spans="1:15">
      <c r="A84" s="4">
        <v>25.42</v>
      </c>
      <c r="B84">
        <f t="shared" si="27"/>
        <v>12.432639999999999</v>
      </c>
      <c r="C84">
        <f t="shared" si="14"/>
        <v>62.432639999999999</v>
      </c>
      <c r="D84">
        <f t="shared" si="15"/>
        <v>70.758840038986349</v>
      </c>
      <c r="E84">
        <f t="shared" si="16"/>
        <v>92.149122807017548</v>
      </c>
      <c r="F84">
        <f t="shared" si="17"/>
        <v>63.432748538011694</v>
      </c>
      <c r="G84">
        <f t="shared" si="18"/>
        <v>31.432748538011698</v>
      </c>
      <c r="H84">
        <f t="shared" si="19"/>
        <v>57.149122807017548</v>
      </c>
      <c r="I84">
        <f t="shared" si="20"/>
        <v>62.758840038986349</v>
      </c>
      <c r="J84">
        <f t="shared" si="21"/>
        <v>100.28654970760233</v>
      </c>
      <c r="K84">
        <f t="shared" si="22"/>
        <v>15.419716023391814</v>
      </c>
      <c r="L84">
        <f t="shared" si="23"/>
        <v>20.419716023391814</v>
      </c>
      <c r="M84">
        <f t="shared" si="24"/>
        <v>12.419716023391814</v>
      </c>
      <c r="N84">
        <f t="shared" si="25"/>
        <v>61.432748538011694</v>
      </c>
      <c r="O84">
        <f t="shared" si="26"/>
        <v>8.2894736842105239</v>
      </c>
    </row>
    <row r="85" spans="1:15">
      <c r="A85" s="4">
        <v>25.42</v>
      </c>
      <c r="B85">
        <f t="shared" si="27"/>
        <v>12.432639999999999</v>
      </c>
      <c r="C85">
        <f t="shared" si="14"/>
        <v>62.432639999999999</v>
      </c>
      <c r="D85">
        <f t="shared" si="15"/>
        <v>70.758840038986349</v>
      </c>
      <c r="E85">
        <f t="shared" si="16"/>
        <v>92.149122807017548</v>
      </c>
      <c r="F85">
        <f t="shared" si="17"/>
        <v>63.432748538011694</v>
      </c>
      <c r="G85">
        <f t="shared" si="18"/>
        <v>31.432748538011698</v>
      </c>
      <c r="H85">
        <f t="shared" si="19"/>
        <v>57.149122807017548</v>
      </c>
      <c r="I85">
        <f t="shared" si="20"/>
        <v>62.758840038986349</v>
      </c>
      <c r="J85">
        <f t="shared" si="21"/>
        <v>100.28654970760233</v>
      </c>
      <c r="K85">
        <f t="shared" si="22"/>
        <v>15.419716023391814</v>
      </c>
      <c r="L85">
        <f t="shared" si="23"/>
        <v>20.419716023391814</v>
      </c>
      <c r="M85">
        <f t="shared" si="24"/>
        <v>12.419716023391814</v>
      </c>
      <c r="N85">
        <f t="shared" si="25"/>
        <v>61.432748538011694</v>
      </c>
      <c r="O85">
        <f t="shared" si="26"/>
        <v>8.2894736842105239</v>
      </c>
    </row>
    <row r="86" spans="1:15">
      <c r="A86" s="4">
        <v>25.42</v>
      </c>
      <c r="B86">
        <f t="shared" si="27"/>
        <v>12.432639999999999</v>
      </c>
      <c r="C86">
        <f t="shared" si="14"/>
        <v>62.432639999999999</v>
      </c>
      <c r="D86">
        <f t="shared" si="15"/>
        <v>70.758840038986349</v>
      </c>
      <c r="E86">
        <f t="shared" si="16"/>
        <v>92.149122807017548</v>
      </c>
      <c r="F86">
        <f t="shared" si="17"/>
        <v>63.432748538011694</v>
      </c>
      <c r="G86">
        <f t="shared" si="18"/>
        <v>31.432748538011698</v>
      </c>
      <c r="H86">
        <f t="shared" si="19"/>
        <v>57.149122807017548</v>
      </c>
      <c r="I86">
        <f t="shared" si="20"/>
        <v>62.758840038986349</v>
      </c>
      <c r="J86">
        <f t="shared" si="21"/>
        <v>100.28654970760233</v>
      </c>
      <c r="K86">
        <f t="shared" si="22"/>
        <v>15.419716023391814</v>
      </c>
      <c r="L86">
        <f t="shared" si="23"/>
        <v>20.419716023391814</v>
      </c>
      <c r="M86">
        <f t="shared" si="24"/>
        <v>12.419716023391814</v>
      </c>
      <c r="N86">
        <f t="shared" si="25"/>
        <v>61.432748538011694</v>
      </c>
      <c r="O86">
        <f t="shared" si="26"/>
        <v>8.2894736842105239</v>
      </c>
    </row>
    <row r="87" spans="1:15">
      <c r="A87" s="4">
        <v>25.42</v>
      </c>
      <c r="B87">
        <f t="shared" si="27"/>
        <v>12.432639999999999</v>
      </c>
      <c r="C87">
        <f t="shared" si="14"/>
        <v>62.432639999999999</v>
      </c>
      <c r="D87">
        <f t="shared" si="15"/>
        <v>70.758840038986349</v>
      </c>
      <c r="E87">
        <f t="shared" si="16"/>
        <v>92.149122807017548</v>
      </c>
      <c r="F87">
        <f t="shared" si="17"/>
        <v>63.432748538011694</v>
      </c>
      <c r="G87">
        <f t="shared" si="18"/>
        <v>31.432748538011698</v>
      </c>
      <c r="H87">
        <f t="shared" si="19"/>
        <v>57.149122807017548</v>
      </c>
      <c r="I87">
        <f t="shared" si="20"/>
        <v>62.758840038986349</v>
      </c>
      <c r="J87">
        <f t="shared" si="21"/>
        <v>100.28654970760233</v>
      </c>
      <c r="K87">
        <f t="shared" si="22"/>
        <v>15.419716023391814</v>
      </c>
      <c r="L87">
        <f t="shared" si="23"/>
        <v>20.419716023391814</v>
      </c>
      <c r="M87">
        <f t="shared" si="24"/>
        <v>12.419716023391814</v>
      </c>
      <c r="N87">
        <f t="shared" si="25"/>
        <v>61.432748538011694</v>
      </c>
      <c r="O87">
        <f t="shared" si="26"/>
        <v>8.2894736842105239</v>
      </c>
    </row>
    <row r="88" spans="1:15">
      <c r="A88" s="4">
        <v>25.42</v>
      </c>
      <c r="B88">
        <f t="shared" si="27"/>
        <v>12.432639999999999</v>
      </c>
      <c r="C88">
        <f t="shared" si="14"/>
        <v>62.432639999999999</v>
      </c>
      <c r="D88">
        <f t="shared" si="15"/>
        <v>70.758840038986349</v>
      </c>
      <c r="E88">
        <f t="shared" si="16"/>
        <v>92.149122807017548</v>
      </c>
      <c r="F88">
        <f t="shared" si="17"/>
        <v>63.432748538011694</v>
      </c>
      <c r="G88">
        <f t="shared" si="18"/>
        <v>31.432748538011698</v>
      </c>
      <c r="H88">
        <f t="shared" si="19"/>
        <v>57.149122807017548</v>
      </c>
      <c r="I88">
        <f t="shared" si="20"/>
        <v>62.758840038986349</v>
      </c>
      <c r="J88">
        <f t="shared" si="21"/>
        <v>100.28654970760233</v>
      </c>
      <c r="K88">
        <f t="shared" si="22"/>
        <v>15.419716023391814</v>
      </c>
      <c r="L88">
        <f t="shared" si="23"/>
        <v>20.419716023391814</v>
      </c>
      <c r="M88">
        <f t="shared" si="24"/>
        <v>12.419716023391814</v>
      </c>
      <c r="N88">
        <f t="shared" si="25"/>
        <v>61.432748538011694</v>
      </c>
      <c r="O88">
        <f t="shared" si="26"/>
        <v>8.2894736842105239</v>
      </c>
    </row>
    <row r="89" spans="1:15">
      <c r="A89" s="4">
        <v>25.42</v>
      </c>
      <c r="B89">
        <f t="shared" si="27"/>
        <v>12.432639999999999</v>
      </c>
      <c r="C89">
        <f t="shared" si="14"/>
        <v>62.432639999999999</v>
      </c>
      <c r="D89">
        <f t="shared" si="15"/>
        <v>70.758840038986349</v>
      </c>
      <c r="E89">
        <f t="shared" si="16"/>
        <v>92.149122807017548</v>
      </c>
      <c r="F89">
        <f t="shared" si="17"/>
        <v>63.432748538011694</v>
      </c>
      <c r="G89">
        <f t="shared" si="18"/>
        <v>31.432748538011698</v>
      </c>
      <c r="H89">
        <f t="shared" si="19"/>
        <v>57.149122807017548</v>
      </c>
      <c r="I89">
        <f t="shared" si="20"/>
        <v>62.758840038986349</v>
      </c>
      <c r="J89">
        <f t="shared" si="21"/>
        <v>100.28654970760233</v>
      </c>
      <c r="K89">
        <f t="shared" si="22"/>
        <v>15.419716023391814</v>
      </c>
      <c r="L89">
        <f t="shared" si="23"/>
        <v>20.419716023391814</v>
      </c>
      <c r="M89">
        <f t="shared" si="24"/>
        <v>12.419716023391814</v>
      </c>
      <c r="N89">
        <f t="shared" si="25"/>
        <v>61.432748538011694</v>
      </c>
      <c r="O89">
        <f t="shared" si="26"/>
        <v>8.2894736842105239</v>
      </c>
    </row>
    <row r="90" spans="1:15">
      <c r="A90" s="4">
        <v>24.93</v>
      </c>
      <c r="B90">
        <f t="shared" si="27"/>
        <v>12.432639999999999</v>
      </c>
      <c r="C90">
        <f t="shared" si="14"/>
        <v>62.289559999999994</v>
      </c>
      <c r="D90">
        <f t="shared" si="15"/>
        <v>70.51923003898635</v>
      </c>
      <c r="E90">
        <f t="shared" si="16"/>
        <v>91.432748538011694</v>
      </c>
      <c r="F90">
        <f t="shared" si="17"/>
        <v>62.955165692007796</v>
      </c>
      <c r="G90">
        <f t="shared" si="18"/>
        <v>30.955165692007796</v>
      </c>
      <c r="H90">
        <f t="shared" si="19"/>
        <v>56.432748538011694</v>
      </c>
      <c r="I90">
        <f t="shared" si="20"/>
        <v>62.51923003898635</v>
      </c>
      <c r="J90">
        <f t="shared" si="21"/>
        <v>100.19103313840155</v>
      </c>
      <c r="K90">
        <f t="shared" si="22"/>
        <v>15.276636023391813</v>
      </c>
      <c r="L90">
        <f t="shared" si="23"/>
        <v>20.276636023391813</v>
      </c>
      <c r="M90">
        <f t="shared" si="24"/>
        <v>12.419716023391814</v>
      </c>
      <c r="N90">
        <f t="shared" si="25"/>
        <v>60.955165692007796</v>
      </c>
      <c r="O90">
        <f t="shared" si="26"/>
        <v>7.8596491228070136</v>
      </c>
    </row>
    <row r="91" spans="1:15">
      <c r="A91" s="4">
        <v>24.93</v>
      </c>
      <c r="B91">
        <f t="shared" si="27"/>
        <v>12.432639999999999</v>
      </c>
      <c r="C91">
        <f t="shared" si="14"/>
        <v>62.289559999999994</v>
      </c>
      <c r="D91">
        <f t="shared" si="15"/>
        <v>70.51923003898635</v>
      </c>
      <c r="E91">
        <f t="shared" si="16"/>
        <v>91.432748538011694</v>
      </c>
      <c r="F91">
        <f t="shared" si="17"/>
        <v>62.955165692007796</v>
      </c>
      <c r="G91">
        <f t="shared" si="18"/>
        <v>30.955165692007796</v>
      </c>
      <c r="H91">
        <f t="shared" si="19"/>
        <v>56.432748538011694</v>
      </c>
      <c r="I91">
        <f t="shared" si="20"/>
        <v>62.51923003898635</v>
      </c>
      <c r="J91">
        <f t="shared" si="21"/>
        <v>100.19103313840155</v>
      </c>
      <c r="K91">
        <f t="shared" si="22"/>
        <v>15.276636023391813</v>
      </c>
      <c r="L91">
        <f t="shared" si="23"/>
        <v>20.276636023391813</v>
      </c>
      <c r="M91">
        <f t="shared" si="24"/>
        <v>12.419716023391814</v>
      </c>
      <c r="N91">
        <f t="shared" si="25"/>
        <v>60.955165692007796</v>
      </c>
      <c r="O91">
        <f t="shared" si="26"/>
        <v>7.8596491228070136</v>
      </c>
    </row>
    <row r="92" spans="1:15">
      <c r="A92" s="4">
        <v>24.93</v>
      </c>
      <c r="B92">
        <f t="shared" si="27"/>
        <v>12.289559999999998</v>
      </c>
      <c r="C92">
        <f t="shared" si="14"/>
        <v>62.289559999999994</v>
      </c>
      <c r="D92">
        <f t="shared" si="15"/>
        <v>70.51923003898635</v>
      </c>
      <c r="E92">
        <f t="shared" si="16"/>
        <v>91.432748538011694</v>
      </c>
      <c r="F92">
        <f t="shared" si="17"/>
        <v>62.955165692007796</v>
      </c>
      <c r="G92">
        <f t="shared" si="18"/>
        <v>30.955165692007796</v>
      </c>
      <c r="H92">
        <f t="shared" si="19"/>
        <v>56.432748538011694</v>
      </c>
      <c r="I92">
        <f t="shared" si="20"/>
        <v>62.51923003898635</v>
      </c>
      <c r="J92">
        <f t="shared" si="21"/>
        <v>100.19103313840155</v>
      </c>
      <c r="K92">
        <f t="shared" si="22"/>
        <v>15.276636023391813</v>
      </c>
      <c r="L92">
        <f t="shared" si="23"/>
        <v>20.276636023391813</v>
      </c>
      <c r="M92">
        <f t="shared" si="24"/>
        <v>12.276636023391813</v>
      </c>
      <c r="N92">
        <f t="shared" si="25"/>
        <v>60.955165692007796</v>
      </c>
      <c r="O92">
        <f t="shared" si="26"/>
        <v>7.8596491228070136</v>
      </c>
    </row>
    <row r="93" spans="1:15">
      <c r="A93" s="4">
        <v>24.93</v>
      </c>
      <c r="B93">
        <f t="shared" si="27"/>
        <v>12.289559999999998</v>
      </c>
      <c r="C93">
        <f t="shared" si="14"/>
        <v>62.289559999999994</v>
      </c>
      <c r="D93">
        <f t="shared" si="15"/>
        <v>70.51923003898635</v>
      </c>
      <c r="E93">
        <f t="shared" si="16"/>
        <v>91.432748538011694</v>
      </c>
      <c r="F93">
        <f t="shared" si="17"/>
        <v>62.955165692007796</v>
      </c>
      <c r="G93">
        <f t="shared" si="18"/>
        <v>30.955165692007796</v>
      </c>
      <c r="H93">
        <f t="shared" si="19"/>
        <v>56.432748538011694</v>
      </c>
      <c r="I93">
        <f t="shared" si="20"/>
        <v>62.51923003898635</v>
      </c>
      <c r="J93">
        <f t="shared" si="21"/>
        <v>100.19103313840155</v>
      </c>
      <c r="K93">
        <f t="shared" si="22"/>
        <v>15.276636023391813</v>
      </c>
      <c r="L93">
        <f t="shared" si="23"/>
        <v>20.276636023391813</v>
      </c>
      <c r="M93">
        <f t="shared" si="24"/>
        <v>12.276636023391813</v>
      </c>
      <c r="N93">
        <f t="shared" si="25"/>
        <v>60.955165692007796</v>
      </c>
      <c r="O93">
        <f t="shared" si="26"/>
        <v>7.8596491228070136</v>
      </c>
    </row>
    <row r="94" spans="1:15">
      <c r="A94" s="4">
        <v>24.93</v>
      </c>
      <c r="B94">
        <f t="shared" si="27"/>
        <v>12.289559999999998</v>
      </c>
      <c r="C94">
        <f t="shared" si="14"/>
        <v>62.289559999999994</v>
      </c>
      <c r="D94">
        <f t="shared" si="15"/>
        <v>70.51923003898635</v>
      </c>
      <c r="E94">
        <f t="shared" si="16"/>
        <v>91.432748538011694</v>
      </c>
      <c r="F94">
        <f t="shared" si="17"/>
        <v>62.955165692007796</v>
      </c>
      <c r="G94">
        <f t="shared" si="18"/>
        <v>30.955165692007796</v>
      </c>
      <c r="H94">
        <f t="shared" si="19"/>
        <v>56.432748538011694</v>
      </c>
      <c r="I94">
        <f t="shared" si="20"/>
        <v>62.51923003898635</v>
      </c>
      <c r="J94">
        <f t="shared" si="21"/>
        <v>100.19103313840155</v>
      </c>
      <c r="K94">
        <f t="shared" si="22"/>
        <v>15.276636023391813</v>
      </c>
      <c r="L94">
        <f t="shared" si="23"/>
        <v>20.276636023391813</v>
      </c>
      <c r="M94">
        <f t="shared" si="24"/>
        <v>12.276636023391813</v>
      </c>
      <c r="N94">
        <f t="shared" si="25"/>
        <v>60.955165692007796</v>
      </c>
      <c r="O94">
        <f t="shared" si="26"/>
        <v>7.8596491228070136</v>
      </c>
    </row>
    <row r="95" spans="1:15">
      <c r="A95" s="4">
        <v>24.93</v>
      </c>
      <c r="B95">
        <f t="shared" si="27"/>
        <v>12.289559999999998</v>
      </c>
      <c r="C95">
        <f t="shared" si="14"/>
        <v>62.289559999999994</v>
      </c>
      <c r="D95">
        <f t="shared" si="15"/>
        <v>70.51923003898635</v>
      </c>
      <c r="E95">
        <f t="shared" si="16"/>
        <v>91.432748538011694</v>
      </c>
      <c r="F95">
        <f t="shared" si="17"/>
        <v>62.955165692007796</v>
      </c>
      <c r="G95">
        <f t="shared" si="18"/>
        <v>30.955165692007796</v>
      </c>
      <c r="H95">
        <f t="shared" si="19"/>
        <v>56.432748538011694</v>
      </c>
      <c r="I95">
        <f t="shared" si="20"/>
        <v>62.51923003898635</v>
      </c>
      <c r="J95">
        <f t="shared" si="21"/>
        <v>100.19103313840155</v>
      </c>
      <c r="K95">
        <f t="shared" si="22"/>
        <v>15.276636023391813</v>
      </c>
      <c r="L95">
        <f t="shared" si="23"/>
        <v>20.276636023391813</v>
      </c>
      <c r="M95">
        <f t="shared" si="24"/>
        <v>12.276636023391813</v>
      </c>
      <c r="N95">
        <f t="shared" si="25"/>
        <v>60.955165692007796</v>
      </c>
      <c r="O95">
        <f t="shared" si="26"/>
        <v>7.8596491228070136</v>
      </c>
    </row>
    <row r="96" spans="1:15">
      <c r="A96" s="4">
        <v>24.93</v>
      </c>
      <c r="B96">
        <f t="shared" si="27"/>
        <v>12.289559999999998</v>
      </c>
      <c r="C96">
        <f t="shared" si="14"/>
        <v>62.289559999999994</v>
      </c>
      <c r="D96">
        <f t="shared" si="15"/>
        <v>70.51923003898635</v>
      </c>
      <c r="E96">
        <f t="shared" si="16"/>
        <v>91.432748538011694</v>
      </c>
      <c r="F96">
        <f t="shared" si="17"/>
        <v>62.955165692007796</v>
      </c>
      <c r="G96">
        <f t="shared" si="18"/>
        <v>30.955165692007796</v>
      </c>
      <c r="H96">
        <f t="shared" si="19"/>
        <v>56.432748538011694</v>
      </c>
      <c r="I96">
        <f t="shared" si="20"/>
        <v>62.51923003898635</v>
      </c>
      <c r="J96">
        <f t="shared" si="21"/>
        <v>100.19103313840155</v>
      </c>
      <c r="K96">
        <f t="shared" si="22"/>
        <v>15.276636023391813</v>
      </c>
      <c r="L96">
        <f t="shared" si="23"/>
        <v>20.276636023391813</v>
      </c>
      <c r="M96">
        <f t="shared" si="24"/>
        <v>12.276636023391813</v>
      </c>
      <c r="N96">
        <f t="shared" si="25"/>
        <v>60.955165692007796</v>
      </c>
      <c r="O96">
        <f t="shared" si="26"/>
        <v>7.8596491228070136</v>
      </c>
    </row>
    <row r="97" spans="1:15">
      <c r="A97" s="4">
        <v>24.93</v>
      </c>
      <c r="B97">
        <f t="shared" si="27"/>
        <v>12.289559999999998</v>
      </c>
      <c r="C97">
        <f t="shared" si="14"/>
        <v>62.289559999999994</v>
      </c>
      <c r="D97">
        <f t="shared" si="15"/>
        <v>70.51923003898635</v>
      </c>
      <c r="E97">
        <f t="shared" si="16"/>
        <v>91.432748538011694</v>
      </c>
      <c r="F97">
        <f t="shared" si="17"/>
        <v>62.955165692007796</v>
      </c>
      <c r="G97">
        <f t="shared" si="18"/>
        <v>30.955165692007796</v>
      </c>
      <c r="H97">
        <f t="shared" si="19"/>
        <v>56.432748538011694</v>
      </c>
      <c r="I97">
        <f t="shared" si="20"/>
        <v>62.51923003898635</v>
      </c>
      <c r="J97">
        <f t="shared" si="21"/>
        <v>100.19103313840155</v>
      </c>
      <c r="K97">
        <f t="shared" si="22"/>
        <v>15.276636023391813</v>
      </c>
      <c r="L97">
        <f t="shared" si="23"/>
        <v>20.276636023391813</v>
      </c>
      <c r="M97">
        <f t="shared" si="24"/>
        <v>12.276636023391813</v>
      </c>
      <c r="N97">
        <f t="shared" si="25"/>
        <v>60.955165692007796</v>
      </c>
      <c r="O97">
        <f t="shared" si="26"/>
        <v>7.8596491228070136</v>
      </c>
    </row>
    <row r="98" spans="1:15">
      <c r="A98" s="4">
        <v>24.93</v>
      </c>
      <c r="B98">
        <f t="shared" si="27"/>
        <v>12.289559999999998</v>
      </c>
      <c r="C98">
        <f t="shared" si="14"/>
        <v>62.289559999999994</v>
      </c>
      <c r="D98">
        <f t="shared" si="15"/>
        <v>70.51923003898635</v>
      </c>
      <c r="E98">
        <f t="shared" si="16"/>
        <v>91.432748538011694</v>
      </c>
      <c r="F98">
        <f t="shared" si="17"/>
        <v>62.955165692007796</v>
      </c>
      <c r="G98">
        <f t="shared" si="18"/>
        <v>30.955165692007796</v>
      </c>
      <c r="H98">
        <f t="shared" si="19"/>
        <v>56.432748538011694</v>
      </c>
      <c r="I98">
        <f t="shared" si="20"/>
        <v>62.51923003898635</v>
      </c>
      <c r="J98">
        <f t="shared" si="21"/>
        <v>100.19103313840155</v>
      </c>
      <c r="K98">
        <f t="shared" si="22"/>
        <v>15.276636023391813</v>
      </c>
      <c r="L98">
        <f t="shared" si="23"/>
        <v>20.276636023391813</v>
      </c>
      <c r="M98">
        <f t="shared" si="24"/>
        <v>12.276636023391813</v>
      </c>
      <c r="N98">
        <f t="shared" si="25"/>
        <v>60.955165692007796</v>
      </c>
      <c r="O98">
        <f t="shared" si="26"/>
        <v>7.8596491228070136</v>
      </c>
    </row>
    <row r="99" spans="1:15">
      <c r="A99" s="4">
        <v>24.93</v>
      </c>
      <c r="B99">
        <f t="shared" si="27"/>
        <v>12.289559999999998</v>
      </c>
      <c r="C99">
        <f t="shared" si="14"/>
        <v>62.289559999999994</v>
      </c>
      <c r="D99">
        <f t="shared" si="15"/>
        <v>70.51923003898635</v>
      </c>
      <c r="E99">
        <f t="shared" si="16"/>
        <v>91.432748538011694</v>
      </c>
      <c r="F99">
        <f t="shared" si="17"/>
        <v>62.955165692007796</v>
      </c>
      <c r="G99">
        <f t="shared" si="18"/>
        <v>30.955165692007796</v>
      </c>
      <c r="H99">
        <f t="shared" si="19"/>
        <v>56.432748538011694</v>
      </c>
      <c r="I99">
        <f t="shared" si="20"/>
        <v>62.51923003898635</v>
      </c>
      <c r="J99">
        <f t="shared" si="21"/>
        <v>100.19103313840155</v>
      </c>
      <c r="K99">
        <f t="shared" si="22"/>
        <v>15.276636023391813</v>
      </c>
      <c r="L99">
        <f t="shared" si="23"/>
        <v>20.276636023391813</v>
      </c>
      <c r="M99">
        <f t="shared" si="24"/>
        <v>12.276636023391813</v>
      </c>
      <c r="N99">
        <f t="shared" si="25"/>
        <v>60.955165692007796</v>
      </c>
      <c r="O99">
        <f t="shared" si="26"/>
        <v>7.8596491228070136</v>
      </c>
    </row>
    <row r="100" spans="1:15">
      <c r="A100" s="4">
        <v>23.95</v>
      </c>
      <c r="B100">
        <f t="shared" si="27"/>
        <v>12.289559999999998</v>
      </c>
      <c r="C100">
        <f t="shared" si="14"/>
        <v>62.003399999999999</v>
      </c>
      <c r="D100">
        <f t="shared" si="15"/>
        <v>70.040010038986352</v>
      </c>
      <c r="E100">
        <f t="shared" si="16"/>
        <v>90</v>
      </c>
      <c r="F100">
        <f t="shared" si="17"/>
        <v>62</v>
      </c>
      <c r="G100">
        <f t="shared" si="18"/>
        <v>29.999999999999996</v>
      </c>
      <c r="H100">
        <f t="shared" si="19"/>
        <v>55</v>
      </c>
      <c r="I100">
        <f t="shared" si="20"/>
        <v>62.040010038986352</v>
      </c>
      <c r="J100">
        <f t="shared" si="21"/>
        <v>100</v>
      </c>
      <c r="K100">
        <f t="shared" si="22"/>
        <v>14.990476023391812</v>
      </c>
      <c r="L100">
        <f t="shared" si="23"/>
        <v>19.990476023391814</v>
      </c>
      <c r="M100">
        <f t="shared" si="24"/>
        <v>12.276636023391813</v>
      </c>
      <c r="N100">
        <f t="shared" si="25"/>
        <v>60</v>
      </c>
      <c r="O100">
        <f t="shared" si="26"/>
        <v>6.9999999999999964</v>
      </c>
    </row>
    <row r="101" spans="1:15">
      <c r="A101" s="4"/>
    </row>
    <row r="102" spans="1:15">
      <c r="A102" s="4"/>
    </row>
    <row r="109" spans="1:15">
      <c r="A109" s="3" t="s">
        <v>0</v>
      </c>
      <c r="B109" s="3"/>
      <c r="D109" s="2"/>
      <c r="E109" s="2"/>
      <c r="G109" s="1"/>
    </row>
    <row r="110" spans="1:15">
      <c r="A110">
        <v>0.29199999999999998</v>
      </c>
    </row>
    <row r="111" spans="1:15">
      <c r="A111">
        <v>5.01</v>
      </c>
      <c r="B111">
        <v>55.01</v>
      </c>
    </row>
    <row r="113" spans="1:10">
      <c r="A113" s="6">
        <v>2</v>
      </c>
      <c r="B113" s="6">
        <v>3</v>
      </c>
      <c r="C113" s="6">
        <v>5</v>
      </c>
      <c r="D113" s="6">
        <v>9</v>
      </c>
      <c r="E113" s="6">
        <v>15</v>
      </c>
      <c r="F113" s="6">
        <v>10</v>
      </c>
    </row>
    <row r="114" spans="1:10">
      <c r="A114">
        <f>2/10.26</f>
        <v>0.19493177387914232</v>
      </c>
      <c r="B114">
        <v>0.29199999999999998</v>
      </c>
      <c r="C114">
        <v>0.48899999999999999</v>
      </c>
      <c r="D114">
        <f>9/10.26</f>
        <v>0.87719298245614041</v>
      </c>
      <c r="E114">
        <f>15/10.26</f>
        <v>1.4619883040935673</v>
      </c>
      <c r="F114">
        <f>10/10.26</f>
        <v>0.97465886939571156</v>
      </c>
    </row>
    <row r="116" spans="1:10">
      <c r="B116" s="5" t="s">
        <v>2</v>
      </c>
      <c r="C116" s="6" t="s">
        <v>3</v>
      </c>
      <c r="D116" s="6" t="s">
        <v>4</v>
      </c>
      <c r="E116" s="6" t="s">
        <v>5</v>
      </c>
      <c r="F116" s="6" t="s">
        <v>6</v>
      </c>
      <c r="G116" s="6" t="s">
        <v>7</v>
      </c>
      <c r="H116" s="6" t="s">
        <v>8</v>
      </c>
      <c r="I116" s="6" t="s">
        <v>9</v>
      </c>
      <c r="J116" s="6" t="s">
        <v>10</v>
      </c>
    </row>
    <row r="117" spans="1:10">
      <c r="B117">
        <f>($A$113/10.26)*$A$3-$J$2</f>
        <v>6.6686159844054584</v>
      </c>
      <c r="C117">
        <v>55.01</v>
      </c>
      <c r="D117">
        <f>($C$113/10.26)*34.21-$D$3</f>
        <v>-58.32846003898635</v>
      </c>
      <c r="E117">
        <f>($E$113/10.26)*34.21-$E$3</f>
        <v>-54.985380116959064</v>
      </c>
      <c r="F117" s="1">
        <f>($F$113/10.26)*34.21-$F$3</f>
        <v>-38.656920077972707</v>
      </c>
      <c r="G117">
        <f>($F$113/10.26)*34.21-$G$3</f>
        <v>-6.6569200779727069</v>
      </c>
      <c r="H117">
        <f>($E$113/10.26)*34.21-$H$3</f>
        <v>-19.985380116959064</v>
      </c>
      <c r="I117">
        <f>($C$113/10.26)*34.21-$I$3</f>
        <v>-50.32846003898635</v>
      </c>
      <c r="J117">
        <f>($A$113/10.26)*34.21-$J$3</f>
        <v>-95.331384015594537</v>
      </c>
    </row>
    <row r="118" spans="1:10">
      <c r="B118" s="6" t="s">
        <v>1</v>
      </c>
      <c r="C118" s="6" t="s">
        <v>11</v>
      </c>
      <c r="D118" s="6" t="s">
        <v>12</v>
      </c>
      <c r="E118" s="6" t="s">
        <v>12</v>
      </c>
      <c r="F118" s="6" t="s">
        <v>13</v>
      </c>
      <c r="G118" s="6" t="s">
        <v>14</v>
      </c>
    </row>
    <row r="119" spans="1:10">
      <c r="B119">
        <f>($B$113/10.26)*$A$3-$K$3</f>
        <v>-7.9970760233918128</v>
      </c>
      <c r="C119">
        <f>($B$113/10.26)*$A$3-$L$3</f>
        <v>-12.997076023391813</v>
      </c>
      <c r="D119">
        <f>($B$113/10.26)*$A$3-$M$3</f>
        <v>-4.9970760233918128</v>
      </c>
      <c r="E119">
        <f>($A$113/10.26)*$A$3-$N$3</f>
        <v>-63.331384015594544</v>
      </c>
      <c r="F119">
        <f>($F$113/10.26)*34.21-$N$3</f>
        <v>-36.656920077972707</v>
      </c>
      <c r="G119">
        <f>($D$113/10.26)*34.21-$O$3</f>
        <v>14.008771929824565</v>
      </c>
    </row>
  </sheetData>
  <autoFilter ref="A2:A100" xr:uid="{596DC369-D232-489E-A9E6-7781F7097520}">
    <sortState xmlns:xlrd2="http://schemas.microsoft.com/office/spreadsheetml/2017/richdata2" ref="A3:A100">
      <sortCondition descending="1" ref="A2:A100"/>
    </sortState>
  </autoFilter>
  <mergeCells count="1">
    <mergeCell ref="D109:E10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00F6-9417-4F69-BB47-B8A95047398D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De Andrade</dc:creator>
  <cp:lastModifiedBy>Felipe De Andrade</cp:lastModifiedBy>
  <dcterms:created xsi:type="dcterms:W3CDTF">2023-05-04T15:12:26Z</dcterms:created>
  <dcterms:modified xsi:type="dcterms:W3CDTF">2023-05-04T18:13:51Z</dcterms:modified>
</cp:coreProperties>
</file>