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Hemir\Dropbox\UPE\Programação Imperativa\Projeto 2024.1\"/>
    </mc:Choice>
  </mc:AlternateContent>
  <xr:revisionPtr revIDLastSave="0" documentId="13_ncr:1_{E101F5E9-5ED7-45B5-B8E8-3CB95680D46A}" xr6:coauthVersionLast="47" xr6:coauthVersionMax="47" xr10:uidLastSave="{00000000-0000-0000-0000-000000000000}"/>
  <bookViews>
    <workbookView xWindow="-120" yWindow="-120" windowWidth="20730" windowHeight="11160" xr2:uid="{00000000-000D-0000-FFFF-FFFF00000000}"/>
  </bookViews>
  <sheets>
    <sheet name="Respostas ao formulário 1" sheetId="1" r:id="rId1"/>
  </sheets>
  <definedNames>
    <definedName name="_xlnm._FilterDatabase" localSheetId="0" hidden="1">'Respostas ao formulário 1'!$A$1:$AT$643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9" i="1" l="1"/>
  <c r="T187" i="1"/>
  <c r="U187" i="1" s="1"/>
  <c r="T186" i="1"/>
  <c r="U186" i="1"/>
  <c r="T185" i="1"/>
  <c r="U185" i="1" s="1"/>
  <c r="T350" i="1"/>
  <c r="U350" i="1" s="1"/>
  <c r="T73" i="1"/>
  <c r="U73" i="1" s="1"/>
  <c r="T145" i="1"/>
  <c r="U145" i="1" s="1"/>
  <c r="T102" i="1"/>
  <c r="U102" i="1" s="1"/>
  <c r="T349" i="1"/>
  <c r="U349" i="1" s="1"/>
  <c r="T465" i="1"/>
  <c r="U465" i="1" s="1"/>
  <c r="T464" i="1"/>
  <c r="U464" i="1" s="1"/>
  <c r="T72" i="1"/>
  <c r="U72" i="1" s="1"/>
  <c r="T394" i="1"/>
  <c r="U394" i="1" s="1"/>
  <c r="T348" i="1"/>
  <c r="U348" i="1" s="1"/>
  <c r="T316" i="1"/>
  <c r="U316" i="1" s="1"/>
  <c r="T31" i="1"/>
  <c r="U31" i="1" s="1"/>
  <c r="T463" i="1"/>
  <c r="U463" i="1" s="1"/>
  <c r="T549" i="1"/>
  <c r="U549" i="1" s="1"/>
  <c r="T242" i="1"/>
  <c r="U242" i="1" s="1"/>
  <c r="T580" i="1"/>
  <c r="U580" i="1" s="1"/>
  <c r="T271" i="1"/>
  <c r="U271" i="1" s="1"/>
  <c r="T101" i="1"/>
  <c r="U101" i="1" s="1"/>
  <c r="T100" i="1"/>
  <c r="U100" i="1" s="1"/>
  <c r="T184" i="1"/>
  <c r="U184" i="1" s="1"/>
  <c r="T432" i="1"/>
  <c r="U432" i="1" s="1"/>
  <c r="T30" i="1"/>
  <c r="U30" i="1" s="1"/>
  <c r="T270" i="1"/>
  <c r="U270" i="1" s="1"/>
  <c r="T144" i="1"/>
  <c r="U144" i="1" s="1"/>
  <c r="T315" i="1"/>
  <c r="U315" i="1" s="1"/>
  <c r="T393" i="1"/>
  <c r="U393" i="1" s="1"/>
  <c r="T43" i="1"/>
  <c r="U43" i="1" s="1"/>
  <c r="T314" i="1"/>
  <c r="U314" i="1" s="1"/>
  <c r="T462" i="1"/>
  <c r="U462" i="1" s="1"/>
  <c r="T29" i="1"/>
  <c r="U29" i="1" s="1"/>
  <c r="T508" i="1"/>
  <c r="U508" i="1" s="1"/>
  <c r="T269" i="1"/>
  <c r="U269" i="1" s="1"/>
  <c r="T241" i="1"/>
  <c r="U241" i="1" s="1"/>
  <c r="T143" i="1"/>
  <c r="U143" i="1" s="1"/>
  <c r="T347" i="1"/>
  <c r="U347" i="1" s="1"/>
  <c r="T99" i="1"/>
  <c r="U99" i="1" s="1"/>
  <c r="T392" i="1"/>
  <c r="U392" i="1" s="1"/>
  <c r="T595" i="1"/>
  <c r="U595" i="1" s="1"/>
  <c r="T461" i="1"/>
  <c r="U461" i="1" s="1"/>
  <c r="T313" i="1"/>
  <c r="U313" i="1" s="1"/>
  <c r="T268" i="1"/>
  <c r="U268" i="1" s="1"/>
  <c r="T346" i="1"/>
  <c r="U346" i="1" s="1"/>
  <c r="T28" i="1"/>
  <c r="U28" i="1" s="1"/>
  <c r="T98" i="1"/>
  <c r="U98" i="1" s="1"/>
  <c r="T431" i="1"/>
  <c r="U431" i="1" s="1"/>
  <c r="T430" i="1"/>
  <c r="U430" i="1" s="1"/>
  <c r="T97" i="1"/>
  <c r="U97" i="1" s="1"/>
  <c r="T579" i="1"/>
  <c r="U579" i="1" s="1"/>
  <c r="T183" i="1"/>
  <c r="U183" i="1" s="1"/>
  <c r="T559" i="1"/>
  <c r="U559" i="1" s="1"/>
  <c r="T548" i="1"/>
  <c r="U548" i="1" s="1"/>
  <c r="T267" i="1"/>
  <c r="U267" i="1" s="1"/>
  <c r="T142" i="1"/>
  <c r="U142" i="1" s="1"/>
  <c r="T141" i="1"/>
  <c r="U141" i="1" s="1"/>
  <c r="T42" i="1"/>
  <c r="U42" i="1" s="1"/>
  <c r="T96" i="1"/>
  <c r="U96" i="1" s="1"/>
  <c r="T312" i="1"/>
  <c r="U312" i="1" s="1"/>
  <c r="T460" i="1"/>
  <c r="U460" i="1" s="1"/>
  <c r="T640" i="1"/>
  <c r="U640" i="1" s="1"/>
  <c r="T71" i="1"/>
  <c r="U71" i="1" s="1"/>
  <c r="T95" i="1"/>
  <c r="U95" i="1" s="1"/>
  <c r="T507" i="1"/>
  <c r="U507" i="1" s="1"/>
  <c r="T345" i="1"/>
  <c r="U345" i="1" s="1"/>
  <c r="T266" i="1"/>
  <c r="U266" i="1" s="1"/>
  <c r="T429" i="1"/>
  <c r="U429" i="1" s="1"/>
  <c r="T182" i="1"/>
  <c r="U182" i="1" s="1"/>
  <c r="T265" i="1"/>
  <c r="U265" i="1" s="1"/>
  <c r="T15" i="1"/>
  <c r="U15" i="1" s="1"/>
  <c r="T264" i="1"/>
  <c r="U264" i="1" s="1"/>
  <c r="T311" i="1"/>
  <c r="U311" i="1" s="1"/>
  <c r="T525" i="1"/>
  <c r="U525" i="1" s="1"/>
  <c r="T70" i="1"/>
  <c r="U70" i="1" s="1"/>
  <c r="T310" i="1"/>
  <c r="U310" i="1" s="1"/>
  <c r="T240" i="1"/>
  <c r="U240" i="1" s="1"/>
  <c r="T572" i="1"/>
  <c r="U572" i="1" s="1"/>
  <c r="T524" i="1"/>
  <c r="U524" i="1" s="1"/>
  <c r="T309" i="1"/>
  <c r="U309" i="1" s="1"/>
  <c r="T571" i="1"/>
  <c r="U571" i="1" s="1"/>
  <c r="T308" i="1"/>
  <c r="U308" i="1" s="1"/>
  <c r="T140" i="1"/>
  <c r="U140" i="1" s="1"/>
  <c r="T239" i="1"/>
  <c r="U239" i="1" s="1"/>
  <c r="T307" i="1"/>
  <c r="U307" i="1" s="1"/>
  <c r="T428" i="1"/>
  <c r="U428" i="1" s="1"/>
  <c r="T263" i="1"/>
  <c r="U263" i="1" s="1"/>
  <c r="T41" i="1"/>
  <c r="U41" i="1" s="1"/>
  <c r="T570" i="1"/>
  <c r="U570" i="1" s="1"/>
  <c r="U139" i="1"/>
  <c r="T138" i="1"/>
  <c r="U138" i="1" s="1"/>
  <c r="T262" i="1"/>
  <c r="U262" i="1" s="1"/>
  <c r="T578" i="1"/>
  <c r="U578" i="1" s="1"/>
  <c r="T547" i="1"/>
  <c r="U547" i="1" s="1"/>
  <c r="T69" i="1"/>
  <c r="U69" i="1" s="1"/>
  <c r="T137" i="1"/>
  <c r="U137" i="1" s="1"/>
  <c r="T238" i="1"/>
  <c r="U238" i="1" s="1"/>
  <c r="T136" i="1"/>
  <c r="U136" i="1" s="1"/>
  <c r="T94" i="1"/>
  <c r="U94" i="1" s="1"/>
  <c r="T27" i="1"/>
  <c r="U27" i="1" s="1"/>
  <c r="T546" i="1"/>
  <c r="U546" i="1" s="1"/>
  <c r="T306" i="1"/>
  <c r="U306" i="1" s="1"/>
  <c r="T391" i="1"/>
  <c r="U391" i="1"/>
  <c r="T427" i="1"/>
  <c r="U427" i="1" s="1"/>
  <c r="T584" i="1"/>
  <c r="U584" i="1" s="1"/>
  <c r="T545" i="1"/>
  <c r="U545" i="1" s="1"/>
  <c r="T181" i="1"/>
  <c r="U181" i="1" s="1"/>
  <c r="T68" i="1"/>
  <c r="U68" i="1" s="1"/>
  <c r="T344" i="1"/>
  <c r="U344" i="1" s="1"/>
  <c r="T261" i="1"/>
  <c r="U261" i="1" s="1"/>
  <c r="T506" i="1"/>
  <c r="U506" i="1" s="1"/>
  <c r="T487" i="1"/>
  <c r="U487" i="1" s="1"/>
  <c r="T426" i="1"/>
  <c r="U426" i="1" s="1"/>
  <c r="T486" i="1"/>
  <c r="U486" i="1" s="1"/>
  <c r="T135" i="1"/>
  <c r="U135" i="1" s="1"/>
  <c r="T523" i="1"/>
  <c r="U523" i="1" s="1"/>
  <c r="T390" i="1"/>
  <c r="U390" i="1" s="1"/>
  <c r="T93" i="1"/>
  <c r="U93" i="1" s="1"/>
  <c r="T92" i="1"/>
  <c r="U92" i="1" s="1"/>
  <c r="T237" i="1"/>
  <c r="U237" i="1" s="1"/>
  <c r="T343" i="1"/>
  <c r="U343" i="1" s="1"/>
  <c r="T180" i="1"/>
  <c r="U180" i="1" s="1"/>
  <c r="T583" i="1"/>
  <c r="U583" i="1"/>
  <c r="T14" i="1"/>
  <c r="U14" i="1" s="1"/>
  <c r="T639" i="1"/>
  <c r="U639" i="1" s="1"/>
  <c r="T425" i="1"/>
  <c r="U425" i="1" s="1"/>
  <c r="T305" i="1"/>
  <c r="U305" i="1" s="1"/>
  <c r="T304" i="1"/>
  <c r="U304" i="1" s="1"/>
  <c r="T134" i="1"/>
  <c r="U134" i="1"/>
  <c r="T638" i="1"/>
  <c r="U638" i="1" s="1"/>
  <c r="T133" i="1"/>
  <c r="U133" i="1" s="1"/>
  <c r="T389" i="1"/>
  <c r="U389" i="1" s="1"/>
  <c r="T236" i="1"/>
  <c r="U236" i="1" s="1"/>
  <c r="T637" i="1"/>
  <c r="U637" i="1" s="1"/>
  <c r="T424" i="1"/>
  <c r="U424" i="1"/>
  <c r="T636" i="1"/>
  <c r="U636" i="1" s="1"/>
  <c r="T485" i="1"/>
  <c r="U485" i="1" s="1"/>
  <c r="T423" i="1"/>
  <c r="U423" i="1" s="1"/>
  <c r="T558" i="1"/>
  <c r="U558" i="1" s="1"/>
  <c r="T67" i="1"/>
  <c r="U67" i="1" s="1"/>
  <c r="T544" i="1"/>
  <c r="U544" i="1" s="1"/>
  <c r="T422" i="1"/>
  <c r="U422" i="1" s="1"/>
  <c r="T8" i="1"/>
  <c r="U8" i="1" s="1"/>
  <c r="T40" i="1"/>
  <c r="U40" i="1" s="1"/>
  <c r="T484" i="1"/>
  <c r="U484" i="1" s="1"/>
  <c r="T132" i="1"/>
  <c r="U132" i="1" s="1"/>
  <c r="T235" i="1"/>
  <c r="U235" i="1"/>
  <c r="T131" i="1"/>
  <c r="U131" i="1" s="1"/>
  <c r="T130" i="1"/>
  <c r="U130" i="1" s="1"/>
  <c r="T522" i="1"/>
  <c r="U522" i="1" s="1"/>
  <c r="T593" i="1"/>
  <c r="U593" i="1" s="1"/>
  <c r="T179" i="1"/>
  <c r="U179" i="1" s="1"/>
  <c r="T342" i="1"/>
  <c r="U342" i="1"/>
  <c r="T483" i="1"/>
  <c r="U483" i="1" s="1"/>
  <c r="T543" i="1"/>
  <c r="U543" i="1"/>
  <c r="T303" i="1"/>
  <c r="U303" i="1" s="1"/>
  <c r="T421" i="1"/>
  <c r="U421" i="1" s="1"/>
  <c r="T420" i="1"/>
  <c r="U420" i="1" s="1"/>
  <c r="T635" i="1"/>
  <c r="U635" i="1"/>
  <c r="T302" i="1"/>
  <c r="U302" i="1" s="1"/>
  <c r="T419" i="1"/>
  <c r="U419" i="1"/>
  <c r="T388" i="1"/>
  <c r="U388" i="1" s="1"/>
  <c r="T521" i="1"/>
  <c r="U521" i="1" s="1"/>
  <c r="T13" i="1"/>
  <c r="U13" i="1" s="1"/>
  <c r="T387" i="1"/>
  <c r="U387" i="1" s="1"/>
  <c r="T386" i="1"/>
  <c r="U386" i="1" s="1"/>
  <c r="T129" i="1"/>
  <c r="U129" i="1"/>
  <c r="T634" i="1"/>
  <c r="U634" i="1" s="1"/>
  <c r="T234" i="1"/>
  <c r="U234" i="1" s="1"/>
  <c r="T418" i="1"/>
  <c r="U418" i="1" s="1"/>
  <c r="T417" i="1"/>
  <c r="U417" i="1" s="1"/>
  <c r="T91" i="1"/>
  <c r="U91" i="1" s="1"/>
  <c r="T557" i="1"/>
  <c r="U557" i="1" s="1"/>
  <c r="T592" i="1"/>
  <c r="U592" i="1" s="1"/>
  <c r="T90" i="1"/>
  <c r="U90" i="1" s="1"/>
  <c r="T128" i="1"/>
  <c r="U128" i="1" s="1"/>
  <c r="T26" i="1"/>
  <c r="U26" i="1" s="1"/>
  <c r="T520" i="1"/>
  <c r="U520" i="1" s="1"/>
  <c r="T127" i="1"/>
  <c r="U127" i="1"/>
  <c r="T301" i="1"/>
  <c r="U301" i="1" s="1"/>
  <c r="T341" i="1"/>
  <c r="U341" i="1" s="1"/>
  <c r="T178" i="1"/>
  <c r="U178" i="1" s="1"/>
  <c r="T66" i="1"/>
  <c r="U66" i="1" s="1"/>
  <c r="T505" i="1"/>
  <c r="U505" i="1" s="1"/>
  <c r="T89" i="1"/>
  <c r="U89" i="1"/>
  <c r="T88" i="1"/>
  <c r="U88" i="1" s="1"/>
  <c r="T233" i="1"/>
  <c r="U233" i="1" s="1"/>
  <c r="T65" i="1"/>
  <c r="U65" i="1" s="1"/>
  <c r="T25" i="1"/>
  <c r="U25" i="1" s="1"/>
  <c r="T177" i="1"/>
  <c r="U177" i="1" s="1"/>
  <c r="T482" i="1"/>
  <c r="U482" i="1"/>
  <c r="T300" i="1"/>
  <c r="U300" i="1" s="1"/>
  <c r="T643" i="1"/>
  <c r="U643" i="1" s="1"/>
  <c r="T642" i="1"/>
  <c r="U642" i="1" s="1"/>
  <c r="T641" i="1"/>
  <c r="U641" i="1" s="1"/>
  <c r="T7" i="1"/>
  <c r="U7" i="1" s="1"/>
  <c r="T24" i="1"/>
  <c r="U24" i="1" s="1"/>
  <c r="T340" i="1"/>
  <c r="U340" i="1" s="1"/>
  <c r="T260" i="1"/>
  <c r="U260" i="1" s="1"/>
  <c r="T633" i="1"/>
  <c r="U633" i="1" s="1"/>
  <c r="T481" i="1"/>
  <c r="U481" i="1" s="1"/>
  <c r="T176" i="1"/>
  <c r="U176" i="1" s="1"/>
  <c r="T556" i="1"/>
  <c r="U556" i="1" s="1"/>
  <c r="T87" i="1"/>
  <c r="U87" i="1" s="1"/>
  <c r="T480" i="1"/>
  <c r="U480" i="1" s="1"/>
  <c r="T577" i="1"/>
  <c r="U577" i="1" s="1"/>
  <c r="T64" i="1"/>
  <c r="U64" i="1" s="1"/>
  <c r="T63" i="1"/>
  <c r="U63" i="1" s="1"/>
  <c r="T632" i="1"/>
  <c r="U632" i="1" s="1"/>
  <c r="T232" i="1"/>
  <c r="U232" i="1" s="1"/>
  <c r="T231" i="1"/>
  <c r="U231" i="1" s="1"/>
  <c r="T459" i="1"/>
  <c r="U459" i="1" s="1"/>
  <c r="T230" i="1"/>
  <c r="U230" i="1" s="1"/>
  <c r="T416" i="1"/>
  <c r="U416" i="1" s="1"/>
  <c r="T259" i="1"/>
  <c r="U259" i="1" s="1"/>
  <c r="T258" i="1"/>
  <c r="U258" i="1" s="1"/>
  <c r="T504" i="1"/>
  <c r="U504" i="1" s="1"/>
  <c r="T299" i="1"/>
  <c r="U299" i="1" s="1"/>
  <c r="T62" i="1"/>
  <c r="U62" i="1" s="1"/>
  <c r="T39" i="1"/>
  <c r="U39" i="1" s="1"/>
  <c r="T479" i="1"/>
  <c r="U479" i="1" s="1"/>
  <c r="T415" i="1"/>
  <c r="U415" i="1" s="1"/>
  <c r="T175" i="1"/>
  <c r="U175" i="1"/>
  <c r="T257" i="1"/>
  <c r="U257" i="1" s="1"/>
  <c r="T61" i="1"/>
  <c r="U61" i="1"/>
  <c r="T174" i="1"/>
  <c r="U174" i="1" s="1"/>
  <c r="T60" i="1"/>
  <c r="U60" i="1" s="1"/>
  <c r="T298" i="1"/>
  <c r="U298" i="1" s="1"/>
  <c r="T59" i="1"/>
  <c r="U59" i="1" s="1"/>
  <c r="T519" i="1"/>
  <c r="U519" i="1" s="1"/>
  <c r="T173" i="1"/>
  <c r="U173" i="1" s="1"/>
  <c r="T339" i="1"/>
  <c r="U339" i="1" s="1"/>
  <c r="T297" i="1"/>
  <c r="U297" i="1" s="1"/>
  <c r="T338" i="1"/>
  <c r="U338" i="1" s="1"/>
  <c r="T385" i="1"/>
  <c r="U385" i="1" s="1"/>
  <c r="T172" i="1"/>
  <c r="U172" i="1" s="1"/>
  <c r="T256" i="1"/>
  <c r="U256" i="1" s="1"/>
  <c r="T229" i="1"/>
  <c r="U229" i="1" s="1"/>
  <c r="T228" i="1"/>
  <c r="U228" i="1"/>
  <c r="T227" i="1"/>
  <c r="U227" i="1" s="1"/>
  <c r="T631" i="1"/>
  <c r="U631" i="1" s="1"/>
  <c r="T226" i="1"/>
  <c r="U226" i="1" s="1"/>
  <c r="T503" i="1"/>
  <c r="U503" i="1" s="1"/>
  <c r="T296" i="1"/>
  <c r="U296" i="1" s="1"/>
  <c r="T171" i="1"/>
  <c r="U171" i="1" s="1"/>
  <c r="T337" i="1"/>
  <c r="U337" i="1" s="1"/>
  <c r="T458" i="1"/>
  <c r="U458" i="1" s="1"/>
  <c r="T586" i="1"/>
  <c r="U586" i="1" s="1"/>
  <c r="T126" i="1"/>
  <c r="U126" i="1" s="1"/>
  <c r="T23" i="1"/>
  <c r="U23" i="1" s="1"/>
  <c r="T518" i="1"/>
  <c r="U518" i="1" s="1"/>
  <c r="T630" i="1"/>
  <c r="U630" i="1" s="1"/>
  <c r="T295" i="1"/>
  <c r="U295" i="1" s="1"/>
  <c r="T542" i="1"/>
  <c r="U542" i="1" s="1"/>
  <c r="T541" i="1"/>
  <c r="U541" i="1" s="1"/>
  <c r="T414" i="1"/>
  <c r="U414" i="1" s="1"/>
  <c r="T457" i="1"/>
  <c r="U457" i="1"/>
  <c r="T456" i="1"/>
  <c r="U456" i="1" s="1"/>
  <c r="T413" i="1"/>
  <c r="U413" i="1" s="1"/>
  <c r="T125" i="1"/>
  <c r="U125" i="1" s="1"/>
  <c r="T86" i="1"/>
  <c r="U86" i="1" s="1"/>
  <c r="T629" i="1"/>
  <c r="U629" i="1" s="1"/>
  <c r="T255" i="1"/>
  <c r="U255" i="1" s="1"/>
  <c r="T124" i="1"/>
  <c r="U124" i="1"/>
  <c r="T384" i="1"/>
  <c r="U384" i="1" s="1"/>
  <c r="T123" i="1"/>
  <c r="U123" i="1" s="1"/>
  <c r="T455" i="1"/>
  <c r="U455" i="1" s="1"/>
  <c r="T591" i="1"/>
  <c r="U591" i="1" s="1"/>
  <c r="T596" i="1"/>
  <c r="U596" i="1" s="1"/>
  <c r="T85" i="1"/>
  <c r="U85" i="1" s="1"/>
  <c r="T569" i="1"/>
  <c r="U569" i="1" s="1"/>
  <c r="T336" i="1"/>
  <c r="U336" i="1" s="1"/>
  <c r="T254" i="1"/>
  <c r="U254" i="1" s="1"/>
  <c r="T502" i="1"/>
  <c r="U502" i="1" s="1"/>
  <c r="T170" i="1"/>
  <c r="U170" i="1" s="1"/>
  <c r="T335" i="1"/>
  <c r="U335" i="1" s="1"/>
  <c r="T454" i="1"/>
  <c r="U454" i="1" s="1"/>
  <c r="T334" i="1"/>
  <c r="U334" i="1" s="1"/>
  <c r="T628" i="1"/>
  <c r="U628" i="1" s="1"/>
  <c r="T294" i="1"/>
  <c r="U294" i="1" s="1"/>
  <c r="T253" i="1"/>
  <c r="U253" i="1" s="1"/>
  <c r="T22" i="1"/>
  <c r="U22" i="1" s="1"/>
  <c r="T383" i="1"/>
  <c r="U383" i="1" s="1"/>
  <c r="T225" i="1"/>
  <c r="U225" i="1"/>
  <c r="T501" i="1"/>
  <c r="U501" i="1" s="1"/>
  <c r="T382" i="1"/>
  <c r="U382" i="1" s="1"/>
  <c r="T224" i="1"/>
  <c r="U224" i="1" s="1"/>
  <c r="T21" i="1"/>
  <c r="U21" i="1" s="1"/>
  <c r="T598" i="1"/>
  <c r="U598" i="1" s="1"/>
  <c r="T627" i="1"/>
  <c r="U627" i="1"/>
  <c r="T333" i="1"/>
  <c r="U333" i="1" s="1"/>
  <c r="T540" i="1"/>
  <c r="U540" i="1" s="1"/>
  <c r="T517" i="1"/>
  <c r="U517" i="1" s="1"/>
  <c r="T516" i="1"/>
  <c r="U516" i="1" s="1"/>
  <c r="T539" i="1"/>
  <c r="U539" i="1" s="1"/>
  <c r="T381" i="1"/>
  <c r="U381" i="1" s="1"/>
  <c r="T84" i="1"/>
  <c r="U84" i="1" s="1"/>
  <c r="T626" i="1"/>
  <c r="U626" i="1" s="1"/>
  <c r="T625" i="1"/>
  <c r="U625" i="1" s="1"/>
  <c r="T624" i="1"/>
  <c r="U624" i="1" s="1"/>
  <c r="T623" i="1"/>
  <c r="U623" i="1" s="1"/>
  <c r="T622" i="1"/>
  <c r="U622" i="1" s="1"/>
  <c r="T122" i="1"/>
  <c r="U122" i="1" s="1"/>
  <c r="T515" i="1"/>
  <c r="U515" i="1" s="1"/>
  <c r="T568" i="1"/>
  <c r="U568" i="1" s="1"/>
  <c r="T380" i="1"/>
  <c r="U380" i="1"/>
  <c r="T478" i="1"/>
  <c r="U478" i="1" s="1"/>
  <c r="T58" i="1"/>
  <c r="U58" i="1" s="1"/>
  <c r="T38" i="1"/>
  <c r="U38" i="1" s="1"/>
  <c r="T412" i="1"/>
  <c r="U412" i="1" s="1"/>
  <c r="T453" i="1"/>
  <c r="U453" i="1" s="1"/>
  <c r="T379" i="1"/>
  <c r="U379" i="1" s="1"/>
  <c r="T500" i="1"/>
  <c r="U500" i="1" s="1"/>
  <c r="T514" i="1"/>
  <c r="U514" i="1" s="1"/>
  <c r="T223" i="1"/>
  <c r="U223" i="1" s="1"/>
  <c r="T12" i="1"/>
  <c r="U12" i="1" s="1"/>
  <c r="T499" i="1"/>
  <c r="U499" i="1" s="1"/>
  <c r="T37" i="1"/>
  <c r="U37" i="1" s="1"/>
  <c r="T36" i="1"/>
  <c r="U36" i="1" s="1"/>
  <c r="T621" i="1"/>
  <c r="U621" i="1" s="1"/>
  <c r="T293" i="1"/>
  <c r="U293" i="1" s="1"/>
  <c r="T477" i="1"/>
  <c r="U477" i="1" s="1"/>
  <c r="T332" i="1"/>
  <c r="U332" i="1" s="1"/>
  <c r="T378" i="1"/>
  <c r="U378" i="1" s="1"/>
  <c r="T538" i="1"/>
  <c r="U538" i="1" s="1"/>
  <c r="T587" i="1"/>
  <c r="U587" i="1" s="1"/>
  <c r="T57" i="1"/>
  <c r="U57" i="1" s="1"/>
  <c r="T620" i="1"/>
  <c r="U620" i="1" s="1"/>
  <c r="T619" i="1"/>
  <c r="U619" i="1" s="1"/>
  <c r="T618" i="1"/>
  <c r="U618" i="1" s="1"/>
  <c r="T576" i="1"/>
  <c r="U576" i="1" s="1"/>
  <c r="T617" i="1"/>
  <c r="U617" i="1" s="1"/>
  <c r="T331" i="1"/>
  <c r="U331" i="1" s="1"/>
  <c r="T411" i="1"/>
  <c r="U411" i="1" s="1"/>
  <c r="T616" i="1"/>
  <c r="U616" i="1" s="1"/>
  <c r="T615" i="1"/>
  <c r="U615" i="1" s="1"/>
  <c r="T555" i="1"/>
  <c r="U555" i="1" s="1"/>
  <c r="T452" i="1"/>
  <c r="U452" i="1" s="1"/>
  <c r="T121" i="1"/>
  <c r="U121" i="1" s="1"/>
  <c r="T292" i="1"/>
  <c r="U292" i="1" s="1"/>
  <c r="T169" i="1"/>
  <c r="U169" i="1" s="1"/>
  <c r="T377" i="1"/>
  <c r="U377" i="1" s="1"/>
  <c r="T451" i="1"/>
  <c r="U451" i="1" s="1"/>
  <c r="T330" i="1"/>
  <c r="U330" i="1" s="1"/>
  <c r="T376" i="1"/>
  <c r="U376" i="1" s="1"/>
  <c r="T498" i="1"/>
  <c r="U498" i="1" s="1"/>
  <c r="T56" i="1"/>
  <c r="U56" i="1" s="1"/>
  <c r="T614" i="1"/>
  <c r="U614" i="1" s="1"/>
  <c r="T168" i="1"/>
  <c r="U168" i="1" s="1"/>
  <c r="T222" i="1"/>
  <c r="U222" i="1" s="1"/>
  <c r="T221" i="1"/>
  <c r="U221" i="1" s="1"/>
  <c r="T537" i="1"/>
  <c r="U537" i="1" s="1"/>
  <c r="T536" i="1"/>
  <c r="U536" i="1" s="1"/>
  <c r="T291" i="1"/>
  <c r="U291" i="1" s="1"/>
  <c r="T220" i="1"/>
  <c r="U220" i="1" s="1"/>
  <c r="T167" i="1"/>
  <c r="U167" i="1" s="1"/>
  <c r="T450" i="1"/>
  <c r="U450" i="1" s="1"/>
  <c r="T120" i="1"/>
  <c r="U120" i="1" s="1"/>
  <c r="T219" i="1"/>
  <c r="U219" i="1" s="1"/>
  <c r="T218" i="1"/>
  <c r="U218" i="1" s="1"/>
  <c r="T590" i="1"/>
  <c r="U590" i="1" s="1"/>
  <c r="T613" i="1"/>
  <c r="U613" i="1" s="1"/>
  <c r="T612" i="1"/>
  <c r="U612" i="1" s="1"/>
  <c r="T611" i="1"/>
  <c r="U611" i="1" s="1"/>
  <c r="T610" i="1"/>
  <c r="U610" i="1" s="1"/>
  <c r="T166" i="1"/>
  <c r="U166" i="1" s="1"/>
  <c r="T20" i="1"/>
  <c r="U20" i="1" s="1"/>
  <c r="T449" i="1"/>
  <c r="U449" i="1" s="1"/>
  <c r="T329" i="1"/>
  <c r="U329" i="1" s="1"/>
  <c r="T217" i="1"/>
  <c r="U217" i="1" s="1"/>
  <c r="T448" i="1"/>
  <c r="U448" i="1" s="1"/>
  <c r="T447" i="1"/>
  <c r="U447" i="1" s="1"/>
  <c r="T446" i="1"/>
  <c r="U446" i="1" s="1"/>
  <c r="T609" i="1"/>
  <c r="U609" i="1" s="1"/>
  <c r="T608" i="1"/>
  <c r="U608" i="1" s="1"/>
  <c r="T35" i="1"/>
  <c r="U35" i="1" s="1"/>
  <c r="T589" i="1"/>
  <c r="U589" i="1" s="1"/>
  <c r="T55" i="1"/>
  <c r="U55" i="1" s="1"/>
  <c r="T476" i="1"/>
  <c r="U476" i="1" s="1"/>
  <c r="T607" i="1"/>
  <c r="U607" i="1" s="1"/>
  <c r="T11" i="1"/>
  <c r="U11" i="1" s="1"/>
  <c r="T19" i="1"/>
  <c r="U19" i="1" s="1"/>
  <c r="T475" i="1"/>
  <c r="U475" i="1" s="1"/>
  <c r="T375" i="1"/>
  <c r="U375" i="1" s="1"/>
  <c r="T119" i="1"/>
  <c r="U119" i="1" s="1"/>
  <c r="T328" i="1"/>
  <c r="U328" i="1" s="1"/>
  <c r="T216" i="1"/>
  <c r="U216" i="1" s="1"/>
  <c r="T606" i="1"/>
  <c r="U606" i="1" s="1"/>
  <c r="T567" i="1"/>
  <c r="U567" i="1" s="1"/>
  <c r="T535" i="1"/>
  <c r="U535" i="1" s="1"/>
  <c r="T534" i="1"/>
  <c r="U534" i="1" s="1"/>
  <c r="T474" i="1"/>
  <c r="U474" i="1" s="1"/>
  <c r="T605" i="1"/>
  <c r="U605" i="1" s="1"/>
  <c r="T513" i="1"/>
  <c r="U513" i="1" s="1"/>
  <c r="T118" i="1"/>
  <c r="U118" i="1" s="1"/>
  <c r="T445" i="1"/>
  <c r="U445" i="1" s="1"/>
  <c r="T54" i="1"/>
  <c r="U54" i="1" s="1"/>
  <c r="T53" i="1"/>
  <c r="U53" i="1" s="1"/>
  <c r="T444" i="1"/>
  <c r="U444" i="1" s="1"/>
  <c r="T52" i="1"/>
  <c r="U52" i="1" s="1"/>
  <c r="T582" i="1"/>
  <c r="U582" i="1" s="1"/>
  <c r="T533" i="1"/>
  <c r="U533" i="1" s="1"/>
  <c r="T290" i="1"/>
  <c r="U290" i="1" s="1"/>
  <c r="T51" i="1"/>
  <c r="U51" i="1" s="1"/>
  <c r="T50" i="1"/>
  <c r="U50" i="1" s="1"/>
  <c r="T374" i="1"/>
  <c r="U374" i="1" s="1"/>
  <c r="T165" i="1"/>
  <c r="U165" i="1" s="1"/>
  <c r="T49" i="1"/>
  <c r="U49" i="1" s="1"/>
  <c r="T604" i="1"/>
  <c r="U604" i="1" s="1"/>
  <c r="T289" i="1"/>
  <c r="U289" i="1" s="1"/>
  <c r="T34" i="1"/>
  <c r="U34" i="1" s="1"/>
  <c r="T10" i="1"/>
  <c r="U10" i="1" s="1"/>
  <c r="T373" i="1"/>
  <c r="U373" i="1" s="1"/>
  <c r="T117" i="1"/>
  <c r="U117" i="1" s="1"/>
  <c r="T410" i="1"/>
  <c r="U410" i="1" s="1"/>
  <c r="T603" i="1"/>
  <c r="U603" i="1" s="1"/>
  <c r="T327" i="1"/>
  <c r="U327" i="1" s="1"/>
  <c r="T326" i="1"/>
  <c r="U326" i="1" s="1"/>
  <c r="T288" i="1"/>
  <c r="U288" i="1" s="1"/>
  <c r="T325" i="1"/>
  <c r="U325" i="1" s="1"/>
  <c r="T215" i="1"/>
  <c r="U215" i="1" s="1"/>
  <c r="T409" i="1"/>
  <c r="U409" i="1" s="1"/>
  <c r="T252" i="1"/>
  <c r="U252" i="1" s="1"/>
  <c r="T372" i="1"/>
  <c r="U372" i="1" s="1"/>
  <c r="T48" i="1"/>
  <c r="U48" i="1" s="1"/>
  <c r="T214" i="1"/>
  <c r="U214" i="1" s="1"/>
  <c r="T371" i="1"/>
  <c r="U371" i="1" s="1"/>
  <c r="T602" i="1"/>
  <c r="U602" i="1" s="1"/>
  <c r="T473" i="1"/>
  <c r="U473" i="1" s="1"/>
  <c r="T370" i="1"/>
  <c r="U370" i="1" s="1"/>
  <c r="T369" i="1"/>
  <c r="U369" i="1" s="1"/>
  <c r="T408" i="1"/>
  <c r="U408" i="1" s="1"/>
  <c r="T407" i="1"/>
  <c r="U407" i="1" s="1"/>
  <c r="T368" i="1"/>
  <c r="U368" i="1" s="1"/>
  <c r="T367" i="1"/>
  <c r="U367" i="1" s="1"/>
  <c r="T554" i="1"/>
  <c r="U554" i="1" s="1"/>
  <c r="T164" i="1"/>
  <c r="U164" i="1" s="1"/>
  <c r="T116" i="1"/>
  <c r="U116" i="1" s="1"/>
  <c r="T287" i="1"/>
  <c r="U287" i="1" s="1"/>
  <c r="T366" i="1"/>
  <c r="U366" i="1" s="1"/>
  <c r="T443" i="1"/>
  <c r="U443" i="1"/>
  <c r="T365" i="1"/>
  <c r="U365" i="1" s="1"/>
  <c r="T406" i="1"/>
  <c r="U406" i="1"/>
  <c r="T213" i="1"/>
  <c r="U213" i="1" s="1"/>
  <c r="T115" i="1"/>
  <c r="U115" i="1" s="1"/>
  <c r="T83" i="1"/>
  <c r="U83" i="1" s="1"/>
  <c r="T163" i="1"/>
  <c r="U163" i="1" s="1"/>
  <c r="T364" i="1"/>
  <c r="U364" i="1" s="1"/>
  <c r="T363" i="1"/>
  <c r="U363" i="1"/>
  <c r="T362" i="1"/>
  <c r="U362" i="1" s="1"/>
  <c r="T361" i="1"/>
  <c r="U361" i="1"/>
  <c r="T360" i="1"/>
  <c r="U360" i="1" s="1"/>
  <c r="T601" i="1"/>
  <c r="U601" i="1" s="1"/>
  <c r="T405" i="1"/>
  <c r="U405" i="1" s="1"/>
  <c r="T286" i="1"/>
  <c r="U286" i="1"/>
  <c r="T359" i="1"/>
  <c r="U359" i="1" s="1"/>
  <c r="T251" i="1"/>
  <c r="U251" i="1" s="1"/>
  <c r="T114" i="1"/>
  <c r="U114" i="1" s="1"/>
  <c r="T285" i="1"/>
  <c r="U285" i="1" s="1"/>
  <c r="T284" i="1"/>
  <c r="U284" i="1" s="1"/>
  <c r="T512" i="1"/>
  <c r="U512" i="1" s="1"/>
  <c r="T162" i="1"/>
  <c r="U162" i="1" s="1"/>
  <c r="T283" i="1"/>
  <c r="U283" i="1" s="1"/>
  <c r="T581" i="1"/>
  <c r="U581" i="1" s="1"/>
  <c r="T161" i="1"/>
  <c r="U161" i="1" s="1"/>
  <c r="T600" i="1"/>
  <c r="U600" i="1" s="1"/>
  <c r="T599" i="1"/>
  <c r="U599" i="1" s="1"/>
  <c r="T404" i="1"/>
  <c r="U404" i="1" s="1"/>
  <c r="T282" i="1"/>
  <c r="U282" i="1" s="1"/>
  <c r="T82" i="1"/>
  <c r="U82" i="1" s="1"/>
  <c r="T81" i="1"/>
  <c r="U81" i="1" s="1"/>
  <c r="T18" i="1"/>
  <c r="U18" i="1" s="1"/>
  <c r="T212" i="1"/>
  <c r="U212" i="1" s="1"/>
  <c r="T358" i="1"/>
  <c r="U358" i="1" s="1"/>
  <c r="T357" i="1"/>
  <c r="U357" i="1" s="1"/>
  <c r="T281" i="1"/>
  <c r="U281" i="1" s="1"/>
  <c r="T80" i="1"/>
  <c r="U80" i="1" s="1"/>
  <c r="T160" i="1"/>
  <c r="U160" i="1" s="1"/>
  <c r="T159" i="1"/>
  <c r="U159" i="1" s="1"/>
  <c r="T211" i="1"/>
  <c r="U211" i="1" s="1"/>
  <c r="T113" i="1"/>
  <c r="U113" i="1" s="1"/>
  <c r="T79" i="1"/>
  <c r="U79" i="1"/>
  <c r="T585" i="1"/>
  <c r="U585" i="1" s="1"/>
  <c r="T112" i="1"/>
  <c r="U112" i="1" s="1"/>
  <c r="T472" i="1"/>
  <c r="U472" i="1" s="1"/>
  <c r="T442" i="1"/>
  <c r="U442" i="1" s="1"/>
  <c r="T403" i="1"/>
  <c r="U403" i="1" s="1"/>
  <c r="T594" i="1"/>
  <c r="U594" i="1" s="1"/>
  <c r="T402" i="1"/>
  <c r="U402" i="1" s="1"/>
  <c r="T566" i="1"/>
  <c r="U566" i="1" s="1"/>
  <c r="T210" i="1"/>
  <c r="U210" i="1" s="1"/>
  <c r="T324" i="1"/>
  <c r="U324" i="1" s="1"/>
  <c r="T323" i="1"/>
  <c r="U323" i="1" s="1"/>
  <c r="T532" i="1"/>
  <c r="U532" i="1" s="1"/>
  <c r="T565" i="1"/>
  <c r="U565" i="1" s="1"/>
  <c r="T209" i="1"/>
  <c r="U209" i="1" s="1"/>
  <c r="T9" i="1"/>
  <c r="U9" i="1" s="1"/>
  <c r="T588" i="1"/>
  <c r="U588" i="1" s="1"/>
  <c r="T356" i="1"/>
  <c r="U356" i="1" s="1"/>
  <c r="T355" i="1"/>
  <c r="U355" i="1" s="1"/>
  <c r="T497" i="1"/>
  <c r="U497" i="1" s="1"/>
  <c r="T441" i="1"/>
  <c r="U441" i="1" s="1"/>
  <c r="T575" i="1"/>
  <c r="U575" i="1" s="1"/>
  <c r="T574" i="1"/>
  <c r="U574" i="1" s="1"/>
  <c r="T354" i="1"/>
  <c r="U354" i="1" s="1"/>
  <c r="T17" i="1"/>
  <c r="U17" i="1"/>
  <c r="T280" i="1"/>
  <c r="U280" i="1" s="1"/>
  <c r="T401" i="1"/>
  <c r="U401" i="1" s="1"/>
  <c r="T33" i="1"/>
  <c r="U33" i="1" s="1"/>
  <c r="T78" i="1"/>
  <c r="U78" i="1" s="1"/>
  <c r="T77" i="1"/>
  <c r="U77" i="1" s="1"/>
  <c r="T353" i="1"/>
  <c r="U353" i="1" s="1"/>
  <c r="T553" i="1"/>
  <c r="U553" i="1" s="1"/>
  <c r="T111" i="1"/>
  <c r="U111" i="1" s="1"/>
  <c r="T16" i="1"/>
  <c r="U16" i="1" s="1"/>
  <c r="T208" i="1"/>
  <c r="U208" i="1"/>
  <c r="T552" i="1"/>
  <c r="U552" i="1" s="1"/>
  <c r="T400" i="1"/>
  <c r="U400" i="1" s="1"/>
  <c r="T496" i="1"/>
  <c r="U496" i="1" s="1"/>
  <c r="T158" i="1"/>
  <c r="U158" i="1" s="1"/>
  <c r="T440" i="1"/>
  <c r="U440" i="1" s="1"/>
  <c r="T322" i="1"/>
  <c r="U322" i="1" s="1"/>
  <c r="T564" i="1"/>
  <c r="U564" i="1" s="1"/>
  <c r="T321" i="1"/>
  <c r="U321" i="1" s="1"/>
  <c r="T47" i="1"/>
  <c r="U47" i="1" s="1"/>
  <c r="T207" i="1"/>
  <c r="U207" i="1" s="1"/>
  <c r="T206" i="1"/>
  <c r="U206" i="1" s="1"/>
  <c r="T6" i="1"/>
  <c r="U6" i="1" s="1"/>
  <c r="T399" i="1"/>
  <c r="U399" i="1" s="1"/>
  <c r="T205" i="1"/>
  <c r="U205" i="1"/>
  <c r="T110" i="1"/>
  <c r="U110" i="1" s="1"/>
  <c r="T250" i="1"/>
  <c r="U250" i="1" s="1"/>
  <c r="T109" i="1"/>
  <c r="U109" i="1" s="1"/>
  <c r="T157" i="1"/>
  <c r="U157" i="1" s="1"/>
  <c r="T398" i="1"/>
  <c r="U398" i="1" s="1"/>
  <c r="T249" i="1"/>
  <c r="U249" i="1" s="1"/>
  <c r="T320" i="1"/>
  <c r="U320" i="1" s="1"/>
  <c r="T46" i="1"/>
  <c r="U46" i="1" s="1"/>
  <c r="T45" i="1"/>
  <c r="U45" i="1" s="1"/>
  <c r="T495" i="1"/>
  <c r="U495" i="1" s="1"/>
  <c r="T156" i="1"/>
  <c r="U156" i="1" s="1"/>
  <c r="T108" i="1"/>
  <c r="U108" i="1" s="1"/>
  <c r="T155" i="1"/>
  <c r="U155" i="1" s="1"/>
  <c r="T551" i="1"/>
  <c r="U551" i="1" s="1"/>
  <c r="T319" i="1"/>
  <c r="U319" i="1" s="1"/>
  <c r="T494" i="1"/>
  <c r="U494" i="1" s="1"/>
  <c r="T563" i="1"/>
  <c r="U563" i="1" s="1"/>
  <c r="T531" i="1"/>
  <c r="U531" i="1" s="1"/>
  <c r="T248" i="1"/>
  <c r="U248" i="1" s="1"/>
  <c r="T204" i="1"/>
  <c r="U204" i="1" s="1"/>
  <c r="T154" i="1"/>
  <c r="U154" i="1" s="1"/>
  <c r="T44" i="1"/>
  <c r="U44" i="1" s="1"/>
  <c r="T32" i="1"/>
  <c r="U32" i="1" s="1"/>
  <c r="T247" i="1"/>
  <c r="U247" i="1" s="1"/>
  <c r="T279" i="1"/>
  <c r="U279" i="1" s="1"/>
  <c r="T511" i="1"/>
  <c r="U511" i="1" s="1"/>
  <c r="T510" i="1"/>
  <c r="U510" i="1" s="1"/>
  <c r="T471" i="1"/>
  <c r="U471" i="1" s="1"/>
  <c r="T153" i="1"/>
  <c r="U153" i="1" s="1"/>
  <c r="T397" i="1"/>
  <c r="U397" i="1" s="1"/>
  <c r="T278" i="1"/>
  <c r="U278" i="1" s="1"/>
  <c r="T246" i="1"/>
  <c r="U246" i="1" s="1"/>
  <c r="T530" i="1"/>
  <c r="U530" i="1" s="1"/>
  <c r="T107" i="1"/>
  <c r="U107" i="1" s="1"/>
  <c r="T439" i="1"/>
  <c r="U439" i="1" s="1"/>
  <c r="T152" i="1"/>
  <c r="U152" i="1" s="1"/>
  <c r="T203" i="1"/>
  <c r="U203" i="1" s="1"/>
  <c r="T529" i="1"/>
  <c r="U529" i="1" s="1"/>
  <c r="T528" i="1"/>
  <c r="U528" i="1" s="1"/>
  <c r="T527" i="1"/>
  <c r="U527" i="1"/>
  <c r="T106" i="1"/>
  <c r="U106" i="1" s="1"/>
  <c r="T396" i="1"/>
  <c r="U396" i="1" s="1"/>
  <c r="T438" i="1"/>
  <c r="U438" i="1" s="1"/>
  <c r="T352" i="1"/>
  <c r="U352" i="1" s="1"/>
  <c r="T151" i="1"/>
  <c r="U151" i="1" s="1"/>
  <c r="T202" i="1"/>
  <c r="U202" i="1" s="1"/>
  <c r="T5" i="1"/>
  <c r="U5" i="1" s="1"/>
  <c r="T4" i="1"/>
  <c r="U4" i="1" s="1"/>
  <c r="T76" i="1"/>
  <c r="U76" i="1" s="1"/>
  <c r="T437" i="1"/>
  <c r="U437" i="1"/>
  <c r="T201" i="1"/>
  <c r="U201" i="1" s="1"/>
  <c r="T105" i="1"/>
  <c r="U105" i="1" s="1"/>
  <c r="T493" i="1"/>
  <c r="U493" i="1" s="1"/>
  <c r="T200" i="1"/>
  <c r="U200" i="1" s="1"/>
  <c r="T199" i="1"/>
  <c r="U199" i="1" s="1"/>
  <c r="T470" i="1"/>
  <c r="U470" i="1" s="1"/>
  <c r="T150" i="1"/>
  <c r="U150" i="1" s="1"/>
  <c r="T469" i="1"/>
  <c r="U469" i="1" s="1"/>
  <c r="T318" i="1"/>
  <c r="U318" i="1" s="1"/>
  <c r="T149" i="1"/>
  <c r="U149" i="1" s="1"/>
  <c r="T75" i="1"/>
  <c r="U75" i="1" s="1"/>
  <c r="T509" i="1"/>
  <c r="U509" i="1" s="1"/>
  <c r="T148" i="1"/>
  <c r="U148" i="1" s="1"/>
  <c r="T526" i="1"/>
  <c r="U526" i="1"/>
  <c r="T198" i="1"/>
  <c r="U198" i="1" s="1"/>
  <c r="T3" i="1"/>
  <c r="U3" i="1" s="1"/>
  <c r="T277" i="1"/>
  <c r="U277" i="1" s="1"/>
  <c r="T436" i="1"/>
  <c r="U436" i="1" s="1"/>
  <c r="T147" i="1"/>
  <c r="U147" i="1" s="1"/>
  <c r="T197" i="1"/>
  <c r="U197" i="1" s="1"/>
  <c r="T492" i="1"/>
  <c r="U492" i="1" s="1"/>
  <c r="T562" i="1"/>
  <c r="U562" i="1" s="1"/>
  <c r="T2" i="1"/>
  <c r="U2" i="1" s="1"/>
  <c r="T435" i="1"/>
  <c r="U435" i="1" s="1"/>
  <c r="T196" i="1"/>
  <c r="U196" i="1" s="1"/>
  <c r="T317" i="1"/>
  <c r="U317" i="1" s="1"/>
  <c r="T195" i="1"/>
  <c r="U195" i="1" s="1"/>
  <c r="T104" i="1"/>
  <c r="U104" i="1" s="1"/>
  <c r="T276" i="1"/>
  <c r="U276" i="1" s="1"/>
  <c r="T103" i="1"/>
  <c r="U103" i="1" s="1"/>
  <c r="T468" i="1"/>
  <c r="U468" i="1" s="1"/>
  <c r="T467" i="1"/>
  <c r="U467" i="1" s="1"/>
  <c r="T194" i="1"/>
  <c r="U194" i="1" s="1"/>
  <c r="T193" i="1"/>
  <c r="U193" i="1" s="1"/>
  <c r="T597" i="1"/>
  <c r="U597" i="1" s="1"/>
  <c r="T573" i="1"/>
  <c r="U573" i="1" s="1"/>
  <c r="T491" i="1"/>
  <c r="U491" i="1" s="1"/>
  <c r="T395" i="1"/>
  <c r="U395" i="1" s="1"/>
  <c r="T245" i="1"/>
  <c r="U245" i="1" s="1"/>
  <c r="T351" i="1"/>
  <c r="U351" i="1" s="1"/>
  <c r="T275" i="1"/>
  <c r="U275" i="1" s="1"/>
  <c r="T490" i="1"/>
  <c r="U490" i="1" s="1"/>
  <c r="T561" i="1"/>
  <c r="U561" i="1" s="1"/>
  <c r="T489" i="1"/>
  <c r="U489" i="1" s="1"/>
  <c r="T274" i="1"/>
  <c r="U274" i="1" s="1"/>
  <c r="T192" i="1"/>
  <c r="U192" i="1" s="1"/>
  <c r="T146" i="1"/>
  <c r="U146" i="1" s="1"/>
  <c r="T273" i="1"/>
  <c r="U273" i="1" s="1"/>
  <c r="T191" i="1"/>
  <c r="U191" i="1" s="1"/>
  <c r="T550" i="1"/>
  <c r="U550" i="1" s="1"/>
  <c r="T190" i="1"/>
  <c r="U190" i="1" s="1"/>
  <c r="T466" i="1"/>
  <c r="U466" i="1" s="1"/>
  <c r="T244" i="1"/>
  <c r="U244" i="1" s="1"/>
  <c r="T189" i="1"/>
  <c r="U189" i="1"/>
  <c r="T243" i="1"/>
  <c r="U243" i="1" s="1"/>
  <c r="T434" i="1"/>
  <c r="U434" i="1" s="1"/>
  <c r="T272" i="1"/>
  <c r="U272" i="1" s="1"/>
  <c r="T488" i="1"/>
  <c r="U488" i="1" s="1"/>
  <c r="T560" i="1"/>
  <c r="U560" i="1" s="1"/>
  <c r="T74" i="1"/>
  <c r="U74" i="1"/>
  <c r="T433" i="1"/>
  <c r="U433" i="1" s="1"/>
  <c r="T188" i="1"/>
  <c r="U188" i="1" s="1"/>
</calcChain>
</file>

<file path=xl/sharedStrings.xml><?xml version="1.0" encoding="utf-8"?>
<sst xmlns="http://schemas.openxmlformats.org/spreadsheetml/2006/main" count="10355" uniqueCount="2437">
  <si>
    <t>Carimbo de data/hora</t>
  </si>
  <si>
    <t>Você concorda em fornecer seus dados pessoais ao CISAM de acordo com a Lei Geral de Proteção de dados (LGPD)?
Para maiores informações sobre a LGPD, consultar: http://www.mpf.mp.br/servicos/lgpd/o-que-e-a-lgpd</t>
  </si>
  <si>
    <t>Número de prontuário no CISAM
Você só poderá continuar este preenchimento se tiver prontuário, caso vc não tenha prontuário no CISAM, clique aqui.</t>
  </si>
  <si>
    <t>Data de nascimento:
exemplo de preenchimento: 10/02/1980</t>
  </si>
  <si>
    <t>Informou número de celular?</t>
  </si>
  <si>
    <t>Informou e-mail?</t>
  </si>
  <si>
    <t>CEP da Residência do(a) paciente:</t>
  </si>
  <si>
    <t>Rua da Residência do(a) paciente:</t>
  </si>
  <si>
    <t>Número da Residência do(a) paciente:</t>
  </si>
  <si>
    <t>Complemento da Residência do(a) paciente:
(Casa, Número do apartamento, entre outras identificações)</t>
  </si>
  <si>
    <t>Bairro da Residência do(a) paciente:</t>
  </si>
  <si>
    <t>Cidade da Residência do(a) paciente:</t>
  </si>
  <si>
    <t>Estado da Residência do(a) paciente:</t>
  </si>
  <si>
    <t>Número da Carteira Nacional de Saúde (CNS) do(a) paciente:</t>
  </si>
  <si>
    <t xml:space="preserve">Conte um pouco sobre o motivo para solicitar a consulta. </t>
  </si>
  <si>
    <t>PRIORIDADE</t>
  </si>
  <si>
    <t>Informe se tem alguma restrição de data ou horário para realização da consulta.</t>
  </si>
  <si>
    <t>Você já tem prontuário do CISAM</t>
  </si>
  <si>
    <t>Você receberá um E-mail contendo as informações para abertura de prontuário.
Digite seu e-mail:</t>
  </si>
  <si>
    <t>IDADE</t>
  </si>
  <si>
    <t>Classificação de Idade</t>
  </si>
  <si>
    <t>PRIORIDADE (SIM OU NÃO) / MOTIVO</t>
  </si>
  <si>
    <t>Ultrassonografia (resutados)</t>
  </si>
  <si>
    <t>Volume uterino (de acordo com a USG: acima de 500, acima de 1000, acima de 2000)</t>
  </si>
  <si>
    <t>Hemoglobina
(V.R: 4,5 A 16)</t>
  </si>
  <si>
    <t>Hematócrito 
(V. R: 36 a 47%)</t>
  </si>
  <si>
    <t>Glicemia de Jejum
(V. R: 70 mg/dl a 100 mg/ld)</t>
  </si>
  <si>
    <t>Creatinina 
(V.R: entre 0,6 mg/dl e 1,2 mg/dl)</t>
  </si>
  <si>
    <t>Ureia 
(V.R: 14 a 36 mg/dL)</t>
  </si>
  <si>
    <t>Beta HCG</t>
  </si>
  <si>
    <t>Sumário de urina</t>
  </si>
  <si>
    <t>Urocultura</t>
  </si>
  <si>
    <t>VDRL</t>
  </si>
  <si>
    <t>História de internamento por Anemia</t>
  </si>
  <si>
    <t>Tipagem Sanguinea</t>
  </si>
  <si>
    <t>História de Transfusão Sanguínea</t>
  </si>
  <si>
    <t>Parecer Cardiológico</t>
  </si>
  <si>
    <t>PASSOU PELAS CONSULTAS AMBULATORIAIS?</t>
  </si>
  <si>
    <t>PASSOU POR DR GERALDO?</t>
  </si>
  <si>
    <t>TRIAGEM</t>
  </si>
  <si>
    <t>DATA DO AGENDAMENTO</t>
  </si>
  <si>
    <t>AGENDADO POR</t>
  </si>
  <si>
    <t>OBSERVAÇÕES</t>
  </si>
  <si>
    <t>STATUS</t>
  </si>
  <si>
    <t>DATA DA LTB AGENDADA PELO CIRURGIÃO</t>
  </si>
  <si>
    <t>Sim, concordo. Desejo preencher o formulário.</t>
  </si>
  <si>
    <t>Sim</t>
  </si>
  <si>
    <t xml:space="preserve">Rua São João </t>
  </si>
  <si>
    <t>Casa</t>
  </si>
  <si>
    <t>Nobre</t>
  </si>
  <si>
    <t xml:space="preserve">Paulista </t>
  </si>
  <si>
    <t xml:space="preserve">Pernambuco </t>
  </si>
  <si>
    <t>Pretendo fazer minha ligação pq já tenho 3 filho e não tenho condições de ter mais filho pq tenho pressão alta e não tenho condições de ter mais pois vivo só então quero muito fazer a minha ligação já tenho 27 anos e não quero ter mais filho.</t>
  </si>
  <si>
    <t xml:space="preserve">Pode ser de manhã </t>
  </si>
  <si>
    <t>NÃO</t>
  </si>
  <si>
    <t>NÃO REALIZOU CONSULTAS AMBULATORIAIS</t>
  </si>
  <si>
    <t>Aberto</t>
  </si>
  <si>
    <t xml:space="preserve">Doutor Elias Gomes </t>
  </si>
  <si>
    <t xml:space="preserve">Campina do barreto </t>
  </si>
  <si>
    <t>Recife</t>
  </si>
  <si>
    <t xml:space="preserve">Preciso muito de ligação 29 ano 2 filhos estou grávida </t>
  </si>
  <si>
    <t xml:space="preserve">Não </t>
  </si>
  <si>
    <t>CONFIRMAR SE JÁ FEZ CONSULTA MÉDICA, PSICÓLOGA E ASSISTENTE SOCIAL</t>
  </si>
  <si>
    <t xml:space="preserve">Rua Albert sabim </t>
  </si>
  <si>
    <t xml:space="preserve">Ouro preto </t>
  </si>
  <si>
    <t>Olinda</t>
  </si>
  <si>
    <t>Pernambuco</t>
  </si>
  <si>
    <t xml:space="preserve">Estou querendo muito </t>
  </si>
  <si>
    <t xml:space="preserve">O mais rápido possível </t>
  </si>
  <si>
    <t xml:space="preserve">Albert sabim </t>
  </si>
  <si>
    <t>Ouro preto</t>
  </si>
  <si>
    <t>Pq já esta bom de ter filhos</t>
  </si>
  <si>
    <t xml:space="preserve">rua noventa e sete </t>
  </si>
  <si>
    <t>casa</t>
  </si>
  <si>
    <t>maranguape 2</t>
  </si>
  <si>
    <t xml:space="preserve">Paciente já passou por assistente social, psicologa e possui encaminhamento de Dr.Geraldo para cirurgia de laqueadura tubária. Está com todos os exames pré-operátórios prontos e dentro da normalidade. </t>
  </si>
  <si>
    <t>SIM</t>
  </si>
  <si>
    <t xml:space="preserve">não </t>
  </si>
  <si>
    <t>X</t>
  </si>
  <si>
    <t>DUPLICADO</t>
  </si>
  <si>
    <t>Encerrado</t>
  </si>
  <si>
    <t>093093930</t>
  </si>
  <si>
    <t>01/11/2003</t>
  </si>
  <si>
    <t>TESTE</t>
  </si>
  <si>
    <t>24/01/2003</t>
  </si>
  <si>
    <t>53431-020</t>
  </si>
  <si>
    <t xml:space="preserve">Rua ruanda </t>
  </si>
  <si>
    <t>Privê, casa 3</t>
  </si>
  <si>
    <t xml:space="preserve">Pau amarelo </t>
  </si>
  <si>
    <t xml:space="preserve">Eu não tenho condições de ter mais filhos e não me dou com anticoncepcionais, por favor, me ajudem </t>
  </si>
  <si>
    <t>Não tenho.</t>
  </si>
  <si>
    <t xml:space="preserve">Rua Manoel Bermirio De Souza </t>
  </si>
  <si>
    <t>Atrás De JJ</t>
  </si>
  <si>
    <t xml:space="preserve">Itapissuma </t>
  </si>
  <si>
    <t xml:space="preserve">Solicitei A Marcação Pelo Posto Que Me Indicaram O Cisam, Tenho Um Filho De Um Ano E Seis Meses . Sofri Um Aborto E Tô A Espera Do Segundo Filho Com 5 Meses De Gestação  </t>
  </si>
  <si>
    <t>DR GERALDO</t>
  </si>
  <si>
    <t>05/03/2002</t>
  </si>
  <si>
    <t xml:space="preserve">Rua das Barreiras </t>
  </si>
  <si>
    <t>A</t>
  </si>
  <si>
    <t xml:space="preserve">Água fria </t>
  </si>
  <si>
    <t xml:space="preserve">Recife </t>
  </si>
  <si>
    <t>Oi, me chamo MARIA EDURDA e meu sonho é ligar! Já tenho um filho e sou completamente feliz! Preciso dessa ligação urgente. Sou sozinha pra tudo! E preciso dessa ligação</t>
  </si>
  <si>
    <t xml:space="preserve">Tenho não </t>
  </si>
  <si>
    <t>29/04/2002</t>
  </si>
  <si>
    <t xml:space="preserve">Rua rio Capibaribe </t>
  </si>
  <si>
    <t>Tabajara</t>
  </si>
  <si>
    <t>O motivo é que quero fazer minha laqueadura, por mais querer mais filho já fiz todos os processos para da entrada assinei os papéis , já fui pra psicologia , pra assistente social e pro planejamento família e está tudo ok .</t>
  </si>
  <si>
    <t>Pode ser qualquer dia e qualquer hora .</t>
  </si>
  <si>
    <t>22/06/2002</t>
  </si>
  <si>
    <t xml:space="preserve">Rua cortes </t>
  </si>
  <si>
    <t>Número do apartamento 103</t>
  </si>
  <si>
    <t xml:space="preserve">Porto da madeira </t>
  </si>
  <si>
    <t xml:space="preserve">Sim </t>
  </si>
  <si>
    <t xml:space="preserve">Pq minha gravidez e de risco </t>
  </si>
  <si>
    <t>Tenho sim dia 26/09/2023  horário 12:00</t>
  </si>
  <si>
    <t>Rua cascadura</t>
  </si>
  <si>
    <t xml:space="preserve">Campo grande </t>
  </si>
  <si>
    <t xml:space="preserve">Eu não tenho condições </t>
  </si>
  <si>
    <t>0090280213</t>
  </si>
  <si>
    <t>Rua rio negro</t>
  </si>
  <si>
    <t>1002 E</t>
  </si>
  <si>
    <t>Ponto de referência mercafrio</t>
  </si>
  <si>
    <t xml:space="preserve">Fosfato </t>
  </si>
  <si>
    <t xml:space="preserve">Abreu e lima </t>
  </si>
  <si>
    <t>Tive filho muito nova com 15 anos depois de 6 anos eu engravidei de novo, já tenho 2 filhos e eu não mais quero filhos , pós já trabalho muito pra dá o melhor a meus filhos e caso eu engravide de novo as coisas vai apertar e meus filhos não vai ter uma vida boa porque vai faltar as coisas, tenho 21 anos meu foco agora e trabalhar e dá tudo de bom pra meus 2filhos</t>
  </si>
  <si>
    <t xml:space="preserve">Não, a hora que vcs marcar eu vou </t>
  </si>
  <si>
    <t xml:space="preserve">Rua do eucalipto </t>
  </si>
  <si>
    <t>172 A</t>
  </si>
  <si>
    <t xml:space="preserve">Planalto </t>
  </si>
  <si>
    <t xml:space="preserve">Desejo fazer a laqueatura </t>
  </si>
  <si>
    <t>27/03/2024 10:00</t>
  </si>
  <si>
    <t xml:space="preserve">Rua Mário Albuquerque Cavalcante </t>
  </si>
  <si>
    <t>Cas</t>
  </si>
  <si>
    <t xml:space="preserve">Santo Amaro </t>
  </si>
  <si>
    <t xml:space="preserve">Já tenho um filho essa minha segunda gravidez e resolvi que não quero mas ter filho </t>
  </si>
  <si>
    <t xml:space="preserve">Pode ligar a hora que quiser </t>
  </si>
  <si>
    <t>11/08/2001</t>
  </si>
  <si>
    <t xml:space="preserve">1 Travessa da rua da bica </t>
  </si>
  <si>
    <t>Casa 410</t>
  </si>
  <si>
    <t xml:space="preserve">Aguazinha </t>
  </si>
  <si>
    <t xml:space="preserve">Olinda </t>
  </si>
  <si>
    <t xml:space="preserve">Gostaria muito dessa consulta </t>
  </si>
  <si>
    <t xml:space="preserve">Rua das barreiras </t>
  </si>
  <si>
    <t>Água fria</t>
  </si>
  <si>
    <t xml:space="preserve">Desejo fazer o planejamento familiar </t>
  </si>
  <si>
    <t>A tarde</t>
  </si>
  <si>
    <t xml:space="preserve">53560-155 </t>
  </si>
  <si>
    <t xml:space="preserve">Rua João  batista do nascimento </t>
  </si>
  <si>
    <t xml:space="preserve">Casa </t>
  </si>
  <si>
    <t>Caetes velho</t>
  </si>
  <si>
    <t xml:space="preserve">Quero consultar com dr Geraldo  para laquiadura por quer ja passei por todos os profissionais e já estou com o encaminhamento </t>
  </si>
  <si>
    <t>13/12/2001</t>
  </si>
  <si>
    <t xml:space="preserve">Rua doutor arsênio Tavares </t>
  </si>
  <si>
    <t xml:space="preserve">Mangueira </t>
  </si>
  <si>
    <t>Pe</t>
  </si>
  <si>
    <t xml:space="preserve">Eu quero fazer minha ligação por que tenho muitos problema de saúde já tenho duas filhas e é eu sozinha não tenho marido e quero fazer por que já não tenho condição com duas por favor mim ajude a fazer essa cirurgia </t>
  </si>
  <si>
    <t>24/02/2001</t>
  </si>
  <si>
    <t xml:space="preserve">4 Travessa Manuel bezerra neves </t>
  </si>
  <si>
    <t xml:space="preserve">Sem número </t>
  </si>
  <si>
    <t xml:space="preserve">Vila piedade </t>
  </si>
  <si>
    <t>Jaboatão dos Guararapes</t>
  </si>
  <si>
    <t xml:space="preserve">Mostrar todos os exames para a cirurgia </t>
  </si>
  <si>
    <t>Rancho alegre</t>
  </si>
  <si>
    <t xml:space="preserve">Tacaimbo </t>
  </si>
  <si>
    <t xml:space="preserve">Estou com liquido na minha trompa esquerda ,tou com muita dor e inchaço por causa disso,e quero fazer laqueado pois já tenho duas filhas </t>
  </si>
  <si>
    <t xml:space="preserve">7 horas da manhã até 5 da tarde posso estar vindo ,em qualquer dia da semana </t>
  </si>
  <si>
    <t>0090288146</t>
  </si>
  <si>
    <t>03/07/2001</t>
  </si>
  <si>
    <t xml:space="preserve">Setenta e nove </t>
  </si>
  <si>
    <t xml:space="preserve">Maranguape 2 </t>
  </si>
  <si>
    <t>2061443663400004</t>
  </si>
  <si>
    <t xml:space="preserve">Para realizar a cirurgia de laqueadura </t>
  </si>
  <si>
    <t xml:space="preserve">Se possível marca a tarde </t>
  </si>
  <si>
    <t xml:space="preserve">Quarta Travessa Manoel Bezerra Neves </t>
  </si>
  <si>
    <t xml:space="preserve">Jaboatão dos Guararapes </t>
  </si>
  <si>
    <t xml:space="preserve">Fui encaminhada e liberada para cirurgia de laqueadura tubária. </t>
  </si>
  <si>
    <t xml:space="preserve">Não tenho nenhuma restrição. </t>
  </si>
  <si>
    <t>04/01/2001</t>
  </si>
  <si>
    <t>50110-065</t>
  </si>
  <si>
    <t>Rua mario Albuquerque Cavalcante</t>
  </si>
  <si>
    <t xml:space="preserve">Já tenho dois filhos e para mim e o suficiente porque sou mãe e pai </t>
  </si>
  <si>
    <t>Nao tenho restrição</t>
  </si>
  <si>
    <t>28/06/2001</t>
  </si>
  <si>
    <t xml:space="preserve">Rua Júlio Nunes de Oliveira </t>
  </si>
  <si>
    <t xml:space="preserve">Desejo realizar a laqueadura </t>
  </si>
  <si>
    <t>Nenhuma</t>
  </si>
  <si>
    <t xml:space="preserve">Quarta  travessa Manoel Bezerra Neves </t>
  </si>
  <si>
    <t xml:space="preserve">Vila Piedade </t>
  </si>
  <si>
    <t>Fiz meu planejamento familiar , fui liberada pela ginecologista, psicóloga, assistente social, já estou com o encaminhamento da assistente social assinado , agora só preciso passa pelo médico cirurgião .</t>
  </si>
  <si>
    <t xml:space="preserve">Não. </t>
  </si>
  <si>
    <t>04/12/2001</t>
  </si>
  <si>
    <t xml:space="preserve">Rua rio Solimões </t>
  </si>
  <si>
    <t>4097c</t>
  </si>
  <si>
    <t>Paulista</t>
  </si>
  <si>
    <t>Já tive 3 filhos e quero ligar ,quero realizar a laqueadura.</t>
  </si>
  <si>
    <t xml:space="preserve">Pode ser qualquer dia e horário. </t>
  </si>
  <si>
    <t>15/04/2001</t>
  </si>
  <si>
    <t>Fragoso</t>
  </si>
  <si>
    <t>Fui encaminhada pelo Dr.José Geraldo para realização da laqueadura tubária</t>
  </si>
  <si>
    <t>Nao</t>
  </si>
  <si>
    <t xml:space="preserve">Rua da Redenção </t>
  </si>
  <si>
    <t xml:space="preserve">Águas compridas </t>
  </si>
  <si>
    <t xml:space="preserve">Não desejo mais ter uma gravidez </t>
  </si>
  <si>
    <t xml:space="preserve">A tarde </t>
  </si>
  <si>
    <t>Transferida da planilha de preparatória p/ LTB (21/09/2023)</t>
  </si>
  <si>
    <t>JÁ PASSOU PELAS CONSULTAS AMBULATORIAIS</t>
  </si>
  <si>
    <t>25/06/2001</t>
  </si>
  <si>
    <t>Subida do joaquim</t>
  </si>
  <si>
    <t xml:space="preserve">Nova descoberta </t>
  </si>
  <si>
    <t xml:space="preserve">O motivo e que desejo fazer a laqueadura </t>
  </si>
  <si>
    <t xml:space="preserve">Não tenho </t>
  </si>
  <si>
    <t xml:space="preserve">israel </t>
  </si>
  <si>
    <t xml:space="preserve">agamenon magalhaes </t>
  </si>
  <si>
    <t xml:space="preserve">igarassu </t>
  </si>
  <si>
    <t xml:space="preserve">pe </t>
  </si>
  <si>
    <t xml:space="preserve">tenho desejo de ligar minhas trompas </t>
  </si>
  <si>
    <t xml:space="preserve">Rua São Caetano </t>
  </si>
  <si>
    <t>Casa número 3</t>
  </si>
  <si>
    <t>709 2042 2796 9936</t>
  </si>
  <si>
    <t xml:space="preserve">Não quero ter mais filhos , não tenho condições financeiras e nem piscologica </t>
  </si>
  <si>
    <t xml:space="preserve">Rua projetada três </t>
  </si>
  <si>
    <t xml:space="preserve">Peixinhos </t>
  </si>
  <si>
    <t xml:space="preserve">Eu já tenho uma filha e não tenho condições de ter e eu não tô com o pai dos meus filhos </t>
  </si>
  <si>
    <t>13:00</t>
  </si>
  <si>
    <t>29/11/2000</t>
  </si>
  <si>
    <t>Rua Da Alegria</t>
  </si>
  <si>
    <t>Campo Grande</t>
  </si>
  <si>
    <t>Nao Quero Ter Mas Filhos</t>
  </si>
  <si>
    <t>nao</t>
  </si>
  <si>
    <t>30/01/2000</t>
  </si>
  <si>
    <t>Rua do cajueiro</t>
  </si>
  <si>
    <t>Peixinhos</t>
  </si>
  <si>
    <t>PE</t>
  </si>
  <si>
    <t>Não tenho condições de ter mais filhos, pois já tenho 4 filhos. Por isso solicito o procedimento.</t>
  </si>
  <si>
    <t>Não</t>
  </si>
  <si>
    <t>Não tenho condições de ter mais filhos, pois já tenho 4 filhos, por isso venho aqui solicitar minha cirurgia.</t>
  </si>
  <si>
    <t>29/01/2000</t>
  </si>
  <si>
    <t xml:space="preserve">Engenho Tiriri </t>
  </si>
  <si>
    <t>Em frente a oficina de Buggy de geroncio primeiro andar número 52</t>
  </si>
  <si>
    <t>Gaibu</t>
  </si>
  <si>
    <t>Cabo de Santo Agostinho</t>
  </si>
  <si>
    <t xml:space="preserve">Cirugia de laqueadura </t>
  </si>
  <si>
    <t>05/01/2000</t>
  </si>
  <si>
    <t xml:space="preserve">Rua Armindo Cardoso Moura </t>
  </si>
  <si>
    <t>PERNAMBUCO</t>
  </si>
  <si>
    <t xml:space="preserve">Desejo fazer minha laqueadura </t>
  </si>
  <si>
    <t xml:space="preserve">Rua 08 </t>
  </si>
  <si>
    <t xml:space="preserve">Próx ao campo da hadam </t>
  </si>
  <si>
    <t xml:space="preserve">Jardim paulista baixo </t>
  </si>
  <si>
    <t xml:space="preserve">Fazer a laqueadura tenho dois filhos partos complicado e desejo fazer a laqueadura </t>
  </si>
  <si>
    <t xml:space="preserve">Não tenho restrição de data e hora não </t>
  </si>
  <si>
    <t>09/10/2000</t>
  </si>
  <si>
    <t xml:space="preserve">Rua oito </t>
  </si>
  <si>
    <t xml:space="preserve">Estou com todos os exames solicitado e apta pra realizar a cirurgia . </t>
  </si>
  <si>
    <t xml:space="preserve"> Não </t>
  </si>
  <si>
    <t>23/03/2000</t>
  </si>
  <si>
    <t>Rua da paz</t>
  </si>
  <si>
    <t>Ibura</t>
  </si>
  <si>
    <t>Fazer a cirurgia de ligação tubaria</t>
  </si>
  <si>
    <t>28/01/2000</t>
  </si>
  <si>
    <t>Rua C 7</t>
  </si>
  <si>
    <t xml:space="preserve">Primeira casa azul da ladeira </t>
  </si>
  <si>
    <t>Ouro preto cohab</t>
  </si>
  <si>
    <t xml:space="preserve">Estou com um encaminhamento pela doutora Suelen, para fazer a laqueadura </t>
  </si>
  <si>
    <t xml:space="preserve">Nenhuma </t>
  </si>
  <si>
    <t xml:space="preserve">antonio henrique ferreira </t>
  </si>
  <si>
    <t xml:space="preserve">centro </t>
  </si>
  <si>
    <t xml:space="preserve">quero ligar as trompas pois nao tenho condiçoes de ter mais filho </t>
  </si>
  <si>
    <t>50690 340</t>
  </si>
  <si>
    <t>Rua romolo da fonceica gomes</t>
  </si>
  <si>
    <t>Iputinga</t>
  </si>
  <si>
    <t>recife</t>
  </si>
  <si>
    <t>pernabuco</t>
  </si>
  <si>
    <t xml:space="preserve">702 3001 0664 9319 </t>
  </si>
  <si>
    <t xml:space="preserve">Eu não trabalho minha familia não mim ajuda eu não tenho condições </t>
  </si>
  <si>
    <t>De tarde</t>
  </si>
  <si>
    <t>Rua romulo da fonseca gomes</t>
  </si>
  <si>
    <t xml:space="preserve">Erika ana </t>
  </si>
  <si>
    <t>iputinga</t>
  </si>
  <si>
    <t>reicife</t>
  </si>
  <si>
    <t>pernambuco</t>
  </si>
  <si>
    <t>702 3001 0664 9319</t>
  </si>
  <si>
    <t xml:space="preserve">Eu não trabalho minha familia não mim ajuda </t>
  </si>
  <si>
    <t>de tarde</t>
  </si>
  <si>
    <t>52111-220</t>
  </si>
  <si>
    <t>Rua Riolândia</t>
  </si>
  <si>
    <t>Bomba do Hemetério</t>
  </si>
  <si>
    <t>Não querer ter mais filhos</t>
  </si>
  <si>
    <t>0090201032</t>
  </si>
  <si>
    <t>Rua desenheista eulino santos</t>
  </si>
  <si>
    <t>Arruda</t>
  </si>
  <si>
    <t>Pernanbuco</t>
  </si>
  <si>
    <t xml:space="preserve">Tenho 4 criança e nao tenho condições </t>
  </si>
  <si>
    <t xml:space="preserve">Sim tenho urgência </t>
  </si>
  <si>
    <t>23/12/1999</t>
  </si>
  <si>
    <t xml:space="preserve">Av Vereador Otacílio de Azevedo </t>
  </si>
  <si>
    <t xml:space="preserve">Beberibe </t>
  </si>
  <si>
    <t xml:space="preserve">Já tenho 4 filhos sou soro positivo já passei por todos procedimentos pelo planejamento familiar desejo fazer minha laqueadura </t>
  </si>
  <si>
    <t>acima de 6 piócitos</t>
  </si>
  <si>
    <t>negativo</t>
  </si>
  <si>
    <t>AGENDADA</t>
  </si>
  <si>
    <t xml:space="preserve">VALDEQUE </t>
  </si>
  <si>
    <t>exames pré-op ok</t>
  </si>
  <si>
    <t xml:space="preserve">Linha do tiro </t>
  </si>
  <si>
    <t xml:space="preserve">Já tenho 4 filhos sou soro positivo já passei por todo procedimento pelo planejamento familiar psicóloga assistente social já estou com todos os meus papéis </t>
  </si>
  <si>
    <t xml:space="preserve">Já tenho 4 filhos sou soro positivo já passei por todos os procedimentos já fiz o planejamento familiar passei por  psicóloga assistente social </t>
  </si>
  <si>
    <t>10/06/1999</t>
  </si>
  <si>
    <t>Rua D oito</t>
  </si>
  <si>
    <t>Apos terminal de onibus</t>
  </si>
  <si>
    <t>Mirueira</t>
  </si>
  <si>
    <t>Estou gravida do terceiro filho, tenho 24 anos, estou desempregada, nao quero colaborar mais com a pobreza do Brasil, espero muito, poder ter essa chance , de fazer a laqueadura .</t>
  </si>
  <si>
    <t>Antes da data do parto</t>
  </si>
  <si>
    <t xml:space="preserve"> Rua Eládio Camboim </t>
  </si>
  <si>
    <t xml:space="preserve">Soro positivo já tenho 4 filhos e já fiz meus procedimentos pra laqueadura </t>
  </si>
  <si>
    <t xml:space="preserve">Rua Eládio Camboim </t>
  </si>
  <si>
    <t xml:space="preserve">Soro positivo já tenho 4 filhos já fiz meus procedimentos da laqueadura </t>
  </si>
  <si>
    <t xml:space="preserve">  Já passei pelo planejamento familiar Já passei pelo o cirurgião sou soro positivo já tenho 4 filhos  </t>
  </si>
  <si>
    <t>28/07/1999</t>
  </si>
  <si>
    <t>Rua guaicurus</t>
  </si>
  <si>
    <t xml:space="preserve">Campo Grande </t>
  </si>
  <si>
    <t xml:space="preserve">Gostaria muito de fazer minha laqueadura tubaria, já passei pela médica, assistente social e psicóloga, já fiz todos os exames solicitados, só falta agora o médico cirurgião. </t>
  </si>
  <si>
    <t xml:space="preserve">Não tenho nem uma restrição </t>
  </si>
  <si>
    <t>Rua D 8</t>
  </si>
  <si>
    <t>APOS TERMINAL DE ONIBUS</t>
  </si>
  <si>
    <t>Tenho 24 anos estou desempregada e gravida do terceiro filho</t>
  </si>
  <si>
    <t>Se possivel dia 30 de agosto .  Estou gravida gostaria  de fazer o procedimento durante o parto</t>
  </si>
  <si>
    <t xml:space="preserve">Já fiz meus procedimentos exames já passei por dr Geraldo ele já viu todos os exames ele mandou marca pra fazer a laqueadura sou soro positivo já tenho 4 filhos ele mim deu todos os papel até a ata de conferência médica </t>
  </si>
  <si>
    <t>26/06/1999</t>
  </si>
  <si>
    <t>Rua Quatorze</t>
  </si>
  <si>
    <t>Curado</t>
  </si>
  <si>
    <t>Sente dor no pé da barriga e a menstruação não vem há dois meses.</t>
  </si>
  <si>
    <t>08/05/1999</t>
  </si>
  <si>
    <t>Rua do lima</t>
  </si>
  <si>
    <t xml:space="preserve">Passarinho </t>
  </si>
  <si>
    <t xml:space="preserve">Fazer laqueadura </t>
  </si>
  <si>
    <t>18/09/1999</t>
  </si>
  <si>
    <t>Rua lagoa seca</t>
  </si>
  <si>
    <t>O motivo da minha solicitação é referente ao meu histórico de saúde que não é bom, minha gravidez é de risco justamente por causa do meu histórico de saúde e para não me arriscar novamente num parto e nem arriscar minha criança, estou me precavendo.</t>
  </si>
  <si>
    <t xml:space="preserve">Não, estou livre para qualquer data e horário para ser atendida. </t>
  </si>
  <si>
    <t>53170-660</t>
  </si>
  <si>
    <t>Evitar gravidez ( Fazer a laqueadura )</t>
  </si>
  <si>
    <t>27/09/1999</t>
  </si>
  <si>
    <t>Rua J</t>
  </si>
  <si>
    <t xml:space="preserve">Laqueadura </t>
  </si>
  <si>
    <t>29/05/1999</t>
  </si>
  <si>
    <t xml:space="preserve">Vila Brasília </t>
  </si>
  <si>
    <t>Apto 05</t>
  </si>
  <si>
    <t>Pernambuco lp</t>
  </si>
  <si>
    <t xml:space="preserve">Já tenho dois filhos um aborto e AGR estou grávida de novo </t>
  </si>
  <si>
    <t>08/02/1999</t>
  </si>
  <si>
    <t>Rua Chile</t>
  </si>
  <si>
    <t>São Geraldo</t>
  </si>
  <si>
    <t>Arcoverde</t>
  </si>
  <si>
    <t xml:space="preserve">Já passei por todas as consultas e recebi encaminhamento informando que o processo está finalizado, estando apta e dentro dos critérios legais. </t>
  </si>
  <si>
    <t>Sem restrição.</t>
  </si>
  <si>
    <t>27/01/1999</t>
  </si>
  <si>
    <t xml:space="preserve">Paranatama </t>
  </si>
  <si>
    <t>64A</t>
  </si>
  <si>
    <t>Casa A</t>
  </si>
  <si>
    <t xml:space="preserve">Fundão </t>
  </si>
  <si>
    <t>Tenho 1 filho, sou mãe solteira, não tenho nenhuma rede de apoio! Mãe, pai, avó, irmãos, ninguem que eu possa contar, não tenho condições financeiras para ter mais filhos e nem estrutura psicológica, já sou realizada com mãe, tenho um filho maravilhoso, mas para mim, o meu sonho de ser mãe já foi realizado e seria uma grande realização poder fazer a minha laqueadura, já que hoje a lei mudou, eu quero ser inclusa e usar dos meus direitos, seria mais que um presente, eu quero fazer essa laqueadura, espero de verdade ser selecionada.</t>
  </si>
  <si>
    <t xml:space="preserve">Não tenho restrição de horário. </t>
  </si>
  <si>
    <t>22/07/1999</t>
  </si>
  <si>
    <t xml:space="preserve">Rua Garanhuns </t>
  </si>
  <si>
    <t>Arthur  lundgren  1</t>
  </si>
  <si>
    <t>Já realizei  todos os exames e consultas necessárias e estou com encaminhamento para a marcação  da cirurgia  com o DR Geraldo .</t>
  </si>
  <si>
    <t xml:space="preserve">Dia 15 e 24 de janeiro </t>
  </si>
  <si>
    <t xml:space="preserve">D oito </t>
  </si>
  <si>
    <t>Apos terminal</t>
  </si>
  <si>
    <t xml:space="preserve">Ja passei por todas consultas . Necessito marcar a cirurgia </t>
  </si>
  <si>
    <t>O quanto antes</t>
  </si>
  <si>
    <t>23/08/1999</t>
  </si>
  <si>
    <t xml:space="preserve">Cícero Rufino Marques </t>
  </si>
  <si>
    <t>08</t>
  </si>
  <si>
    <t xml:space="preserve">Alto da conquista </t>
  </si>
  <si>
    <t xml:space="preserve">Que fazer a laquiadura por não pretendo ter mas filho não tenho condições psicológica e financeira para ter outra criança tenho medo de ter relações sexuais como meu parceiro por que não quer engravidar novamente espero que mim ajude o mas rápido positivo </t>
  </si>
  <si>
    <t xml:space="preserve">Não tenho restrição </t>
  </si>
  <si>
    <t>16/01/1999</t>
  </si>
  <si>
    <t>Rua Maracaja</t>
  </si>
  <si>
    <t xml:space="preserve">Favor solicitar agendamento de Cirurgia laqueadura tubária. Cumpri todas as etapas do processo e estou com o encaminhamento. Na ocasião do parto não foi possível realizar. </t>
  </si>
  <si>
    <t xml:space="preserve">Chile </t>
  </si>
  <si>
    <t xml:space="preserve">São Geraldo </t>
  </si>
  <si>
    <t xml:space="preserve">Arcoverde </t>
  </si>
  <si>
    <t>Tenho três filhos e não quero mas ter mas filhos</t>
  </si>
  <si>
    <t xml:space="preserve">Só que me avise com antecedência pois moro em outra cidade e dependendo do transporte da prefeitura </t>
  </si>
  <si>
    <t>24/05/1999</t>
  </si>
  <si>
    <t xml:space="preserve">Rua Áurea Batista de Araújo </t>
  </si>
  <si>
    <t>Porque já tenho três filhos, sou uma pessoa com problemas de saúde.</t>
  </si>
  <si>
    <t>Transferida da planilha de preparatória p/ LTB (28/09/2023)</t>
  </si>
  <si>
    <t>16/04/1999</t>
  </si>
  <si>
    <t>Casa 7</t>
  </si>
  <si>
    <t xml:space="preserve">Garapú </t>
  </si>
  <si>
    <t xml:space="preserve">Cabo de santo Agostinho </t>
  </si>
  <si>
    <t xml:space="preserve"> Gostaria de passar pela Psicóloga e assistente social pra fazer laqueadura </t>
  </si>
  <si>
    <t>Rua 4 Travessa estrada da Piedade</t>
  </si>
  <si>
    <t>Socorro</t>
  </si>
  <si>
    <t>Desejo realizar uma Laqueadura. Estive na fila do dia 24/03/2023. Tenho o encaminhamento de Dr. Geraldo. Data dos exames: Colposcopia:23/12/2022; Exames laboratoriais: 17/01/2022: Parecer cardiológico: 23/12/2022; USG Endovaginal: 30/11/2022</t>
  </si>
  <si>
    <t>Sem restrições</t>
  </si>
  <si>
    <t xml:space="preserve">AGENDADA </t>
  </si>
  <si>
    <t>VALDEQUE</t>
  </si>
  <si>
    <t>COM ENCAMINHAMENTO DO CISAM</t>
  </si>
  <si>
    <t>Rua das flores</t>
  </si>
  <si>
    <t>B</t>
  </si>
  <si>
    <t xml:space="preserve">Centro </t>
  </si>
  <si>
    <t xml:space="preserve">Pq não quero mas ter filhos  </t>
  </si>
  <si>
    <t>Quero o mas rápido  possível  não vejo a hora</t>
  </si>
  <si>
    <t>Abaixo de 500</t>
  </si>
  <si>
    <t>Normal</t>
  </si>
  <si>
    <t>RAROS</t>
  </si>
  <si>
    <t>baixo risco</t>
  </si>
  <si>
    <t>paciente já realizou todos os exames e já passou pelo assistente social e psicólogo. Tentar agendar com antecedência pis os exames estão se vencendo - Talita 17/08/23</t>
  </si>
  <si>
    <t xml:space="preserve">Rua Gal costa </t>
  </si>
  <si>
    <t xml:space="preserve">Praia do sussego </t>
  </si>
  <si>
    <t xml:space="preserve">Itamaracá </t>
  </si>
  <si>
    <t xml:space="preserve">Não quero mas filho </t>
  </si>
  <si>
    <t xml:space="preserve">Dia da semana pela manhã </t>
  </si>
  <si>
    <t xml:space="preserve">Rua das flores </t>
  </si>
  <si>
    <t>136 b</t>
  </si>
  <si>
    <t>Pq ja estou com os meus exames pronto</t>
  </si>
  <si>
    <t xml:space="preserve">Qualquer horários </t>
  </si>
  <si>
    <t xml:space="preserve">Rua Zeferino agra </t>
  </si>
  <si>
    <t>Apartamento 7 Bloco B</t>
  </si>
  <si>
    <t>Gostaria de solicitar uma consulta para aviação de laqueadura, pois estou gravidá e já tenho dois filhos, gostaria de fazer a laqueadura juntamente com a cesárea.</t>
  </si>
  <si>
    <t>Não.</t>
  </si>
  <si>
    <t>29/12/1998</t>
  </si>
  <si>
    <t xml:space="preserve">Rua marquês de Baependi </t>
  </si>
  <si>
    <t>Casa a</t>
  </si>
  <si>
    <t>Realização da laqueadura a pedido médico após 3 cesárias .</t>
  </si>
  <si>
    <t>Não informado</t>
  </si>
  <si>
    <t>O+</t>
  </si>
  <si>
    <t>TALITA</t>
  </si>
  <si>
    <t xml:space="preserve">Rua Zeferino Agra </t>
  </si>
  <si>
    <t xml:space="preserve">Ap </t>
  </si>
  <si>
    <t xml:space="preserve">Arruda </t>
  </si>
  <si>
    <t>Socilta uma consulta com doutora betania</t>
  </si>
  <si>
    <t xml:space="preserve">Qualquer horário </t>
  </si>
  <si>
    <t>25/10/1998</t>
  </si>
  <si>
    <t>Estrada do barbalho</t>
  </si>
  <si>
    <t>Já  tenho 4 filhos e não quero ter mais e arriscar minha saúde e vida.</t>
  </si>
  <si>
    <t>03/05/1998</t>
  </si>
  <si>
    <t>Rua tijuca</t>
  </si>
  <si>
    <t>Alto da conquista</t>
  </si>
  <si>
    <t xml:space="preserve">Já tenho uma filha não pretendo ter mas filhos e estou gestante de 7 meses! Não tenho condições de tá tendo bastante crianças ! </t>
  </si>
  <si>
    <t>01/10/1998</t>
  </si>
  <si>
    <t xml:space="preserve">Irene Siqueira de Carvalho </t>
  </si>
  <si>
    <t>Quadra E</t>
  </si>
  <si>
    <t xml:space="preserve">Jaguarana </t>
  </si>
  <si>
    <t xml:space="preserve">Eu quero fazer a minha laqueadura pois já tenho duas filhas e não quero mas filhos. </t>
  </si>
  <si>
    <t>02/12/1998</t>
  </si>
  <si>
    <t xml:space="preserve">2 travessa das flores </t>
  </si>
  <si>
    <t xml:space="preserve">Não quero mas ter filhos </t>
  </si>
  <si>
    <t xml:space="preserve">O mas rápido possível </t>
  </si>
  <si>
    <t>10/09/1998</t>
  </si>
  <si>
    <t xml:space="preserve">Rua Cônego Olímpio Torres </t>
  </si>
  <si>
    <t xml:space="preserve">Campina do Barreto </t>
  </si>
  <si>
    <t xml:space="preserve">Remarcar consulta apenas para Psicóloga de Laqueadura </t>
  </si>
  <si>
    <t>08/06/1998</t>
  </si>
  <si>
    <t xml:space="preserve">Rua dos marajas </t>
  </si>
  <si>
    <t xml:space="preserve">Caixa d'água </t>
  </si>
  <si>
    <t xml:space="preserve">Tenho 25 anos e já e minha 6 gestação </t>
  </si>
  <si>
    <t>50800-290</t>
  </si>
  <si>
    <t>Estrada do barbalho 1 A 761</t>
  </si>
  <si>
    <t xml:space="preserve">Ipuntiga </t>
  </si>
  <si>
    <t>Eu já tenho 4 filhos e não quero ter novamente,por que a dificuldade é muito pra criar 4 crianças.</t>
  </si>
  <si>
    <t>16/09/1998</t>
  </si>
  <si>
    <t xml:space="preserve">Argélia </t>
  </si>
  <si>
    <t>Laqueadura</t>
  </si>
  <si>
    <t>Pau amarelo</t>
  </si>
  <si>
    <t xml:space="preserve">Só mãe de 4 filhos só solteira tô grávida de novo queria saber como fasso pra liga </t>
  </si>
  <si>
    <t>Avenida Vereador Otacílio de Azevedo</t>
  </si>
  <si>
    <t>Blc c 201</t>
  </si>
  <si>
    <t xml:space="preserve">Primeiro eu não quero mais ter filho tenho 25 anos tenho três filhos uma filha com autismo já faz um ano e seis meses que eu uso o dia e esse dia está me incomodando muito e eu não tô conseguindo fazer a retirada dele então eu prefiro fazer a minha cirurgia que eu fico também mais segura porque eu fico muito super carregada que casa filhos e principalmente a minha filha que tem altíssimo difícil para mim então eu tenho medo de engravidar de novo pelas coisas que eu já passei também
</t>
  </si>
  <si>
    <t>52.121-050</t>
  </si>
  <si>
    <t>Rua Cônego Olímpio Torres</t>
  </si>
  <si>
    <t>Campina do Barreto</t>
  </si>
  <si>
    <t>Laqueadura na hora do Parto Cesário.</t>
  </si>
  <si>
    <t>A partir do dia 09 de Janeiro, quando estarei com 38 semanas de gestação.</t>
  </si>
  <si>
    <t>Eu tenho</t>
  </si>
  <si>
    <t xml:space="preserve">Arlindo ramos Pereira </t>
  </si>
  <si>
    <t>243 c</t>
  </si>
  <si>
    <t>Casa c</t>
  </si>
  <si>
    <t>Quero fazer laqueadura pq já tenho 4 filhos</t>
  </si>
  <si>
    <t>08/11/1998</t>
  </si>
  <si>
    <t>Rua Vila Flor</t>
  </si>
  <si>
    <t xml:space="preserve">Dois Unidos </t>
  </si>
  <si>
    <t>Finalizei o processo para laqueadura. Dr. Geraldo Menezes deu o encaminhamento para marcar.</t>
  </si>
  <si>
    <t>52040-080</t>
  </si>
  <si>
    <t>Casa d</t>
  </si>
  <si>
    <t>Estou desde o dia 13/09/2022 em acompanhamento com os medicos para realização da cirurgia de laqueadura e até o momento não consegui realizar , já fui diversas vezes até o ambulatório e dizem que eu tenho que tentar pelo site , porém também já mandei várias vezes e não tenho resposta.</t>
  </si>
  <si>
    <t>14/01/1998</t>
  </si>
  <si>
    <t xml:space="preserve">Rua Uriel de Holanda </t>
  </si>
  <si>
    <t>Ap1</t>
  </si>
  <si>
    <t xml:space="preserve">Sou homem trans não desejo ter filhos </t>
  </si>
  <si>
    <t xml:space="preserve">Quarta pela manhã </t>
  </si>
  <si>
    <t>17/11/1998</t>
  </si>
  <si>
    <t>Rua Geraldo mesquita Vanderlei</t>
  </si>
  <si>
    <t>Casa C</t>
  </si>
  <si>
    <t>Ponte dos carvalhos</t>
  </si>
  <si>
    <t xml:space="preserve">Cabo de santo agostinho </t>
  </si>
  <si>
    <t>Tenho um casal de filhos e não quero mais .
Tenho um filho com TEA .</t>
  </si>
  <si>
    <t xml:space="preserve">Pode ser hoje? Sem restrição </t>
  </si>
  <si>
    <t>Abaixo do V.R</t>
  </si>
  <si>
    <t>A+</t>
  </si>
  <si>
    <t>30/03/1998</t>
  </si>
  <si>
    <t xml:space="preserve">Residência </t>
  </si>
  <si>
    <t>Blc c201</t>
  </si>
  <si>
    <t>Prenabuco</t>
  </si>
  <si>
    <t>Porque eu não quero mais ter filho já fiz os exames já passei com psicólogo já passei para sustento social e queria muito fazer minha ligação</t>
  </si>
  <si>
    <t>22/05/1998</t>
  </si>
  <si>
    <t xml:space="preserve">Rua da alegria </t>
  </si>
  <si>
    <t>Tenho duas filhas, porém Não quero mais filhos!</t>
  </si>
  <si>
    <t>Pretendo de manhã</t>
  </si>
  <si>
    <t>04/01/1998</t>
  </si>
  <si>
    <t xml:space="preserve">Conde de Sabugosa </t>
  </si>
  <si>
    <t xml:space="preserve">Bomba do Hemeterio </t>
  </si>
  <si>
    <t xml:space="preserve">Estou com tudo concluído e já foi passado pelo médico , ele que pediu a solicitação da marcação da cirurgia </t>
  </si>
  <si>
    <t>11/06/1998</t>
  </si>
  <si>
    <t>Caricé</t>
  </si>
  <si>
    <t>Cidade tabajara</t>
  </si>
  <si>
    <t>Consulta com médica para laqueadura.</t>
  </si>
  <si>
    <t>Não tenho condições de ter outros filhos, estou desempregada e meu esposo também e duas já é suficiente.</t>
  </si>
  <si>
    <t xml:space="preserve">Qualquer dia, horário pela manhã </t>
  </si>
  <si>
    <t>26/10/1998</t>
  </si>
  <si>
    <t>53421-030</t>
  </si>
  <si>
    <t xml:space="preserve">Avenida A </t>
  </si>
  <si>
    <t>2031971181600041</t>
  </si>
  <si>
    <t>Já tenho 3 filhos e não desejo ter mas filhos.</t>
  </si>
  <si>
    <t xml:space="preserve">Avenida professor José dos anjos </t>
  </si>
  <si>
    <t>Oficina das kombi</t>
  </si>
  <si>
    <t>Campo grande</t>
  </si>
  <si>
    <t>Eu já passei pela assistente social e pela psicóloga eu tava esperando fazer o parecer cardiológico já fiz todos os exame de sangue esses dia conseguir fazer o parece q tava faltando eu acho q não faltaa mais nada agora é si marca minha laqueadura...</t>
  </si>
  <si>
    <t>AGUARDANDO EXAMES</t>
  </si>
  <si>
    <t xml:space="preserve">53402-160 </t>
  </si>
  <si>
    <t xml:space="preserve">2° travessa José Vitor </t>
  </si>
  <si>
    <t>23 B</t>
  </si>
  <si>
    <t xml:space="preserve">Fragoso </t>
  </si>
  <si>
    <t>Olá meu nome é dayanna tenho 25 anos.Tava Tudo certo pra fazer a laqueadura por causa da pressão alta em todo gestação, recebi alta dai do cisam dia 3 de janeiro desse ano,quando foi na madrugada da quarta pra quinta  da 00:55 meu bebê nasceu em casa,não deu pra fazer a laqueadura.tenho 2 meninos um de 4 anos e outro de 3 meses e não quero ter mais filho.</t>
  </si>
  <si>
    <t>PREPARATÓRIA PARA LTB</t>
  </si>
  <si>
    <t xml:space="preserve">Rua São Luiz </t>
  </si>
  <si>
    <t xml:space="preserve">Desejo de fazer a laqueadura pois já tenho 4 filhos </t>
  </si>
  <si>
    <t xml:space="preserve">Rua Piracicaba </t>
  </si>
  <si>
    <t xml:space="preserve">Mangabeira </t>
  </si>
  <si>
    <t xml:space="preserve">Já tenho 2 filhos e não tenho condições por isso queria fazer minha laqueadura </t>
  </si>
  <si>
    <t xml:space="preserve">da alegria </t>
  </si>
  <si>
    <t xml:space="preserve">baixa verde </t>
  </si>
  <si>
    <t xml:space="preserve">ilha de itamaraca </t>
  </si>
  <si>
    <t xml:space="preserve">nao quero ter mais filhos ja realizei meu sonho </t>
  </si>
  <si>
    <t xml:space="preserve">Av agamenon magalhaes </t>
  </si>
  <si>
    <t>214b</t>
  </si>
  <si>
    <t>Casa b</t>
  </si>
  <si>
    <t>Engenho maranguape</t>
  </si>
  <si>
    <t xml:space="preserve">Quero fazer a laqueadura </t>
  </si>
  <si>
    <t>O-</t>
  </si>
  <si>
    <t>Rua triunfo</t>
  </si>
  <si>
    <t xml:space="preserve"> marcar cirugia.</t>
  </si>
  <si>
    <t>positivo</t>
  </si>
  <si>
    <t xml:space="preserve">Rua São Francisco </t>
  </si>
  <si>
    <t>Santana</t>
  </si>
  <si>
    <t xml:space="preserve">Jaboatão </t>
  </si>
  <si>
    <t xml:space="preserve">Para mostrar ao médico meus exames </t>
  </si>
  <si>
    <t xml:space="preserve">Não tenho nenhuma restrição não </t>
  </si>
  <si>
    <t xml:space="preserve">Rua triunfo </t>
  </si>
  <si>
    <t xml:space="preserve">Já fiz todas as consultas. </t>
  </si>
  <si>
    <t>04/03/1997</t>
  </si>
  <si>
    <t>52040-450</t>
  </si>
  <si>
    <t xml:space="preserve">RAvenida professor José dos anjos </t>
  </si>
  <si>
    <t>Fazer laqueadura tubaria já tenho 3 filhos</t>
  </si>
  <si>
    <t>Qualquer horario</t>
  </si>
  <si>
    <t>15/01/1997</t>
  </si>
  <si>
    <t>214 b</t>
  </si>
  <si>
    <t xml:space="preserve">Ao lado da livraria genesis </t>
  </si>
  <si>
    <t>Eng maranguape</t>
  </si>
  <si>
    <t>Pra fazer a cirurgia de laqueadura</t>
  </si>
  <si>
    <t xml:space="preserve">Nao tem </t>
  </si>
  <si>
    <t>17/09/1997</t>
  </si>
  <si>
    <t>Já fiz todos exames, já passei por psicóloga e assistente social.</t>
  </si>
  <si>
    <t>23/07/1997</t>
  </si>
  <si>
    <t xml:space="preserve">53439-720 </t>
  </si>
  <si>
    <t xml:space="preserve">Avenida floresta </t>
  </si>
  <si>
    <t>Janga</t>
  </si>
  <si>
    <t xml:space="preserve">Estou querendo muiito fazer a laqueadura </t>
  </si>
  <si>
    <t xml:space="preserve">Rua monsenhor Viana </t>
  </si>
  <si>
    <t>Cada</t>
  </si>
  <si>
    <t xml:space="preserve">Dois unidos </t>
  </si>
  <si>
    <t xml:space="preserve">Quero muito realizar o procedimento da  minha ligação </t>
  </si>
  <si>
    <t xml:space="preserve">Não tenho restrição de horário </t>
  </si>
  <si>
    <t>18/03/1997</t>
  </si>
  <si>
    <t>Rua Serafina carneiro</t>
  </si>
  <si>
    <t>19A</t>
  </si>
  <si>
    <t>Casa beco</t>
  </si>
  <si>
    <t xml:space="preserve">Torrões </t>
  </si>
  <si>
    <t xml:space="preserve">Já tenho dois filho não quero mas </t>
  </si>
  <si>
    <t>Marcação de cirugia, já fiz todos exames e passei na ginecologista, assistente social e psicóloga.</t>
  </si>
  <si>
    <t xml:space="preserve">Uma data mais próximo possível, faz tempo que Marco e nunca sou chamada </t>
  </si>
  <si>
    <t>Travessa Giriquiti</t>
  </si>
  <si>
    <t xml:space="preserve">Queria Fazer A Laqueadura Pelo Umbigo </t>
  </si>
  <si>
    <t xml:space="preserve">Tenho Ainda Nn </t>
  </si>
  <si>
    <t xml:space="preserve">Já passei por todos os médicos, dr Geraldo tbm, só falta ir pra maternidade </t>
  </si>
  <si>
    <t>01/06/1997</t>
  </si>
  <si>
    <t>5 travessa Joaquim da Silva caldas</t>
  </si>
  <si>
    <t>C</t>
  </si>
  <si>
    <t>Bongi</t>
  </si>
  <si>
    <t>Tenho 26 anos,tenho 3 filhos um de 9 anos,6 anos é um de 2 anos.e quero muito fazer a laqueadura tubária.</t>
  </si>
  <si>
    <t>30/10/1997</t>
  </si>
  <si>
    <t xml:space="preserve">Rua Maria Cecília </t>
  </si>
  <si>
    <t>Centro</t>
  </si>
  <si>
    <t xml:space="preserve">Igarassu </t>
  </si>
  <si>
    <t xml:space="preserve">Quero fazer a laqueadura tubária </t>
  </si>
  <si>
    <t>não informado</t>
  </si>
  <si>
    <t>06/04/1997</t>
  </si>
  <si>
    <t>RUA  GERVASIO PIRES- Q - C 17</t>
  </si>
  <si>
    <t>ENGENHO MARANGUAPE</t>
  </si>
  <si>
    <t>PAULISTA</t>
  </si>
  <si>
    <t>preciso fazer ligacao</t>
  </si>
  <si>
    <t xml:space="preserve">Fazer a cirurgia </t>
  </si>
  <si>
    <t xml:space="preserve">Realizar a cirugia, já fiz todos os exames </t>
  </si>
  <si>
    <t>11/09/1997</t>
  </si>
  <si>
    <t xml:space="preserve">Sapucaia de dentro </t>
  </si>
  <si>
    <t>Eu preciso muito dessa cirurgia pois já tenho filhos e no momento e nas condições eu não posso ter mais, até pq eu não tenho passagem para ter parto normal e quase morri e sempre e cessário na urgência por causa dessa dificuldade tbm eu preciso muito dessa cirurgia em nome de Jesus.</t>
  </si>
  <si>
    <t xml:space="preserve">Qualquer hora e dia eu estou disponível </t>
  </si>
  <si>
    <t>28/10/1997</t>
  </si>
  <si>
    <t xml:space="preserve">Rua jose victor </t>
  </si>
  <si>
    <t>fragoso</t>
  </si>
  <si>
    <t>paulista</t>
  </si>
  <si>
    <t xml:space="preserve">Tenho pressão alta, fiquei fiquei internada ai dia 27/12/2022 até o dia 03/01/23
Quando tive alta,meu bebê nasceu em casa no dia 05/01/23 As 00:55 
Tinha acabado de fazer 35 semanas.
Não quero mais ter filhos e nem posso por causa da pressão alta crônica.
</t>
  </si>
  <si>
    <t>não</t>
  </si>
  <si>
    <t>14/06/1997</t>
  </si>
  <si>
    <t>Rua manoel de frança silva</t>
  </si>
  <si>
    <t>Maranguape 2</t>
  </si>
  <si>
    <t>Para fazer minha larqueadura</t>
  </si>
  <si>
    <t>05/02/1997</t>
  </si>
  <si>
    <t xml:space="preserve">Rua Maria Lino </t>
  </si>
  <si>
    <t xml:space="preserve">Pe </t>
  </si>
  <si>
    <t>Rua Maria lino</t>
  </si>
  <si>
    <t xml:space="preserve">Sem nenhuma restrição </t>
  </si>
  <si>
    <t>12/09/1997</t>
  </si>
  <si>
    <t xml:space="preserve">Avenida benjamim </t>
  </si>
  <si>
    <t>NÃO INFORMADO</t>
  </si>
  <si>
    <t>não informado (NI)</t>
  </si>
  <si>
    <t>Agendamento da cirurgia laqueadura
Já fiz planejamento
Fui pra todos os médicos</t>
  </si>
  <si>
    <t>19/08/1997</t>
  </si>
  <si>
    <t>53700-000</t>
  </si>
  <si>
    <t xml:space="preserve">rua da alegria </t>
  </si>
  <si>
    <t>centro</t>
  </si>
  <si>
    <t>itapissuma</t>
  </si>
  <si>
    <t xml:space="preserve">pernambuco </t>
  </si>
  <si>
    <t xml:space="preserve">no momento não pretendo mais ter filhos, queria fazer a laqueadura </t>
  </si>
  <si>
    <t>Avenida Benjamin</t>
  </si>
  <si>
    <t xml:space="preserve">Cirurgia de Laqueadura </t>
  </si>
  <si>
    <t>03/10/1997</t>
  </si>
  <si>
    <t>52.040-010</t>
  </si>
  <si>
    <t>Rua marquês  de  abrantes</t>
  </si>
  <si>
    <t xml:space="preserve">Tenho três  e não quero mais </t>
  </si>
  <si>
    <t>01/03/1997</t>
  </si>
  <si>
    <t>Rua Vinte e Dois</t>
  </si>
  <si>
    <t>Maranguape II</t>
  </si>
  <si>
    <t>Realizei todos os exames solicitados e fui encaminhada por Dr. Geraldo Menezes para agendar a Laqueadura Tubária.</t>
  </si>
  <si>
    <t xml:space="preserve">52040-010 </t>
  </si>
  <si>
    <t xml:space="preserve">Rua marquês de abrantes </t>
  </si>
  <si>
    <t xml:space="preserve">Já tenho 3 filhos e não quero mais </t>
  </si>
  <si>
    <t>27/06/1997</t>
  </si>
  <si>
    <t xml:space="preserve">Rua pereira Barreto </t>
  </si>
  <si>
    <t xml:space="preserve">Habitacional </t>
  </si>
  <si>
    <t xml:space="preserve">Estou na quarta gestação 2 nascidos vivos e uma gravidez sem feto estou na 17° semanas </t>
  </si>
  <si>
    <t xml:space="preserve">Avenida professor José dos Anjos </t>
  </si>
  <si>
    <t>Casa D</t>
  </si>
  <si>
    <t xml:space="preserve">Fiz todos os exames aptos para a laqueadura logo no pré natal, tive o parto normal estava bem e solicitei para as enfermeiras presente sobre a laqueadura, de início quiseram desconversar mas eu insistir em seguida me questionaram se eu tinha o papel para fazer a laqueadura e eu disse que sim, desconversaram novamente quando aproveitaram que meu esposo estava emocionado com o nascimento da nossa filha. Nem se quer pediram o papel para da uma olhada. Quando falei novamente disseram que eu tinha que aguardar. Depois que eu fui para a sala pós parto ficaram jogando um para outro e por fim uma enfermeira me disse que só pós 45 ou 60 dias ou mais depois do parto. Por isso estou solicitando agora! </t>
  </si>
  <si>
    <t xml:space="preserve">Rua corrego bombeirençe </t>
  </si>
  <si>
    <t>Agua fria</t>
  </si>
  <si>
    <t>Quero fazer a cirurgia por que Já tenho 2 filhos não tenho tempo para criar eles trabalho muito e quero uma vida melhor para eles.</t>
  </si>
  <si>
    <t>10/02/1997</t>
  </si>
  <si>
    <t xml:space="preserve">São Luís </t>
  </si>
  <si>
    <t>Sítio fragoso</t>
  </si>
  <si>
    <t xml:space="preserve">Minha solicitação e devido ao aumento de fihos que tenho!  Já tenho 4 filhos não quero ter mais </t>
  </si>
  <si>
    <t xml:space="preserve">Rua São luiz </t>
  </si>
  <si>
    <t xml:space="preserve">Quero fazer minha laquiadura. Por motivos de ter 4 filhos </t>
  </si>
  <si>
    <t xml:space="preserve">Não  que me chame pra consulta </t>
  </si>
  <si>
    <t>20/08/1997</t>
  </si>
  <si>
    <t xml:space="preserve">Rua São Marcos </t>
  </si>
  <si>
    <t xml:space="preserve">Caetés 3 </t>
  </si>
  <si>
    <t>Abreu e Lima</t>
  </si>
  <si>
    <t>Desejo fazer a laqueadura, pois não pretendo e nem desejo mais ter filhos.</t>
  </si>
  <si>
    <t>23/09/1997</t>
  </si>
  <si>
    <t>RUA CRSSSAI</t>
  </si>
  <si>
    <t>CASA</t>
  </si>
  <si>
    <t>NOVA DESCORBERTA</t>
  </si>
  <si>
    <t>RECIFE</t>
  </si>
  <si>
    <t>REALIZAR LAQUEADURA</t>
  </si>
  <si>
    <t>NÃO TEM</t>
  </si>
  <si>
    <t>22/03/1997</t>
  </si>
  <si>
    <t>antiga br101 por trás do colegio ete</t>
  </si>
  <si>
    <t>Nao tem</t>
  </si>
  <si>
    <t>centro do cabo</t>
  </si>
  <si>
    <t>cabo de santo agostinho</t>
  </si>
  <si>
    <t xml:space="preserve">Pq eu quero muito fazer minha laquiadura </t>
  </si>
  <si>
    <t>52.131-541</t>
  </si>
  <si>
    <t xml:space="preserve">RUA MARILENA </t>
  </si>
  <si>
    <t>-</t>
  </si>
  <si>
    <t>LINHA DO TIRO</t>
  </si>
  <si>
    <t xml:space="preserve">RECIFE </t>
  </si>
  <si>
    <t xml:space="preserve">DESEJO FAZER UMA LAQUEADURA TUBÁRIA, TENHO ENCAMINHAMENTO PELO DR. GERALDO MENEZES (19/01/23) E PELO DR. ALEXANDRE FLORENCIO (24/03/23). ESTIVE NA FILA PARA SOLICITAÇÃO DE MARCAÇÃO DA CIRÚRGIA NO DIA 24/03/23.  
PASSEI PELO PLANEJAMENTO FAMILIAR NO DIA 30/11/22. 
ÚLTIMO HEMOGRAMA REALIZADO NO DIA 12/02/22  (SEM ALTERAÇÕES) 
ÚLTIMO ECG REALIZADO NO DIA 01/12/22 (SEM ALTERAÇÕES) 
ÚLTIMO CITOPATOLÓGICO NO DIA 26/10/22 (SEM ALTERAÇÕES) 
ÚLTIMA ULTRASSONOGRAFIA NO DIA 26/09/22 (SEM ALTERAÇÕES) 
</t>
  </si>
  <si>
    <t xml:space="preserve">MARCADA, SEM DATA. </t>
  </si>
  <si>
    <t>Marilena</t>
  </si>
  <si>
    <t xml:space="preserve">Bomba do Hemetério </t>
  </si>
  <si>
    <t xml:space="preserve">Cirugia de Laqueadura todos os exames prontos </t>
  </si>
  <si>
    <t>52130-170</t>
  </si>
  <si>
    <t xml:space="preserve">Rua conselheiro barros Barreto </t>
  </si>
  <si>
    <t>Casa E</t>
  </si>
  <si>
    <t xml:space="preserve">Porto da Madeira </t>
  </si>
  <si>
    <t>Porque Quero Muito Fazer a cirurgia ( Laqueadura)</t>
  </si>
  <si>
    <t>MARCADA PARA DR GERALDO DIA 08/02/24</t>
  </si>
  <si>
    <t xml:space="preserve">56700-000 </t>
  </si>
  <si>
    <t xml:space="preserve">15 de novembro </t>
  </si>
  <si>
    <t xml:space="preserve">São José do Egito </t>
  </si>
  <si>
    <t>Quero fazer a laqueadura já tenho 27 anos e 2 filhos vivos</t>
  </si>
  <si>
    <t xml:space="preserve">Finais de semana </t>
  </si>
  <si>
    <t xml:space="preserve">Rua Pereira Barreto </t>
  </si>
  <si>
    <t xml:space="preserve">Próximo a firma da água mineral </t>
  </si>
  <si>
    <t>Para fazer ligação tô grávida do terceiro filho tenho 27 anos e tenho problema de saude</t>
  </si>
  <si>
    <t>Seria melhor a consulta a tarde para mim</t>
  </si>
  <si>
    <t>Eng ubu</t>
  </si>
  <si>
    <t xml:space="preserve">Proximo a barragem </t>
  </si>
  <si>
    <t>Zona rural</t>
  </si>
  <si>
    <t>Goiana</t>
  </si>
  <si>
    <t xml:space="preserve">Gostaria de fazer a ligadura por que nao tenho condiçao nem finaceira nem psicológica pra ter mas filhos </t>
  </si>
  <si>
    <t xml:space="preserve">Nao tenho restrição  quanto mas rapido melhor </t>
  </si>
  <si>
    <t xml:space="preserve">LAQUEADURA </t>
  </si>
  <si>
    <t xml:space="preserve">Rua Teresita bandeira </t>
  </si>
  <si>
    <t xml:space="preserve">Tabajara </t>
  </si>
  <si>
    <t xml:space="preserve">Sou mãe de 4 filhos e gostaria de saber se podeser agendamento planejamento família ,para mim ir consultar e fazer minha laqueadura, tive meu bebê aí ele tem 7 meses e não tive como ir ao pois ele ta doente e eu trabalho muito </t>
  </si>
  <si>
    <t xml:space="preserve">Não , pode ser qualquer dia , hora preferência durante o dia </t>
  </si>
  <si>
    <t>0090253149</t>
  </si>
  <si>
    <t xml:space="preserve">Rua Juscelino Kubitschek </t>
  </si>
  <si>
    <t xml:space="preserve">Preciso fazer laqueadura tenho 2 filhas já </t>
  </si>
  <si>
    <t xml:space="preserve">Não , qualquer horário ou dia está ótimo </t>
  </si>
  <si>
    <t xml:space="preserve">pardal </t>
  </si>
  <si>
    <t xml:space="preserve">casa </t>
  </si>
  <si>
    <t xml:space="preserve">não quero mais engravidar tenho pre eclanpse no ultimo parto </t>
  </si>
  <si>
    <t xml:space="preserve">nÃO </t>
  </si>
  <si>
    <t xml:space="preserve">Rua alto da vila nova </t>
  </si>
  <si>
    <t>06</t>
  </si>
  <si>
    <t xml:space="preserve">Torrinha </t>
  </si>
  <si>
    <t xml:space="preserve">Ligação tubária </t>
  </si>
  <si>
    <t xml:space="preserve">Rua São Pedro </t>
  </si>
  <si>
    <t>Consegui fazer laqueadura pois já tenho 3 filhos e agora vem mas outro.</t>
  </si>
  <si>
    <t xml:space="preserve">Domingo </t>
  </si>
  <si>
    <t>55470-000</t>
  </si>
  <si>
    <t xml:space="preserve">Rua Cleto Campelo </t>
  </si>
  <si>
    <t>Panelas</t>
  </si>
  <si>
    <t xml:space="preserve">Tenho 3 filhos estou esperando o 4 e quero fazer a laqueadura </t>
  </si>
  <si>
    <t xml:space="preserve">5 travessa do eucalipto </t>
  </si>
  <si>
    <t xml:space="preserve">Abreu e Lima </t>
  </si>
  <si>
    <t xml:space="preserve">Para realizar o procedimento da laqueadura </t>
  </si>
  <si>
    <t>13/03/1996</t>
  </si>
  <si>
    <t xml:space="preserve">rua travessa primeiro de maio </t>
  </si>
  <si>
    <t xml:space="preserve">ponte dos Carvalhos </t>
  </si>
  <si>
    <t>cabo</t>
  </si>
  <si>
    <t xml:space="preserve">eu quero fazer essas consulta pq não quero ter mais filhos </t>
  </si>
  <si>
    <t xml:space="preserve">Rua alto doa coqueiros </t>
  </si>
  <si>
    <t>Linha do tiro</t>
  </si>
  <si>
    <t>7020000808765583</t>
  </si>
  <si>
    <t xml:space="preserve">Já tenho 3 filhos, e não pretendo ter mais. </t>
  </si>
  <si>
    <t xml:space="preserve">Não tenho restrições </t>
  </si>
  <si>
    <t>20/03/1996</t>
  </si>
  <si>
    <t xml:space="preserve">Segunda travessa Paraná do oeste </t>
  </si>
  <si>
    <t xml:space="preserve">Tenho três filhos vivos e desejo fazer laqueadura </t>
  </si>
  <si>
    <t>04/06/1996</t>
  </si>
  <si>
    <t xml:space="preserve">Rua Gregório bezerra </t>
  </si>
  <si>
    <t>BL-05 APTO-302</t>
  </si>
  <si>
    <t xml:space="preserve">Não pretendo ter mas filho pois já tive 5 barriga 2 vivo o menino é autista e 2 aborto e estou grávida </t>
  </si>
  <si>
    <t>16/01/1996</t>
  </si>
  <si>
    <t>Rua professor jose amarino dos reis</t>
  </si>
  <si>
    <t>Predio eduardo campos</t>
  </si>
  <si>
    <t>Fazer a laqueadura</t>
  </si>
  <si>
    <t>23/09/1996</t>
  </si>
  <si>
    <t>rua da rede eletrica</t>
  </si>
  <si>
    <t>CASA B</t>
  </si>
  <si>
    <t>Jardim paulista alto</t>
  </si>
  <si>
    <t>Ja tenho dois filhos  e não pretendo ter mais filhos não</t>
  </si>
  <si>
    <t>Pode ser qualquer horário</t>
  </si>
  <si>
    <t>27/06/1996</t>
  </si>
  <si>
    <t xml:space="preserve">RUA CORURIPE </t>
  </si>
  <si>
    <t>ALTO DO MANDU</t>
  </si>
  <si>
    <t>3 filhos vivos, exames laboratoriais concluido, desejo a laqueadura.</t>
  </si>
  <si>
    <t>AGUARDA EXAMES</t>
  </si>
  <si>
    <t>SOLICITAR EXAMES POR WHATSAPP</t>
  </si>
  <si>
    <t>Engenho ubu</t>
  </si>
  <si>
    <t>Parcela 97</t>
  </si>
  <si>
    <t xml:space="preserve"> proximo a barragem</t>
  </si>
  <si>
    <t>Área rural</t>
  </si>
  <si>
    <t>Itapssuma</t>
  </si>
  <si>
    <t xml:space="preserve">Eu quero muito e preciso por que não quero mais ter filhos não tenho condições financeiras nem psicóloga pra ter uma criança </t>
  </si>
  <si>
    <t xml:space="preserve">Não tenho restrição apenas gostaria q fosse logo por que eu to me separarando e desejo ir embora do estado </t>
  </si>
  <si>
    <t>Acima do V.R</t>
  </si>
  <si>
    <t>13/02/1996</t>
  </si>
  <si>
    <t xml:space="preserve">Rua alto dos coqueiros </t>
  </si>
  <si>
    <t xml:space="preserve">Tenho 27 anos e já tenho 3 filhos e não pretendo ter mais. Já tenho tudo e todos os documentos, inclusive já estou no tempo/prazo pois já se passaram 60 dias. ( 5 meses) 
Solicito a minha consulta com Dr. Geraldo. </t>
  </si>
  <si>
    <t xml:space="preserve">Estou disponível a qualquer dia ou horário. </t>
  </si>
  <si>
    <t>ALTO DO MANDU, CASA AMARELA</t>
  </si>
  <si>
    <t xml:space="preserve">REALIZAR CONSULTA COM CIRURGIAO PARA LIGADURA DE TROMPAS </t>
  </si>
  <si>
    <t>Carpina</t>
  </si>
  <si>
    <t xml:space="preserve">Aguas compridas </t>
  </si>
  <si>
    <t>Esteou gravida e ja e meu 4 filhor</t>
  </si>
  <si>
    <t>17/05/1996</t>
  </si>
  <si>
    <t xml:space="preserve">53415-130 </t>
  </si>
  <si>
    <t xml:space="preserve">Rua araripina </t>
  </si>
  <si>
    <t xml:space="preserve">Paratibe </t>
  </si>
  <si>
    <t xml:space="preserve">Problemas de saúde </t>
  </si>
  <si>
    <t>Tarde</t>
  </si>
  <si>
    <t>25/10/1996</t>
  </si>
  <si>
    <t>Rua rio flores</t>
  </si>
  <si>
    <t>Prox a caixa d'agua</t>
  </si>
  <si>
    <t>Tenho 3 filhos sou mae solteira e estou desempregada, por esse motivo gostaria de fazer a laqueadura.</t>
  </si>
  <si>
    <t>Qualquer dia e horario</t>
  </si>
  <si>
    <t>09/07/1996</t>
  </si>
  <si>
    <t xml:space="preserve">Rua das moças </t>
  </si>
  <si>
    <t>Blc c Ap 107</t>
  </si>
  <si>
    <t xml:space="preserve">Médico já passou exames pra eu fazer laqueadura </t>
  </si>
  <si>
    <t xml:space="preserve">avenida manoel lopes </t>
  </si>
  <si>
    <t>agua fria</t>
  </si>
  <si>
    <t>laqueadura tubaria , gravidez de alto risco .</t>
  </si>
  <si>
    <t>16/03/1996</t>
  </si>
  <si>
    <t>53200 240</t>
  </si>
  <si>
    <t xml:space="preserve">Rua da felicidade </t>
  </si>
  <si>
    <t xml:space="preserve">Alto do sol nascente </t>
  </si>
  <si>
    <t xml:space="preserve">Sou mãe de 4 filhos crio todos e estou esperando mas uma criança que por sua vez também está sendo uma gravides de alto risco eu não posso ter mas filhos não tenho condições sou mãe solteira e todas as minhas gravidez tive complicações </t>
  </si>
  <si>
    <t>05/01/1996</t>
  </si>
  <si>
    <t xml:space="preserve">Rua terra boa </t>
  </si>
  <si>
    <t>Casa de baixo</t>
  </si>
  <si>
    <t xml:space="preserve">Coelhos </t>
  </si>
  <si>
    <t xml:space="preserve">Eu sou mãe solo desempregada  já tenho dois filhos meus partos sempre tem complicações já são duas cesárias e eu não tenho estrutura nenhuma mais pra ter filhos e não quero mais. Já tenho 27 anos e pra mim dois filhos tá ótimo </t>
  </si>
  <si>
    <t>Não tenho nenhuma restrição.</t>
  </si>
  <si>
    <t>27/11/1996</t>
  </si>
  <si>
    <t>Bela vista</t>
  </si>
  <si>
    <t>porque eu já tenho um casal de filhos e Decidi  por vontade fazer a laqueadura</t>
  </si>
  <si>
    <t>02/05/1996</t>
  </si>
  <si>
    <t>Rua das moças</t>
  </si>
  <si>
    <t>Encaminho ao planejamento familiar. Desejo LTB</t>
  </si>
  <si>
    <t>Rua Gregório bezerra</t>
  </si>
  <si>
    <t>Bl-05</t>
  </si>
  <si>
    <t xml:space="preserve">Não tenho condições de ter mas filho </t>
  </si>
  <si>
    <t>26/07/1996</t>
  </si>
  <si>
    <t xml:space="preserve">Rua assunção </t>
  </si>
  <si>
    <t xml:space="preserve">Desejo solicitar minha laqueadura </t>
  </si>
  <si>
    <t xml:space="preserve">Rua vila rica </t>
  </si>
  <si>
    <t xml:space="preserve">Vila rica </t>
  </si>
  <si>
    <t xml:space="preserve">28 anos, obesa, 02 filhos (vivos) 01 (aborto espontâneo com 06 semanas) </t>
  </si>
  <si>
    <t xml:space="preserve">Disponibilidade total </t>
  </si>
  <si>
    <t>PREPARATÓRIO</t>
  </si>
  <si>
    <t>Blc C Ap 107</t>
  </si>
  <si>
    <t>Dr. José Geraldo pedi pra eu fazer exame pra fazer minha laqueadura.</t>
  </si>
  <si>
    <t>Rua maria celeste</t>
  </si>
  <si>
    <t xml:space="preserve">Proximo a pe15 integração </t>
  </si>
  <si>
    <t xml:space="preserve">Jd fragoso </t>
  </si>
  <si>
    <t>N quero mas ter filhos</t>
  </si>
  <si>
    <t>01/10/1996</t>
  </si>
  <si>
    <t xml:space="preserve">2°travessa São Paulo </t>
  </si>
  <si>
    <t xml:space="preserve">Bonfim 2 </t>
  </si>
  <si>
    <t>Igarassu</t>
  </si>
  <si>
    <t>Sou mãe de três filhos todas minha gravidez e de alto risco por conta da hipertensão gestacional e não tenho condições financeiras para te mas filhos</t>
  </si>
  <si>
    <t>06/09/1996</t>
  </si>
  <si>
    <t xml:space="preserve">Mário Juruna </t>
  </si>
  <si>
    <t xml:space="preserve">Alto da bondade </t>
  </si>
  <si>
    <t>Estava marcada para a assistente social mas ela não compareceu pq estava doente então solicito a remarcação.</t>
  </si>
  <si>
    <t>07/06 e 19/07</t>
  </si>
  <si>
    <t>20/08/1996</t>
  </si>
  <si>
    <t xml:space="preserve">Rua mameluco </t>
  </si>
  <si>
    <t>proximo ao compaz eduardo campos</t>
  </si>
  <si>
    <t>Conseguir consulta para a cirurgia tubaria e preciso de uma consulta com a psicóloga e com a assistente social para realizar a cirurgia.</t>
  </si>
  <si>
    <t>Rua 2 Tv São Sebastião</t>
  </si>
  <si>
    <t>NÃO ENVIOU EXAMES</t>
  </si>
  <si>
    <t>Oi, tenho duas bençãos é preciso ligar urgente</t>
  </si>
  <si>
    <t xml:space="preserve">av manoel gonçalves da luz </t>
  </si>
  <si>
    <t xml:space="preserve">bonji </t>
  </si>
  <si>
    <t xml:space="preserve">recife </t>
  </si>
  <si>
    <t xml:space="preserve">ja passei por todos os procedimentos inclusive dr Geraldo gostaria so de marca minha laqueadura  ja pra fazer a cirurgia </t>
  </si>
  <si>
    <t xml:space="preserve">laqueadura tubaria </t>
  </si>
  <si>
    <t>0.57</t>
  </si>
  <si>
    <t>REAGENDAR</t>
  </si>
  <si>
    <t>Maria sodre da mota</t>
  </si>
  <si>
    <t>218 C</t>
  </si>
  <si>
    <t>Foi realizado Coagulograma realizado 31/10/2022, prevenção 01/09/2022.
Não que mais ter filhos</t>
  </si>
  <si>
    <t>CONFIRMAR SE JÁ FEZ CONSULTA PSICÓLOGA E ASSISTENTE SOCIAL</t>
  </si>
  <si>
    <t>Rua Severino Dias</t>
  </si>
  <si>
    <t>Santa Rita</t>
  </si>
  <si>
    <t>Preciso fazer  uma laqueadura, tenho o encaminhamento de DR. Geraldo e estive na fila do dia 24/03/20223. Datas dos exames: USG: 08/11/2022; Laudo exame citipatológico do Colo do útero: 10/11/2022; Exames laboratoriais: 04/07/2022; Parecer cardiológico: 26/10/2022.</t>
  </si>
  <si>
    <t>Rua Canto John Lennon</t>
  </si>
  <si>
    <t>Jaguarana</t>
  </si>
  <si>
    <t>Desejo fazer uma laqueadura. Tenho solicitação por Dr. Luiana.
Estive na fila dia 24/03/2023.
Exames:
- Citopatológico do útero: 01/06/2022
- Parecer cardiológico: 23/09/2021
- USG: 18/01/2023
- Laboratoriais: 12/01/2023
- Laudo Colposcópio: 20/02/222</t>
  </si>
  <si>
    <t xml:space="preserve">5 Travessa da resistência </t>
  </si>
  <si>
    <t>Artur Lundgren I</t>
  </si>
  <si>
    <t>Desejo fazer a laqueadura pois possuo 4 filhos, estive na fila no dia 24/03/23. USG 10/03/23, TRANSVAGINAL 04/03/22, CITOLOGIA 03/03/22, LABORATORIAIS 23/02/23 E HBSAG 25/02/23.</t>
  </si>
  <si>
    <t>abaixo de 6 piócitos</t>
  </si>
  <si>
    <t>Travessa Monte das Tabocas</t>
  </si>
  <si>
    <t>casa A</t>
  </si>
  <si>
    <t>Vila torres galvão</t>
  </si>
  <si>
    <t>Paulista'</t>
  </si>
  <si>
    <t>Encaminhamento do cisam para laqueadura tubaria bilateral</t>
  </si>
  <si>
    <t xml:space="preserve">MARCADA, SEM DATA </t>
  </si>
  <si>
    <t xml:space="preserve">Trv Monte das Tabocas </t>
  </si>
  <si>
    <t xml:space="preserve">Vila Torres Galvão </t>
  </si>
  <si>
    <t xml:space="preserve">Fazer cirurgia laqueadura tubária </t>
  </si>
  <si>
    <t>53403-255</t>
  </si>
  <si>
    <t>Rua  Monte das Tabocas</t>
  </si>
  <si>
    <t>Rua ladeira de pedra</t>
  </si>
  <si>
    <t>Água feia</t>
  </si>
  <si>
    <t xml:space="preserve">Tenho 6 filhos com 27 anos estou a 5 anos tentando fazer a cirurgia </t>
  </si>
  <si>
    <t>16/01/2024(SIC)</t>
  </si>
  <si>
    <t xml:space="preserve">Travessa monte das Tabocas </t>
  </si>
  <si>
    <t xml:space="preserve">Áurea </t>
  </si>
  <si>
    <t xml:space="preserve">Alto José Bonifácio </t>
  </si>
  <si>
    <t>Não desejo mais correr o risco de engravidar.</t>
  </si>
  <si>
    <t xml:space="preserve">Preferência do horário da consulta à tarde por conta do trabalho </t>
  </si>
  <si>
    <t>Rua 15 de novembro</t>
  </si>
  <si>
    <t xml:space="preserve">Cajueiro seco </t>
  </si>
  <si>
    <t>JABOATAO DOS GUARARAPES</t>
  </si>
  <si>
    <t xml:space="preserve">Me chamo mercia, tenho 3 filhos, um de 4 anos e um casal de gêmeos de 6 meses que nasceram no cisam, preciso muito desta consulta para com seguir a laqueadura, pois N tenho condições de criar mais filhos, moro de aluguel e crio com a ajuda da minha mãe. </t>
  </si>
  <si>
    <t xml:space="preserve">Trv monte das Tabocas </t>
  </si>
  <si>
    <t xml:space="preserve">Realizar cirurgia laqueadura tubária urgente </t>
  </si>
  <si>
    <t xml:space="preserve">Tamarindo </t>
  </si>
  <si>
    <t xml:space="preserve">Madalena </t>
  </si>
  <si>
    <t xml:space="preserve">Tenho ja todo exame pra solicitação da laqueadura </t>
  </si>
  <si>
    <t xml:space="preserve">Realizar a cirurgia laqueadura tubária </t>
  </si>
  <si>
    <t>TRAVESSA SÃO JOSÉ</t>
  </si>
  <si>
    <t>TORREÃO</t>
  </si>
  <si>
    <t xml:space="preserve">DESEJO REALIZAR A CIRURGIA DE LAQUEADURA, POIS TENHO 28 ANOS SOU DEFICIENTE AUDITIVA, JÁ TIVE 2 ABORTOS, TENHO UMA FILHA DE 1 ANO E 5 MESES, ESTOU GESTANTE E O PARTO ESTÁ PREVISTO PARA ESSE MÊS. MINHA GRAVIDEZ É DE AUTO RISCO. </t>
  </si>
  <si>
    <t>POSSO QUALQUER DIA E HORÁRIO.</t>
  </si>
  <si>
    <t>PREPARATÓRIO PARA LTB</t>
  </si>
  <si>
    <t>52211-500</t>
  </si>
  <si>
    <t xml:space="preserve">Rua alto do Deodato </t>
  </si>
  <si>
    <t xml:space="preserve">Já tô com todos exames   na mão doutor Geraldo </t>
  </si>
  <si>
    <t xml:space="preserve">Todos horários </t>
  </si>
  <si>
    <t xml:space="preserve">Mostrar todos exames pronto cirurgião pra marcar cirurgia </t>
  </si>
  <si>
    <t>Garibalde</t>
  </si>
  <si>
    <t>Tenho 28 anos estou na minha terceira gestação, vejo a laqueadura como melhor método de não engravidar mais, pois não tenho condições de ter mais filhos.</t>
  </si>
  <si>
    <t xml:space="preserve">Sem restrições </t>
  </si>
  <si>
    <t>52040-082</t>
  </si>
  <si>
    <t>2ª Travessa Marquês de Baipendi</t>
  </si>
  <si>
    <t xml:space="preserve">Ou 425 </t>
  </si>
  <si>
    <t>Para análise de marcação da cirugia da laqueadura</t>
  </si>
  <si>
    <t>Ou 425</t>
  </si>
  <si>
    <t>70810252969553333</t>
  </si>
  <si>
    <t xml:space="preserve">Para o medico analisar meus exames para cirugia da laqueadura. Obg Deus abençoe </t>
  </si>
  <si>
    <t xml:space="preserve">Tenho já todo exame para solicitar laqueadura </t>
  </si>
  <si>
    <t xml:space="preserve">Rua tamarindo </t>
  </si>
  <si>
    <t xml:space="preserve">Fazer laqueadura tubária tenho ja passei pela psicologa e assistente social tenho todos exames prontos só falta marca cirurgião já passei pelo 60 dias  </t>
  </si>
  <si>
    <t>Informo agendamento por email. Whatsapp inválido</t>
  </si>
  <si>
    <t>15/02/1995</t>
  </si>
  <si>
    <t>Passei por doutor Geraldo ele mim liberou pra fazer o procedimento exames tá tudo ok</t>
  </si>
  <si>
    <t xml:space="preserve">Disponível todos os horários </t>
  </si>
  <si>
    <t>Rua travessa 1 de maio</t>
  </si>
  <si>
    <t xml:space="preserve">Ponte dos Carvalhos </t>
  </si>
  <si>
    <t xml:space="preserve">Preciso fazer essa consulta pois não desejo ter mas filhos </t>
  </si>
  <si>
    <t>27/08/1995</t>
  </si>
  <si>
    <t>rua A</t>
  </si>
  <si>
    <t>Laqueadura pois tenho complicações nas gestações e desejo ter mais filhos.</t>
  </si>
  <si>
    <t>Nenhuma restrição.</t>
  </si>
  <si>
    <t>10/04/1995</t>
  </si>
  <si>
    <t>Alameda Bispo</t>
  </si>
  <si>
    <t>Tiuma</t>
  </si>
  <si>
    <t>São Lourenço da mata</t>
  </si>
  <si>
    <t xml:space="preserve">Marcar cirurgia </t>
  </si>
  <si>
    <t>22/11/1995</t>
  </si>
  <si>
    <t>Sodrelandia</t>
  </si>
  <si>
    <t xml:space="preserve">Tenho 27 anos 2 filhos autistas, passei por todo processo avaliativo do planejamento familiar e possuo todos os exames solicitados para realizar a consulta ambulatorial com o Dr. Geraldo para depois marcar a cirurgia, desejo agendar a consulta </t>
  </si>
  <si>
    <t>não possuo restrição de data ou horário</t>
  </si>
  <si>
    <t>pedir exames</t>
  </si>
  <si>
    <t>05/07/1995</t>
  </si>
  <si>
    <t>Barão de grajau</t>
  </si>
  <si>
    <t>Jordão baixo</t>
  </si>
  <si>
    <t>Desejo realizar a laqueadura ,já fui atendida pela Dr.betania Seabra , falta marca a Assistente social ,o pisicologo e um parecer cardiológico (pre-op)</t>
  </si>
  <si>
    <t>O mas rápido possivel</t>
  </si>
  <si>
    <t xml:space="preserve">Já foi liberada por doutor Geraldo pra fazer cirurgia da laqueadura tubária dez de março até agora nada daqui pouco exame não vai valer nada  não sair essa laqueadura </t>
  </si>
  <si>
    <t xml:space="preserve">Todos dia horário disponível </t>
  </si>
  <si>
    <t>00035872</t>
  </si>
  <si>
    <t>27/03/1995</t>
  </si>
  <si>
    <t xml:space="preserve">Rua Duas America </t>
  </si>
  <si>
    <t xml:space="preserve">Alto da Conquista </t>
  </si>
  <si>
    <t>709 6016 3147 5374</t>
  </si>
  <si>
    <t xml:space="preserve">Já tenho três filhos </t>
  </si>
  <si>
    <t>11/09/1995</t>
  </si>
  <si>
    <t>Avenida Vereador Otacílio Azevedo</t>
  </si>
  <si>
    <t>05</t>
  </si>
  <si>
    <t xml:space="preserve">Eu quero fazer minha ligação pois eu tenho 3 filhos eu não quero ter mais não </t>
  </si>
  <si>
    <t xml:space="preserve">Pode marcar </t>
  </si>
  <si>
    <t>13/04/1995</t>
  </si>
  <si>
    <t xml:space="preserve">54140-320 </t>
  </si>
  <si>
    <t xml:space="preserve">Rua senador Teotônio Vilela </t>
  </si>
  <si>
    <t xml:space="preserve">Sanro Aleixo </t>
  </si>
  <si>
    <t xml:space="preserve">Consulta com o dr Geraldo </t>
  </si>
  <si>
    <t>21/04/1995</t>
  </si>
  <si>
    <t>53060-520</t>
  </si>
  <si>
    <t>Avenida Pau Brasil</t>
  </si>
  <si>
    <t>Rio Doce quarta etapa</t>
  </si>
  <si>
    <t>Não quero ter mais filho</t>
  </si>
  <si>
    <t>Não tenho nenhuma restrição de idade e horário</t>
  </si>
  <si>
    <t>12/01/1995</t>
  </si>
  <si>
    <t xml:space="preserve">Francisco Fernandes da rocha </t>
  </si>
  <si>
    <t>57b</t>
  </si>
  <si>
    <t xml:space="preserve">Vila popular </t>
  </si>
  <si>
    <t xml:space="preserve">Gostaria de fazer laqueadura </t>
  </si>
  <si>
    <t>22/05/2023</t>
  </si>
  <si>
    <t>15/09/1995</t>
  </si>
  <si>
    <t xml:space="preserve"> 50731-200</t>
  </si>
  <si>
    <t>RUA WALDERMA REIS DO REGO</t>
  </si>
  <si>
    <t>IPUTINGA</t>
  </si>
  <si>
    <t>PERNANBUCO</t>
  </si>
  <si>
    <t>JA TENHO DOIS LINDO FILHOS E NAO TENHO CONDICOES FINACEIRA PRA TER MAIS FOLHOS.</t>
  </si>
  <si>
    <t xml:space="preserve">NAO TEM </t>
  </si>
  <si>
    <t>15/04/1995</t>
  </si>
  <si>
    <t>53423-000</t>
  </si>
  <si>
    <t xml:space="preserve">Rua Ataleia </t>
  </si>
  <si>
    <t>02</t>
  </si>
  <si>
    <t xml:space="preserve">Engenho Maranguape </t>
  </si>
  <si>
    <t xml:space="preserve">Exames pra minha laqueadura assistente social e psicóloga </t>
  </si>
  <si>
    <t>23/02/1995</t>
  </si>
  <si>
    <t xml:space="preserve">Av Beberibe </t>
  </si>
  <si>
    <t>Apto 306</t>
  </si>
  <si>
    <t xml:space="preserve">Para fazer a ligação dr Geraldo </t>
  </si>
  <si>
    <t>Não qualquer dia qualquer hora</t>
  </si>
  <si>
    <t>Rua tamarindo</t>
  </si>
  <si>
    <t xml:space="preserve">Marcar a cirurgia laqueadura tubária </t>
  </si>
  <si>
    <t xml:space="preserve">Não tenho pode ser qualquer dia </t>
  </si>
  <si>
    <t>02/05/1995</t>
  </si>
  <si>
    <t>Rua sao pedro n 79</t>
  </si>
  <si>
    <t xml:space="preserve">Cruz de Rebouças Igarassu </t>
  </si>
  <si>
    <t>Fazer a laquiadura</t>
  </si>
  <si>
    <t>Pela manha</t>
  </si>
  <si>
    <t>16/12/1995</t>
  </si>
  <si>
    <t>54580-395</t>
  </si>
  <si>
    <t xml:space="preserve">Severino jose da silva </t>
  </si>
  <si>
    <t xml:space="preserve">Na ru da segunda igreja batista no final da rua </t>
  </si>
  <si>
    <t xml:space="preserve">Ponte dos carvalhos </t>
  </si>
  <si>
    <t>Desejo realizar minha laqueadura</t>
  </si>
  <si>
    <t xml:space="preserve">Na rua da segunda igreja batista,no final da rua </t>
  </si>
  <si>
    <t xml:space="preserve">PERNAMBUCO </t>
  </si>
  <si>
    <t xml:space="preserve">Desejo realizar minha laqueadura </t>
  </si>
  <si>
    <t>SAO PEDRO</t>
  </si>
  <si>
    <t>SANTO ANTONIO</t>
  </si>
  <si>
    <t>IGARASSU</t>
  </si>
  <si>
    <t>PARA FAZER UMA CIRURGIA</t>
  </si>
  <si>
    <t>HORARIO PELA MANHÂ</t>
  </si>
  <si>
    <t>08/06/1995</t>
  </si>
  <si>
    <t xml:space="preserve">52130-250 </t>
  </si>
  <si>
    <t xml:space="preserve">Rua parana do oeste </t>
  </si>
  <si>
    <t xml:space="preserve">Fiz o planejamento familia , já realizei os exames e estou preparada para efetuar minha laqueada. </t>
  </si>
  <si>
    <t>AGUARDANDO CONSULTA COM DR GERALDO</t>
  </si>
  <si>
    <t>53230-210</t>
  </si>
  <si>
    <t xml:space="preserve">Rua Francisco Fernandes da rocha </t>
  </si>
  <si>
    <t>Olimda</t>
  </si>
  <si>
    <t xml:space="preserve">Marcar para fazer a laqueadura tubária </t>
  </si>
  <si>
    <t xml:space="preserve">Mês que vem </t>
  </si>
  <si>
    <t>57b casa</t>
  </si>
  <si>
    <t xml:space="preserve">Marcar para cirurgia laqueadura tubária </t>
  </si>
  <si>
    <t>18/09/1995</t>
  </si>
  <si>
    <t xml:space="preserve">Itambé </t>
  </si>
  <si>
    <t xml:space="preserve">Vila Quebeck </t>
  </si>
  <si>
    <t>Sou mãe de duas crianças (uma delas autista) não tenho condições financeiras, psicológica de ter mais filhos.</t>
  </si>
  <si>
    <t>10/03/1995</t>
  </si>
  <si>
    <t>54.590_000</t>
  </si>
  <si>
    <t>Engenho barbalho 2</t>
  </si>
  <si>
    <t>Pirapama</t>
  </si>
  <si>
    <t>Não quero mais te filhos</t>
  </si>
  <si>
    <t xml:space="preserve">Engenho barbalho </t>
  </si>
  <si>
    <t xml:space="preserve">Cabo santo Agostinho </t>
  </si>
  <si>
    <t>NÃO desejo mais te filho</t>
  </si>
  <si>
    <t xml:space="preserve">NÃO </t>
  </si>
  <si>
    <t>04/01/1995</t>
  </si>
  <si>
    <t>Rua Manoel Maria Caetano bom</t>
  </si>
  <si>
    <t>Casa 3</t>
  </si>
  <si>
    <t>Sapucaia</t>
  </si>
  <si>
    <t>Cabo de santo Agostinho</t>
  </si>
  <si>
    <t>É porque eu não quero mais ter filho</t>
  </si>
  <si>
    <t xml:space="preserve">28/01/224 a hora 8 horas da manhã
</t>
  </si>
  <si>
    <t>Rua parana do oeste 43</t>
  </si>
  <si>
    <t xml:space="preserve">Casa C </t>
  </si>
  <si>
    <t>Pernambuco 2</t>
  </si>
  <si>
    <t>Fazer a ligação laqueadura</t>
  </si>
  <si>
    <t>Não tenho restrição de horários ou datas pode ser qualquer dia ou horario</t>
  </si>
  <si>
    <t>Engenho barbalho dois</t>
  </si>
  <si>
    <t>Não desejo mais te filho</t>
  </si>
  <si>
    <t>2003328339750003</t>
  </si>
  <si>
    <t xml:space="preserve">Estou prepara com todos os exames e consultas feitas aguardando uma vaga para a cirurgia da laqueadura </t>
  </si>
  <si>
    <t xml:space="preserve">Pode ser em qualquer dia . Há qualquer horário </t>
  </si>
  <si>
    <t>19/05/1995</t>
  </si>
  <si>
    <t xml:space="preserve">Rua capilé </t>
  </si>
  <si>
    <t>Preciso urgente dessa laqueadura. Já falei diversas vezes e ninguém me respondeu
 Já estou com 30 semanas e sem resposta por favor me ajudem!!!</t>
  </si>
  <si>
    <t xml:space="preserve">Não tenho restrição. </t>
  </si>
  <si>
    <t xml:space="preserve">Rua: Itambé </t>
  </si>
  <si>
    <t>Revisar exames, e marcação da cirurgia</t>
  </si>
  <si>
    <t>13/09/1995</t>
  </si>
  <si>
    <t>Rua Fábrica de Vela</t>
  </si>
  <si>
    <t>Salgadinho</t>
  </si>
  <si>
    <t>Tive 6 gestações e fui encaminhada para Dr. Geraldo para fazer a laqueadura.
Já Passei pela Assistente Social e pela psicóloga.</t>
  </si>
  <si>
    <t>53.640-792</t>
  </si>
  <si>
    <t xml:space="preserve">RUA NUBIA CARVALHO DE MENEZES </t>
  </si>
  <si>
    <t>AGAMENON MAGALHÃES</t>
  </si>
  <si>
    <t xml:space="preserve">DESEJO FAZER UMA LAQUEADURA TUBÁRIA, TENHO ENCAMINHAMENTO PELA DR. ALANA TORRES (29/09/22) E PELO DR. ALEXANDRE FLORENCIO (23/03/23). ESTIVE NA FILA PARA SOLICITAÇÃO DE MARCAÇÃO DA CIRÚRGIA NO DIA 24/03/23.  
PASSEI PELO PLANEJAMENTO FAMILIAR NO DIA 04/07/22. 
ÚLTIMO HEMOGRAMA REALIZADO NO DIA 04/07/22  (SEM ALTERAÇÕES) 
ÚLTIMO SUMÁRIO DE URINA REALIZADO NO DIA 04/07/22 (SEM ALTERAÇÕES) 
ÚLTIMO ECG REALIZADO NO DIA 01/12/22 (SEM ALTERAÇÕES) 
</t>
  </si>
  <si>
    <t>LTB 02/08/2023</t>
  </si>
  <si>
    <t>Severina Santana pedrosa</t>
  </si>
  <si>
    <t>87 A</t>
  </si>
  <si>
    <t xml:space="preserve"> casa</t>
  </si>
  <si>
    <t>Santo Amaro</t>
  </si>
  <si>
    <t xml:space="preserve">Desejo realizar Laqueadura, tenho encaminhamento Dr. Hermariluce
Estive na fila de espera dia 24/03/2023
Realizando os exames:
Ultrassonagrafia Ginecologica 18/01/2023
Laboratorial 30/09/2022
Prevenção 07/02/2023
</t>
  </si>
  <si>
    <t xml:space="preserve">Rua vênus </t>
  </si>
  <si>
    <t>Quero fazer a laqueadura pois já possuo 2 filhos, estive na fila no dia 24/03/23. USG 27/02/23, ECG 21/11/22, LABORATORIAIS 21/11/22.</t>
  </si>
  <si>
    <t xml:space="preserve">Rua Jaboatão </t>
  </si>
  <si>
    <t>Casa 38</t>
  </si>
  <si>
    <t>Quero muito fazer essa laquiadura</t>
  </si>
  <si>
    <t>rua frankilin tavora</t>
  </si>
  <si>
    <t>apt 1404</t>
  </si>
  <si>
    <t>pe</t>
  </si>
  <si>
    <t>situação financeira</t>
  </si>
  <si>
    <t>nenhuma</t>
  </si>
  <si>
    <t xml:space="preserve">Rua Goiás </t>
  </si>
  <si>
    <t>Jardim Brasil 1</t>
  </si>
  <si>
    <t xml:space="preserve">Tenho 4 filhos e estou grávida  do 5 e desejo fazer a laqueadura </t>
  </si>
  <si>
    <t xml:space="preserve">Qualquer horário  </t>
  </si>
  <si>
    <t>Rua 29</t>
  </si>
  <si>
    <t>Pq tô gestante é tenho uma tronpa</t>
  </si>
  <si>
    <t xml:space="preserve">Rua Paulo de Arruda </t>
  </si>
  <si>
    <t xml:space="preserve">Pernambucano </t>
  </si>
  <si>
    <t xml:space="preserve">Tenho dois filhos, 28 anos e gostaria de fazer a laqueadura </t>
  </si>
  <si>
    <t>Não tem</t>
  </si>
  <si>
    <t>03/03/1994</t>
  </si>
  <si>
    <t xml:space="preserve">Porque eu não quero mais te filhos </t>
  </si>
  <si>
    <t>Sim tenho 90273631</t>
  </si>
  <si>
    <t>17/03/1994</t>
  </si>
  <si>
    <t xml:space="preserve">Rua cinquenta e um </t>
  </si>
  <si>
    <t>Casa de esquina com o beco</t>
  </si>
  <si>
    <t>Maranguape 1</t>
  </si>
  <si>
    <t>Estou apta e com todos os exames prontos para fazer a cirurgia de laqueadura tubaria.</t>
  </si>
  <si>
    <t xml:space="preserve">Não nenhuma restrição pode ser qualquer horário </t>
  </si>
  <si>
    <t>17/05/1994</t>
  </si>
  <si>
    <t>Rua venus</t>
  </si>
  <si>
    <t>Bomba do hemeterio</t>
  </si>
  <si>
    <t xml:space="preserve">Evitar filhos </t>
  </si>
  <si>
    <t xml:space="preserve">Qualquer dia e ou horário </t>
  </si>
  <si>
    <t>27/02/1994</t>
  </si>
  <si>
    <t xml:space="preserve">51010-080 </t>
  </si>
  <si>
    <t xml:space="preserve">Rua anequim </t>
  </si>
  <si>
    <t xml:space="preserve">Brasilia teimosa </t>
  </si>
  <si>
    <t>07/12/1994</t>
  </si>
  <si>
    <t>Rua lenira</t>
  </si>
  <si>
    <t xml:space="preserve">Consulta pra fazer a laqueadura </t>
  </si>
  <si>
    <t>NEGATIVO</t>
  </si>
  <si>
    <t>18/12/1994</t>
  </si>
  <si>
    <t xml:space="preserve">50110-805 </t>
  </si>
  <si>
    <t xml:space="preserve">Rua restinga </t>
  </si>
  <si>
    <t xml:space="preserve">8198873-8553 </t>
  </si>
  <si>
    <t xml:space="preserve">Tenho 3 filhos gostaria muito de fazer </t>
  </si>
  <si>
    <t>02/06/1994</t>
  </si>
  <si>
    <t xml:space="preserve">João Batista </t>
  </si>
  <si>
    <t xml:space="preserve">Marca consulta com o cirurgião Dr Geraldo para fazer minha laqueadura </t>
  </si>
  <si>
    <t xml:space="preserve">Disponibilidade total de horário </t>
  </si>
  <si>
    <t xml:space="preserve">Rua João Batista </t>
  </si>
  <si>
    <t xml:space="preserve">Realizar a cirurgia já estou com o encaminhamento e passei por todo planejamento familiar </t>
  </si>
  <si>
    <t xml:space="preserve">Tenho disponibilidade total de horário </t>
  </si>
  <si>
    <t>Alto da Bondade</t>
  </si>
  <si>
    <t>Preciso solicitar agendamento para a realização da laqueadura tubária. Estou com todos os exames solicitados/parecer.</t>
  </si>
  <si>
    <t>05/02/1994</t>
  </si>
  <si>
    <t>54315-220</t>
  </si>
  <si>
    <t>20 A</t>
  </si>
  <si>
    <t>Prazeres</t>
  </si>
  <si>
    <t xml:space="preserve">Fazer a laqueadura </t>
  </si>
  <si>
    <t xml:space="preserve">Lenira </t>
  </si>
  <si>
    <t>Marcar pra fazer minha laqueadura já tenho todos os exames e encaminhamento do medico</t>
  </si>
  <si>
    <t>Rua nossa senhora da paz</t>
  </si>
  <si>
    <t xml:space="preserve">N 20 A </t>
  </si>
  <si>
    <t xml:space="preserve">Casa N 20 A </t>
  </si>
  <si>
    <t xml:space="preserve">Jaboatão dos Guararapes prazeres </t>
  </si>
  <si>
    <t xml:space="preserve">Não tem  nem uma restrição </t>
  </si>
  <si>
    <t>0090154410</t>
  </si>
  <si>
    <t>21/03/1994</t>
  </si>
  <si>
    <t xml:space="preserve">Sítio de gameleira </t>
  </si>
  <si>
    <t xml:space="preserve">Loteamento Boa fé </t>
  </si>
  <si>
    <t>Limoeiro</t>
  </si>
  <si>
    <t>Eu tenho endometriose</t>
  </si>
  <si>
    <t>03/03/2024</t>
  </si>
  <si>
    <t>25/06/1994</t>
  </si>
  <si>
    <t xml:space="preserve">Sairé </t>
  </si>
  <si>
    <t>53A</t>
  </si>
  <si>
    <t xml:space="preserve">Arthur Lundgren 2 </t>
  </si>
  <si>
    <t xml:space="preserve">Não pretendo ter mais filhos pós vivo numa situação difícil </t>
  </si>
  <si>
    <t>01/05/1994</t>
  </si>
  <si>
    <t xml:space="preserve">Rua coronel João Francisco de Melo Cavalcante </t>
  </si>
  <si>
    <t>Quadra b11</t>
  </si>
  <si>
    <t>Consulta com Dr Geraldo para laqueadura, já foi feito todo o pré operatório.</t>
  </si>
  <si>
    <t xml:space="preserve">Total disponibilidade </t>
  </si>
  <si>
    <t>07/08/1994</t>
  </si>
  <si>
    <t>Projetada</t>
  </si>
  <si>
    <t xml:space="preserve">Rio doce </t>
  </si>
  <si>
    <t xml:space="preserve">Não pretendo ter mas filhos , planejamento familiar,  Laqueadura Tubaria </t>
  </si>
  <si>
    <t xml:space="preserve">Qualquer dia e hora disponível </t>
  </si>
  <si>
    <t>04/03/1994</t>
  </si>
  <si>
    <t>50.110-465</t>
  </si>
  <si>
    <t>Rua Viana</t>
  </si>
  <si>
    <t>898 0032 7589 8304</t>
  </si>
  <si>
    <t>Estava com tudo pronto para LTB, mas, minha bebe nasceu antes dos 60 dias para ligar as trompas, e agora, preciso refazer tudo, principalmente a ata. Não tenho condições de ter mais filhos.</t>
  </si>
  <si>
    <t xml:space="preserve">Rua coronel João Francisco de melo Cavalcante </t>
  </si>
  <si>
    <t>Quadra B11</t>
  </si>
  <si>
    <t>Solicitação com encaminhamento para admissão para cirurgia de laqueadura tubária.</t>
  </si>
  <si>
    <t xml:space="preserve">Total disponibilidade. </t>
  </si>
  <si>
    <t>Não sei informar</t>
  </si>
  <si>
    <t>Rua L</t>
  </si>
  <si>
    <t xml:space="preserve">Botafogo </t>
  </si>
  <si>
    <t>Eu preciso muito desta cirugia
Não quero mas ter filhos...meu parto são de alto risco...aí não tenho psicológico mas..</t>
  </si>
  <si>
    <t>Não tenho 
Pra me qualquer data ou dia dá</t>
  </si>
  <si>
    <t xml:space="preserve">Rua alto santa helena </t>
  </si>
  <si>
    <t xml:space="preserve">Não estou mim sentido bem usando o Diu, já sou mãe de dois filhos </t>
  </si>
  <si>
    <t>Avenida cidade de monteiro</t>
  </si>
  <si>
    <t xml:space="preserve">Cajueiro </t>
  </si>
  <si>
    <t xml:space="preserve">Preciso faser laquiadura esse é meu terceiro filho e não tenho condições financeiras de ter mas filhos não tenho emprego nem marido vivo do bolsa família e ajuda do souto preciso com urgência </t>
  </si>
  <si>
    <t xml:space="preserve">RUA NOVA </t>
  </si>
  <si>
    <t>FOSFARTO</t>
  </si>
  <si>
    <t>Abreu Lima</t>
  </si>
  <si>
    <t>Desejo realizar Laqueadura, tenho encaminhamento Dr. Victor 
Estive na fila de espera dia 24/03/2023
Realizando os exames:
Laboratorial dia 12/12/2022
Cardiológico 29/07/2022
Transvaginal 10/08/2022
Citologia 04/08/2022
Colposcópia 23/11/2022
Paciente Passou pela Psicológica 23/08/2022
Assistente Social 05/09/2022</t>
  </si>
  <si>
    <t xml:space="preserve">ARTHUR BERNANDES </t>
  </si>
  <si>
    <t>Brasilia teimosa</t>
  </si>
  <si>
    <t xml:space="preserve">Desejo realizar Laqueadura tenho encaminhamento Dr. Vitória Albuquerque 
Estiver na fila dia 24/03/2023
Realizando os exames:
Cardiológico 17/03/2023
Laboratorial 16/01/2023
</t>
  </si>
  <si>
    <t>JÁ REALIZOU A CIRURGIA</t>
  </si>
  <si>
    <t xml:space="preserve">Rua Vinte e sete </t>
  </si>
  <si>
    <t>Casa A loteamento 20</t>
  </si>
  <si>
    <t>Maranguape I</t>
  </si>
  <si>
    <t xml:space="preserve">Quero fazer a laqueadura pois já tenho dois filhos, estive na fila no dia 24/03/23. ECG 26/12/22, LABORATORIAIS 23/01/23. </t>
  </si>
  <si>
    <t>Agendar em abril</t>
  </si>
  <si>
    <t>RUA VERDEJANTE</t>
  </si>
  <si>
    <t>CRUZ DE REBOUÇAS</t>
  </si>
  <si>
    <t>LAQUEADURA</t>
  </si>
  <si>
    <t xml:space="preserve">Travessa da bermuda </t>
  </si>
  <si>
    <t>Preciso fazer laqueadura, já estou satisfeita com meus 4 filhos.</t>
  </si>
  <si>
    <t xml:space="preserve">Sim. Na parte da manhã é mas complicado, tem 3 filhos que estudam esse horário </t>
  </si>
  <si>
    <t>CONFIRMAR CONSULTAS ANTERIORES COM A PACIENTE.</t>
  </si>
  <si>
    <t>Rua vinte e sete</t>
  </si>
  <si>
    <t xml:space="preserve">Maranquape 1 </t>
  </si>
  <si>
    <t>Não pretendo ter mais filhos...</t>
  </si>
  <si>
    <t>Não tenho</t>
  </si>
  <si>
    <t>Sitio da uva 2</t>
  </si>
  <si>
    <t>Sitio</t>
  </si>
  <si>
    <t xml:space="preserve">Ouro preto olinda </t>
  </si>
  <si>
    <t xml:space="preserve">Sou mãe de 5 filhos e quero minha cirurgia </t>
  </si>
  <si>
    <t xml:space="preserve">Rua Austrália </t>
  </si>
  <si>
    <t>D</t>
  </si>
  <si>
    <t>Ligação tubaria</t>
  </si>
  <si>
    <t>12/03/1993</t>
  </si>
  <si>
    <t>Maranquape 1</t>
  </si>
  <si>
    <t>Ñ tenho</t>
  </si>
  <si>
    <t>Sítio da uva 2 ouro preto olinda</t>
  </si>
  <si>
    <t>Casa10</t>
  </si>
  <si>
    <t>Ouro preto olinda</t>
  </si>
  <si>
    <t xml:space="preserve">Laqueadura pois já tenho 5 filhos e desejo liga pois as coisas então difícil </t>
  </si>
  <si>
    <t>18/05/1993</t>
  </si>
  <si>
    <t>RUA CONSELHEIRO BARROS BARRETO</t>
  </si>
  <si>
    <t>PORTO DA MADEIRA</t>
  </si>
  <si>
    <t>OLA MEU NOME E LUANA ESTOU SOLICITANDO A CONSULTA PQ JA ESTOU COM TODOS EXAMES EM MAOS PARA IR PARA O CIRUGIAO E TAMBEM JA PACEI PELA PSICOLOGA ASSISTENTE SOCIAL E A GINECOLOGISTA,PORTANTO ME INFOMARAM PARA ENTRAR NO SITE PARA MARCA ACONSULTA COM O CIRUGIAO DR.GERALDO</t>
  </si>
  <si>
    <t>NAO</t>
  </si>
  <si>
    <t>SOLICITO EXAMES PRÉ-OPERATÓRIOS VIA WHATSAPP - PAULO GABRIEL - EXTENSIONISTA</t>
  </si>
  <si>
    <t xml:space="preserve">Rua vinte e sete </t>
  </si>
  <si>
    <t xml:space="preserve">Desejo minha laqueadura </t>
  </si>
  <si>
    <t>01/01/1993</t>
  </si>
  <si>
    <t>50110-570</t>
  </si>
  <si>
    <t xml:space="preserve">Rua dos calçados </t>
  </si>
  <si>
    <t xml:space="preserve">Santo amaro </t>
  </si>
  <si>
    <t>701 2070 7489 5718</t>
  </si>
  <si>
    <t>Desejo fazer a laqueadura por motivos de ter dois filhos já .</t>
  </si>
  <si>
    <t xml:space="preserve">Não tenho restrição com horário </t>
  </si>
  <si>
    <t>09/01/1993</t>
  </si>
  <si>
    <t>Tv da rua compositor Vinícius de morais</t>
  </si>
  <si>
    <t>Beberibe</t>
  </si>
  <si>
    <t xml:space="preserve">Ligação </t>
  </si>
  <si>
    <t>23/07/1993</t>
  </si>
  <si>
    <t xml:space="preserve">Rua água preta </t>
  </si>
  <si>
    <t>Quadra e19</t>
  </si>
  <si>
    <t xml:space="preserve">Ouro Preto </t>
  </si>
  <si>
    <t xml:space="preserve">Eu já tenho dois filho estou grávida novamente de 10 semanas então são 3 gestação e perdi um filho já fui usuária de drogas por motivos de ansiedade quando meu ex marido me deixou eu fiquei com problemas sério pois eu não aceitava minha mãe que mora com meus dois filhos pois quando eu tive esses problemas ela foi pro conselho tutelar e pegou meus dois filhos arrumei outro marido engravidei denovo e não tenho condições estou desempregada muito difícil e já são 3 filhos todos os meus filhos são cesárea pois eu não tenho passagem </t>
  </si>
  <si>
    <t>01/02/1993</t>
  </si>
  <si>
    <t>53439-650</t>
  </si>
  <si>
    <t xml:space="preserve">Rua nossa senhora dos prazeres </t>
  </si>
  <si>
    <t xml:space="preserve">Janga </t>
  </si>
  <si>
    <t>705 0066 0185 6954</t>
  </si>
  <si>
    <t xml:space="preserve">Desejo fazer a laqueadura </t>
  </si>
  <si>
    <t>CONFIRMAR SE PASSOU POR DR GERALDO</t>
  </si>
  <si>
    <t xml:space="preserve">Sítio da uva 2 </t>
  </si>
  <si>
    <t xml:space="preserve">Quero fazer minha laqueadura pois sou mãe de 5criancas e não quero engravidar mais pois as coisas estão difícil não trabalho faço só tomar conta da casa  </t>
  </si>
  <si>
    <t>50.110-570</t>
  </si>
  <si>
    <t>CASA C</t>
  </si>
  <si>
    <t>MEU NOME E LUANA ESTOU A SOLICITAR ESSA CONSULTA POR QUE NO DIA 17/08 PASSEI PELO DR .GERALDO E ME DERAM UM EMCAMINHAMENTO PARA PODER TA MARCANDO A CIRUGIA E JA ESTOU COM TODAS ASSINATURAS E O EMCAMINHAMENTO TAMBEM PARA MARCA A CIRUGIA POR TANTO FUI INFORMADA PARA ENTRAR NO SITE E MARCA.</t>
  </si>
  <si>
    <t>DISPONIVEL PARA QUALQUER HORARIO.</t>
  </si>
  <si>
    <t xml:space="preserve">Rua conselheiro barros barreto </t>
  </si>
  <si>
    <t>Porto da madeira</t>
  </si>
  <si>
    <t>Motivo da consulta e que ja passei pelo dr geraldo e ja estou com o papel para marcação da cirugia na maternidade ja foi enviado a foto da solicitação pro email de vocês estou com todos exames em mao e esse encaminhamento pra marcação cirúrgica tbm pediram pra entrar no site e marca pra parte da maternidade.
Fico no aguardo!
Telefone:81985427986</t>
  </si>
  <si>
    <t>Disponível pra qualquer horário e data</t>
  </si>
  <si>
    <t xml:space="preserve">SIM </t>
  </si>
  <si>
    <t xml:space="preserve">LIMPO </t>
  </si>
  <si>
    <t xml:space="preserve">NÃO INFORMADO </t>
  </si>
  <si>
    <t xml:space="preserve">NEGATIVO </t>
  </si>
  <si>
    <t xml:space="preserve">BAIXO RISCO </t>
  </si>
  <si>
    <t>Rua conselheiro barros barreto</t>
  </si>
  <si>
    <t>casa c</t>
  </si>
  <si>
    <t xml:space="preserve">No dia 17/08 passei pela equipe do DR. Geraldo foi me dado um encaminhamento para entra no site e marca para laqueadura parte da maternidade  Ja foi enviado para o email a foto do encaminhamento que me deram
nao estou gestante e pra fazer a laqueadura ja tem a assinaturas de todos. 
e todos exames em mao 
fico no aguardo
</t>
  </si>
  <si>
    <t>disponivel para qualquer horario e data</t>
  </si>
  <si>
    <t>07/06/1993</t>
  </si>
  <si>
    <t xml:space="preserve">Travessa Gonçalves dias </t>
  </si>
  <si>
    <t>36 A</t>
  </si>
  <si>
    <t xml:space="preserve">Casa A </t>
  </si>
  <si>
    <t xml:space="preserve">Tenho 3 filhos dois dele foi de alto risco tive pré eclampsia e na hora do parto pedir para fazer a laqueadura porém se negaram. 
Falaram que era para eu depôs fazer um planejamento e marca para realizar. 
</t>
  </si>
  <si>
    <t xml:space="preserve">Qualquer dia e horário grata! </t>
  </si>
  <si>
    <t xml:space="preserve">53435-580 </t>
  </si>
  <si>
    <t xml:space="preserve">Rua Manoel chave da costa figueiroa </t>
  </si>
  <si>
    <t>Casa 1238</t>
  </si>
  <si>
    <t>Permanbuco</t>
  </si>
  <si>
    <t xml:space="preserve">Era par ter mim ligado no meu parto pois foi Cesário e a médica  não mim ligou e teve bebe no cisam </t>
  </si>
  <si>
    <t xml:space="preserve">Tarde </t>
  </si>
  <si>
    <t>18/03/1993</t>
  </si>
  <si>
    <t xml:space="preserve">3 travessa corrego são jose </t>
  </si>
  <si>
    <t xml:space="preserve">Laquiadura, quero fazer a cirurgia </t>
  </si>
  <si>
    <t xml:space="preserve">De preferência pela manhã, segunda ou terça-feira </t>
  </si>
  <si>
    <t>27/05/1993</t>
  </si>
  <si>
    <t xml:space="preserve">Eu gostaria de fazer essa cirurgia por motivo de idade e quantidade de filho que já tenho no caso 4 e não gostaria de ter mais por dificuldade de criar eles também </t>
  </si>
  <si>
    <t xml:space="preserve">Nao tenho restrição de datas e horário estou disponível 24 horas </t>
  </si>
  <si>
    <t>08/06/1993</t>
  </si>
  <si>
    <t xml:space="preserve">Rua João sales de Menezes </t>
  </si>
  <si>
    <t>Casa n• 28</t>
  </si>
  <si>
    <t xml:space="preserve">Várzea </t>
  </si>
  <si>
    <t>Fazer minha laqueadura , já passei por todos os médicos inclusive estou com todos os exames , estou aqui pedindo essa força já faz um tempo e não consigo marca .</t>
  </si>
  <si>
    <t xml:space="preserve">Não , estou disponível a qualquer horário </t>
  </si>
  <si>
    <t>02/03/1993</t>
  </si>
  <si>
    <t>Avenida canal</t>
  </si>
  <si>
    <t xml:space="preserve">Pq já tenho 5 filhos  tenho 30 anos e moro sozinha estou desempregada e não tenho mas condições de ter filhos </t>
  </si>
  <si>
    <t xml:space="preserve">Rua Filadélfia </t>
  </si>
  <si>
    <t>Faz 8 meses que tive a minha bebê e eu gostaria muito de fazer a minha laquiadura porque as minhas duas gestação foi com pressão alta eu gostaria muito</t>
  </si>
  <si>
    <t>12/02/1993</t>
  </si>
  <si>
    <t>Rua dos jasmim</t>
  </si>
  <si>
    <t>Paratibe</t>
  </si>
  <si>
    <t>Laquiadura</t>
  </si>
  <si>
    <t>18/09/1993</t>
  </si>
  <si>
    <t>53442-070</t>
  </si>
  <si>
    <t>rua 104 A</t>
  </si>
  <si>
    <t>Jardim Maranguape</t>
  </si>
  <si>
    <t>estou em busca de fazer minha laqueadura, sou mãe de 3 filhos e estou gravida do 4 e pretendo fazer a laqueadura, estou sem trabalho e meu marido também e não temos planos de ter mais filhos.</t>
  </si>
  <si>
    <t xml:space="preserve">pode ser em qualquer horário, e a data gostaria que fosse o mais rapido possivel pois estou com 18 semanas de gestação e tenho que agendar meu parto. </t>
  </si>
  <si>
    <t>06/10/1993</t>
  </si>
  <si>
    <t>Rua córrego do sargento</t>
  </si>
  <si>
    <t>Pena</t>
  </si>
  <si>
    <t>Eu gostaria muito de fazer minha cirurgia para não ter mais filho porque já tenho dois o meu primeiro filho foi ótimo mas o segundo foi de alto risco e foi no hospital do cisam que eu tive e hoje eu sinto bastante dor porque depois da minha cirurgia para tirar ele eu sinto bastante dor então eu tomar remédio eu fico passando mal e injeção eu engravidei dos dois tomando injeção então gostaria muito de fazer minha cirurgia para não ter filho e minha condição é muito baixa não para sustentar os meus filhos então gostaria muito de fazer</t>
  </si>
  <si>
    <t>Tenho não qualquer horário qualquer data para mim tá ótimo</t>
  </si>
  <si>
    <t>rua:severino olegario da silva</t>
  </si>
  <si>
    <t>alpes suiço</t>
  </si>
  <si>
    <t>gravatá</t>
  </si>
  <si>
    <t xml:space="preserve">quero fazer a ligação pois não quero engravidar mas, ja tenho 2 filhos </t>
  </si>
  <si>
    <t xml:space="preserve">sem restrição </t>
  </si>
  <si>
    <t>rua: vinte e oito</t>
  </si>
  <si>
    <t>são francisco</t>
  </si>
  <si>
    <t>cabo de santo algostinho</t>
  </si>
  <si>
    <t xml:space="preserve">não quero engravidar mas, ja tenho 2 filhos e não quero mas nem um filho </t>
  </si>
  <si>
    <t>00075638</t>
  </si>
  <si>
    <t>06/04/1993</t>
  </si>
  <si>
    <t>Rua bambu</t>
  </si>
  <si>
    <t xml:space="preserve">Vila de Celi </t>
  </si>
  <si>
    <t xml:space="preserve">Alto Nova Olinda </t>
  </si>
  <si>
    <t xml:space="preserve">Necessidade urgente em realizar a cirurgia de laqueadura tubária </t>
  </si>
  <si>
    <t>19/02/1993</t>
  </si>
  <si>
    <t xml:space="preserve">Rua cento e trinta e cinco </t>
  </si>
  <si>
    <t xml:space="preserve">Jardim paulista </t>
  </si>
  <si>
    <t xml:space="preserve">PÉ </t>
  </si>
  <si>
    <t xml:space="preserve">Sua mãe atípica e já tenho muita responsabilidade sobre isso preciso dessa cirurgia  </t>
  </si>
  <si>
    <t>18/04/1993</t>
  </si>
  <si>
    <t>53431-125</t>
  </si>
  <si>
    <t xml:space="preserve">Rua Alemanha ocidental </t>
  </si>
  <si>
    <t xml:space="preserve">Privê </t>
  </si>
  <si>
    <t xml:space="preserve">Pauamarelo </t>
  </si>
  <si>
    <t xml:space="preserve">
A doutora barbara Alencar encaminho ao ambulatório de cirurgia com Dr Geraldo pra fazera laqueadura tubária </t>
  </si>
  <si>
    <t>5340-5744</t>
  </si>
  <si>
    <t xml:space="preserve">Casa  </t>
  </si>
  <si>
    <t xml:space="preserve">PE </t>
  </si>
  <si>
    <t xml:space="preserve">Sou mãe de três filhos e um desses filhos é autista e precisa mais da minha atenção devido isso pretendo não ter mais filhos devido a responsabilidade e atenção que eu preciso dar pros meus filhos  </t>
  </si>
  <si>
    <t xml:space="preserve">Rua Cento e Trinta e Cinco  </t>
  </si>
  <si>
    <t>79-125</t>
  </si>
  <si>
    <t xml:space="preserve">Tenho Três crianças uma das três é especial e precisa de mais atenção </t>
  </si>
  <si>
    <t xml:space="preserve">rua vinte e oito </t>
  </si>
  <si>
    <t>7 A</t>
  </si>
  <si>
    <t>São Francisco</t>
  </si>
  <si>
    <t>Cabo de Santo Agustinho</t>
  </si>
  <si>
    <t xml:space="preserve">eu e meu esposo temos dois filhos nem eu e nem ele quer mas filhos. </t>
  </si>
  <si>
    <t>26/12/1993</t>
  </si>
  <si>
    <t xml:space="preserve">Travessa da Alegria </t>
  </si>
  <si>
    <t>Tenho 3 filhos, e não tenho condições de engravidar novamente.</t>
  </si>
  <si>
    <t xml:space="preserve">Nenhuma restrição </t>
  </si>
  <si>
    <t xml:space="preserve">Rua do progresso </t>
  </si>
  <si>
    <t xml:space="preserve">Jardim Jordão </t>
  </si>
  <si>
    <t xml:space="preserve">Adenomiose </t>
  </si>
  <si>
    <t>06/06/2024</t>
  </si>
  <si>
    <t>Tenha 3 filhos, e não tenho condições de ter mais.</t>
  </si>
  <si>
    <t xml:space="preserve">Não tenho nenhuma restrição </t>
  </si>
  <si>
    <t>22/07/1993</t>
  </si>
  <si>
    <t xml:space="preserve">Monte Alegre </t>
  </si>
  <si>
    <t xml:space="preserve">Cirurgia </t>
  </si>
  <si>
    <t>10/02/1993</t>
  </si>
  <si>
    <t xml:space="preserve">Primeira travessa da assembleia </t>
  </si>
  <si>
    <t>Santa rita</t>
  </si>
  <si>
    <t xml:space="preserve">Gostaria de marcar assistente social </t>
  </si>
  <si>
    <t xml:space="preserve">53.444-500 </t>
  </si>
  <si>
    <t xml:space="preserve">AV. COLIBRI </t>
  </si>
  <si>
    <t xml:space="preserve">CASA </t>
  </si>
  <si>
    <t xml:space="preserve">MARANGUAPE I </t>
  </si>
  <si>
    <t xml:space="preserve">PAULISTA </t>
  </si>
  <si>
    <t>707 408 038 897 879</t>
  </si>
  <si>
    <t xml:space="preserve">A PACIENTE NÃO TINHA INFORMAÇÃO QUE A DATA DA MARCAÇÃO SERIA NO DIA 24/04/2023 (SEXTA-FEIRA). FOI INFORMADA QUE A DATA SERIA 27/03/2023 (SEGUNDA-FEIRA), POR ISSO PERDEU O PRAZO. 
A PACIENTE POSSUI ENCAMINHAMENTO PELO DRA. VALÉRIA TEIXEIRA (18/11/2022). INDICAÇÃO DE LAQUEADURA TUBÁRIA.  G4P2A2 (2 CESÁREA).
PACIENTE SEM COMORBIDADES. UTILIZA ANTICONCEPCIONAL INTRADERMICO MENSAL. 
ALERGIA A DIPIRONA. 
EXAMES: 
- PARECER CARDIOLÓGICO (/12/2022): PACIENTE COM BAIXO RISCO PARA A CIRURGIA 
- HEMOGRAMA (13/12/2022): HEMOGLOBINA 13.6 / SEM ALTERAÇÃO 
- SUMÁRIO DE URINA(13/12/2022): SEM ALTERAÇÃO 
- CITOPATOLÓGICO E ULTRASSOM NÃO REALIZADOS ATÉ O MOMENTO. 
</t>
  </si>
  <si>
    <t xml:space="preserve">NAO HÁ </t>
  </si>
  <si>
    <t xml:space="preserve">Rua Beatriz </t>
  </si>
  <si>
    <t xml:space="preserve">Eu Ana Cláudia estou precisando de fazer essa cirurgia pq tenho 4 filhos </t>
  </si>
  <si>
    <t xml:space="preserve">Primeira travessa João Cavalcante petribu </t>
  </si>
  <si>
    <t>476.B</t>
  </si>
  <si>
    <t>Dois unidos</t>
  </si>
  <si>
    <t xml:space="preserve">Maria dos prazeres serafim </t>
  </si>
  <si>
    <t xml:space="preserve">Estou há um ano já tentando fazer essa cirurgia já tenho dois filhos e não pretendo ter mais </t>
  </si>
  <si>
    <t>RUA GOVERNADOR DIX SEPT ROSADO</t>
  </si>
  <si>
    <t>CAMPO GRANDE</t>
  </si>
  <si>
    <t>50110-575</t>
  </si>
  <si>
    <t>Rua São Raimundo</t>
  </si>
  <si>
    <t>Fui encaminhada para Dra Bethania Seabra, do Cisam, Para o Programa de Laqueadura Tubária.</t>
  </si>
  <si>
    <t>29/07/1992</t>
  </si>
  <si>
    <t xml:space="preserve">Travessa Tijuca </t>
  </si>
  <si>
    <t xml:space="preserve">Fazendo planejamento família e agora falta passa pelo cerugiao doutor Geraldo </t>
  </si>
  <si>
    <t xml:space="preserve">Qualquer dia e horário </t>
  </si>
  <si>
    <t>23/03/1992</t>
  </si>
  <si>
    <t>52131-241</t>
  </si>
  <si>
    <t xml:space="preserve">Rua Igarapé </t>
  </si>
  <si>
    <t xml:space="preserve">Linha do Tiro </t>
  </si>
  <si>
    <t>Não desejo mas ter filhos.</t>
  </si>
  <si>
    <t>01/09/1992</t>
  </si>
  <si>
    <t>52031-360</t>
  </si>
  <si>
    <t>Rua Lenira</t>
  </si>
  <si>
    <t>Paciente com hipertensão Crônica e doença genética</t>
  </si>
  <si>
    <t>30/01/1992</t>
  </si>
  <si>
    <t xml:space="preserve">52040-450 </t>
  </si>
  <si>
    <t xml:space="preserve">Av professor José dos anjos </t>
  </si>
  <si>
    <t xml:space="preserve">Pq eu quero fazer minha laqueadura </t>
  </si>
  <si>
    <t>Quero fazer minha laqueadura e quero uma consulta pra psicóloga assistente social e pro auxiliar da cirurgia ginecologica</t>
  </si>
  <si>
    <t>21/08/1992</t>
  </si>
  <si>
    <t>SÍTIO</t>
  </si>
  <si>
    <t>ZONA RURAL</t>
  </si>
  <si>
    <t>SÃO BENTO DO UNA</t>
  </si>
  <si>
    <t>PACIENTE PASSOU PELO PSICOLOGO E ASSISTENTE SOCIAL E EM SEGUIDA POR DR[ BETÂNIA SEABRA, NA OCASIÃO FOI ENCAMINHADA PARA DRº GERALDO OARA O AMBULATORIO DE CIRURGIA GINECOLOGICA PRA FAZER UMA LAQUEADURA. TEM EXAMES PRÉ OPERATOTIOS.</t>
  </si>
  <si>
    <t>A TARDE</t>
  </si>
  <si>
    <t>27/05/1992</t>
  </si>
  <si>
    <t>53407-720</t>
  </si>
  <si>
    <t xml:space="preserve">Rua cento e sessenta e três </t>
  </si>
  <si>
    <t xml:space="preserve">A casa fica próxima a um campo número 35 cor branca </t>
  </si>
  <si>
    <t xml:space="preserve">Jardim paulista alto </t>
  </si>
  <si>
    <t xml:space="preserve">Quero fazer a laqueadura pois tenho 5 filhos e crio sozinha. Tenho 31 anos, é muito difícil ter que fazer tudo sozinha </t>
  </si>
  <si>
    <t xml:space="preserve">Pela tarde </t>
  </si>
  <si>
    <t xml:space="preserve">Fiz todas consultas e mostrei os exames agora preciso que marque a data da cerugia já passei em todos os médicos e todos exames estão em mão já </t>
  </si>
  <si>
    <t xml:space="preserve">Não qualquer data e horário </t>
  </si>
  <si>
    <t>08/05/1992</t>
  </si>
  <si>
    <t xml:space="preserve">Rua Maria Alves de Melo n </t>
  </si>
  <si>
    <t xml:space="preserve">Estou na minha quarta gestação. E tenho 31 anos </t>
  </si>
  <si>
    <t xml:space="preserve">Não nehuma restrição </t>
  </si>
  <si>
    <t xml:space="preserve">Já tenho 2 filhos e não pretendo ter mais </t>
  </si>
  <si>
    <t xml:space="preserve">Fiz todo processo com serviço, social, piscicologa,e todos exames solicitados em mãos apenas querendo marca a cerugia pois minhas condições d ter filhos são precária </t>
  </si>
  <si>
    <t xml:space="preserve">Não qualquer dia hora tá bom </t>
  </si>
  <si>
    <t>23/06/1992</t>
  </si>
  <si>
    <t>55720-000</t>
  </si>
  <si>
    <t xml:space="preserve">Travessa barão do Rio Branco </t>
  </si>
  <si>
    <t xml:space="preserve">Manoel Vidal </t>
  </si>
  <si>
    <t xml:space="preserve">João Alfredo </t>
  </si>
  <si>
    <t>Gostaria de fazer minha laqueadura, pois por questão de saúde não posso ter mais filhos!</t>
  </si>
  <si>
    <t>Não posso aos finais de semana</t>
  </si>
  <si>
    <t>22/02/1992</t>
  </si>
  <si>
    <t xml:space="preserve"> Rua Rio Bahia</t>
  </si>
  <si>
    <t xml:space="preserve">Quero fazer a ligação das trompas tenho 31 anos e ja tenho 04 filhos não quero é nem tenho condições de ter mais </t>
  </si>
  <si>
    <t>01/03/1992</t>
  </si>
  <si>
    <t xml:space="preserve">Rua Marcelon de Castro Lira </t>
  </si>
  <si>
    <t>Quero fazer a laqueadura, tive um bebê em março ele está com 7 meses. Já fiz todo o processo falta só marcar para Doutor Geraldo</t>
  </si>
  <si>
    <t xml:space="preserve">Rua Manoel Maria Caetano bom </t>
  </si>
  <si>
    <t xml:space="preserve">Pirrapama </t>
  </si>
  <si>
    <t>Não quero mais filho</t>
  </si>
  <si>
    <t xml:space="preserve">Fazer minha laqueadura </t>
  </si>
  <si>
    <t xml:space="preserve"> Casa</t>
  </si>
  <si>
    <t xml:space="preserve">Estou precisando fazer minha laqueadura ja passei por todos os medico agr so falta o cirurgião </t>
  </si>
  <si>
    <t>Rua coronel joao francisco melo cavalcante</t>
  </si>
  <si>
    <t>Mãe de 3 filhos, solteira, tive dois abortos espontâneos, desempregada e morando de aluguel. Preciso  trabalhar e estudar.</t>
  </si>
  <si>
    <t>Rua João Placido de Miranda</t>
  </si>
  <si>
    <t xml:space="preserve">Quero fazer porque ja tive 5 gestação 4 filhos vivos e um aborto não tenho mais a intenção de ter mais. E gostaria muito que quem estiver lendo essa informação se compadecesse de mim desde já agradeço </t>
  </si>
  <si>
    <t>53441-350</t>
  </si>
  <si>
    <t xml:space="preserve">Rua oitenta e nove </t>
  </si>
  <si>
    <t>Rua oitenta e nove quadra 66 bloco 4 apto 306</t>
  </si>
  <si>
    <t xml:space="preserve">Já fiz todos os exames </t>
  </si>
  <si>
    <t>30/11/1992</t>
  </si>
  <si>
    <t>50650-320</t>
  </si>
  <si>
    <t xml:space="preserve">Rua jornalista Wilson Carneiro da Cunha </t>
  </si>
  <si>
    <t xml:space="preserve">Oi o meu motivo e que não quero ter mais filhos já tenho 2 um casal não tô trabalhando no momento minha casa e pequena não tenho como sustentar outros filhos </t>
  </si>
  <si>
    <t xml:space="preserve">Não pode ser qualquer dia </t>
  </si>
  <si>
    <t xml:space="preserve">Oi meu nome é Carla tenho 31 anos tenho 2 filhos moro num quartinho que meu pai deixou pra não trabalhar só faço os picos não tenho como sustentar outras crianças </t>
  </si>
  <si>
    <t>sim</t>
  </si>
  <si>
    <t>rua Lenira</t>
  </si>
  <si>
    <t>campo grande</t>
  </si>
  <si>
    <t>Doença hereditária</t>
  </si>
  <si>
    <t>15/12/1992</t>
  </si>
  <si>
    <t xml:space="preserve">Princesa Isabel </t>
  </si>
  <si>
    <t xml:space="preserve">Tenho 4 filhos, desejo a laqueadura </t>
  </si>
  <si>
    <t>02/08/1992</t>
  </si>
  <si>
    <t>Rua Rio paraná</t>
  </si>
  <si>
    <t>Boa esperança</t>
  </si>
  <si>
    <t>Abreu e lima</t>
  </si>
  <si>
    <t xml:space="preserve">Para laqueadura tubária </t>
  </si>
  <si>
    <t xml:space="preserve">Não qualquer dia e horário </t>
  </si>
  <si>
    <t>27/09/1992</t>
  </si>
  <si>
    <t xml:space="preserve">2° travessa madalena </t>
  </si>
  <si>
    <t>Taepe</t>
  </si>
  <si>
    <t>B+</t>
  </si>
  <si>
    <t>rua da conceicao</t>
  </si>
  <si>
    <t>águas compridas</t>
  </si>
  <si>
    <t>olinda</t>
  </si>
  <si>
    <t xml:space="preserve">pra fazer a laqueadura </t>
  </si>
  <si>
    <t>15/01/1992</t>
  </si>
  <si>
    <t xml:space="preserve">rua rialto </t>
  </si>
  <si>
    <t xml:space="preserve">nova descoberta </t>
  </si>
  <si>
    <t xml:space="preserve">a 1consulta não fui pois o documento no meu e-mail chegou no dia da consulta , eu também ja tenho filhos não quero mais </t>
  </si>
  <si>
    <t>AVENIDA CASTRO ALVES</t>
  </si>
  <si>
    <t>ÁGUAS COMPRIDAS</t>
  </si>
  <si>
    <t>OLINDA</t>
  </si>
  <si>
    <t>Desejo realizar Laqueadura tenho encaminhamento Dr. Geraldo
Estiver na fila dia 24/03/2023
Realizando os exames:
Ultrassonografia Ginecológica 07/02/2023
Colposcópia 16/11/2022;
Realizou duas prevenções  26/04/2022 e outra em
22/11/2022;
Laboratorial 18/11/2022;
Parecer Cardiológico 03/11/2022.</t>
  </si>
  <si>
    <t xml:space="preserve">Travessa sítio gameiro </t>
  </si>
  <si>
    <t xml:space="preserve">Olá quero muito fazer laqueadura tenho 2 filhos um que vai fazer 4 anos em julho e outro de 2 anos minha última gravidez eu fiz o planejamento família tudo certo mais quando foi no dia pra eu ter meu filho a médica do Platão não quis fazer eu tenho iic agora tou com suspeita de endometriose e outro problema de saúde e não quero ter mais filho remédio de evitar tomei por muito anos hoje não quero mais toma e até porque sinto muitas dores quando tomo remédio de evitar diu também não quero tou só usando preservativo mais tenho medo não mim sinto segura só com o preservativo tenho 31 ano </t>
  </si>
  <si>
    <t xml:space="preserve">Qual quer horário pra mim tá ótimo </t>
  </si>
  <si>
    <t>Boa tarde, foi feito todas as consultas e todos os exames solicitado, já fui liberada pelo Dr José  Geraldo Menezes pra fazer a laqueadura tubária.</t>
  </si>
  <si>
    <t>Disponível pra todos os horários.</t>
  </si>
  <si>
    <t>11/01/1991</t>
  </si>
  <si>
    <t xml:space="preserve">52111-410 </t>
  </si>
  <si>
    <t>Av manoel lopes</t>
  </si>
  <si>
    <t xml:space="preserve">Próximo a assembleia de Deus </t>
  </si>
  <si>
    <t xml:space="preserve">Agua fria </t>
  </si>
  <si>
    <t xml:space="preserve">Ja faz um tempo que tô procurando  fazer minha ligação pós não quero ter mais filhos e eu espero muito conseguir pelo cisam porque fica bem vem perto de onde moro </t>
  </si>
  <si>
    <t xml:space="preserve">Não tenho nenhuma  restrição  </t>
  </si>
  <si>
    <t xml:space="preserve">ENTRAR EM CONTATO QU\ANDO TIVER VAGA.~VALDEQUE 30/10/2023. </t>
  </si>
  <si>
    <t>09/02/1991</t>
  </si>
  <si>
    <t xml:space="preserve">53700-000 </t>
  </si>
  <si>
    <t xml:space="preserve">Barreiro </t>
  </si>
  <si>
    <t>1°andar</t>
  </si>
  <si>
    <t>Autorização de larqueadura de tropas</t>
  </si>
  <si>
    <t>04/02/1991</t>
  </si>
  <si>
    <t xml:space="preserve">Rua jesuína Amaral de Paiva </t>
  </si>
  <si>
    <t xml:space="preserve">Autorização de laqueadura de trompas </t>
  </si>
  <si>
    <t>17/08/1991</t>
  </si>
  <si>
    <t>53421-150</t>
  </si>
  <si>
    <t>Encaminhamento para realização de cirurgia de laqueadura tubária.</t>
  </si>
  <si>
    <t>09/01/1991</t>
  </si>
  <si>
    <t>Rua 11</t>
  </si>
  <si>
    <t>Ap 02</t>
  </si>
  <si>
    <t>Eu quero fazer minha ligação preciso muito eu tenho 4 filho e passo muita necessidade</t>
  </si>
  <si>
    <t xml:space="preserve">Sebastião leal </t>
  </si>
  <si>
    <t xml:space="preserve">Tenho 5 filhos só mãe solo e não tenho condições de ter mas filho tenho 32 anos </t>
  </si>
  <si>
    <t xml:space="preserve">O mas breve possível </t>
  </si>
  <si>
    <t xml:space="preserve">Av manoel lopes </t>
  </si>
  <si>
    <t>Eu já passei pelo planejamento familiar, assistente social, psicóloga, por o médico doutor José Geraldo e com a graça de Deus quero muito conseguir  minha laqueadura  pelo cisam pois gosto dessa unidade de saúde.</t>
  </si>
  <si>
    <t xml:space="preserve">Não tenho nenhuma restrição com datas e horários </t>
  </si>
  <si>
    <t xml:space="preserve">Já passei pelo planejamento  familiar,assistente social,psicóloga  e por doutor José Geraldo estou querendo  muito fazer minha laqueadura  tubaria e em nome de Jesus  vou conseguir </t>
  </si>
  <si>
    <t xml:space="preserve">Não tenho nenhuma  restrição  com data nem horário </t>
  </si>
  <si>
    <t>18/03/1991</t>
  </si>
  <si>
    <t>Avenida b</t>
  </si>
  <si>
    <t>N 9</t>
  </si>
  <si>
    <t xml:space="preserve">Marca pra o cirurgião laqueadura eu ja estou com todos os exames e laudo médico </t>
  </si>
  <si>
    <t>Avenida B</t>
  </si>
  <si>
    <t xml:space="preserve">Tenho o encaminhamento e todos exames prontos para a cirurgia de laqueadura </t>
  </si>
  <si>
    <t xml:space="preserve">Avenida manoel lopes </t>
  </si>
  <si>
    <t xml:space="preserve">Já passei por todos os processos  pra fazer a cirurgia de ligadura tubaria </t>
  </si>
  <si>
    <t xml:space="preserve">Não tenho nenhuma  restrição com horário nem data </t>
  </si>
  <si>
    <t>07/11/1991</t>
  </si>
  <si>
    <t xml:space="preserve">Quero fazer laqueadura tenho 2 filhos quando tava grávida do meu segundo filho fiz planejamento familiar mais no dia que tive meu filho a médica do plantão não quis fazer o podia ser menos uma mais fazer o quer tá com todos os papel em mão mais ela não quis fazer tenho iic todas minha gravidez é muito sofrida tenho 31 ano e não quero ter mais filhos </t>
  </si>
  <si>
    <t xml:space="preserve">Não qual quer hora e data pra mim tá ótimo </t>
  </si>
  <si>
    <t>12/07/1991</t>
  </si>
  <si>
    <t>52390/570</t>
  </si>
  <si>
    <t>Rua da beta</t>
  </si>
  <si>
    <t>N 39</t>
  </si>
  <si>
    <t xml:space="preserve">Próximo ao conselho de moradores </t>
  </si>
  <si>
    <t>700 5097 0276 7857</t>
  </si>
  <si>
    <t xml:space="preserve">Qualquer dia </t>
  </si>
  <si>
    <t>25/04/1991</t>
  </si>
  <si>
    <t xml:space="preserve">Rua Bismarck de freitas </t>
  </si>
  <si>
    <t xml:space="preserve">Reversão de laqueadura </t>
  </si>
  <si>
    <t xml:space="preserve">Manhã </t>
  </si>
  <si>
    <t>RUA BRAUNA</t>
  </si>
  <si>
    <t>JIQUIA</t>
  </si>
  <si>
    <t>PRECISO DE UMA CONSULTA COM DR GERALDO, PARA MOSTRA MEUS EXAMES E MARCA O DIA DA LAQUEADURA . JA PASSEI POR TODO PROCESO AVALIATIVO E ESTOU DENTRO DOS CRITERIOS LEGAIS E APTA PARA A LTB</t>
  </si>
  <si>
    <t>NAO. MAS A PROXIMA QUE TIVER EU AGRADEÇO MUITO .</t>
  </si>
  <si>
    <t>06/03/1991</t>
  </si>
  <si>
    <t xml:space="preserve">Rua Brauna </t>
  </si>
  <si>
    <t>Jiquia</t>
  </si>
  <si>
    <t>Necessito consulta com o Dr Geraldo para marca minha laqueadura, já estou com meus exames e também já passei por todo processo. Apta a ltb</t>
  </si>
  <si>
    <t xml:space="preserve">Rua bismarck de Freitas </t>
  </si>
  <si>
    <t xml:space="preserve">Fazer a reversão da laqueadura </t>
  </si>
  <si>
    <t>RUA ONZE BLOCO 30, APTO 02, QUADRA E</t>
  </si>
  <si>
    <t>NOSSA PRATA</t>
  </si>
  <si>
    <t>MARANGUAPE 2</t>
  </si>
  <si>
    <t>TENHO 4 FILHO E NÃO QUERO TER MAIS FILHOS, E PRECISO FAZER A CIRUGIA</t>
  </si>
  <si>
    <t>14/05/1991</t>
  </si>
  <si>
    <t>Tenho dois filhos,moro em casa alugada, e a renda é o que recebo do bolsa família, e moro sozinha,eu preciso dessa consulta pra eu fazer o que for necessário pra eu fazer essa laqueadura tubária.</t>
  </si>
  <si>
    <t xml:space="preserve">Eládio Camboim </t>
  </si>
  <si>
    <t>Tenho dois filhos, moro sozinha com eles minha renda é o bolsa família,moro longe da minha família e não tem com quem deixar eles pra trabalhar, estou com 32 anos e não vivo com o pai de nenhuma das crianças.</t>
  </si>
  <si>
    <t>Não tenho nenhuma restrição de data ou horário.</t>
  </si>
  <si>
    <t>02/04/1991</t>
  </si>
  <si>
    <t>52031-215</t>
  </si>
  <si>
    <t>Travessa das fronteiras</t>
  </si>
  <si>
    <t xml:space="preserve">Cirurgia médica </t>
  </si>
  <si>
    <t>03/03/1991</t>
  </si>
  <si>
    <t>Av. Manoel Lopes</t>
  </si>
  <si>
    <t>Água Fria</t>
  </si>
  <si>
    <t>Fui encaminhada por Dr. José Geraldo Menezes para a realização da Laqueadura Tubária. Já fiz todos os exames solicitados.</t>
  </si>
  <si>
    <t>Laqueadura tubária</t>
  </si>
  <si>
    <t>29/03/1991</t>
  </si>
  <si>
    <t xml:space="preserve">Rua José Francisco da Silva </t>
  </si>
  <si>
    <t xml:space="preserve">Cirurgia ginecológica </t>
  </si>
  <si>
    <t>15/04/1991</t>
  </si>
  <si>
    <t xml:space="preserve">Ari Barroso </t>
  </si>
  <si>
    <t xml:space="preserve">São Cristóvão </t>
  </si>
  <si>
    <t>Quero fazer laqueadara</t>
  </si>
  <si>
    <t xml:space="preserve">Não tenho nenhuma restrição para Data. Já o horário queria pela manhã por conta do transporte, que o motorista começa a pegar os pacientes na parte da tarde, para pode retornamos para nossa cidade. </t>
  </si>
  <si>
    <t xml:space="preserve">Rua do machado </t>
  </si>
  <si>
    <t xml:space="preserve">Eu tive minha filha no Cisan no dia 26 de agosto e foi colocado o diu de cobre no parto que foi Cesário porém meu Diu saiu gostaria de colocar novamente </t>
  </si>
  <si>
    <t>09/10/1991</t>
  </si>
  <si>
    <t>Rua cabo verde</t>
  </si>
  <si>
    <t xml:space="preserve"> Casa 04</t>
  </si>
  <si>
    <t xml:space="preserve">Nossa senhora do ó </t>
  </si>
  <si>
    <t>705 0082 2062 4456</t>
  </si>
  <si>
    <t>Marcação para a laqueadura, estou com todos os exames, liberação pela assitente social e psicóloga ect.</t>
  </si>
  <si>
    <t>17/12/1991</t>
  </si>
  <si>
    <t xml:space="preserve">Zuna rural </t>
  </si>
  <si>
    <t xml:space="preserve">Bom jardim </t>
  </si>
  <si>
    <t xml:space="preserve">Tenho voltande de fazer laqueadura </t>
  </si>
  <si>
    <t>25/09/1991</t>
  </si>
  <si>
    <t xml:space="preserve">Laqueadura tubária </t>
  </si>
  <si>
    <t>26/07/1991</t>
  </si>
  <si>
    <t>52040-050</t>
  </si>
  <si>
    <t xml:space="preserve">Rua franklin tavora </t>
  </si>
  <si>
    <t xml:space="preserve">Quero fazer a laqueadura pois tenho 2 filhas uma autista nível 1 e a outra com suspeita de autismo 
E pq são duas não quero mas </t>
  </si>
  <si>
    <t xml:space="preserve">Travessa sítio Gameiro </t>
  </si>
  <si>
    <t xml:space="preserve">Já tenho 2 filhos todas minhas gravidez são de alto ricos e não quero ter mais filhos tenho iic pressão alto e nas minhas gravidez fico pré diabética a última gravidez tive pré-eclâmpsia. Na segunda gravidez fiz planejamento famíliar tudo certo mais no patrão que eu peguei a médica não quis fazer minha laqueadura infelizmente vou ter que passa por isso agora </t>
  </si>
  <si>
    <t>28/02/1991</t>
  </si>
  <si>
    <t>52031-242</t>
  </si>
  <si>
    <t>Não tenho condições de ter mas filhos</t>
  </si>
  <si>
    <t>07/12/1991</t>
  </si>
  <si>
    <t>Lenira</t>
  </si>
  <si>
    <t>Consulta pra fazer a laqueadura tubária já fiz todos os exames e já tenho o encaminhamento do médico já fiz todos as etapa</t>
  </si>
  <si>
    <t>22/08/1991</t>
  </si>
  <si>
    <t xml:space="preserve">53435-600 </t>
  </si>
  <si>
    <t xml:space="preserve">Rua São jose do egito </t>
  </si>
  <si>
    <t xml:space="preserve">Pau- amarelo </t>
  </si>
  <si>
    <t xml:space="preserve">Fazer o planejamento familiar pra fazer a laquiadura. </t>
  </si>
  <si>
    <t>01/09/1991</t>
  </si>
  <si>
    <t xml:space="preserve">53423-500 </t>
  </si>
  <si>
    <t>Rua Dona Leonor Porto/ Quadra C 5</t>
  </si>
  <si>
    <t>Engenho Maranguape</t>
  </si>
  <si>
    <t>Já passei pela consulta com a Psicóloga, Médica e Assistente Social. Estou retornando para marcar a consulta com o médico para realizar a cirurgia. Todos os meus exames estão prontos.</t>
  </si>
  <si>
    <t xml:space="preserve">Disponível para qualquer data e horário </t>
  </si>
  <si>
    <t>08/10/1991</t>
  </si>
  <si>
    <t>53210-152</t>
  </si>
  <si>
    <t xml:space="preserve">Primeira travessa da Carolina </t>
  </si>
  <si>
    <t>Pernabuco</t>
  </si>
  <si>
    <t>Eu estou solicitando consulta com a doutora betania</t>
  </si>
  <si>
    <t>Pela manhã mesmo</t>
  </si>
  <si>
    <t xml:space="preserve">São João </t>
  </si>
  <si>
    <t>Não ter mas filhos já tenho 2</t>
  </si>
  <si>
    <t>06/12/1991</t>
  </si>
  <si>
    <t>Rua Bezerros</t>
  </si>
  <si>
    <t>03B</t>
  </si>
  <si>
    <t>Casa 03 B</t>
  </si>
  <si>
    <t>Cruz de Rebouças</t>
  </si>
  <si>
    <t>Desejo fazer minha laqueadura pois não quero mais ter filhos, já tenho três.</t>
  </si>
  <si>
    <t>Não tenho restrições.</t>
  </si>
  <si>
    <t>Gostaria de realiza a laqueadura tubária, já tenho encaminhamento para o planejamento familiar do Dr Luiz Lippo</t>
  </si>
  <si>
    <t>Eu estava com consulta marcada para o dia 24/05/2023 mas devido às fortes chuvas não conseguir chegar até o hospital para consulta.</t>
  </si>
  <si>
    <t>53220-630</t>
  </si>
  <si>
    <t xml:space="preserve">Rua Antônio Veríssimo </t>
  </si>
  <si>
    <t>56 E</t>
  </si>
  <si>
    <t>Casa em beco</t>
  </si>
  <si>
    <t>Sou mãe solo de 6 crianças e estou grávida do meu 7° filho, estou desempregada e vivo do benefício do bolsa família e moro em casa alugada.</t>
  </si>
  <si>
    <t>Rua Alcino Ferreira da Paz</t>
  </si>
  <si>
    <t>Encaminhamento do médico do CISAM para laqueadura tubária bilateral</t>
  </si>
  <si>
    <t>Equador</t>
  </si>
  <si>
    <t xml:space="preserve">Nossa senhora da Conceição </t>
  </si>
  <si>
    <t>Estou com um encaminhamento para marcar uma consulta para Doutora Betânia selma</t>
  </si>
  <si>
    <t xml:space="preserve">Não  tenho nenhuma restrição </t>
  </si>
  <si>
    <t xml:space="preserve">Rua evalenia </t>
  </si>
  <si>
    <t xml:space="preserve">Caixa d’água </t>
  </si>
  <si>
    <t xml:space="preserve">Cirurgia para laqueadura </t>
  </si>
  <si>
    <t>Rua olha dagua</t>
  </si>
  <si>
    <t>Pq n quero ter filhos mas</t>
  </si>
  <si>
    <t xml:space="preserve">Que seja logo </t>
  </si>
  <si>
    <t xml:space="preserve">Paciente com exames pré-operatórios prontos e encaminhamento do CISAM </t>
  </si>
  <si>
    <t xml:space="preserve">Rua são Caetano </t>
  </si>
  <si>
    <t>Casa J</t>
  </si>
  <si>
    <t xml:space="preserve">Bultrins </t>
  </si>
  <si>
    <t xml:space="preserve">Já meu quarto filho e não tenho condições de ter mas financeiramente </t>
  </si>
  <si>
    <t xml:space="preserve">Rua: professora zenia guerra </t>
  </si>
  <si>
    <t xml:space="preserve">Casa, enfrente a Brand ferro </t>
  </si>
  <si>
    <t xml:space="preserve">Jardim São Paulo </t>
  </si>
  <si>
    <t xml:space="preserve">Ligação das trompas </t>
  </si>
  <si>
    <t>04/08/1990</t>
  </si>
  <si>
    <t xml:space="preserve">Rua Itajaí </t>
  </si>
  <si>
    <t xml:space="preserve">Sítio dos Marcos </t>
  </si>
  <si>
    <t xml:space="preserve">Desejo muito de fazer essa laqueadura tenho três filhos um com um problemas já estou com encaminhamento da assistente social já estou com meus dois exames feito só falta marcar essa cirurgia </t>
  </si>
  <si>
    <t>28/08/1990</t>
  </si>
  <si>
    <t xml:space="preserve">Rua cafarnaum </t>
  </si>
  <si>
    <t xml:space="preserve">Assembleia de Deus sítio do caja </t>
  </si>
  <si>
    <t xml:space="preserve">Eu sou mãe de 4 filhos crio eles sozinha e não tenho condições de ter mas filhos minha casa e 2 vão e vivo do bolsa família eu presiso muito de ajuda pra fazer a laqueadura </t>
  </si>
  <si>
    <t>30/11/1990</t>
  </si>
  <si>
    <t>2 travessa córrego do abdias</t>
  </si>
  <si>
    <t xml:space="preserve">Para fazer laqueadura </t>
  </si>
  <si>
    <t>16/05/1990</t>
  </si>
  <si>
    <t xml:space="preserve">Rua sucupira do Norte </t>
  </si>
  <si>
    <t>Piedade</t>
  </si>
  <si>
    <t>Decidi que não quero mais ter filhos, e estou buscando realizar a laqueada.</t>
  </si>
  <si>
    <t>20/06/2023</t>
  </si>
  <si>
    <t>29/08/1990</t>
  </si>
  <si>
    <t>Rua 17 n. 21</t>
  </si>
  <si>
    <t xml:space="preserve">Por tras da fábrica de pirapama </t>
  </si>
  <si>
    <t xml:space="preserve">Pirapama </t>
  </si>
  <si>
    <t>Meu motivo pra essa consulta é pra fazer meu atendimento com o medico cirurgião, pra realização da cirurgia de laqueadura . Já passei por todos os atendimento e já fui liberada pra marca pra o medico .</t>
  </si>
  <si>
    <t xml:space="preserve">Disponível a qualquer horário </t>
  </si>
  <si>
    <t>29/09/1990</t>
  </si>
  <si>
    <t xml:space="preserve">Já tenho três filhos e quero fazer minha laquiadura </t>
  </si>
  <si>
    <t>22/01/1990</t>
  </si>
  <si>
    <t xml:space="preserve">51275-410 </t>
  </si>
  <si>
    <t>Rua cantor jessé</t>
  </si>
  <si>
    <t>Barro</t>
  </si>
  <si>
    <t>Quero realizar a minha laqueadura porque não  tenho condições de ter mais filho pois estou desempregada e já  tenho dois filhos.</t>
  </si>
  <si>
    <t xml:space="preserve">Estou disponível a qualquer horário </t>
  </si>
  <si>
    <t>SIM / PACIENTE COM DOIS FILHOS ESPECIAIS , VEIO NO NUTES COM TODOS EXAMES FEITOS.</t>
  </si>
  <si>
    <t xml:space="preserve">Rua cantor jessé </t>
  </si>
  <si>
    <t>Quero minha ligação porque já  tenho dois filhos,estou desempregada e não  tenho mais condições de ter mais filhos. E o meu filho caçula é autista e toma todo o meu tempo.</t>
  </si>
  <si>
    <t xml:space="preserve">Estou disponível  a qualquer horário </t>
  </si>
  <si>
    <t>DUPLICADA</t>
  </si>
  <si>
    <t xml:space="preserve">Rua Cantor Jessé </t>
  </si>
  <si>
    <t>Barro Ibura</t>
  </si>
  <si>
    <t xml:space="preserve">Tenho uma filha TDAH e um filho com Autismo e não tenho condições de ter mais filhos, pois não estou trabalhando. </t>
  </si>
  <si>
    <t>11/11/1990</t>
  </si>
  <si>
    <t>Rua tabira</t>
  </si>
  <si>
    <t xml:space="preserve">Varadouro </t>
  </si>
  <si>
    <t xml:space="preserve">Fixa </t>
  </si>
  <si>
    <t>Bom dia! Sou uma paciente com hipertensão crônica, tenho uma filha de 12 anos, em 2018 passei a beira da morte com uma gravidez tubária, onde tive hemorragia interna devido ao rompimento da trompa direita. Em junho/2022 tive um aborto retido e este ano Deus me presenteou com Sarah. Estou grávida de 6 meses Não tenho condições físicas e psicológicaspara ter o 3 filho. Eu me meu esposo não desejamos mais ter filhos.</t>
  </si>
  <si>
    <t>06/03/1990</t>
  </si>
  <si>
    <t>51.010-410</t>
  </si>
  <si>
    <t>Rua Guarajuba</t>
  </si>
  <si>
    <t xml:space="preserve">Brasília teimosa </t>
  </si>
  <si>
    <t xml:space="preserve">Rua manoel chaves da costa figueiroa </t>
  </si>
  <si>
    <t xml:space="preserve">Realizar a laqueadura estou com todos os documentos </t>
  </si>
  <si>
    <t>17/05/1990</t>
  </si>
  <si>
    <t>TRAVESSA PINTO DE CAMPOS</t>
  </si>
  <si>
    <t>128 A</t>
  </si>
  <si>
    <t>1º ANDAR</t>
  </si>
  <si>
    <t>SÃO MIGUEL</t>
  </si>
  <si>
    <t xml:space="preserve">ARCOVERDE </t>
  </si>
  <si>
    <t>PASSA AO MÉDICO PARA FAZER A LIGAÇÃO</t>
  </si>
  <si>
    <t>14/09/1990</t>
  </si>
  <si>
    <t xml:space="preserve">Segunda travessa das flores </t>
  </si>
  <si>
    <t xml:space="preserve">Não desejo mais ter filhos </t>
  </si>
  <si>
    <t xml:space="preserve">Eu quero fazer minha laqueadura tubária </t>
  </si>
  <si>
    <t>14/04/1990</t>
  </si>
  <si>
    <t>Rua Manoel Chaves da Costa Figueiroa</t>
  </si>
  <si>
    <t>Pau Amarelo</t>
  </si>
  <si>
    <t>Estou com o encaminhamento para realizar a laqueadura. Já passei pelo médico, assistente social e psicólogo. Fiz todos os exames solicitados.</t>
  </si>
  <si>
    <t xml:space="preserve">Não quero mais ter filhos </t>
  </si>
  <si>
    <t>54505-115</t>
  </si>
  <si>
    <t xml:space="preserve">Rua Dezessete </t>
  </si>
  <si>
    <t>Cabo</t>
  </si>
  <si>
    <t>Realização da Cirurgia</t>
  </si>
  <si>
    <t>risco moderado</t>
  </si>
  <si>
    <t xml:space="preserve">ITAPISSUMA </t>
  </si>
  <si>
    <t xml:space="preserve">Não quero ter mais filhos </t>
  </si>
  <si>
    <t>07/02/1990</t>
  </si>
  <si>
    <t>53416-010</t>
  </si>
  <si>
    <t xml:space="preserve">Rua Santa Maria da boa vista </t>
  </si>
  <si>
    <t>120 A</t>
  </si>
  <si>
    <t>Arthur Lundgren 1</t>
  </si>
  <si>
    <t xml:space="preserve">Tenho 3 filhas ,não tenho condições financeiras e tenho complicação durante a gravidez inclusive tive aborto, por isso preciso da laqueadura </t>
  </si>
  <si>
    <t>01/02/1990</t>
  </si>
  <si>
    <t>Rua camomila quadra B8</t>
  </si>
  <si>
    <t xml:space="preserve">Próximo ao colégio opveste </t>
  </si>
  <si>
    <t xml:space="preserve">Para o benefício da laqueadura </t>
  </si>
  <si>
    <t>Rua Cantor Jesse</t>
  </si>
  <si>
    <t>Fui encaminhada para solicitar agendamento triagem maternidade para cirurgia laquedura tubária. Já fiz todos os exames solicitados.</t>
  </si>
  <si>
    <t>21/12/1990</t>
  </si>
  <si>
    <t xml:space="preserve">1 travessa Mário juruna </t>
  </si>
  <si>
    <t xml:space="preserve">Tenho 5 filhos e não tenho condições de ter mas </t>
  </si>
  <si>
    <t>20/07/1990</t>
  </si>
  <si>
    <t xml:space="preserve">Rua alto do bonito </t>
  </si>
  <si>
    <t>Estou passando pela minha quinta gestação , a primeira gestação tive um aborto espontâneo, a segunda gestação tive uma menina em 2007, a terceira gestação foi Gemeos dois meninos em 2009, mais nasceram prematuros e faleceram apois 4 dias de nascidos , a quarta gestação tive um menino em 2017, e minha quinta gestação que é minha atual agora, será uma menina, é preciso realmente fazer a laqueadura, todas foram partos normais e acredito que essa atual tbm será !!! Mais a minha necessidade de fazer  laqueadura é grande! Preciso bastante !</t>
  </si>
  <si>
    <t>Não ( disponibilidade total )!!</t>
  </si>
  <si>
    <t>Estraa da usina 328</t>
  </si>
  <si>
    <t>Apt 201</t>
  </si>
  <si>
    <t>Bloco i quadra 5 apt 201</t>
  </si>
  <si>
    <t xml:space="preserve">Muribequinha </t>
  </si>
  <si>
    <t>Jaboatão</t>
  </si>
  <si>
    <t>Tenho 33 anos 4 filhos sendo 1 filho com autismo ! Minha renda é pouca e quero muito fazer minha laqueadura! Pois meu filho tem 11 anos e autista ,tenho medo d engravidar e vim outro com autismo! Minha vida não é fácil.. Me ajude por favor a fazer minha laqueadura</t>
  </si>
  <si>
    <t>04/10/1990</t>
  </si>
  <si>
    <t>RUA DELMIRA LUNA</t>
  </si>
  <si>
    <t>000</t>
  </si>
  <si>
    <t>ZUMBI DO PACHECO</t>
  </si>
  <si>
    <t>REVERTER A LAQUEADURA</t>
  </si>
  <si>
    <t>06/05/1990</t>
  </si>
  <si>
    <t xml:space="preserve">Rua lagoa seca </t>
  </si>
  <si>
    <t>221b</t>
  </si>
  <si>
    <t xml:space="preserve">Terei o terceiro filho Cesário e preciso fazer a ligação </t>
  </si>
  <si>
    <t>26/05/1990</t>
  </si>
  <si>
    <t xml:space="preserve">Rua Catulo da Paixão Cearense </t>
  </si>
  <si>
    <t xml:space="preserve">Já fui atendida pela psicóloga e assistente social no dia 08/05 e com Maria Betânia dia 31/05. Preciso retornar para Drª Patrícia para da encerramento ao meu processo de laqueadura. </t>
  </si>
  <si>
    <t>Estrada Comercial da Pitanga</t>
  </si>
  <si>
    <t>quadra K</t>
  </si>
  <si>
    <t>Loteamento Agamenon Magalhães</t>
  </si>
  <si>
    <t>Solicitação médica do procedimento</t>
  </si>
  <si>
    <t>09/08/2023(sic)</t>
  </si>
  <si>
    <t>Desejo fazer uma laqueadura. Tenho solicitação por Dr. Alexandre.
Estive na fila dia 24/03/2023.
Exames:
- Citologia: 17/03/2022
- Parecer cardiológico: 06/04/2022
- USG: 02/08/2022
- Laboratoriais: 05/05/2022</t>
  </si>
  <si>
    <t>Bloco 13 apt,303</t>
  </si>
  <si>
    <t>Acima de 500</t>
  </si>
  <si>
    <t xml:space="preserve">Estrada da usina </t>
  </si>
  <si>
    <t>Suassuna quadra5 BL A2 apt 205</t>
  </si>
  <si>
    <t>Jaboatão dos Guararapes - PE</t>
  </si>
  <si>
    <t xml:space="preserve">Desejo realizar a laqueadura tubária. </t>
  </si>
  <si>
    <t xml:space="preserve">Sem restrição de horário </t>
  </si>
  <si>
    <t xml:space="preserve">Rua Elíso Pessoa </t>
  </si>
  <si>
    <t xml:space="preserve">Loteamento cidade criança </t>
  </si>
  <si>
    <t xml:space="preserve">Gostaria de fazer minha laqueadura pois não tenho condições psicológica e nem financeira </t>
  </si>
  <si>
    <t xml:space="preserve">Boa tarde é eu entrei no site né como me indicaram para eu entrar no site só que eu preenchi o formulário todinho no lugar errado em vez de eu preencher o formulário para o cirurgião  eu fui e marquei voltei para Dra Maria Betânia só que ela disse a mim que não era para mim ter ido par.
a ela porque eu já tinha passado por ela ela já tinha passado os exames que eu fiz então não era preciso passar por ela mais era para ter marcado por cirurgião só que como não me explicaram direito aí eu fui e marquei para planejamento familiar .
E eu tô com papel que eu peguei castanha social que eu assinei no dia 30/01/2023 e esse papel tem dizendo que a partir de 60 dias da assinatura desta solicitação para que o procedimento possa ser realizado então como eu já assinei desde o dia 30/01 então faz mais de 60 dias e os meus exames também eu fiz no dia 30 também de janeiro então também tem mais de dois meses  que eles estão pronto.
Então eu gostaria de uma  ajuda de vocês para ver o que é que vocês podem fazer por mim é como eu já marquei errado e fui para consulta errada né como é que vocês poderia me ajudar .
Fui aí também do lado da maternidade e falei com um rapaz e ele pegou meu zap e o número do meu prontuário e disse que ia passar para vocês aí para ver o que é que vocês vão poder fazer por mim que 
Deus abençoe </t>
  </si>
  <si>
    <t>Bloco 13 AP 303</t>
  </si>
  <si>
    <t xml:space="preserve"> Cirurgia de laqueadura,Exames já feitos na unidade.</t>
  </si>
  <si>
    <t xml:space="preserve">sao vicente ferrer </t>
  </si>
  <si>
    <t xml:space="preserve">pillar </t>
  </si>
  <si>
    <t xml:space="preserve">ja tenho 3 filhos não posso mais engravidar </t>
  </si>
  <si>
    <t xml:space="preserve">Setenta </t>
  </si>
  <si>
    <t xml:space="preserve">Cirurgia de laqueadura, todos os exames já feitos na unidade </t>
  </si>
  <si>
    <t>22/01/1989</t>
  </si>
  <si>
    <t>Severino pessoa de Lima</t>
  </si>
  <si>
    <t xml:space="preserve">1° andar </t>
  </si>
  <si>
    <t>Itapissuma</t>
  </si>
  <si>
    <t xml:space="preserve">Autorização para laqueadura das trompas </t>
  </si>
  <si>
    <t>05/05/1989</t>
  </si>
  <si>
    <t xml:space="preserve">Rua 70 </t>
  </si>
  <si>
    <t xml:space="preserve">Exames já feitos na unidade, aguardando a cirurgia </t>
  </si>
  <si>
    <t>30/05/1989</t>
  </si>
  <si>
    <t>EG TRAPICHE</t>
  </si>
  <si>
    <t xml:space="preserve">ENGENHO </t>
  </si>
  <si>
    <t xml:space="preserve">CABO DE SANTO AGOSTINHO </t>
  </si>
  <si>
    <t>QUERO FAZER A MINHA LAQUEADURA</t>
  </si>
  <si>
    <t xml:space="preserve">NAO TENHO RESTRIÇÃO </t>
  </si>
  <si>
    <t>28/05/1989</t>
  </si>
  <si>
    <t>Rua Vinte e um de Abril</t>
  </si>
  <si>
    <t>Apto 107, Bloco 10 B</t>
  </si>
  <si>
    <t xml:space="preserve">Afogados </t>
  </si>
  <si>
    <t>Não quero ter mais filho.</t>
  </si>
  <si>
    <t xml:space="preserve">Luiz Augusto Rabelo </t>
  </si>
  <si>
    <t xml:space="preserve">Cosme e Damião </t>
  </si>
  <si>
    <t xml:space="preserve">Pernanbuco </t>
  </si>
  <si>
    <t xml:space="preserve">Quero minha laquiadura </t>
  </si>
  <si>
    <t xml:space="preserve">Exames todos feitos e autorização feita na unidade, só aguardando o agendamento pra cirurgia de laqueadura tubária </t>
  </si>
  <si>
    <t xml:space="preserve">Exames e solicitação já concluído na unidade,só aguardando o agendamento da cirurgia de laqueadura tubária </t>
  </si>
  <si>
    <t xml:space="preserve">50110-845 </t>
  </si>
  <si>
    <t>Rua juara</t>
  </si>
  <si>
    <t xml:space="preserve">Já tenho dois filhos e 34 anos ,na última gestação tive problemas com diabetes e pressão alta ,médico relata que não posso mais ter filhos por conta da endometriose.
</t>
  </si>
  <si>
    <t>Tenho Prontuário</t>
  </si>
  <si>
    <t>24/08/1989</t>
  </si>
  <si>
    <t>Presidente Castelo Branco</t>
  </si>
  <si>
    <t>Estou com 7 meses de Gestação, Tenho 2 filhos, Com o que estou aguardando faz 3, Tenho 33 anos e desejo minha Laqueadura Pós parto.</t>
  </si>
  <si>
    <t xml:space="preserve">Exames já concluído na unidade, aguardando agendamento pra cirurgia de laqueadura tubária </t>
  </si>
  <si>
    <t xml:space="preserve">Severino pessoa de Lima </t>
  </si>
  <si>
    <t>125 B</t>
  </si>
  <si>
    <t xml:space="preserve">Realizar a laqueadura </t>
  </si>
  <si>
    <t>01/02/1989</t>
  </si>
  <si>
    <t xml:space="preserve">53405-090 </t>
  </si>
  <si>
    <t xml:space="preserve">Poeta Olavo Bilac </t>
  </si>
  <si>
    <t xml:space="preserve">28A </t>
  </si>
  <si>
    <t>D.8</t>
  </si>
  <si>
    <t xml:space="preserve">Mirueira </t>
  </si>
  <si>
    <t xml:space="preserve">Quero muito fazer a laqueadura  já tenho dois  filhos e minhas  gestação é de pressão alta e tiver uma emoragia  na minha última gestação </t>
  </si>
  <si>
    <t xml:space="preserve">Não tenho restrições  nenhuma  qualquer  dia e horário  estou disponível </t>
  </si>
  <si>
    <t>02/07/1989</t>
  </si>
  <si>
    <t xml:space="preserve">56503-340 </t>
  </si>
  <si>
    <t xml:space="preserve">Emídio de Miranda </t>
  </si>
  <si>
    <t xml:space="preserve">Quero fazer Laqueadura </t>
  </si>
  <si>
    <t>Não tenho nenhuma restrição para Data. Já o horári, preferia se possível for, pela manhã por conta do transporte, que começa pegar os pacientes na parte da tarde, para poder retornamos para nossa cidade</t>
  </si>
  <si>
    <t>22/08/1989</t>
  </si>
  <si>
    <t>Rua Antônio Curado</t>
  </si>
  <si>
    <t xml:space="preserve"> Engenho do Meio</t>
  </si>
  <si>
    <t>Já passei por todos os especialistas, estou com o resultado de todos os exames/encaminhamento necessários. Gostaria de marcar o procedimento.</t>
  </si>
  <si>
    <t>20/06/1989</t>
  </si>
  <si>
    <t>Rua Noventa e Cinco</t>
  </si>
  <si>
    <t>Casa final da rua.</t>
  </si>
  <si>
    <t xml:space="preserve">Caetés1 </t>
  </si>
  <si>
    <t xml:space="preserve">ESTOU COM TODOS MEUS EXAMES PRONTOS, PARA REALIZAR A MINHA LAQUEADURA TUBÁRIA. TENHO HIPOTIREOIDISMO, TIVE A GRAVIDEZ DE ALTO RISCO E PRECISO REALIZAR ESTA CIRURGIA O MAIS RÁPIDO POSSÍVEL! </t>
  </si>
  <si>
    <t>Bloco 13apt303</t>
  </si>
  <si>
    <t xml:space="preserve">Exames todos feitos na unidade  e aprovado por Dr Geraldo ,só aguardando o agendamento da cirurgia de laqueadura tubária </t>
  </si>
  <si>
    <t>Bloco 13 apt303</t>
  </si>
  <si>
    <t>Exames feitos e refeitos na unidade e aprovado por Dr Geraldo,só aguardando a mais de 1 ano o agendamento da cirurgia de laqueadura tubária??????????</t>
  </si>
  <si>
    <t>29/03/1989</t>
  </si>
  <si>
    <t>R Washington  Duarte Espíndola</t>
  </si>
  <si>
    <t>Torrões</t>
  </si>
  <si>
    <t>Parto Cesáreo, em 03/09/2023, no CISAM.  Não foi feita a laqueadura, na ocasião. Solicito o agendamento para que possa realizar. Já estou com o termo. Conclui todas as etapas.</t>
  </si>
  <si>
    <t>51290-230</t>
  </si>
  <si>
    <t>RUA CABO JOSÉ DA CONCEIÇÃO</t>
  </si>
  <si>
    <t>IBURA /COHAB UR-01</t>
  </si>
  <si>
    <t>BOA TARDE, ME CHAMO JOYCE MARTINS, ESTOU ENTRANDO EM CONTATO PARA PODER FAZER MINHA LAQUEADURA TUBÁRIA. POIS, NÃO TENHO MAIS CONDIÇÕES DE TER MAIS FILHOS. GRAÇAS A DEUS, MEU FILHO NASCEU SAUDÁVEL, TENHO HIPOTIROIDISMO, NASCI COM TIREOIDE CONGÊNITO, MINHA GESTAÇÃO FOI DE ALTO RISCO, PERDI MUITO LÍQUIDO ASSIM QUE A MINHA BOLSA ESTOROU. TOMO MEDICAMENTO PURAN T4 PARA CONTROLAR O METABOLISMO DE HORMÔNIOS.MEU FILHO JÁ TEM 8 ANOS E ESTÁ ESTUDANDO, E EU TRABALHO E NÃO TENHO A MENOR CONDIÇÕES DE TER OUTRA CRIANÇA. SOU MÃE E PAI AO MESMO TEMPO, ME VIRANDO MENOS DOS TRINTA PARA PODER DAR O MELHOR DE MIM E A MELHOR EDUCAÇÃO PARA MEU FILHO QUE JÁ IRÁ FAZER 09 ANOS NESTE MÊS DE NOVEMBRO. 
MEU PSICOLÓGICO E SANIDADE MENTAL JÁ NÃO SÃO OS MESMOS. MORO NUMA RUA ONDE UNS ABENÇOADOS (FUMAM MACONHA) TODOS OS DIAS.</t>
  </si>
  <si>
    <t xml:space="preserve">Rua egípcio </t>
  </si>
  <si>
    <t xml:space="preserve">Respirar aliviada </t>
  </si>
  <si>
    <t>07/01/1989</t>
  </si>
  <si>
    <t>Rua 14</t>
  </si>
  <si>
    <t xml:space="preserve">Já tenho 35 ano 2 filhas sou mãe solteira e não pretendo ter mas filhos </t>
  </si>
  <si>
    <t>28 A</t>
  </si>
  <si>
    <t>Não quero mais filhos.</t>
  </si>
  <si>
    <t>Rua Antônio curado 765</t>
  </si>
  <si>
    <t xml:space="preserve">Ap 105 </t>
  </si>
  <si>
    <t xml:space="preserve">Engenho do meio </t>
  </si>
  <si>
    <t xml:space="preserve">Já passei por todo processo e me considero apta a realizar a cirurgia, tendo em vista que estou totalmente decidida que não há mas o desejo de ter outros filhos. </t>
  </si>
  <si>
    <t xml:space="preserve">Qualquer di e horário </t>
  </si>
  <si>
    <t>Rua Washington Duarte espindola</t>
  </si>
  <si>
    <t xml:space="preserve">Roda de fogo </t>
  </si>
  <si>
    <t xml:space="preserve">3 gestação e a idade </t>
  </si>
  <si>
    <t>10/10/1989</t>
  </si>
  <si>
    <t>Rua Nazaré</t>
  </si>
  <si>
    <t>Águas Compridas</t>
  </si>
  <si>
    <t>2 gestações (alto risco). Desejo realizar a laqueadura.</t>
  </si>
  <si>
    <t>Rua Vênus</t>
  </si>
  <si>
    <t>Preciso fazer uma Laqueadura, tenho o encaminhamento de Dr. Geraldo , estive na fila do dia 24/03/2023. Data dos exames:  Todos os exames foram realizados no dia 16/11/2022, só a USG que foi realizada em 28/02/2023.</t>
  </si>
  <si>
    <t xml:space="preserve">Rua São José </t>
  </si>
  <si>
    <t xml:space="preserve">Marcação para laqueadura já tenho todos os exames prontos </t>
  </si>
  <si>
    <t>50030-250</t>
  </si>
  <si>
    <t>Rua Bernardo Vieira de Melo</t>
  </si>
  <si>
    <t>BL C apto 12</t>
  </si>
  <si>
    <t xml:space="preserve">Recife antigo </t>
  </si>
  <si>
    <t xml:space="preserve">Não desejo mais a gestação e a forma mais segura é a laqueadura tubária </t>
  </si>
  <si>
    <t>RUA AGOSTINHO NUNES MACHADO</t>
  </si>
  <si>
    <t>CENTRO</t>
  </si>
  <si>
    <t>ITAPISSUMA</t>
  </si>
  <si>
    <t>CONSULTA PARA A SOLICITAÇÃO PARA A CIRGURIA</t>
  </si>
  <si>
    <t>MARCADA PARA DR GERALDO DIA 01/02/24</t>
  </si>
  <si>
    <t xml:space="preserve">PACIENTE GESTANTE </t>
  </si>
  <si>
    <t>João Paulo 2</t>
  </si>
  <si>
    <t xml:space="preserve">Santa Rita </t>
  </si>
  <si>
    <t>2 traversa almeida junior</t>
  </si>
  <si>
    <t>Imbiribeira</t>
  </si>
  <si>
    <t>Refice</t>
  </si>
  <si>
    <t>Eu quero fazer a laquiadura não quero ter mas filhos ja tenho 3 filhas e não tenho condições de ter outro filho eu quero sim fazer a laquiadura.</t>
  </si>
  <si>
    <t>Qualquer horário disponível</t>
  </si>
  <si>
    <t>PRONTUÁRIO NÃO INFORMADO</t>
  </si>
  <si>
    <t>19/04/1988</t>
  </si>
  <si>
    <t>Rua cortês 82 porto da madeira</t>
  </si>
  <si>
    <t>Bloco C apartamento</t>
  </si>
  <si>
    <t>Tenho 4 filhos e não tenho condiçoes de ter mas filhos..</t>
  </si>
  <si>
    <t>Não qualquer dia</t>
  </si>
  <si>
    <t xml:space="preserve">Estou gestante pela segunda vez de alto risco novamente, tenho 35 anos quero muito fazer a ligação </t>
  </si>
  <si>
    <t>25/05/1988</t>
  </si>
  <si>
    <t xml:space="preserve">Nossa senhora do desterro </t>
  </si>
  <si>
    <t xml:space="preserve">Quero muito fazer a laqueadura e infelizmente dia 6/07 não deu pra mim comparecer para a volta na assistente social que estaria marcado </t>
  </si>
  <si>
    <t>20/06/1988</t>
  </si>
  <si>
    <t>Engenho pinto</t>
  </si>
  <si>
    <t>00</t>
  </si>
  <si>
    <t xml:space="preserve">Zona rural </t>
  </si>
  <si>
    <t xml:space="preserve">Moreno </t>
  </si>
  <si>
    <t xml:space="preserve">Tenho três filhas e quero fazer minha laqueadura </t>
  </si>
  <si>
    <t xml:space="preserve">Estou disponível a qualquer momento </t>
  </si>
  <si>
    <t>Rua cortês 82 Porto da madeira</t>
  </si>
  <si>
    <t>Bloco C Segundo anda</t>
  </si>
  <si>
    <t>Ja passei pelo mesico, ja estou com todos is exames em māos,so falta marca o dia da cirugia...desde de maio</t>
  </si>
  <si>
    <t>Não qualquer dia PRA mim estar bom</t>
  </si>
  <si>
    <t>15/08/1988</t>
  </si>
  <si>
    <t xml:space="preserve">Rua sanharo </t>
  </si>
  <si>
    <t>Tenho uma filha de 15 anos, na troca do Diu engravidei agora tenho uma filha de 15 e um filho de 9 meses. Tenho 35 anos não tenho condições de ter mas filhos .</t>
  </si>
  <si>
    <t>Manhã ou tarde</t>
  </si>
  <si>
    <t xml:space="preserve">Duque de Caxias </t>
  </si>
  <si>
    <t xml:space="preserve">Sao Cristóvão </t>
  </si>
  <si>
    <t>Pq ja tenho 3filhos e tenho 35 anos e crio os 3 sozinha</t>
  </si>
  <si>
    <t>53400 000</t>
  </si>
  <si>
    <t>Rua 1 nossa prata</t>
  </si>
  <si>
    <t>Apartamento 201</t>
  </si>
  <si>
    <t>Quadra c bloco 12</t>
  </si>
  <si>
    <t xml:space="preserve">O quinto filho é tenho um filho especial </t>
  </si>
  <si>
    <t>Beira mar 2</t>
  </si>
  <si>
    <t>30/12/1988</t>
  </si>
  <si>
    <t>Rua Ator Rodolfo Mayer</t>
  </si>
  <si>
    <t>CS-C-Qd-10</t>
  </si>
  <si>
    <t>Estou com todos os exames . Fui encaminhada por Dr. Geraldo Menezes para marcar a laqueadura.</t>
  </si>
  <si>
    <t>normal</t>
  </si>
  <si>
    <t>NORMAL</t>
  </si>
  <si>
    <t>21/02/1988</t>
  </si>
  <si>
    <t>santa helena</t>
  </si>
  <si>
    <t>afogados</t>
  </si>
  <si>
    <t xml:space="preserve">mostras exames </t>
  </si>
  <si>
    <t>12/09/1988</t>
  </si>
  <si>
    <t xml:space="preserve">rua lagoa seca </t>
  </si>
  <si>
    <t>ja passei pelo planejamento entre consultas e exames e o medico pediu pra marcar a cirurgia de laqueadura tubaria</t>
  </si>
  <si>
    <t>16/08/1988</t>
  </si>
  <si>
    <t>Rua 19</t>
  </si>
  <si>
    <t>40a</t>
  </si>
  <si>
    <t xml:space="preserve">Por tras da creche </t>
  </si>
  <si>
    <t xml:space="preserve">Sao Francisco </t>
  </si>
  <si>
    <t>Cabo de sato agostinho</t>
  </si>
  <si>
    <t xml:space="preserve">Por que quero fazer minha cirurgia </t>
  </si>
  <si>
    <t xml:space="preserve">Pode ser qualquer  dia qualquer  horário </t>
  </si>
  <si>
    <t>09/03/1988</t>
  </si>
  <si>
    <t>53230-310</t>
  </si>
  <si>
    <t>Ria Padre José de Anchieta</t>
  </si>
  <si>
    <t>Casa B</t>
  </si>
  <si>
    <t>Tenho 35 anos, dois filhos  3 abortos. Engravidei tomando contraceptivo injetável, por isso quero fazer laqueadura.</t>
  </si>
  <si>
    <t>05/05/1988</t>
  </si>
  <si>
    <t xml:space="preserve">Rua Petrópolis </t>
  </si>
  <si>
    <t xml:space="preserve">Sapucaia </t>
  </si>
  <si>
    <t>Já fiz todos os exames passei , pelos médicos, sou hipertensa crônica, tenho 35 anos e já tenho 4 filhos e tenho histórico de dois eclampsia no parto. E o médico doutor Geraldo me indicou .</t>
  </si>
  <si>
    <t>Pode ser qualquer horário estou disponível, tentando desdo ano passado.</t>
  </si>
  <si>
    <t>Jardim Brasil 5</t>
  </si>
  <si>
    <t xml:space="preserve">Estou querendo a laqueadura, pós já tenho 3 filhos vivos e sem condições financeiras de ter mais. </t>
  </si>
  <si>
    <t xml:space="preserve">sem restrições </t>
  </si>
  <si>
    <t>Rua Cantora Clara Nunes</t>
  </si>
  <si>
    <t>Preciso fazer uma Laqueadura, tenho o encaminhamento de Dr. Geraldo e estive na fila do dia 24/03/2023. Datas dos exames. USG: 28/12/2022; Exame citopatológico do colo do útero. 16/12/2022; Parecer cardiológico: 30/11/2022. Exames laboratoriais: 17/11/2022.</t>
  </si>
  <si>
    <t xml:space="preserve">Rua Lizarda  </t>
  </si>
  <si>
    <t>Jordão Baixo</t>
  </si>
  <si>
    <t>Desejo realizar uma laqueadura, tenho o encaminhamento de Dr. Geraldo e estive na fila do dia:24/03/2023. Datas dos exames: Parecer cardiológico: 31/08/2022; todos os outros exames foram realizados em  20/09/2022.</t>
  </si>
  <si>
    <t>Rua vietna do sul</t>
  </si>
  <si>
    <t>Em pre-op para laqueadura tubaria bilateral</t>
  </si>
  <si>
    <t>Avenida Canal</t>
  </si>
  <si>
    <t>Casa Caiada</t>
  </si>
  <si>
    <t>Desejo fazer uma laparoscopia. Tenho solicitação de Dr. Geraldo.
Estive na fila dia 24/03/2023.
Exames realizados:
- Citopatológico do colo do útero: 13/02/2022
- Parecer cardiológico: 25/08/2022
- USG: 17/01/2023
- Laboratoriais: 08/09/2022</t>
  </si>
  <si>
    <t xml:space="preserve">Júlio José de Souza </t>
  </si>
  <si>
    <t>boa noite tenho 7 filhos e tenho 2 sistro não quero mais ter filho não tenho mais condições esse último qui eu tive agora quase qui eu morreria seria melhor coisa que aí me acontece sim eu consegui me ligação peço qui vcs me ajunde</t>
  </si>
  <si>
    <t>Rua.marques de baipendi</t>
  </si>
  <si>
    <t>Casa.c</t>
  </si>
  <si>
    <t xml:space="preserve">Tenho dois filhos já tenho 35 anos estou com todos enxames pronto só esperando o dia da cirurgia </t>
  </si>
  <si>
    <t xml:space="preserve">Pode ser qualquer dia e hora </t>
  </si>
  <si>
    <t>SOLICITAR EXAMES E PERGUNTAR SE PASSOU PELO CIRURGIÃO</t>
  </si>
  <si>
    <t xml:space="preserve">GETULIO VAGAS </t>
  </si>
  <si>
    <t>CAJUEIRO SECO</t>
  </si>
  <si>
    <t>PERMANBUCO</t>
  </si>
  <si>
    <t>FASE A LIGAÇÃO</t>
  </si>
  <si>
    <t xml:space="preserve">NAO </t>
  </si>
  <si>
    <t>Travessa brasil</t>
  </si>
  <si>
    <t>17c</t>
  </si>
  <si>
    <t>Proximo ao colégio jandira botelho</t>
  </si>
  <si>
    <t>7063077868287074</t>
  </si>
  <si>
    <t>Tive 4 filhos cesaria</t>
  </si>
  <si>
    <t>rua zumbi dos palmares</t>
  </si>
  <si>
    <t>Desejo realizar laqueadura, já possuo filhos e não quero mais engravidar.</t>
  </si>
  <si>
    <t xml:space="preserve">Rua rio moxóto </t>
  </si>
  <si>
    <t xml:space="preserve">Muribeca </t>
  </si>
  <si>
    <t>Não quero ter mais filhos, já tenho dois e tá bom de mais.</t>
  </si>
  <si>
    <t xml:space="preserve">Tarde se possível </t>
  </si>
  <si>
    <t>03/09/1987</t>
  </si>
  <si>
    <t xml:space="preserve">Rua:maria regina </t>
  </si>
  <si>
    <t xml:space="preserve">Cruz de rebouças </t>
  </si>
  <si>
    <t>Ja fiz todos os exames so to a espera da marcação da laquiadura</t>
  </si>
  <si>
    <t>Disponível</t>
  </si>
  <si>
    <t>02/09/1987</t>
  </si>
  <si>
    <t>Rua Belo Jardim</t>
  </si>
  <si>
    <t xml:space="preserve">Fui encaminhada por Dra. Letícia Diniz Aranda para à admissão Cirúrgica. Realização de Laqueadura Tubária.
Os exames pré-operatórios já foram realizados. </t>
  </si>
  <si>
    <t>23/03/1987</t>
  </si>
  <si>
    <t xml:space="preserve">Rua Apóstolo </t>
  </si>
  <si>
    <t>Casa 160</t>
  </si>
  <si>
    <t xml:space="preserve">Estou gestante quero fazer minha laqueadura </t>
  </si>
  <si>
    <t>19/03/1987</t>
  </si>
  <si>
    <t xml:space="preserve">RUA GETULIO VAGAS </t>
  </si>
  <si>
    <t>FASE LAQUIADURA</t>
  </si>
  <si>
    <t xml:space="preserve"> PODE SER PARTE DA MAINHA</t>
  </si>
  <si>
    <t>25/10/1987</t>
  </si>
  <si>
    <t xml:space="preserve">Rua Rio moxóto </t>
  </si>
  <si>
    <t xml:space="preserve">Integração Muribeca </t>
  </si>
  <si>
    <t>Já tenho 2 filhos e não peegen ter mais por esse motivo quero fazer minha laqueadura, não tenho mais psicológico nem estrutura pra isso.</t>
  </si>
  <si>
    <t>09167551</t>
  </si>
  <si>
    <t>11/11/1987</t>
  </si>
  <si>
    <t>52211-180</t>
  </si>
  <si>
    <t xml:space="preserve">Rua JÚLIO JOSÉ DE SOUZA </t>
  </si>
  <si>
    <t>239 A</t>
  </si>
  <si>
    <t xml:space="preserve">Tenho 7 filho e desejo muito fazer a ligação não tenho mais condições de ter filho </t>
  </si>
  <si>
    <t>26/10/1987</t>
  </si>
  <si>
    <t xml:space="preserve">Rua Manoel Bezerra </t>
  </si>
  <si>
    <t>Madalena</t>
  </si>
  <si>
    <t xml:space="preserve">Rua Júlio José de Souza </t>
  </si>
  <si>
    <t>Tenho 7 filhos e desejo muito faz laqueadura</t>
  </si>
  <si>
    <t>10/10/1987</t>
  </si>
  <si>
    <t>Rua Vietnã do sul</t>
  </si>
  <si>
    <t>Eu quero fazer a minha larquiadura já fazer um bom tempo e aí sem ter alguém coisa que eu nunca consigo por eu já estou c tudos os procedimentos e nada até já c autorização do médico é vocês aí fica pedindo exames exames e os exames já vai vencer e até agora nada de vocês mi chama pra fazer essa ligação aí quero um responder de você aí por isso que eu estou entrando por aqui pra ver sim você lembra de mi por tbm o ZAP de vocês tbm eu já tenho até porque eu mando msg lá no zap do CISAM aí vocês mi pedir as fotos dos exames e a autorização do médico e outras coisas aí eu mando e vocês nada de manda a resposta e vocês só fala de novo pelo ZAP quando eu aí pedir tudo de novo isso já tá virando uma palhaçada espero resposta de vocês pelo ZAP obrigada esperando tbm que leia isso c atenção no meu caso pós já estou cansada de espera a procissão de vocês para fazer a minha laqueadura??????????????????</t>
  </si>
  <si>
    <t>09/10/1987</t>
  </si>
  <si>
    <t>50110-525</t>
  </si>
  <si>
    <t xml:space="preserve">Rua Campos Floridos </t>
  </si>
  <si>
    <t xml:space="preserve">Boa tarde solicitei a consulta por desejar fazer a laqueadura,tenho 2 filhos de parto cesária por problemas na gravidez, tive um aborto a um tempo atrás e mesmo usando métodos contraceptivos engravidei novamente estou de 28 semanas já solicitei a consulta para o planejamento familiar a uns 4 meses e até agora não tive resposta então estou novamente aqui solicitando a laqueadura </t>
  </si>
  <si>
    <t>Qualquer dia e horário estou a disposição.</t>
  </si>
  <si>
    <t>05/04/1987</t>
  </si>
  <si>
    <t xml:space="preserve">Rua do amanhecer </t>
  </si>
  <si>
    <t>Rua do amanhecer</t>
  </si>
  <si>
    <t xml:space="preserve">Rua plutão </t>
  </si>
  <si>
    <t>07</t>
  </si>
  <si>
    <t xml:space="preserve">Ao lado do colegio Recrearte </t>
  </si>
  <si>
    <t xml:space="preserve">Quero fazer uma ligação,laqueadura </t>
  </si>
  <si>
    <t xml:space="preserve">Travessa professor Pedro algusto </t>
  </si>
  <si>
    <t xml:space="preserve">Preciso fazer a laqueadura pq já tenho um casal de filhos e não quero e nem tenho condições para ter mais,sou mãe solo </t>
  </si>
  <si>
    <t xml:space="preserve">Não tenho nenhuma </t>
  </si>
  <si>
    <t>50910-511</t>
  </si>
  <si>
    <t>Já tenho um casa de filhos e não quero e nem tenho condições de ter mais ,sou mãe solo</t>
  </si>
  <si>
    <t>09/06/1986</t>
  </si>
  <si>
    <t xml:space="preserve">Avenida Senador Nilo Coelho </t>
  </si>
  <si>
    <t>Bloco 47 apt 201</t>
  </si>
  <si>
    <t xml:space="preserve">Jardim Brasil </t>
  </si>
  <si>
    <t>Laqueadura tubaria</t>
  </si>
  <si>
    <t xml:space="preserve">Disposição total de horários </t>
  </si>
  <si>
    <t>27/10/1986</t>
  </si>
  <si>
    <t>Rua Victor Jose Fernandes</t>
  </si>
  <si>
    <t>Nao tenho.</t>
  </si>
  <si>
    <t>Bairro Novo</t>
  </si>
  <si>
    <t>Sou usuária de drogas e tenho vários filhos.  Fui diagnosticada com esquizofrenia tambem. Como não quiseram retirar meu implanom ,fui indicada por uma medica do Cisam para fazer a laqueadura, nao quero mais filhos. Ja estou com todos os exames.</t>
  </si>
  <si>
    <t xml:space="preserve">Rua coronel pilar </t>
  </si>
  <si>
    <t xml:space="preserve">DOIS UNIDOS </t>
  </si>
  <si>
    <t>Sobre a minha laqueadura eu tenho 3filhos e tenho 37anos</t>
  </si>
  <si>
    <t xml:space="preserve">Não tenho pra mim qualquer horário eu só quero a minha laqueadura mim ajudar 😔 por favor </t>
  </si>
  <si>
    <t xml:space="preserve">DOIS unidos </t>
  </si>
  <si>
    <t>8980041852266545</t>
  </si>
  <si>
    <t xml:space="preserve">Boa tarde eu preciso muito de fazer essa laqueadura pq eu já tenho 3 filhos e tenho 37 anos por favor mim ajudem 😔 eu n quero mais filhos pq eu não tenho condições </t>
  </si>
  <si>
    <t xml:space="preserve">Não tenho pra mim qualquer horário o importante é fazer mim ajudar por favor </t>
  </si>
  <si>
    <t>02/11/1986</t>
  </si>
  <si>
    <t xml:space="preserve">Rua calçados </t>
  </si>
  <si>
    <t>26/03/1986</t>
  </si>
  <si>
    <t xml:space="preserve">RUA UNIAO SOVIETICA </t>
  </si>
  <si>
    <t>PAU AMARELO</t>
  </si>
  <si>
    <t>Já tenho uma filha, esse é o segundo filho. E minhas gravidez são de risco.</t>
  </si>
  <si>
    <t xml:space="preserve">Rua da vitória </t>
  </si>
  <si>
    <t xml:space="preserve">COHAB </t>
  </si>
  <si>
    <t xml:space="preserve">Eu gostaria de fazer a minha laqueadura e a minha primeira consulta com a médica Betânia torres </t>
  </si>
  <si>
    <t xml:space="preserve">Pode ser qualquer horário e dia </t>
  </si>
  <si>
    <t>09/09/1986</t>
  </si>
  <si>
    <t>Rua noventa e três</t>
  </si>
  <si>
    <t>Tenho 37 anos e estou gravida do terceiro filho, as duas gravidez anteriores foram de risco e a atual também, não tenho condições de ter uma quarta gravidez e para que isso não aconteça, a forma mais segura é fazer a laqueadura e ficar tranquila. Em consulta com a médica analisando todo meu histórico ela me passou um encaminhamento para solicitar laqueadura.</t>
  </si>
  <si>
    <t xml:space="preserve">Não tenho restrições com horários </t>
  </si>
  <si>
    <t>18/12/1986</t>
  </si>
  <si>
    <t xml:space="preserve">Rua sossego </t>
  </si>
  <si>
    <t>Me arrependi tem feito larqueadura pois tem sonhos de engravidar novamente.</t>
  </si>
  <si>
    <t>08/02/1986</t>
  </si>
  <si>
    <t>50930-190</t>
  </si>
  <si>
    <t xml:space="preserve">Rua Arealva </t>
  </si>
  <si>
    <t>Tejipio</t>
  </si>
  <si>
    <t xml:space="preserve">Bom dia estou querendo realizar a laqueadura pois tenho 37 anos uso DIU a 7 anos não posso tomar medicação sito muita dor com esse Diu. Não posso engravidar por que e de auto risco e tenho uma filha com AUTISMO. Então decidir optar pela laqueadura. </t>
  </si>
  <si>
    <t>Rua Arealva</t>
  </si>
  <si>
    <t xml:space="preserve">Tenho 37 anos sou usaria do Diu a 7 anos tenho uma filha autista e não desejo mais engravidar
</t>
  </si>
  <si>
    <t>Rua Campo Verde</t>
  </si>
  <si>
    <t xml:space="preserve">Brejo de Beberibe </t>
  </si>
  <si>
    <t xml:space="preserve">Cirurgia de laqueadura </t>
  </si>
  <si>
    <t>21/04/1986</t>
  </si>
  <si>
    <t xml:space="preserve">Campo verde </t>
  </si>
  <si>
    <t>1 andar</t>
  </si>
  <si>
    <t xml:space="preserve">Mostrar resultado dos últimos exames para marcação da cirurgia </t>
  </si>
  <si>
    <t>16/11/1986</t>
  </si>
  <si>
    <t>Prolongamento da 81</t>
  </si>
  <si>
    <t>Tenho muitos filhos e problema de saúde.</t>
  </si>
  <si>
    <t>Rua 97</t>
  </si>
  <si>
    <t>Fui indicada para uma cirurgia de Laqueadura por Dr. Geraldo.</t>
  </si>
  <si>
    <t xml:space="preserve">Não
</t>
  </si>
  <si>
    <t xml:space="preserve">Rua agamenon Magalhães </t>
  </si>
  <si>
    <t xml:space="preserve">Quadra c 16 </t>
  </si>
  <si>
    <t xml:space="preserve">Engenho maranguape </t>
  </si>
  <si>
    <t xml:space="preserve">Porq ja ter tido 5 gestacoes acredito q ja estou muito feliz em.ser mãe </t>
  </si>
  <si>
    <t>EXAMES PRÉ-PRÉ OP OK! sOLICITAR VIA WHATSAPP</t>
  </si>
  <si>
    <t>Rua asa branca</t>
  </si>
  <si>
    <t>lote 23</t>
  </si>
  <si>
    <t>Fazer a lauqueadura</t>
  </si>
  <si>
    <t>manhã</t>
  </si>
  <si>
    <t>SOLICITAR EXAMES</t>
  </si>
  <si>
    <t>Lote 23</t>
  </si>
  <si>
    <t xml:space="preserve">asa branca </t>
  </si>
  <si>
    <t xml:space="preserve">lote 23 </t>
  </si>
  <si>
    <t xml:space="preserve">curado </t>
  </si>
  <si>
    <t xml:space="preserve">jaboatão dos guararapes </t>
  </si>
  <si>
    <t xml:space="preserve">nao quero mais engravidar meu sonho e fazer minha ligação pois os metodos para não engravidar não estao dando mais certo comigo </t>
  </si>
  <si>
    <t>rua noventa e sete</t>
  </si>
  <si>
    <t xml:space="preserve">Maranguape Dois </t>
  </si>
  <si>
    <t xml:space="preserve">não quero te mais filhos </t>
  </si>
  <si>
    <t>06/05/1985</t>
  </si>
  <si>
    <t xml:space="preserve">Travessa Aparecida </t>
  </si>
  <si>
    <t xml:space="preserve">As condições financeiras </t>
  </si>
  <si>
    <t xml:space="preserve">Disponível para qualquer horário </t>
  </si>
  <si>
    <t>24/10/1985</t>
  </si>
  <si>
    <t>53180-110</t>
  </si>
  <si>
    <t xml:space="preserve">Rua São Miguel </t>
  </si>
  <si>
    <t xml:space="preserve">Fui pra consulta com doutor Geraldo, solicitaram admissão cirúrgica, laqueadura tubária, indicação doutor Geraldo </t>
  </si>
  <si>
    <t>24/12/1985</t>
  </si>
  <si>
    <t xml:space="preserve">Travessa João Bento Batista </t>
  </si>
  <si>
    <t xml:space="preserve">Não tenho restrição de data </t>
  </si>
  <si>
    <t>13/10/1985</t>
  </si>
  <si>
    <t>Rua Córrego Bombeirense</t>
  </si>
  <si>
    <t xml:space="preserve">Água Fria </t>
  </si>
  <si>
    <t xml:space="preserve">Não tem </t>
  </si>
  <si>
    <t>Estou grávida e Útero Miomatoso</t>
  </si>
  <si>
    <t xml:space="preserve">Pela manhã </t>
  </si>
  <si>
    <t>12/11/1985</t>
  </si>
  <si>
    <t>53425-070</t>
  </si>
  <si>
    <t>IRÃ</t>
  </si>
  <si>
    <t xml:space="preserve">Loteamento Conceição </t>
  </si>
  <si>
    <t>Quero urgetemente a laqueadura pq já tenho 2 filhos Cesária e já tenho 37 anos.</t>
  </si>
  <si>
    <t xml:space="preserve">Já fui pra o médico doutor Geraldo solicitaram,a marcação pra mim fazer a laqueadura. Só tô esperando marcar </t>
  </si>
  <si>
    <t xml:space="preserve">Prefiro ir a tarde </t>
  </si>
  <si>
    <t>29/12/1985</t>
  </si>
  <si>
    <t>52221-030</t>
  </si>
  <si>
    <t xml:space="preserve">Rua Nova de Fundão </t>
  </si>
  <si>
    <t>Estou escrevendo para solicitar uma consulta médica com o objetivo de discutir a possibilidade de realizar uma laqueadura. Atualmente, tenho três filhos e estou grávida do quarto. Embora estou feliz com minha família, considero a esterilização permanente como uma opção contraceptiva para evitar futuras gravidezes, já que não tenho condições financeiras de criar todos eles, já que sou mãe solteira e não tenho condições de manter uma família tão numerosa.</t>
  </si>
  <si>
    <t>17/02/1985</t>
  </si>
  <si>
    <t>Quarenta e Quatro</t>
  </si>
  <si>
    <t>Timbo</t>
  </si>
  <si>
    <t xml:space="preserve">preparatório para cirurgia tubaria </t>
  </si>
  <si>
    <t xml:space="preserve">Alto da serrinha </t>
  </si>
  <si>
    <t xml:space="preserve">Casa amarela </t>
  </si>
  <si>
    <t xml:space="preserve">Amostra dos exames para poder marcar a cirurgia de lacadura tubaria </t>
  </si>
  <si>
    <t xml:space="preserve">Rua Quarenta e Quatro </t>
  </si>
  <si>
    <t xml:space="preserve">Timbó </t>
  </si>
  <si>
    <t xml:space="preserve">Abreu E Lima </t>
  </si>
  <si>
    <t xml:space="preserve">Entrega do resultado do exame pra cirurgia tubária </t>
  </si>
  <si>
    <t xml:space="preserve">01 01 2024 </t>
  </si>
  <si>
    <t>19/12/1985</t>
  </si>
  <si>
    <t>50800-030</t>
  </si>
  <si>
    <t>Rua Professor Mussa Hazin</t>
  </si>
  <si>
    <t>Apartamento 102</t>
  </si>
  <si>
    <t xml:space="preserve">Iputinga </t>
  </si>
  <si>
    <t>Recebi o encaminhamento para fazer minha laqueadura tubária, depois de passar pela avaliação da equipe de planejamento familiar.</t>
  </si>
  <si>
    <t>Livre</t>
  </si>
  <si>
    <t>07/05/1985</t>
  </si>
  <si>
    <t>Rua dos terreiros</t>
  </si>
  <si>
    <t>Sao bento do una</t>
  </si>
  <si>
    <t>Por ter dito gravidez de alto risco e por tomar medicaçao muito forte e nao tenho desejo de engravidar nessa situaçao.Quero a cirurgia</t>
  </si>
  <si>
    <t>Se possivel na parte da se nao der qualquer horario pois sou do interior e dependo do carro da prefeitura</t>
  </si>
  <si>
    <t>14/02/1985</t>
  </si>
  <si>
    <t xml:space="preserve">51345-130 </t>
  </si>
  <si>
    <t xml:space="preserve">Rua da vitoria </t>
  </si>
  <si>
    <t xml:space="preserve">Ibura </t>
  </si>
  <si>
    <t>Mostrei meus exames ao dr. e agora  preciso passar pelo anestesista e marca o dia da cirurgia.</t>
  </si>
  <si>
    <t xml:space="preserve">Ibura cohab </t>
  </si>
  <si>
    <t xml:space="preserve">Recebi </t>
  </si>
  <si>
    <t xml:space="preserve">Já fiz  todas etapas  e para fazer a laqueadura e Já mostrei meus exames a dr Geraldo,  só estou esperando a consulta na maternidade para  o anestesia e marca o dia da cirurgia. </t>
  </si>
  <si>
    <t xml:space="preserve">Rua Ametista </t>
  </si>
  <si>
    <t>Csa qda lt2</t>
  </si>
  <si>
    <t>Nossa senhora do o</t>
  </si>
  <si>
    <t>Mostra meu exame para o doutor Geraldo já estão  pronto.</t>
  </si>
  <si>
    <t>Rua santa brigida</t>
  </si>
  <si>
    <t>c</t>
  </si>
  <si>
    <t>Nova descoberta</t>
  </si>
  <si>
    <t>Encaminhamento para laqueadura tubária bilateral</t>
  </si>
  <si>
    <t xml:space="preserve">Rua cantora Nara leão </t>
  </si>
  <si>
    <t xml:space="preserve">Prive </t>
  </si>
  <si>
    <t xml:space="preserve">Tenho um autista e outros gêmeos </t>
  </si>
  <si>
    <t>19/12/2023(SIC)</t>
  </si>
  <si>
    <t xml:space="preserve">4 travessa nossa senhora da piedade </t>
  </si>
  <si>
    <t xml:space="preserve">Sem outras informações </t>
  </si>
  <si>
    <t xml:space="preserve">Socorro </t>
  </si>
  <si>
    <t xml:space="preserve">JABOATÃO DOS GUARARAPES </t>
  </si>
  <si>
    <t xml:space="preserve">Já estou com todos enxames em mãos </t>
  </si>
  <si>
    <t>Rua alziro rarur</t>
  </si>
  <si>
    <t>Bl c</t>
  </si>
  <si>
    <t>Não tenho mais vontade e idade para ter mais filhos.</t>
  </si>
  <si>
    <t>Se possível de tarde.</t>
  </si>
  <si>
    <t>0000171400</t>
  </si>
  <si>
    <t>25/06/1984</t>
  </si>
  <si>
    <t xml:space="preserve">Rua da saudade </t>
  </si>
  <si>
    <t>Aguas compridas</t>
  </si>
  <si>
    <t xml:space="preserve">Já tenho 5 filhos não desejo ter mas nenhum tenho alguns problemas de saúde não tenho suporte de familiares só sozinha e desejo muito essa laqueadura pelo umbigo </t>
  </si>
  <si>
    <t xml:space="preserve">Pode ser a tarde se possível </t>
  </si>
  <si>
    <t>03/05/1984</t>
  </si>
  <si>
    <t>rua cantora Nara Leão</t>
  </si>
  <si>
    <t xml:space="preserve">residencial Iolanda </t>
  </si>
  <si>
    <t>jaguarana</t>
  </si>
  <si>
    <t>tenho três lindos filhos e não desejos ter mais nenhum.</t>
  </si>
  <si>
    <t>BAIXO RISCO</t>
  </si>
  <si>
    <t>03/02/1984</t>
  </si>
  <si>
    <t xml:space="preserve">Rua São Vicente de Paula </t>
  </si>
  <si>
    <t>Realizar cirurgia de laqueadura. Já tenho os exames</t>
  </si>
  <si>
    <t>04/08/1984</t>
  </si>
  <si>
    <t>Rua Santa Rita</t>
  </si>
  <si>
    <t xml:space="preserve">Problema de saúde. </t>
  </si>
  <si>
    <t>Rua cana caiana</t>
  </si>
  <si>
    <t>01</t>
  </si>
  <si>
    <t xml:space="preserve">Rua próximo a igreja batista em Rio corrente </t>
  </si>
  <si>
    <t>Rio corrente</t>
  </si>
  <si>
    <t>Petrolina PE</t>
  </si>
  <si>
    <t xml:space="preserve">Reverte minha laqueadura </t>
  </si>
  <si>
    <t xml:space="preserve">Pra mim seria bom esse mês de janeiro </t>
  </si>
  <si>
    <t>Rua Armindo Cardoso moura</t>
  </si>
  <si>
    <t>Encaminhamento para laqueadura, grávida 8 meses</t>
  </si>
  <si>
    <t>Restrição *tarde*. Consultas de preferência pela manhã</t>
  </si>
  <si>
    <t xml:space="preserve">Residencial Tropical </t>
  </si>
  <si>
    <t>casa, Próximo a Assembléia de Deus.</t>
  </si>
  <si>
    <t>Agamenon Magalhães</t>
  </si>
  <si>
    <t>Desejo fazer uma laqueadura pois possui 6 filhos. Estive na filha dia 24/03/202. Exames laboratoriais: citologia 12/09/22, parecer cardiológico 19/12/2022, ultrassonografia transvaginal 14/12/2022, hemograma 04/01/2023.</t>
  </si>
  <si>
    <t>6 FILHOS</t>
  </si>
  <si>
    <t>Sítio Inhamã</t>
  </si>
  <si>
    <t xml:space="preserve">- </t>
  </si>
  <si>
    <t>Cruz de Rebouça</t>
  </si>
  <si>
    <t>Desejo fazer uma laparoscopia. Tenho solicitação da Dr. Geraldo.
Estive na fila dia 24/03/2023.
Exames realizados:
- Colposcopia: 25/10/2022
- Citograma: 31/10/2022
- Parecer cardiológico: 22/11/2022.
- USG: 09/11/2022
- Laboratoriais: 22/09/2022 (hemograma)</t>
  </si>
  <si>
    <t>PACIENTE REMARCADA. ~VALDEQUE 20/10/2023</t>
  </si>
  <si>
    <t>Severino Queiroz da Silva</t>
  </si>
  <si>
    <t xml:space="preserve">Araçoiaba </t>
  </si>
  <si>
    <t>Cirurgia de Laqueadura</t>
  </si>
  <si>
    <t xml:space="preserve">AVENIDA JOÃO PAULO II </t>
  </si>
  <si>
    <t xml:space="preserve">Ligação após duas gestações </t>
  </si>
  <si>
    <t>54160-560</t>
  </si>
  <si>
    <t xml:space="preserve">2 TRAVESSA VL PIEDADE </t>
  </si>
  <si>
    <t xml:space="preserve">SOCORRO </t>
  </si>
  <si>
    <t>704 6041 8590 6023</t>
  </si>
  <si>
    <t xml:space="preserve">Não tenho restrição de data ou horário </t>
  </si>
  <si>
    <t>27/10/1983</t>
  </si>
  <si>
    <t xml:space="preserve">Rua Tupy </t>
  </si>
  <si>
    <t xml:space="preserve">Tenho problema de hipertensão </t>
  </si>
  <si>
    <t xml:space="preserve">Tenho sim prontuário </t>
  </si>
  <si>
    <t>19/10/1983</t>
  </si>
  <si>
    <t xml:space="preserve">Severino Queiroz da Silva </t>
  </si>
  <si>
    <t>Aracoiaba</t>
  </si>
  <si>
    <t xml:space="preserve">Fazer a minha laquiadura </t>
  </si>
  <si>
    <t>04/05/1983</t>
  </si>
  <si>
    <t>Rua capile</t>
  </si>
  <si>
    <t>Casa 777c</t>
  </si>
  <si>
    <t>Canpo grande</t>
  </si>
  <si>
    <t>Quero faser minha laquiadura pq n posso ter mais filho sou inpertensa tive eclapisa na 2getacao e n possa mais ter filho pq já tenho 40 anos</t>
  </si>
  <si>
    <t>N</t>
  </si>
  <si>
    <t xml:space="preserve">Av Manoel quirino tavares </t>
  </si>
  <si>
    <t>Gostaria de fazer a minha ligação tubaria</t>
  </si>
  <si>
    <t>25/02/1983</t>
  </si>
  <si>
    <t>53421-351</t>
  </si>
  <si>
    <t>Rua 70</t>
  </si>
  <si>
    <t>Quarta casa depois da igreja batista canaã</t>
  </si>
  <si>
    <t xml:space="preserve">Já tenho 40 anos e estou na minha terceira  gestação </t>
  </si>
  <si>
    <t xml:space="preserve">Prefiro a consulta pela manhã </t>
  </si>
  <si>
    <t>11/05/1983</t>
  </si>
  <si>
    <t xml:space="preserve">Rua Monte Carmelo </t>
  </si>
  <si>
    <t>Solicito a cirurgia de laqueadura, já passei por todos os profissionais de saúde, tenho os exames.</t>
  </si>
  <si>
    <t xml:space="preserve">Não tenho restrição nenhuma </t>
  </si>
  <si>
    <t>17/12/1983</t>
  </si>
  <si>
    <t xml:space="preserve">Segunda travessa do cruzeiro </t>
  </si>
  <si>
    <t xml:space="preserve">Qualquer Dio ou horário </t>
  </si>
  <si>
    <t>25/03/1983</t>
  </si>
  <si>
    <t xml:space="preserve">Avenida Manoel Quirino Tavares </t>
  </si>
  <si>
    <t>Fazer laqueadura</t>
  </si>
  <si>
    <t>Travessa São Pedro</t>
  </si>
  <si>
    <t>Artur Lundgren 1</t>
  </si>
  <si>
    <t>Preciso realizar uma Laqueadora, tenho encaminhamento do Cisam e estive na fila do dia 24/03/2023. Datas dos exames: Parecer cardiológico: 28/09/2022;Laudo exame Citipatológico do Colo do útero: 06/04/2022; USG: 12/09/2022.Exames Laboratoriais: 15/08/2022.</t>
  </si>
  <si>
    <t>Sim.</t>
  </si>
  <si>
    <t>18/02/1982</t>
  </si>
  <si>
    <t>53220-380</t>
  </si>
  <si>
    <t xml:space="preserve">Rua do condor </t>
  </si>
  <si>
    <t xml:space="preserve">Assistente social </t>
  </si>
  <si>
    <t xml:space="preserve">Do condor </t>
  </si>
  <si>
    <t xml:space="preserve">Preciso do parecer do psicólogo </t>
  </si>
  <si>
    <t xml:space="preserve">Rua trinta e nove </t>
  </si>
  <si>
    <t xml:space="preserve">Pré eclampsia </t>
  </si>
  <si>
    <t>52280-090</t>
  </si>
  <si>
    <t xml:space="preserve">vila Rissete </t>
  </si>
  <si>
    <t>Casa Amarela</t>
  </si>
  <si>
    <t>Desejo fazer Laqueadura.</t>
  </si>
  <si>
    <t>27/06/1982</t>
  </si>
  <si>
    <t>Rua 21 de junho</t>
  </si>
  <si>
    <t>708 1065 6845 7239</t>
  </si>
  <si>
    <t>Estou com encaminhamento e exames para marca consulta  com o Dr.Geraldo ,para agendamento da LTB.</t>
  </si>
  <si>
    <t>52160 310</t>
  </si>
  <si>
    <t xml:space="preserve">Rua 21de junho </t>
  </si>
  <si>
    <t xml:space="preserve">Estou com todos os exames pré operatório  pronto e ja passei por todos os planejamento e gostaria de marca  para admissão  cirúrgica para poder marca a cirugia. </t>
  </si>
  <si>
    <t xml:space="preserve">Não  tenho restrição </t>
  </si>
  <si>
    <t>28/04/1982</t>
  </si>
  <si>
    <t>Avenida nossa senhora do bom concelho</t>
  </si>
  <si>
    <t>Rua do maruim</t>
  </si>
  <si>
    <t>Ponte dos Carvalhos</t>
  </si>
  <si>
    <t>No procedimento pra fazer a minha laquiadura</t>
  </si>
  <si>
    <t>17/04/1981</t>
  </si>
  <si>
    <t>54325_720</t>
  </si>
  <si>
    <t>Rua da Linha velha da Muribeca</t>
  </si>
  <si>
    <t>N: 240A</t>
  </si>
  <si>
    <t>Guararapes</t>
  </si>
  <si>
    <t>A idade</t>
  </si>
  <si>
    <t>31/07/1981</t>
  </si>
  <si>
    <t xml:space="preserve">rua araruna </t>
  </si>
  <si>
    <t xml:space="preserve">brejo da guabiraba </t>
  </si>
  <si>
    <t xml:space="preserve">ja fiz todos os procedimentos para cirurgia de laqueadura agora me mandaram marca p dr geraldo </t>
  </si>
  <si>
    <t xml:space="preserve">RUA DA LINHA VELHA </t>
  </si>
  <si>
    <t xml:space="preserve">GUARARAPES </t>
  </si>
  <si>
    <t xml:space="preserve">Saúde </t>
  </si>
  <si>
    <t>Rua da linha velha da muribeca</t>
  </si>
  <si>
    <t>Saúde</t>
  </si>
  <si>
    <t xml:space="preserve">Rua José Tavares de Holanda </t>
  </si>
  <si>
    <t xml:space="preserve">Preciso fazer ligação pra não ter filho </t>
  </si>
  <si>
    <t>08/09/1980</t>
  </si>
  <si>
    <t xml:space="preserve">53405-020 </t>
  </si>
  <si>
    <t xml:space="preserve">Rua rio grande do norte </t>
  </si>
  <si>
    <t>44 A</t>
  </si>
  <si>
    <t>Eu tenho 43 anos  já tenho 4 filhos e uma é especial,e não tenho mas condições de ter outro filhos.</t>
  </si>
  <si>
    <t>25/11/1979</t>
  </si>
  <si>
    <t xml:space="preserve">Rua Almirante barroso </t>
  </si>
  <si>
    <t xml:space="preserve">Aluguel </t>
  </si>
  <si>
    <t>Fui encaminhada pela assistente social e pela pisicologa para cirurgia  de laqueadura pois já está tudo pronto , os exames.
Estou apta desde março 2023.</t>
  </si>
  <si>
    <t>19/09/1978</t>
  </si>
  <si>
    <t>53700000r</t>
  </si>
  <si>
    <t xml:space="preserve">Rua da palha </t>
  </si>
  <si>
    <t>Casa-A</t>
  </si>
  <si>
    <t>23/07/1978</t>
  </si>
  <si>
    <t xml:space="preserve">Rua lenira </t>
  </si>
  <si>
    <t>95c</t>
  </si>
  <si>
    <t xml:space="preserve">Mostra os exames dotor Geraldo </t>
  </si>
  <si>
    <t xml:space="preserve">final do mês pela manhã </t>
  </si>
  <si>
    <t xml:space="preserve">52031-360 </t>
  </si>
  <si>
    <t xml:space="preserve">número 95c </t>
  </si>
  <si>
    <t xml:space="preserve">mostra exames para a laqueadura </t>
  </si>
  <si>
    <t xml:space="preserve">antes de outubro </t>
  </si>
  <si>
    <t xml:space="preserve">ja estou com todos os exames prontos </t>
  </si>
  <si>
    <t xml:space="preserve">dia 25 do 10 pela manhã </t>
  </si>
  <si>
    <t>17/01/1978</t>
  </si>
  <si>
    <t>RUA GOVERNADOR EDUARDO HENRIQUE ACIILY CAMPOS</t>
  </si>
  <si>
    <t>ABREU E LIMA</t>
  </si>
  <si>
    <t>realizar a lacadura</t>
  </si>
  <si>
    <t xml:space="preserve">Governador Eduardo Henrique Acioly campos </t>
  </si>
  <si>
    <t>Tive 5 filhos, já estou com 45 e não tenho condições financeira para cuidar mais de crianças que são uma responsabilidade para vida toda. Minha caçula te 3</t>
  </si>
  <si>
    <t>09/12/1977</t>
  </si>
  <si>
    <t>Rua Coelho Neto</t>
  </si>
  <si>
    <t xml:space="preserve">  Alessandra  tenho 46 anos e  2 filhos e um  deles tem Sindrome Dwon ( idade 1 ano e 9 meses) tive pressão Alta e diabetes na gestação . Já passei  por todas etapas   médicos e exames para cirurgia . Meu marido ( idade 48 anos ) e tem 5 filhos ao total.Não desejamos ter mais filhos.</t>
  </si>
  <si>
    <t xml:space="preserve">Rua Getúlio Vargas </t>
  </si>
  <si>
    <t xml:space="preserve">C 02 </t>
  </si>
  <si>
    <t>Mioma</t>
  </si>
  <si>
    <t xml:space="preserve">Tenho sim </t>
  </si>
  <si>
    <t xml:space="preserve">Rua 7 setembro </t>
  </si>
  <si>
    <t xml:space="preserve">Boa vista </t>
  </si>
  <si>
    <t xml:space="preserve">Gravatá </t>
  </si>
  <si>
    <t xml:space="preserve">Pólipo uterino 
Fiz os exames e foi encontrado um pólipo </t>
  </si>
  <si>
    <t xml:space="preserve">Preferência pela manhã </t>
  </si>
  <si>
    <t>Loteamento Princesa de Gales</t>
  </si>
  <si>
    <t>Zona Rural</t>
  </si>
  <si>
    <t>Gravatá</t>
  </si>
  <si>
    <t>Paciente encaminhada ao ambulatório de cirurgia ginecológica pela Dra. Luiana Amorim Brandão. HD: Adenomiose. Realiza solicitação no mutirão de marcações do dia 24/03/2023
Urologia:31/08/2022
Hemograma: 31/08/2022 (Hermoglobina, hematócrito e HCM abaixo dos valores recomendados. RDW acima do valor recomendado.) 
Creatina: 31/08/2022
Glicose: 31/08/2022 (215 mg/dl)
Ureia: 31/02/2022
Parecer cardiológico: 10/09/2022 (Apta para o procedimento)
Citipatológico: 18/11/2022 (Negativo para malignidade)
Colesterol Total: 04/07/2022 (171 mg/dl)
HDL: 04/07/2022 (49 mg/dl)
LDL: 04/07/2022 100,2 mg/dl
VLDL : 04/07/2022 21,8 mg/dl
Triglicerídeos: 04/07/2022 109 mg/dl
USG transvaginal: 30/06/2022 (vol. 382 cm cúbicos)</t>
  </si>
  <si>
    <t>HISTERECTOMIA</t>
  </si>
  <si>
    <t>53413-490</t>
  </si>
  <si>
    <t>Rua Amaro Carmino Mendonça de Souza</t>
  </si>
  <si>
    <t>Número 19</t>
  </si>
  <si>
    <t>Cirurgia de mioma</t>
  </si>
  <si>
    <t>VAZIO</t>
  </si>
  <si>
    <t>karolinalimabonifacio@gmail.com</t>
  </si>
  <si>
    <t>suellenaraujo600@gmail.com</t>
  </si>
  <si>
    <t>lidianethamara0@gmail.com</t>
  </si>
  <si>
    <t>binaf750@gmail.com</t>
  </si>
  <si>
    <t>luanacarina2001@gmail.com</t>
  </si>
  <si>
    <t>imprimasolucoesgraficaas@gmail.com</t>
  </si>
  <si>
    <t>jussimarareis6@gmail.com</t>
  </si>
  <si>
    <t>joquebedirejane02@gmail.com</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</si>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</sst>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d/m/yyyy"/>
    <numFmt numFmtId="166" formatCode="dd/mm/yyyy\."/>
  </numFmts>
  <fonts count="20" x14ac:knownFonts="1">
    <font>
      <sz val="10"/>
      <color rgb="FF000000"/>
      <name val="Arial"/>
      <scheme val="minor"/>
    </font>
    <font>
      <sz val="10"/>
      <color theme="1"/>
      <name val="Arial"/>
      <family val="2"/>
      <scheme val="minor"/>
    </font>
    <font>
      <b/>
      <sz val="11"/>
      <color theme="1"/>
      <name val="Arial"/>
      <family val="2"/>
      <scheme val="minor"/>
    </font>
    <font>
      <b/>
      <sz val="11"/>
      <color theme="1"/>
      <name val="Arial"/>
      <family val="2"/>
    </font>
    <font>
      <sz val="10"/>
      <color theme="1"/>
      <name val="Arial"/>
      <family val="2"/>
    </font>
    <font>
      <b/>
      <sz val="10"/>
      <color theme="1"/>
      <name val="Arial"/>
      <family val="2"/>
    </font>
    <font>
      <b/>
      <sz val="10"/>
      <color rgb="FFFFFFFF"/>
      <name val="Arial"/>
      <family val="2"/>
      <scheme val="minor"/>
    </font>
    <font>
      <b/>
      <sz val="10"/>
      <color theme="1"/>
      <name val="Arial"/>
      <family val="2"/>
      <scheme val="minor"/>
    </font>
    <font>
      <b/>
      <sz val="10"/>
      <color rgb="FFFFFFFF"/>
      <name val="Arial"/>
      <family val="2"/>
    </font>
    <font>
      <b/>
      <sz val="11"/>
      <color rgb="FF000000"/>
      <name val="Arial"/>
      <family val="2"/>
      <scheme val="minor"/>
    </font>
    <font>
      <b/>
      <sz val="11"/>
      <color rgb="FF38761D"/>
      <name val="Arial"/>
      <family val="2"/>
    </font>
    <font>
      <sz val="10"/>
      <color rgb="FF000000"/>
      <name val="Arial"/>
      <family val="2"/>
    </font>
    <font>
      <sz val="10"/>
      <color rgb="FFCC0000"/>
      <name val="Arial"/>
      <family val="2"/>
      <scheme val="minor"/>
    </font>
    <font>
      <sz val="10"/>
      <color rgb="FFFFFFFF"/>
      <name val="Arial"/>
      <family val="2"/>
      <scheme val="minor"/>
    </font>
    <font>
      <b/>
      <sz val="11"/>
      <color rgb="FFFF0000"/>
      <name val="Arial"/>
      <family val="2"/>
    </font>
    <font>
      <b/>
      <sz val="10"/>
      <color rgb="FFFF9900"/>
      <name val="Arial"/>
      <family val="2"/>
      <scheme val="minor"/>
    </font>
    <font>
      <b/>
      <sz val="11"/>
      <color rgb="FF34A853"/>
      <name val="Arial"/>
      <family val="2"/>
    </font>
    <font>
      <sz val="10"/>
      <color rgb="FF34A853"/>
      <name val="Arial"/>
      <family val="2"/>
      <scheme val="minor"/>
    </font>
    <font>
      <sz val="10"/>
      <color rgb="FFFF6D01"/>
      <name val="Arial"/>
      <family val="2"/>
    </font>
    <font>
      <u/>
      <sz val="10"/>
      <color theme="10"/>
      <name val="Arial"/>
      <family val="2"/>
      <scheme val="minor"/>
    </font>
  </fonts>
  <fills count="15">
    <fill>
      <patternFill patternType="none"/>
    </fill>
    <fill>
      <patternFill patternType="gray125"/>
    </fill>
    <fill>
      <patternFill patternType="solid">
        <fgColor rgb="FFF3F3F3"/>
        <bgColor rgb="FFF3F3F3"/>
      </patternFill>
    </fill>
    <fill>
      <patternFill patternType="solid">
        <fgColor rgb="FF9FC5E8"/>
        <bgColor rgb="FF9FC5E8"/>
      </patternFill>
    </fill>
    <fill>
      <patternFill patternType="solid">
        <fgColor rgb="FFD5A6BD"/>
        <bgColor rgb="FFD5A6BD"/>
      </patternFill>
    </fill>
    <fill>
      <patternFill patternType="solid">
        <fgColor rgb="FFFF0000"/>
        <bgColor rgb="FFFF0000"/>
      </patternFill>
    </fill>
    <fill>
      <patternFill patternType="solid">
        <fgColor rgb="FFFF9900"/>
        <bgColor rgb="FFFF9900"/>
      </patternFill>
    </fill>
    <fill>
      <patternFill patternType="solid">
        <fgColor rgb="FF8E7CC3"/>
        <bgColor rgb="FF8E7CC3"/>
      </patternFill>
    </fill>
    <fill>
      <patternFill patternType="solid">
        <fgColor rgb="FFCFE2F3"/>
        <bgColor rgb="FFCFE2F3"/>
      </patternFill>
    </fill>
    <fill>
      <patternFill patternType="solid">
        <fgColor rgb="FF3C78D8"/>
        <bgColor rgb="FF3C78D8"/>
      </patternFill>
    </fill>
    <fill>
      <patternFill patternType="solid">
        <fgColor rgb="FFFFFFFF"/>
        <bgColor rgb="FFFFFFFF"/>
      </patternFill>
    </fill>
    <fill>
      <patternFill patternType="solid">
        <fgColor rgb="FFCC0000"/>
        <bgColor rgb="FFCC0000"/>
      </patternFill>
    </fill>
    <fill>
      <patternFill patternType="solid">
        <fgColor rgb="FFFFFF00"/>
        <bgColor rgb="FFFFFF00"/>
      </patternFill>
    </fill>
    <fill>
      <patternFill patternType="solid">
        <fgColor theme="4"/>
        <bgColor theme="4"/>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88">
    <xf numFmtId="0" fontId="0" fillId="0" borderId="0" xfId="0"/>
    <xf numFmtId="0" fontId="1" fillId="2" borderId="0" xfId="0" applyFont="1" applyFill="1" applyAlignment="1">
      <alignment wrapText="1"/>
    </xf>
    <xf numFmtId="0" fontId="1" fillId="2" borderId="0" xfId="0" applyFont="1" applyFill="1"/>
    <xf numFmtId="0" fontId="1" fillId="2" borderId="0" xfId="0" applyFont="1" applyFill="1" applyAlignment="1">
      <alignment horizontal="center" wrapText="1"/>
    </xf>
    <xf numFmtId="0" fontId="1" fillId="2" borderId="0" xfId="0" applyFont="1" applyFill="1" applyAlignment="1">
      <alignment horizontal="center"/>
    </xf>
    <xf numFmtId="3" fontId="2" fillId="3" borderId="0" xfId="0" applyNumberFormat="1" applyFont="1" applyFill="1" applyAlignment="1">
      <alignment horizontal="center" wrapText="1"/>
    </xf>
    <xf numFmtId="0" fontId="3" fillId="4" borderId="0" xfId="0" applyFont="1" applyFill="1" applyAlignment="1">
      <alignment horizontal="center" wrapText="1"/>
    </xf>
    <xf numFmtId="0" fontId="4" fillId="5" borderId="0" xfId="0" applyFont="1" applyFill="1" applyAlignment="1">
      <alignment wrapText="1"/>
    </xf>
    <xf numFmtId="0" fontId="5" fillId="6" borderId="0" xfId="0" applyFont="1" applyFill="1" applyAlignment="1">
      <alignment wrapText="1"/>
    </xf>
    <xf numFmtId="0" fontId="5" fillId="6" borderId="0" xfId="0" applyFont="1" applyFill="1" applyAlignment="1">
      <alignment horizontal="center" wrapText="1"/>
    </xf>
    <xf numFmtId="0" fontId="5" fillId="6" borderId="0" xfId="0" applyFont="1" applyFill="1" applyAlignment="1">
      <alignment horizontal="center" vertical="center" wrapText="1"/>
    </xf>
    <xf numFmtId="0" fontId="6" fillId="7" borderId="0" xfId="0" applyFont="1" applyFill="1" applyAlignment="1">
      <alignment horizontal="center" wrapText="1"/>
    </xf>
    <xf numFmtId="0" fontId="7" fillId="2" borderId="0" xfId="0" applyFont="1" applyFill="1" applyAlignment="1">
      <alignment horizontal="center" wrapText="1"/>
    </xf>
    <xf numFmtId="0" fontId="1" fillId="8" borderId="0" xfId="0" applyFont="1" applyFill="1" applyAlignment="1">
      <alignment wrapText="1"/>
    </xf>
    <xf numFmtId="0" fontId="5" fillId="8" borderId="0" xfId="0" applyFont="1" applyFill="1" applyAlignment="1">
      <alignment wrapText="1"/>
    </xf>
    <xf numFmtId="0" fontId="5" fillId="8" borderId="0" xfId="0" applyFont="1" applyFill="1" applyAlignment="1">
      <alignment horizontal="center" wrapText="1"/>
    </xf>
    <xf numFmtId="0" fontId="8" fillId="9" borderId="0" xfId="0" applyFont="1" applyFill="1" applyAlignment="1">
      <alignment horizontal="center" wrapText="1"/>
    </xf>
    <xf numFmtId="164" fontId="1" fillId="0" borderId="0" xfId="0" applyNumberFormat="1" applyFont="1"/>
    <xf numFmtId="0" fontId="1" fillId="0" borderId="0" xfId="0" applyFont="1"/>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wrapText="1"/>
    </xf>
    <xf numFmtId="3" fontId="9" fillId="10" borderId="0" xfId="0" applyNumberFormat="1" applyFont="1" applyFill="1" applyAlignment="1">
      <alignment horizontal="center"/>
    </xf>
    <xf numFmtId="3" fontId="10" fillId="10" borderId="0" xfId="0" applyNumberFormat="1" applyFont="1" applyFill="1" applyAlignment="1">
      <alignment horizontal="center" wrapText="1"/>
    </xf>
    <xf numFmtId="14" fontId="1" fillId="0" borderId="0" xfId="0" applyNumberFormat="1" applyFont="1"/>
    <xf numFmtId="0" fontId="11" fillId="10" borderId="0" xfId="0" applyFont="1" applyFill="1" applyAlignment="1">
      <alignment horizontal="left"/>
    </xf>
    <xf numFmtId="165" fontId="1" fillId="0" borderId="0" xfId="0" applyNumberFormat="1" applyFont="1"/>
    <xf numFmtId="0" fontId="12" fillId="0" borderId="0" xfId="0" applyFont="1" applyAlignment="1">
      <alignment horizontal="center" vertical="center"/>
    </xf>
    <xf numFmtId="0" fontId="13" fillId="11" borderId="0" xfId="0" applyFont="1" applyFill="1" applyAlignment="1">
      <alignment horizontal="center"/>
    </xf>
    <xf numFmtId="0" fontId="13" fillId="11" borderId="0" xfId="0" applyFont="1" applyFill="1" applyAlignment="1">
      <alignment horizontal="center" wrapText="1"/>
    </xf>
    <xf numFmtId="0" fontId="12" fillId="0" borderId="0" xfId="0" applyFont="1"/>
    <xf numFmtId="0" fontId="12" fillId="0" borderId="0" xfId="0" applyFont="1" applyAlignment="1">
      <alignment wrapText="1"/>
    </xf>
    <xf numFmtId="166" fontId="1" fillId="0" borderId="0" xfId="0" applyNumberFormat="1" applyFont="1"/>
    <xf numFmtId="0" fontId="1" fillId="0" borderId="0" xfId="0" applyFont="1" applyAlignment="1">
      <alignment horizontal="center" wrapText="1"/>
    </xf>
    <xf numFmtId="0" fontId="14" fillId="10" borderId="0" xfId="0" applyFont="1" applyFill="1" applyAlignment="1">
      <alignment horizontal="center" wrapText="1"/>
    </xf>
    <xf numFmtId="0" fontId="15" fillId="0" borderId="0" xfId="0" applyFont="1" applyAlignment="1">
      <alignment horizontal="center" wrapText="1"/>
    </xf>
    <xf numFmtId="3" fontId="9" fillId="0" borderId="0" xfId="0" applyNumberFormat="1" applyFont="1" applyAlignment="1">
      <alignment horizontal="center"/>
    </xf>
    <xf numFmtId="0" fontId="10" fillId="10" borderId="0" xfId="0" applyFont="1" applyFill="1" applyAlignment="1">
      <alignment horizontal="center" wrapText="1"/>
    </xf>
    <xf numFmtId="0" fontId="1" fillId="12" borderId="0" xfId="0" applyFont="1" applyFill="1" applyAlignment="1">
      <alignment horizontal="center" wrapText="1"/>
    </xf>
    <xf numFmtId="0" fontId="1" fillId="0" borderId="0" xfId="0" quotePrefix="1" applyFont="1"/>
    <xf numFmtId="164" fontId="1" fillId="12" borderId="0" xfId="0" applyNumberFormat="1" applyFont="1" applyFill="1"/>
    <xf numFmtId="0" fontId="1" fillId="12" borderId="0" xfId="0" applyFont="1" applyFill="1"/>
    <xf numFmtId="14" fontId="1" fillId="12" borderId="0" xfId="0" applyNumberFormat="1" applyFont="1" applyFill="1"/>
    <xf numFmtId="0" fontId="1" fillId="12" borderId="0" xfId="0" applyFont="1" applyFill="1" applyAlignment="1">
      <alignment wrapText="1"/>
    </xf>
    <xf numFmtId="3" fontId="9" fillId="12" borderId="0" xfId="0" applyNumberFormat="1" applyFont="1" applyFill="1" applyAlignment="1">
      <alignment horizontal="center"/>
    </xf>
    <xf numFmtId="3" fontId="10" fillId="12" borderId="0" xfId="0" applyNumberFormat="1" applyFont="1" applyFill="1" applyAlignment="1">
      <alignment horizontal="center" wrapText="1"/>
    </xf>
    <xf numFmtId="0" fontId="14" fillId="12" borderId="0" xfId="0" applyFont="1" applyFill="1" applyAlignment="1">
      <alignment horizontal="center" wrapText="1"/>
    </xf>
    <xf numFmtId="3" fontId="1" fillId="0" borderId="0" xfId="0" applyNumberFormat="1" applyFont="1"/>
    <xf numFmtId="0" fontId="11" fillId="10" borderId="0" xfId="0" applyFont="1" applyFill="1" applyAlignment="1">
      <alignment horizontal="left" wrapText="1"/>
    </xf>
    <xf numFmtId="0" fontId="12" fillId="0" borderId="0" xfId="0" applyFont="1" applyAlignment="1">
      <alignment horizontal="center"/>
    </xf>
    <xf numFmtId="0" fontId="16" fillId="10" borderId="0" xfId="0" applyFont="1" applyFill="1" applyAlignment="1">
      <alignment horizontal="center" wrapText="1"/>
    </xf>
    <xf numFmtId="0" fontId="1" fillId="13" borderId="0" xfId="0" applyFont="1" applyFill="1" applyAlignment="1">
      <alignment horizontal="center" wrapText="1"/>
    </xf>
    <xf numFmtId="0" fontId="17" fillId="0" borderId="0" xfId="0" applyFont="1"/>
    <xf numFmtId="0" fontId="1" fillId="14" borderId="0" xfId="0" applyFont="1" applyFill="1"/>
    <xf numFmtId="0" fontId="14" fillId="0" borderId="0" xfId="0" applyFont="1" applyAlignment="1">
      <alignment horizontal="center" wrapText="1"/>
    </xf>
    <xf numFmtId="0" fontId="18" fillId="0" borderId="0" xfId="0" applyFont="1" applyAlignment="1">
      <alignment horizontal="center"/>
    </xf>
    <xf numFmtId="14" fontId="4" fillId="10" borderId="0" xfId="0" applyNumberFormat="1" applyFont="1" applyFill="1" applyAlignment="1">
      <alignment horizontal="center"/>
    </xf>
    <xf numFmtId="0" fontId="4" fillId="0" borderId="0" xfId="0" applyFont="1"/>
    <xf numFmtId="0" fontId="4" fillId="0" borderId="0" xfId="0" applyFont="1" applyAlignment="1">
      <alignment wrapText="1"/>
    </xf>
    <xf numFmtId="14" fontId="4" fillId="0" borderId="0" xfId="0" applyNumberFormat="1" applyFont="1"/>
    <xf numFmtId="0" fontId="4" fillId="12" borderId="0" xfId="0" applyFont="1" applyFill="1"/>
    <xf numFmtId="164" fontId="4" fillId="0" borderId="0" xfId="0" applyNumberFormat="1" applyFont="1" applyAlignment="1">
      <alignment horizontal="right"/>
    </xf>
    <xf numFmtId="0" fontId="4" fillId="0" borderId="0" xfId="0" applyFont="1" applyAlignment="1">
      <alignment horizontal="right"/>
    </xf>
    <xf numFmtId="14" fontId="4" fillId="0" borderId="0" xfId="0" applyNumberFormat="1" applyFont="1" applyAlignment="1">
      <alignment horizontal="right"/>
    </xf>
    <xf numFmtId="164" fontId="4" fillId="14" borderId="0" xfId="0" applyNumberFormat="1" applyFont="1" applyFill="1" applyAlignment="1">
      <alignment horizontal="right"/>
    </xf>
    <xf numFmtId="0" fontId="4" fillId="14" borderId="0" xfId="0" applyFont="1" applyFill="1" applyAlignment="1">
      <alignment wrapText="1"/>
    </xf>
    <xf numFmtId="0" fontId="4" fillId="14" borderId="0" xfId="0" applyFont="1" applyFill="1"/>
    <xf numFmtId="0" fontId="4" fillId="14" borderId="0" xfId="0" applyFont="1" applyFill="1" applyAlignment="1">
      <alignment horizontal="right"/>
    </xf>
    <xf numFmtId="3" fontId="4" fillId="14" borderId="0" xfId="0" applyNumberFormat="1" applyFont="1" applyFill="1"/>
    <xf numFmtId="14" fontId="4" fillId="14" borderId="0" xfId="0" applyNumberFormat="1" applyFont="1" applyFill="1"/>
    <xf numFmtId="0" fontId="4" fillId="14" borderId="0" xfId="0" applyFont="1" applyFill="1" applyAlignment="1">
      <alignment horizontal="center" wrapText="1"/>
    </xf>
    <xf numFmtId="164" fontId="4" fillId="14" borderId="0" xfId="0" applyNumberFormat="1" applyFont="1" applyFill="1" applyAlignment="1">
      <alignment horizontal="right" wrapText="1"/>
    </xf>
    <xf numFmtId="0" fontId="4" fillId="14" borderId="0" xfId="0" applyFont="1" applyFill="1" applyAlignment="1">
      <alignment horizontal="right" wrapText="1"/>
    </xf>
    <xf numFmtId="3" fontId="4" fillId="0" borderId="0" xfId="0" applyNumberFormat="1" applyFont="1"/>
    <xf numFmtId="0" fontId="4" fillId="0" borderId="0" xfId="0" applyFont="1" applyAlignment="1">
      <alignment horizontal="center" wrapText="1"/>
    </xf>
    <xf numFmtId="165" fontId="4" fillId="0" borderId="0" xfId="0" applyNumberFormat="1" applyFont="1" applyAlignment="1">
      <alignment horizontal="right"/>
    </xf>
    <xf numFmtId="0" fontId="4" fillId="0" borderId="0" xfId="0" applyFont="1" applyAlignment="1">
      <alignment horizontal="center"/>
    </xf>
    <xf numFmtId="0" fontId="19" fillId="0" borderId="0" xfId="1"/>
    <xf numFmtId="0" fontId="19" fillId="12" borderId="0" xfId="1" applyFill="1"/>
    <xf numFmtId="14" fontId="4" fillId="14" borderId="0" xfId="0" applyNumberFormat="1" applyFont="1" applyFill="1" applyAlignment="1">
      <alignment horizontal="right" wrapText="1"/>
    </xf>
    <xf numFmtId="14" fontId="1" fillId="0" borderId="0" xfId="0" quotePrefix="1" applyNumberFormat="1" applyFont="1"/>
    <xf numFmtId="14" fontId="4" fillId="14" borderId="0" xfId="0" applyNumberFormat="1" applyFont="1" applyFill="1" applyAlignment="1">
      <alignment horizontal="right"/>
    </xf>
    <xf numFmtId="14" fontId="4" fillId="14" borderId="0" xfId="0" quotePrefix="1" applyNumberFormat="1" applyFont="1" applyFill="1"/>
    <xf numFmtId="14" fontId="4" fillId="14" borderId="0" xfId="0" quotePrefix="1" applyNumberFormat="1" applyFont="1" applyFill="1" applyAlignment="1">
      <alignment wrapText="1"/>
    </xf>
    <xf numFmtId="14" fontId="0" fillId="0" borderId="0" xfId="0" applyNumberFormat="1"/>
    <xf numFmtId="14" fontId="4" fillId="0" borderId="0" xfId="0" quotePrefix="1" applyNumberFormat="1" applyFont="1"/>
    <xf numFmtId="0" fontId="1" fillId="2" borderId="0" xfId="0" applyFont="1" applyFill="1" applyAlignment="1">
      <alignment horizontal="left" wrapText="1"/>
    </xf>
  </cellXfs>
  <cellStyles count="2">
    <cellStyle name="Hyperlink" xfId="1" xr:uid="{00000000-0005-0000-0000-000000000000}"/>
    <cellStyle name="Normal" xfId="0" builtinId="0"/>
  </cellStyles>
  <dxfs count="8">
    <dxf>
      <fill>
        <patternFill patternType="solid">
          <fgColor rgb="FFFFFF00"/>
          <bgColor rgb="FFFFFF00"/>
        </patternFill>
      </fill>
    </dxf>
    <dxf>
      <font>
        <b/>
        <color rgb="FFFF6D01"/>
      </font>
      <fill>
        <patternFill patternType="solid">
          <fgColor rgb="FFFFFFFF"/>
          <bgColor rgb="FFFFFFFF"/>
        </patternFill>
      </fill>
    </dxf>
    <dxf>
      <fill>
        <patternFill patternType="solid">
          <fgColor theme="4"/>
          <bgColor theme="4"/>
        </patternFill>
      </fill>
    </dxf>
    <dxf>
      <font>
        <color rgb="FFFFFFFF"/>
      </font>
      <fill>
        <patternFill patternType="solid">
          <fgColor rgb="FF990000"/>
          <bgColor rgb="FF990000"/>
        </patternFill>
      </fill>
    </dxf>
    <dxf>
      <font>
        <b/>
        <color rgb="FFFFFFFF"/>
      </font>
      <fill>
        <patternFill patternType="solid">
          <fgColor rgb="FF990000"/>
          <bgColor rgb="FF990000"/>
        </patternFill>
      </fill>
    </dxf>
    <dxf>
      <font>
        <b/>
        <color rgb="FF38761D"/>
      </font>
      <fill>
        <patternFill patternType="solid">
          <fgColor rgb="FFFFFFFF"/>
          <bgColor rgb="FFFFFFFF"/>
        </patternFill>
      </fill>
    </dxf>
    <dxf>
      <font>
        <color rgb="FFCC0000"/>
      </font>
      <fill>
        <patternFill patternType="solid">
          <fgColor rgb="FFFFFFFF"/>
          <bgColor rgb="FFFFFFFF"/>
        </patternFill>
      </fill>
    </dxf>
    <dxf>
      <font>
        <color theme="7"/>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T643"/>
  <sheetViews>
    <sheetView tabSelected="1" zoomScaleNormal="100" workbookViewId="0">
      <pane xSplit="3" ySplit="1" topLeftCell="D2" activePane="bottomRight" state="frozen"/>
      <selection pane="topRight" activeCell="D1" sqref="D1"/>
      <selection pane="bottomLeft" activeCell="A2" sqref="A2"/>
      <selection pane="bottomRight" activeCell="U1" sqref="U1"/>
    </sheetView>
  </sheetViews>
  <sheetFormatPr defaultColWidth="12.5703125" defaultRowHeight="15.75" customHeight="1" x14ac:dyDescent="0.2"/>
  <cols>
    <col min="1" max="1" width="20.7109375" bestFit="1" customWidth="1"/>
    <col min="2" max="2" width="50" bestFit="1" customWidth="1"/>
    <col min="3" max="3" width="31.5703125" customWidth="1"/>
    <col min="4" max="4" width="13.5703125" customWidth="1"/>
    <col min="5" max="5" width="16.28515625" customWidth="1"/>
    <col min="6" max="6" width="20.7109375" customWidth="1"/>
    <col min="7" max="7" width="13.7109375" customWidth="1"/>
    <col min="8" max="8" width="55.7109375" bestFit="1" customWidth="1"/>
    <col min="9" max="9" width="13" customWidth="1"/>
    <col min="10" max="10" width="92.28515625" bestFit="1" customWidth="1"/>
    <col min="11" max="11" width="32.85546875" bestFit="1" customWidth="1"/>
    <col min="12" max="12" width="15.5703125" customWidth="1"/>
    <col min="13" max="13" width="12.42578125" customWidth="1"/>
    <col min="14" max="14" width="18.85546875" customWidth="1"/>
    <col min="15" max="15" width="45.7109375" customWidth="1"/>
    <col min="16" max="16" width="14" customWidth="1"/>
    <col min="17" max="17" width="18.85546875" customWidth="1"/>
    <col min="18" max="19" width="18.85546875" hidden="1" customWidth="1"/>
    <col min="20" max="20" width="12.42578125" customWidth="1"/>
    <col min="21" max="21" width="15.28515625" customWidth="1"/>
    <col min="22" max="22" width="32.42578125" customWidth="1"/>
    <col min="23" max="41" width="18.85546875" customWidth="1"/>
    <col min="42" max="42" width="20.140625" customWidth="1"/>
    <col min="43" max="43" width="20.42578125" customWidth="1"/>
    <col min="44" max="44" width="20.140625" customWidth="1"/>
    <col min="45" max="46" width="18.85546875" customWidth="1"/>
  </cols>
  <sheetData>
    <row r="1" spans="1:46" ht="77.25" x14ac:dyDescent="0.25">
      <c r="A1" s="1" t="s">
        <v>0</v>
      </c>
      <c r="B1" s="1" t="s">
        <v>1</v>
      </c>
      <c r="C1" s="2" t="s">
        <v>2</v>
      </c>
      <c r="D1" s="3" t="s">
        <v>3</v>
      </c>
      <c r="E1" s="4" t="s">
        <v>4</v>
      </c>
      <c r="F1" s="2" t="s">
        <v>5</v>
      </c>
      <c r="G1" s="3" t="s">
        <v>6</v>
      </c>
      <c r="H1" s="1" t="s">
        <v>7</v>
      </c>
      <c r="I1" s="3" t="s">
        <v>8</v>
      </c>
      <c r="J1" s="87" t="s">
        <v>9</v>
      </c>
      <c r="K1" s="1" t="s">
        <v>10</v>
      </c>
      <c r="L1" s="1" t="s">
        <v>11</v>
      </c>
      <c r="M1" s="1" t="s">
        <v>12</v>
      </c>
      <c r="N1" s="3" t="s">
        <v>13</v>
      </c>
      <c r="O1" s="2" t="s">
        <v>14</v>
      </c>
      <c r="P1" s="1" t="s">
        <v>15</v>
      </c>
      <c r="Q1" s="1" t="s">
        <v>16</v>
      </c>
      <c r="R1" s="1" t="s">
        <v>17</v>
      </c>
      <c r="S1" s="1" t="s">
        <v>18</v>
      </c>
      <c r="T1" s="5" t="s">
        <v>19</v>
      </c>
      <c r="U1" s="6" t="s">
        <v>20</v>
      </c>
      <c r="V1" s="7" t="s">
        <v>21</v>
      </c>
      <c r="W1" s="8" t="s">
        <v>22</v>
      </c>
      <c r="X1" s="8" t="s">
        <v>23</v>
      </c>
      <c r="Y1" s="9" t="s">
        <v>24</v>
      </c>
      <c r="Z1" s="9" t="s">
        <v>25</v>
      </c>
      <c r="AA1" s="9" t="s">
        <v>26</v>
      </c>
      <c r="AB1" s="9" t="s">
        <v>27</v>
      </c>
      <c r="AC1" s="9" t="s">
        <v>28</v>
      </c>
      <c r="AD1" s="10" t="s">
        <v>29</v>
      </c>
      <c r="AE1" s="10" t="s">
        <v>30</v>
      </c>
      <c r="AF1" s="10" t="s">
        <v>31</v>
      </c>
      <c r="AG1" s="10" t="s">
        <v>32</v>
      </c>
      <c r="AH1" s="10" t="s">
        <v>33</v>
      </c>
      <c r="AI1" s="10" t="s">
        <v>34</v>
      </c>
      <c r="AJ1" s="10" t="s">
        <v>35</v>
      </c>
      <c r="AK1" s="10" t="s">
        <v>36</v>
      </c>
      <c r="AL1" s="11" t="s">
        <v>37</v>
      </c>
      <c r="AM1" s="11" t="s">
        <v>38</v>
      </c>
      <c r="AN1" s="11" t="s">
        <v>39</v>
      </c>
      <c r="AO1" s="12" t="s">
        <v>40</v>
      </c>
      <c r="AP1" s="12" t="s">
        <v>41</v>
      </c>
      <c r="AQ1" s="13" t="s">
        <v>42</v>
      </c>
      <c r="AR1" s="14" t="s">
        <v>42</v>
      </c>
      <c r="AS1" s="15" t="s">
        <v>43</v>
      </c>
      <c r="AT1" s="16" t="s">
        <v>44</v>
      </c>
    </row>
    <row r="2" spans="1:46" ht="24.95" customHeight="1" x14ac:dyDescent="0.25">
      <c r="A2" s="17">
        <v>45013.626221180559</v>
      </c>
      <c r="B2" s="18" t="s">
        <v>45</v>
      </c>
      <c r="C2" s="18">
        <v>90241960</v>
      </c>
      <c r="D2" s="25">
        <v>45261</v>
      </c>
      <c r="E2" s="18" t="s">
        <v>46</v>
      </c>
      <c r="F2" s="18" t="s">
        <v>46</v>
      </c>
      <c r="G2" s="18">
        <v>53401720</v>
      </c>
      <c r="H2" s="18" t="s">
        <v>47</v>
      </c>
      <c r="I2" s="18">
        <v>4115</v>
      </c>
      <c r="J2" s="18" t="s">
        <v>48</v>
      </c>
      <c r="K2" s="18" t="s">
        <v>49</v>
      </c>
      <c r="L2" s="18" t="s">
        <v>50</v>
      </c>
      <c r="M2" s="18" t="s">
        <v>51</v>
      </c>
      <c r="N2" s="18">
        <v>706802212013228</v>
      </c>
      <c r="O2" s="18" t="s">
        <v>52</v>
      </c>
      <c r="P2" s="22"/>
      <c r="Q2" s="18" t="s">
        <v>53</v>
      </c>
      <c r="R2" s="18"/>
      <c r="S2" s="18"/>
      <c r="T2" s="23">
        <f t="shared" ref="T2:T65" ca="1" si="0">IF(ISBLANK($D2),"Data de nascimento não informada",YEAR(TODAY( ))-YEAR(D2))</f>
        <v>1</v>
      </c>
      <c r="U2" t="str">
        <f t="shared" ref="U2:U65" ca="1" si="1">IF(ISBLANK($T2),"Data de nascimento não informada", IF($T2&lt;60,"Adulto",IF($T2&gt;=80,"Maior que 80","Idoso")))</f>
        <v>Adulto</v>
      </c>
      <c r="W2" s="18"/>
      <c r="X2" s="58"/>
      <c r="Y2" s="18"/>
      <c r="Z2" s="18"/>
      <c r="AA2" s="18"/>
      <c r="AB2" s="18"/>
      <c r="AC2" s="18"/>
      <c r="AD2" s="58"/>
      <c r="AE2" s="18"/>
      <c r="AF2" s="18"/>
      <c r="AG2" s="18"/>
      <c r="AH2" s="18"/>
      <c r="AI2" s="18"/>
      <c r="AJ2" s="18"/>
      <c r="AK2" s="18"/>
      <c r="AL2" s="35" t="s">
        <v>54</v>
      </c>
      <c r="AM2" s="35" t="s">
        <v>54</v>
      </c>
      <c r="AN2" s="34"/>
      <c r="AQ2" s="22" t="s">
        <v>55</v>
      </c>
      <c r="AS2" s="59" t="s">
        <v>56</v>
      </c>
    </row>
    <row r="3" spans="1:46" ht="24.95" customHeight="1" x14ac:dyDescent="0.25">
      <c r="A3" s="17">
        <v>45014.877598136576</v>
      </c>
      <c r="B3" s="18" t="s">
        <v>45</v>
      </c>
      <c r="C3" s="18">
        <v>898003023064479</v>
      </c>
      <c r="D3" s="25">
        <v>44991</v>
      </c>
      <c r="E3" s="18" t="s">
        <v>46</v>
      </c>
      <c r="F3" s="18" t="s">
        <v>46</v>
      </c>
      <c r="G3" s="18">
        <v>52121220</v>
      </c>
      <c r="H3" s="18" t="s">
        <v>57</v>
      </c>
      <c r="I3" s="18">
        <v>32</v>
      </c>
      <c r="J3" s="18">
        <v>32</v>
      </c>
      <c r="K3" s="18" t="s">
        <v>58</v>
      </c>
      <c r="L3" s="18" t="s">
        <v>59</v>
      </c>
      <c r="M3" s="18" t="s">
        <v>51</v>
      </c>
      <c r="N3" s="18">
        <v>898003023064479</v>
      </c>
      <c r="O3" s="18" t="s">
        <v>60</v>
      </c>
      <c r="P3" s="22"/>
      <c r="Q3" s="18" t="s">
        <v>61</v>
      </c>
      <c r="R3" s="18"/>
      <c r="S3" s="18"/>
      <c r="T3" s="23">
        <f t="shared" ca="1" si="0"/>
        <v>1</v>
      </c>
      <c r="U3" t="str">
        <f t="shared" ca="1" si="1"/>
        <v>Adulto</v>
      </c>
      <c r="W3" s="18"/>
      <c r="X3" s="58"/>
      <c r="Y3" s="18"/>
      <c r="Z3" s="18"/>
      <c r="AA3" s="18"/>
      <c r="AB3" s="18"/>
      <c r="AC3" s="18"/>
      <c r="AD3" s="58"/>
      <c r="AE3" s="18"/>
      <c r="AF3" s="18"/>
      <c r="AG3" s="18"/>
      <c r="AH3" s="18"/>
      <c r="AI3" s="18"/>
      <c r="AJ3" s="18"/>
      <c r="AK3" s="18"/>
      <c r="AL3" s="35" t="s">
        <v>54</v>
      </c>
      <c r="AM3" s="35" t="s">
        <v>54</v>
      </c>
      <c r="AN3" s="34"/>
      <c r="AQ3" s="22" t="s">
        <v>62</v>
      </c>
      <c r="AS3" s="59" t="s">
        <v>56</v>
      </c>
    </row>
    <row r="4" spans="1:46" ht="24.95" customHeight="1" x14ac:dyDescent="0.25">
      <c r="A4" s="17">
        <v>45026.416900428245</v>
      </c>
      <c r="B4" s="18" t="s">
        <v>45</v>
      </c>
      <c r="C4" s="18">
        <v>18659</v>
      </c>
      <c r="D4" s="25">
        <v>45141</v>
      </c>
      <c r="E4" s="18" t="s">
        <v>46</v>
      </c>
      <c r="F4" s="18" t="s">
        <v>46</v>
      </c>
      <c r="G4" s="18">
        <v>53370412</v>
      </c>
      <c r="H4" s="18" t="s">
        <v>63</v>
      </c>
      <c r="I4" s="18">
        <v>210</v>
      </c>
      <c r="J4" s="18" t="s">
        <v>48</v>
      </c>
      <c r="K4" s="18" t="s">
        <v>64</v>
      </c>
      <c r="L4" s="18" t="s">
        <v>65</v>
      </c>
      <c r="M4" s="18" t="s">
        <v>66</v>
      </c>
      <c r="N4" s="18">
        <v>708407203525860</v>
      </c>
      <c r="O4" s="18" t="s">
        <v>67</v>
      </c>
      <c r="P4" s="22"/>
      <c r="Q4" s="18" t="s">
        <v>68</v>
      </c>
      <c r="R4" s="18"/>
      <c r="S4" s="18"/>
      <c r="T4" s="23">
        <f t="shared" ca="1" si="0"/>
        <v>1</v>
      </c>
      <c r="U4" t="str">
        <f t="shared" ca="1" si="1"/>
        <v>Adulto</v>
      </c>
      <c r="W4" s="18"/>
      <c r="X4" s="58"/>
      <c r="Y4" s="18"/>
      <c r="Z4" s="18"/>
      <c r="AA4" s="18"/>
      <c r="AB4" s="18"/>
      <c r="AC4" s="18"/>
      <c r="AD4" s="58"/>
      <c r="AE4" s="18"/>
      <c r="AF4" s="18"/>
      <c r="AG4" s="18"/>
      <c r="AH4" s="18"/>
      <c r="AI4" s="18"/>
      <c r="AJ4" s="18"/>
      <c r="AK4" s="18"/>
      <c r="AL4" s="35" t="s">
        <v>54</v>
      </c>
      <c r="AM4" s="35" t="s">
        <v>54</v>
      </c>
      <c r="AN4" s="34"/>
      <c r="AQ4" s="22" t="s">
        <v>62</v>
      </c>
      <c r="AS4" s="59" t="s">
        <v>56</v>
      </c>
    </row>
    <row r="5" spans="1:46" ht="24.95" customHeight="1" x14ac:dyDescent="0.25">
      <c r="A5" s="17">
        <v>45026.427223159721</v>
      </c>
      <c r="B5" s="18" t="s">
        <v>45</v>
      </c>
      <c r="C5" s="18">
        <v>7038641</v>
      </c>
      <c r="D5" s="25">
        <v>45026</v>
      </c>
      <c r="E5" s="18" t="s">
        <v>46</v>
      </c>
      <c r="F5" s="18" t="s">
        <v>46</v>
      </c>
      <c r="G5" s="18">
        <v>53370412</v>
      </c>
      <c r="H5" s="18" t="s">
        <v>69</v>
      </c>
      <c r="I5" s="18">
        <v>190</v>
      </c>
      <c r="J5" s="18" t="s">
        <v>48</v>
      </c>
      <c r="K5" s="18" t="s">
        <v>70</v>
      </c>
      <c r="L5" s="18" t="s">
        <v>65</v>
      </c>
      <c r="M5" s="18" t="s">
        <v>66</v>
      </c>
      <c r="N5" s="18">
        <v>706203016958165</v>
      </c>
      <c r="O5" s="18" t="s">
        <v>71</v>
      </c>
      <c r="P5" s="22"/>
      <c r="Q5" s="18" t="s">
        <v>68</v>
      </c>
      <c r="R5" s="18"/>
      <c r="S5" s="18"/>
      <c r="T5" s="23">
        <f t="shared" ca="1" si="0"/>
        <v>1</v>
      </c>
      <c r="U5" t="str">
        <f t="shared" ca="1" si="1"/>
        <v>Adulto</v>
      </c>
      <c r="W5" s="18"/>
      <c r="X5" s="58"/>
      <c r="Y5" s="18"/>
      <c r="Z5" s="18"/>
      <c r="AA5" s="18"/>
      <c r="AB5" s="18"/>
      <c r="AC5" s="18"/>
      <c r="AD5" s="58"/>
      <c r="AE5" s="18"/>
      <c r="AF5" s="18"/>
      <c r="AG5" s="18"/>
      <c r="AH5" s="18"/>
      <c r="AI5" s="18"/>
      <c r="AJ5" s="18"/>
      <c r="AK5" s="18"/>
      <c r="AL5" s="35" t="s">
        <v>54</v>
      </c>
      <c r="AM5" s="35" t="s">
        <v>54</v>
      </c>
      <c r="AN5" s="34"/>
      <c r="AQ5" s="22" t="s">
        <v>62</v>
      </c>
      <c r="AS5" s="59" t="s">
        <v>56</v>
      </c>
    </row>
    <row r="6" spans="1:46" ht="24.95" customHeight="1" x14ac:dyDescent="0.25">
      <c r="A6" s="17">
        <v>45055.348224085647</v>
      </c>
      <c r="B6" s="18" t="s">
        <v>45</v>
      </c>
      <c r="C6" s="18">
        <v>90139532</v>
      </c>
      <c r="D6" s="25">
        <v>45015</v>
      </c>
      <c r="E6" s="18" t="s">
        <v>46</v>
      </c>
      <c r="F6" s="18" t="s">
        <v>46</v>
      </c>
      <c r="G6" s="18">
        <v>53421431</v>
      </c>
      <c r="H6" s="18" t="s">
        <v>72</v>
      </c>
      <c r="I6" s="18">
        <v>687</v>
      </c>
      <c r="J6" s="18" t="s">
        <v>73</v>
      </c>
      <c r="K6" s="18" t="s">
        <v>74</v>
      </c>
      <c r="L6" s="18" t="s">
        <v>50</v>
      </c>
      <c r="M6" s="18" t="s">
        <v>51</v>
      </c>
      <c r="N6" s="18">
        <v>708603067219885</v>
      </c>
      <c r="O6" s="18" t="s">
        <v>75</v>
      </c>
      <c r="P6" s="22" t="s">
        <v>76</v>
      </c>
      <c r="Q6" s="18" t="s">
        <v>77</v>
      </c>
      <c r="R6" s="18"/>
      <c r="S6" s="18"/>
      <c r="T6" s="23">
        <f t="shared" ca="1" si="0"/>
        <v>1</v>
      </c>
      <c r="U6" t="str">
        <f t="shared" ca="1" si="1"/>
        <v>Adulto</v>
      </c>
      <c r="W6" s="18"/>
      <c r="X6" s="58"/>
      <c r="Y6" s="18"/>
      <c r="Z6" s="18"/>
      <c r="AA6" s="18"/>
      <c r="AB6" s="18"/>
      <c r="AC6" s="18"/>
      <c r="AD6" s="58"/>
      <c r="AE6" s="18"/>
      <c r="AF6" s="18"/>
      <c r="AG6" s="18"/>
      <c r="AH6" s="18"/>
      <c r="AI6" s="18"/>
      <c r="AJ6" s="18"/>
      <c r="AK6" s="18"/>
      <c r="AL6" s="28" t="s">
        <v>78</v>
      </c>
      <c r="AM6" s="28" t="s">
        <v>78</v>
      </c>
      <c r="AN6" s="29" t="s">
        <v>79</v>
      </c>
      <c r="AO6" s="28" t="s">
        <v>78</v>
      </c>
      <c r="AP6" s="28" t="s">
        <v>78</v>
      </c>
      <c r="AQ6" s="28" t="s">
        <v>78</v>
      </c>
      <c r="AR6" s="28" t="s">
        <v>78</v>
      </c>
      <c r="AS6" s="59" t="s">
        <v>80</v>
      </c>
      <c r="AT6" s="28" t="s">
        <v>78</v>
      </c>
    </row>
    <row r="7" spans="1:46" ht="24.95" customHeight="1" x14ac:dyDescent="0.25">
      <c r="A7" s="17">
        <v>45247.439317407407</v>
      </c>
      <c r="B7" s="18" t="s">
        <v>45</v>
      </c>
      <c r="C7" s="40" t="s">
        <v>81</v>
      </c>
      <c r="D7" s="81" t="s">
        <v>82</v>
      </c>
      <c r="E7" s="18" t="s">
        <v>46</v>
      </c>
      <c r="F7" s="18" t="s">
        <v>46</v>
      </c>
      <c r="G7" s="18">
        <v>999999999</v>
      </c>
      <c r="H7" s="18" t="s">
        <v>83</v>
      </c>
      <c r="I7" s="18">
        <v>70</v>
      </c>
      <c r="J7" s="18">
        <v>90</v>
      </c>
      <c r="K7" s="18" t="s">
        <v>83</v>
      </c>
      <c r="L7" s="18" t="s">
        <v>83</v>
      </c>
      <c r="M7" s="18" t="s">
        <v>83</v>
      </c>
      <c r="N7" s="18">
        <v>900000000</v>
      </c>
      <c r="O7" s="18" t="s">
        <v>83</v>
      </c>
      <c r="Q7" s="18" t="s">
        <v>83</v>
      </c>
      <c r="R7" s="18" t="s">
        <v>46</v>
      </c>
      <c r="T7">
        <f t="shared" ca="1" si="0"/>
        <v>21</v>
      </c>
      <c r="U7" t="str">
        <f t="shared" ca="1" si="1"/>
        <v>Adulto</v>
      </c>
      <c r="W7" s="18"/>
      <c r="X7" s="58"/>
      <c r="Y7" s="58"/>
      <c r="Z7" s="18"/>
      <c r="AA7" s="18"/>
      <c r="AB7" s="18"/>
      <c r="AC7" s="18"/>
      <c r="AD7" s="58"/>
      <c r="AE7" s="18"/>
      <c r="AF7" s="18"/>
      <c r="AG7" s="18"/>
      <c r="AH7" s="18"/>
      <c r="AI7" s="18"/>
      <c r="AJ7" s="18"/>
      <c r="AK7" s="18"/>
      <c r="AL7" s="35" t="s">
        <v>54</v>
      </c>
      <c r="AM7" s="35" t="s">
        <v>54</v>
      </c>
      <c r="AN7" s="34"/>
      <c r="AQ7" s="22"/>
      <c r="AS7" s="59" t="s">
        <v>56</v>
      </c>
    </row>
    <row r="8" spans="1:46" ht="24.95" customHeight="1" x14ac:dyDescent="0.25">
      <c r="A8" s="17">
        <v>45288.757444340277</v>
      </c>
      <c r="B8" s="18" t="s">
        <v>45</v>
      </c>
      <c r="C8" s="18">
        <v>90259736</v>
      </c>
      <c r="D8" s="81" t="s">
        <v>84</v>
      </c>
      <c r="E8" s="18" t="s">
        <v>46</v>
      </c>
      <c r="F8" s="18" t="s">
        <v>46</v>
      </c>
      <c r="G8" s="18" t="s">
        <v>85</v>
      </c>
      <c r="H8" s="18" t="s">
        <v>86</v>
      </c>
      <c r="I8" s="18">
        <v>238</v>
      </c>
      <c r="J8" s="18" t="s">
        <v>87</v>
      </c>
      <c r="K8" s="18" t="s">
        <v>88</v>
      </c>
      <c r="L8" s="18" t="s">
        <v>50</v>
      </c>
      <c r="M8" s="18" t="s">
        <v>51</v>
      </c>
      <c r="N8" s="18">
        <v>702800174218161</v>
      </c>
      <c r="O8" s="18" t="s">
        <v>89</v>
      </c>
      <c r="Q8" s="18" t="s">
        <v>90</v>
      </c>
      <c r="R8" s="18" t="s">
        <v>46</v>
      </c>
      <c r="T8">
        <f t="shared" ca="1" si="0"/>
        <v>21</v>
      </c>
      <c r="U8" t="str">
        <f t="shared" ca="1" si="1"/>
        <v>Adulto</v>
      </c>
      <c r="W8" s="18"/>
      <c r="X8" s="58"/>
      <c r="Y8" s="58"/>
      <c r="Z8" s="18"/>
      <c r="AA8" s="18"/>
      <c r="AB8" s="18"/>
      <c r="AC8" s="18"/>
      <c r="AD8" s="58"/>
      <c r="AE8" s="18"/>
      <c r="AF8" s="18"/>
      <c r="AG8" s="18"/>
      <c r="AH8" s="18"/>
      <c r="AI8" s="18"/>
      <c r="AJ8" s="18"/>
      <c r="AK8" s="18"/>
      <c r="AL8" s="35" t="s">
        <v>54</v>
      </c>
      <c r="AM8" s="35" t="s">
        <v>54</v>
      </c>
      <c r="AN8" s="34"/>
      <c r="AQ8" s="22"/>
      <c r="AS8" s="59" t="s">
        <v>56</v>
      </c>
    </row>
    <row r="9" spans="1:46" ht="24.95" customHeight="1" x14ac:dyDescent="0.25">
      <c r="A9" s="17">
        <v>45063.558624710648</v>
      </c>
      <c r="B9" s="18" t="s">
        <v>45</v>
      </c>
      <c r="C9" s="18">
        <v>90283099</v>
      </c>
      <c r="D9" s="25">
        <v>37613</v>
      </c>
      <c r="E9" s="18" t="s">
        <v>46</v>
      </c>
      <c r="F9" s="18" t="s">
        <v>46</v>
      </c>
      <c r="G9" s="18">
        <v>53700</v>
      </c>
      <c r="H9" s="18" t="s">
        <v>91</v>
      </c>
      <c r="I9" s="18">
        <v>416</v>
      </c>
      <c r="J9" s="18" t="s">
        <v>92</v>
      </c>
      <c r="K9" s="18" t="s">
        <v>93</v>
      </c>
      <c r="L9" s="18" t="s">
        <v>93</v>
      </c>
      <c r="M9" s="18" t="s">
        <v>51</v>
      </c>
      <c r="N9" s="18">
        <v>705608407198811</v>
      </c>
      <c r="O9" s="18" t="s">
        <v>94</v>
      </c>
      <c r="Q9" s="18" t="s">
        <v>61</v>
      </c>
      <c r="R9" s="18"/>
      <c r="S9" s="18"/>
      <c r="T9" s="23">
        <f t="shared" ca="1" si="0"/>
        <v>22</v>
      </c>
      <c r="U9" t="str">
        <f t="shared" ca="1" si="1"/>
        <v>Adulto</v>
      </c>
      <c r="W9" s="18"/>
      <c r="X9" s="58"/>
      <c r="Y9" s="58"/>
      <c r="Z9" s="18"/>
      <c r="AA9" s="18"/>
      <c r="AB9" s="18"/>
      <c r="AC9" s="18"/>
      <c r="AD9" s="58"/>
      <c r="AE9" s="18"/>
      <c r="AF9" s="18"/>
      <c r="AG9" s="18"/>
      <c r="AH9" s="18"/>
      <c r="AI9" s="18"/>
      <c r="AJ9" s="18"/>
      <c r="AK9" s="18"/>
      <c r="AL9" s="35" t="s">
        <v>54</v>
      </c>
      <c r="AM9" s="35" t="s">
        <v>54</v>
      </c>
      <c r="AN9" s="34" t="s">
        <v>95</v>
      </c>
      <c r="AQ9" s="22"/>
      <c r="AS9" s="59" t="s">
        <v>56</v>
      </c>
    </row>
    <row r="10" spans="1:46" ht="24.95" customHeight="1" x14ac:dyDescent="0.25">
      <c r="A10" s="17">
        <v>45126.814203773145</v>
      </c>
      <c r="B10" s="18" t="s">
        <v>45</v>
      </c>
      <c r="C10" s="18">
        <v>90284037</v>
      </c>
      <c r="D10" s="81" t="s">
        <v>96</v>
      </c>
      <c r="E10" s="18" t="s">
        <v>46</v>
      </c>
      <c r="F10" s="18" t="s">
        <v>46</v>
      </c>
      <c r="G10" s="18">
        <v>52111350</v>
      </c>
      <c r="H10" s="18" t="s">
        <v>97</v>
      </c>
      <c r="I10" s="18">
        <v>74</v>
      </c>
      <c r="J10" s="18" t="s">
        <v>98</v>
      </c>
      <c r="K10" s="18" t="s">
        <v>99</v>
      </c>
      <c r="L10" s="18" t="s">
        <v>100</v>
      </c>
      <c r="M10" s="18" t="s">
        <v>51</v>
      </c>
      <c r="N10" s="18">
        <v>898003020527645</v>
      </c>
      <c r="O10" s="18" t="s">
        <v>101</v>
      </c>
      <c r="Q10" s="18" t="s">
        <v>102</v>
      </c>
      <c r="R10" s="18" t="s">
        <v>46</v>
      </c>
      <c r="S10" s="18"/>
      <c r="T10" s="23">
        <f t="shared" ca="1" si="0"/>
        <v>22</v>
      </c>
      <c r="U10" t="str">
        <f t="shared" ca="1" si="1"/>
        <v>Adulto</v>
      </c>
      <c r="W10" s="18"/>
      <c r="X10" s="58"/>
      <c r="Y10" s="58"/>
      <c r="Z10" s="18"/>
      <c r="AA10" s="18"/>
      <c r="AB10" s="18"/>
      <c r="AC10" s="18"/>
      <c r="AD10" s="58"/>
      <c r="AE10" s="18"/>
      <c r="AF10" s="18"/>
      <c r="AG10" s="18"/>
      <c r="AH10" s="18"/>
      <c r="AI10" s="18"/>
      <c r="AJ10" s="18"/>
      <c r="AK10" s="18"/>
      <c r="AL10" s="35" t="s">
        <v>54</v>
      </c>
      <c r="AM10" s="35" t="s">
        <v>54</v>
      </c>
      <c r="AN10" s="34"/>
      <c r="AQ10" s="22"/>
      <c r="AS10" s="59" t="s">
        <v>56</v>
      </c>
    </row>
    <row r="11" spans="1:46" ht="24.95" customHeight="1" x14ac:dyDescent="0.25">
      <c r="A11" s="17">
        <v>45148.630366030091</v>
      </c>
      <c r="B11" s="18" t="s">
        <v>45</v>
      </c>
      <c r="C11" s="18">
        <v>90254818</v>
      </c>
      <c r="D11" s="81" t="s">
        <v>103</v>
      </c>
      <c r="E11" s="18" t="s">
        <v>46</v>
      </c>
      <c r="F11" s="18" t="s">
        <v>46</v>
      </c>
      <c r="G11" s="18">
        <v>53404180</v>
      </c>
      <c r="H11" s="18" t="s">
        <v>104</v>
      </c>
      <c r="I11" s="18">
        <v>109</v>
      </c>
      <c r="J11" s="18" t="s">
        <v>48</v>
      </c>
      <c r="K11" s="18" t="s">
        <v>105</v>
      </c>
      <c r="L11" s="18" t="s">
        <v>65</v>
      </c>
      <c r="M11" s="18" t="s">
        <v>51</v>
      </c>
      <c r="N11" s="18">
        <v>706702502730314</v>
      </c>
      <c r="O11" s="18" t="s">
        <v>106</v>
      </c>
      <c r="Q11" s="18" t="s">
        <v>107</v>
      </c>
      <c r="R11" s="18" t="s">
        <v>46</v>
      </c>
      <c r="S11" s="18"/>
      <c r="T11" s="23">
        <f t="shared" ca="1" si="0"/>
        <v>22</v>
      </c>
      <c r="U11" t="str">
        <f t="shared" ca="1" si="1"/>
        <v>Adulto</v>
      </c>
      <c r="W11" s="18"/>
      <c r="X11" s="58"/>
      <c r="Y11" s="58"/>
      <c r="Z11" s="18"/>
      <c r="AA11" s="18"/>
      <c r="AB11" s="18"/>
      <c r="AC11" s="18"/>
      <c r="AD11" s="58"/>
      <c r="AE11" s="18"/>
      <c r="AF11" s="18"/>
      <c r="AG11" s="18"/>
      <c r="AH11" s="18"/>
      <c r="AI11" s="18"/>
      <c r="AJ11" s="18"/>
      <c r="AK11" s="18"/>
      <c r="AL11" s="35" t="s">
        <v>54</v>
      </c>
      <c r="AM11" s="35" t="s">
        <v>54</v>
      </c>
      <c r="AN11" s="34"/>
      <c r="AQ11" s="22"/>
      <c r="AS11" s="59" t="s">
        <v>56</v>
      </c>
    </row>
    <row r="12" spans="1:46" ht="24.95" customHeight="1" x14ac:dyDescent="0.25">
      <c r="A12" s="17">
        <v>45171.049801226851</v>
      </c>
      <c r="B12" s="18" t="s">
        <v>45</v>
      </c>
      <c r="C12" s="18">
        <v>90255525</v>
      </c>
      <c r="D12" s="81" t="s">
        <v>108</v>
      </c>
      <c r="E12" s="18" t="s">
        <v>46</v>
      </c>
      <c r="F12" s="18" t="s">
        <v>46</v>
      </c>
      <c r="G12" s="18">
        <v>50050902</v>
      </c>
      <c r="H12" s="18" t="s">
        <v>109</v>
      </c>
      <c r="I12" s="18">
        <v>82</v>
      </c>
      <c r="J12" s="18" t="s">
        <v>110</v>
      </c>
      <c r="K12" s="18" t="s">
        <v>111</v>
      </c>
      <c r="L12" s="18" t="s">
        <v>100</v>
      </c>
      <c r="M12" s="18" t="s">
        <v>112</v>
      </c>
      <c r="N12" s="18">
        <v>702009391626689</v>
      </c>
      <c r="O12" s="18" t="s">
        <v>113</v>
      </c>
      <c r="Q12" s="18" t="s">
        <v>114</v>
      </c>
      <c r="R12" s="18" t="s">
        <v>46</v>
      </c>
      <c r="S12" s="18"/>
      <c r="T12" s="23">
        <f t="shared" ca="1" si="0"/>
        <v>22</v>
      </c>
      <c r="U12" t="str">
        <f t="shared" ca="1" si="1"/>
        <v>Adulto</v>
      </c>
      <c r="W12" s="18"/>
      <c r="X12" s="58"/>
      <c r="Y12" s="58"/>
      <c r="Z12" s="18"/>
      <c r="AA12" s="18"/>
      <c r="AB12" s="18"/>
      <c r="AC12" s="18"/>
      <c r="AD12" s="58"/>
      <c r="AE12" s="18"/>
      <c r="AF12" s="18"/>
      <c r="AG12" s="18"/>
      <c r="AH12" s="18"/>
      <c r="AI12" s="18"/>
      <c r="AJ12" s="18"/>
      <c r="AK12" s="18"/>
      <c r="AL12" s="35" t="s">
        <v>54</v>
      </c>
      <c r="AM12" s="35" t="s">
        <v>54</v>
      </c>
      <c r="AN12" s="34"/>
      <c r="AQ12" s="22"/>
      <c r="AS12" s="59" t="s">
        <v>56</v>
      </c>
    </row>
    <row r="13" spans="1:46" ht="24.95" customHeight="1" x14ac:dyDescent="0.25">
      <c r="A13" s="17">
        <v>45257.532992812499</v>
      </c>
      <c r="B13" s="18" t="s">
        <v>45</v>
      </c>
      <c r="C13" s="18">
        <v>90183028</v>
      </c>
      <c r="D13" s="25">
        <v>37403</v>
      </c>
      <c r="E13" s="18" t="s">
        <v>46</v>
      </c>
      <c r="F13" s="18" t="s">
        <v>46</v>
      </c>
      <c r="G13" s="18">
        <v>52031241</v>
      </c>
      <c r="H13" s="18" t="s">
        <v>115</v>
      </c>
      <c r="I13" s="18">
        <v>27</v>
      </c>
      <c r="J13" s="18" t="s">
        <v>48</v>
      </c>
      <c r="K13" s="18" t="s">
        <v>116</v>
      </c>
      <c r="L13" s="18" t="s">
        <v>59</v>
      </c>
      <c r="M13" s="18" t="s">
        <v>51</v>
      </c>
      <c r="N13" s="18">
        <v>704303590760294</v>
      </c>
      <c r="O13" s="18" t="s">
        <v>117</v>
      </c>
      <c r="Q13" s="18" t="s">
        <v>61</v>
      </c>
      <c r="R13" s="18" t="s">
        <v>46</v>
      </c>
      <c r="T13">
        <f t="shared" ca="1" si="0"/>
        <v>22</v>
      </c>
      <c r="U13" t="str">
        <f t="shared" ca="1" si="1"/>
        <v>Adulto</v>
      </c>
      <c r="W13" s="18"/>
      <c r="X13" s="58"/>
      <c r="Y13" s="58"/>
      <c r="Z13" s="18"/>
      <c r="AA13" s="18"/>
      <c r="AB13" s="18"/>
      <c r="AC13" s="18"/>
      <c r="AD13" s="58"/>
      <c r="AE13" s="18"/>
      <c r="AF13" s="18"/>
      <c r="AG13" s="18"/>
      <c r="AH13" s="18"/>
      <c r="AI13" s="18"/>
      <c r="AJ13" s="18"/>
      <c r="AK13" s="18"/>
      <c r="AL13" s="35" t="s">
        <v>54</v>
      </c>
      <c r="AM13" s="35" t="s">
        <v>54</v>
      </c>
      <c r="AN13" s="34"/>
      <c r="AQ13" s="22"/>
      <c r="AS13" s="59" t="s">
        <v>56</v>
      </c>
    </row>
    <row r="14" spans="1:46" ht="24.95" customHeight="1" x14ac:dyDescent="0.25">
      <c r="A14" s="17">
        <v>45306.60425837963</v>
      </c>
      <c r="B14" s="18" t="s">
        <v>45</v>
      </c>
      <c r="C14" s="40" t="s">
        <v>118</v>
      </c>
      <c r="D14" s="81">
        <v>37503</v>
      </c>
      <c r="E14" s="18" t="s">
        <v>46</v>
      </c>
      <c r="F14" s="18" t="s">
        <v>46</v>
      </c>
      <c r="G14" s="18">
        <v>53580710</v>
      </c>
      <c r="H14" s="18" t="s">
        <v>119</v>
      </c>
      <c r="I14" s="18" t="s">
        <v>120</v>
      </c>
      <c r="J14" s="18" t="s">
        <v>121</v>
      </c>
      <c r="K14" s="18" t="s">
        <v>122</v>
      </c>
      <c r="L14" s="18" t="s">
        <v>123</v>
      </c>
      <c r="M14" s="18" t="s">
        <v>51</v>
      </c>
      <c r="N14" s="18">
        <v>898005116100601</v>
      </c>
      <c r="O14" s="18" t="s">
        <v>124</v>
      </c>
      <c r="Q14" s="18" t="s">
        <v>125</v>
      </c>
      <c r="R14" s="18" t="s">
        <v>46</v>
      </c>
      <c r="T14">
        <f t="shared" ca="1" si="0"/>
        <v>22</v>
      </c>
      <c r="U14" t="str">
        <f t="shared" ca="1" si="1"/>
        <v>Adulto</v>
      </c>
      <c r="W14" s="18"/>
      <c r="X14" s="18"/>
      <c r="Y14" s="18"/>
      <c r="Z14" s="18"/>
      <c r="AA14" s="18"/>
      <c r="AB14" s="18"/>
      <c r="AC14" s="18"/>
      <c r="AD14" s="18"/>
      <c r="AE14" s="18"/>
      <c r="AF14" s="18"/>
      <c r="AG14" s="18"/>
      <c r="AH14" s="18"/>
      <c r="AI14" s="18"/>
      <c r="AJ14" s="18"/>
      <c r="AK14" s="18"/>
      <c r="AL14" s="35" t="s">
        <v>54</v>
      </c>
      <c r="AM14" s="35" t="s">
        <v>54</v>
      </c>
      <c r="AS14" s="59" t="s">
        <v>56</v>
      </c>
    </row>
    <row r="15" spans="1:46" ht="24.95" customHeight="1" x14ac:dyDescent="0.2">
      <c r="A15" s="17">
        <v>45365.326007939817</v>
      </c>
      <c r="B15" s="18" t="s">
        <v>45</v>
      </c>
      <c r="C15" s="18">
        <v>90295333</v>
      </c>
      <c r="D15" s="81">
        <v>37469</v>
      </c>
      <c r="E15" s="18" t="s">
        <v>46</v>
      </c>
      <c r="F15" s="18" t="s">
        <v>46</v>
      </c>
      <c r="G15" s="18">
        <v>53550661</v>
      </c>
      <c r="H15" s="18" t="s">
        <v>126</v>
      </c>
      <c r="I15" s="18" t="s">
        <v>127</v>
      </c>
      <c r="J15" s="18" t="s">
        <v>48</v>
      </c>
      <c r="K15" s="18" t="s">
        <v>128</v>
      </c>
      <c r="L15" s="18" t="s">
        <v>123</v>
      </c>
      <c r="M15" s="18" t="s">
        <v>51</v>
      </c>
      <c r="N15" s="18">
        <v>898004041128805</v>
      </c>
      <c r="O15" s="18" t="s">
        <v>129</v>
      </c>
      <c r="Q15" s="40" t="s">
        <v>130</v>
      </c>
      <c r="R15" s="18" t="s">
        <v>46</v>
      </c>
      <c r="T15">
        <f t="shared" ca="1" si="0"/>
        <v>22</v>
      </c>
      <c r="U15" t="str">
        <f t="shared" ca="1" si="1"/>
        <v>Adulto</v>
      </c>
      <c r="W15" s="18"/>
      <c r="X15" s="18"/>
      <c r="Y15" s="18"/>
      <c r="Z15" s="18"/>
      <c r="AA15" s="18"/>
      <c r="AB15" s="18"/>
      <c r="AC15" s="18"/>
      <c r="AD15" s="18"/>
      <c r="AE15" s="18"/>
      <c r="AF15" s="18"/>
      <c r="AG15" s="18"/>
      <c r="AH15" s="18"/>
      <c r="AI15" s="18"/>
      <c r="AJ15" s="18"/>
      <c r="AK15" s="18"/>
      <c r="AS15" s="59" t="s">
        <v>56</v>
      </c>
    </row>
    <row r="16" spans="1:46" ht="24.95" customHeight="1" x14ac:dyDescent="0.25">
      <c r="A16" s="17">
        <v>45058.538743483798</v>
      </c>
      <c r="B16" s="18" t="s">
        <v>45</v>
      </c>
      <c r="C16" s="18">
        <v>90189381</v>
      </c>
      <c r="D16" s="25">
        <v>36895</v>
      </c>
      <c r="E16" s="18" t="s">
        <v>46</v>
      </c>
      <c r="F16" s="18" t="s">
        <v>46</v>
      </c>
      <c r="G16" s="18">
        <v>50110065</v>
      </c>
      <c r="H16" s="18" t="s">
        <v>131</v>
      </c>
      <c r="I16" s="18">
        <v>129</v>
      </c>
      <c r="J16" s="18" t="s">
        <v>132</v>
      </c>
      <c r="K16" s="18" t="s">
        <v>133</v>
      </c>
      <c r="L16" s="18" t="s">
        <v>100</v>
      </c>
      <c r="M16" s="18" t="s">
        <v>51</v>
      </c>
      <c r="N16" s="18">
        <v>700808939625681</v>
      </c>
      <c r="O16" s="18" t="s">
        <v>134</v>
      </c>
      <c r="P16" s="22"/>
      <c r="Q16" s="18" t="s">
        <v>135</v>
      </c>
      <c r="R16" s="18"/>
      <c r="S16" s="18"/>
      <c r="T16" s="23">
        <f t="shared" ca="1" si="0"/>
        <v>23</v>
      </c>
      <c r="U16" t="str">
        <f t="shared" ca="1" si="1"/>
        <v>Adulto</v>
      </c>
      <c r="W16" s="18"/>
      <c r="X16" s="58"/>
      <c r="Y16" s="18"/>
      <c r="Z16" s="18"/>
      <c r="AA16" s="18"/>
      <c r="AB16" s="18"/>
      <c r="AC16" s="18"/>
      <c r="AD16" s="58"/>
      <c r="AE16" s="18"/>
      <c r="AF16" s="18"/>
      <c r="AG16" s="18"/>
      <c r="AH16" s="18"/>
      <c r="AI16" s="18"/>
      <c r="AJ16" s="18"/>
      <c r="AK16" s="18"/>
      <c r="AL16" s="35" t="s">
        <v>54</v>
      </c>
      <c r="AM16" s="35" t="s">
        <v>54</v>
      </c>
      <c r="AN16" s="34"/>
      <c r="AQ16" s="22" t="s">
        <v>62</v>
      </c>
      <c r="AS16" s="59" t="s">
        <v>56</v>
      </c>
    </row>
    <row r="17" spans="1:46" ht="24.95" customHeight="1" x14ac:dyDescent="0.25">
      <c r="A17" s="17">
        <v>45062.448765682871</v>
      </c>
      <c r="B17" s="18" t="s">
        <v>45</v>
      </c>
      <c r="C17" s="18">
        <v>90132085</v>
      </c>
      <c r="D17" s="40" t="s">
        <v>136</v>
      </c>
      <c r="E17" s="18" t="s">
        <v>46</v>
      </c>
      <c r="F17" s="18" t="s">
        <v>46</v>
      </c>
      <c r="G17" s="18">
        <v>53270015</v>
      </c>
      <c r="H17" s="18" t="s">
        <v>137</v>
      </c>
      <c r="I17" s="18">
        <v>410</v>
      </c>
      <c r="J17" s="18" t="s">
        <v>138</v>
      </c>
      <c r="K17" s="18" t="s">
        <v>139</v>
      </c>
      <c r="L17" s="18" t="s">
        <v>140</v>
      </c>
      <c r="M17" s="18" t="s">
        <v>51</v>
      </c>
      <c r="N17" s="18">
        <v>700007590253302</v>
      </c>
      <c r="O17" s="18" t="s">
        <v>141</v>
      </c>
      <c r="P17" s="22"/>
      <c r="Q17" s="18" t="s">
        <v>61</v>
      </c>
      <c r="R17" s="18"/>
      <c r="S17" s="18"/>
      <c r="T17" s="23">
        <f t="shared" ca="1" si="0"/>
        <v>23</v>
      </c>
      <c r="U17" t="str">
        <f t="shared" ca="1" si="1"/>
        <v>Adulto</v>
      </c>
      <c r="W17" s="18"/>
      <c r="X17" s="58"/>
      <c r="Y17" s="18"/>
      <c r="Z17" s="18"/>
      <c r="AA17" s="18"/>
      <c r="AB17" s="18"/>
      <c r="AC17" s="18"/>
      <c r="AD17" s="58"/>
      <c r="AE17" s="18"/>
      <c r="AF17" s="18"/>
      <c r="AG17" s="18"/>
      <c r="AH17" s="18"/>
      <c r="AI17" s="18"/>
      <c r="AJ17" s="18"/>
      <c r="AK17" s="18"/>
      <c r="AL17" s="35" t="s">
        <v>54</v>
      </c>
      <c r="AM17" s="35" t="s">
        <v>54</v>
      </c>
      <c r="AN17" s="34"/>
      <c r="AQ17" s="22" t="s">
        <v>62</v>
      </c>
      <c r="AS17" s="59" t="s">
        <v>56</v>
      </c>
    </row>
    <row r="18" spans="1:46" ht="24.95" customHeight="1" x14ac:dyDescent="0.25">
      <c r="A18" s="17">
        <v>45085.014849479165</v>
      </c>
      <c r="B18" s="18" t="s">
        <v>45</v>
      </c>
      <c r="C18" s="18">
        <v>90284037</v>
      </c>
      <c r="D18" s="81">
        <v>36955</v>
      </c>
      <c r="E18" s="18" t="s">
        <v>46</v>
      </c>
      <c r="F18" s="18" t="s">
        <v>46</v>
      </c>
      <c r="G18" s="18">
        <v>52111350</v>
      </c>
      <c r="H18" s="18" t="s">
        <v>142</v>
      </c>
      <c r="I18" s="18">
        <v>74</v>
      </c>
      <c r="J18" s="18" t="s">
        <v>98</v>
      </c>
      <c r="K18" s="18" t="s">
        <v>143</v>
      </c>
      <c r="L18" s="18" t="s">
        <v>100</v>
      </c>
      <c r="M18" s="18" t="s">
        <v>51</v>
      </c>
      <c r="N18" s="18">
        <v>898003020527645</v>
      </c>
      <c r="O18" s="18" t="s">
        <v>144</v>
      </c>
      <c r="Q18" s="18" t="s">
        <v>145</v>
      </c>
      <c r="R18" s="18"/>
      <c r="S18" s="18"/>
      <c r="T18" s="23">
        <f t="shared" ca="1" si="0"/>
        <v>23</v>
      </c>
      <c r="U18" t="str">
        <f t="shared" ca="1" si="1"/>
        <v>Adulto</v>
      </c>
      <c r="W18" s="18"/>
      <c r="X18" s="58"/>
      <c r="Y18" s="58"/>
      <c r="Z18" s="18"/>
      <c r="AA18" s="18"/>
      <c r="AB18" s="18"/>
      <c r="AC18" s="18"/>
      <c r="AD18" s="58"/>
      <c r="AE18" s="18"/>
      <c r="AF18" s="18"/>
      <c r="AG18" s="18"/>
      <c r="AH18" s="18"/>
      <c r="AI18" s="18"/>
      <c r="AJ18" s="18"/>
      <c r="AK18" s="18"/>
      <c r="AL18" s="35" t="s">
        <v>54</v>
      </c>
      <c r="AM18" s="35" t="s">
        <v>54</v>
      </c>
      <c r="AN18" s="34"/>
      <c r="AQ18" s="22"/>
      <c r="AS18" s="59" t="s">
        <v>56</v>
      </c>
    </row>
    <row r="19" spans="1:46" ht="24.95" customHeight="1" x14ac:dyDescent="0.25">
      <c r="A19" s="17">
        <v>45148.525563958334</v>
      </c>
      <c r="B19" s="18" t="s">
        <v>45</v>
      </c>
      <c r="C19" s="18">
        <v>90257772</v>
      </c>
      <c r="D19" s="25">
        <v>37239</v>
      </c>
      <c r="E19" s="18" t="s">
        <v>46</v>
      </c>
      <c r="F19" s="18" t="s">
        <v>46</v>
      </c>
      <c r="G19" s="18" t="s">
        <v>146</v>
      </c>
      <c r="H19" s="18" t="s">
        <v>147</v>
      </c>
      <c r="I19" s="18">
        <v>1327</v>
      </c>
      <c r="J19" s="18" t="s">
        <v>148</v>
      </c>
      <c r="K19" s="18" t="s">
        <v>149</v>
      </c>
      <c r="L19" s="18" t="s">
        <v>123</v>
      </c>
      <c r="M19" s="18" t="s">
        <v>51</v>
      </c>
      <c r="N19" s="18">
        <v>700001860377305</v>
      </c>
      <c r="O19" s="18" t="s">
        <v>150</v>
      </c>
      <c r="Q19" s="18" t="s">
        <v>61</v>
      </c>
      <c r="R19" s="18" t="s">
        <v>46</v>
      </c>
      <c r="S19" s="18"/>
      <c r="T19" s="23">
        <f t="shared" ca="1" si="0"/>
        <v>23</v>
      </c>
      <c r="U19" t="str">
        <f t="shared" ca="1" si="1"/>
        <v>Adulto</v>
      </c>
      <c r="W19" s="18"/>
      <c r="X19" s="58"/>
      <c r="Y19" s="58"/>
      <c r="Z19" s="18"/>
      <c r="AA19" s="18"/>
      <c r="AB19" s="18"/>
      <c r="AC19" s="18"/>
      <c r="AD19" s="58"/>
      <c r="AE19" s="18"/>
      <c r="AF19" s="18"/>
      <c r="AG19" s="18"/>
      <c r="AH19" s="18"/>
      <c r="AI19" s="18"/>
      <c r="AJ19" s="18"/>
      <c r="AK19" s="18"/>
      <c r="AL19" s="35" t="s">
        <v>54</v>
      </c>
      <c r="AM19" s="35" t="s">
        <v>54</v>
      </c>
      <c r="AN19" s="34"/>
      <c r="AQ19" s="22"/>
      <c r="AS19" s="59" t="s">
        <v>56</v>
      </c>
    </row>
    <row r="20" spans="1:46" ht="24.95" customHeight="1" x14ac:dyDescent="0.25">
      <c r="A20" s="17">
        <v>45153.595075682868</v>
      </c>
      <c r="B20" s="18" t="s">
        <v>45</v>
      </c>
      <c r="C20" s="18">
        <v>90350207</v>
      </c>
      <c r="D20" s="81" t="s">
        <v>151</v>
      </c>
      <c r="E20" s="18" t="s">
        <v>46</v>
      </c>
      <c r="F20" s="18" t="s">
        <v>46</v>
      </c>
      <c r="G20" s="18">
        <v>50820130</v>
      </c>
      <c r="H20" s="18" t="s">
        <v>152</v>
      </c>
      <c r="I20" s="18">
        <v>65</v>
      </c>
      <c r="J20" s="18" t="s">
        <v>48</v>
      </c>
      <c r="K20" s="18" t="s">
        <v>153</v>
      </c>
      <c r="L20" s="18" t="s">
        <v>59</v>
      </c>
      <c r="M20" s="18" t="s">
        <v>154</v>
      </c>
      <c r="N20" s="18">
        <v>704707735739436</v>
      </c>
      <c r="O20" s="18" t="s">
        <v>155</v>
      </c>
      <c r="Q20" s="18" t="s">
        <v>61</v>
      </c>
      <c r="R20" s="18" t="s">
        <v>46</v>
      </c>
      <c r="S20" s="18"/>
      <c r="T20" s="23">
        <f t="shared" ca="1" si="0"/>
        <v>23</v>
      </c>
      <c r="U20" t="str">
        <f t="shared" ca="1" si="1"/>
        <v>Adulto</v>
      </c>
      <c r="W20" s="18"/>
      <c r="X20" s="58"/>
      <c r="Y20" s="58"/>
      <c r="Z20" s="18"/>
      <c r="AA20" s="18"/>
      <c r="AB20" s="18"/>
      <c r="AC20" s="18"/>
      <c r="AD20" s="58"/>
      <c r="AE20" s="18"/>
      <c r="AF20" s="18"/>
      <c r="AG20" s="18"/>
      <c r="AH20" s="18"/>
      <c r="AI20" s="18"/>
      <c r="AJ20" s="18"/>
      <c r="AK20" s="18"/>
      <c r="AL20" s="35" t="s">
        <v>54</v>
      </c>
      <c r="AM20" s="35" t="s">
        <v>54</v>
      </c>
      <c r="AN20" s="34"/>
      <c r="AQ20" s="22"/>
      <c r="AS20" s="59" t="s">
        <v>56</v>
      </c>
    </row>
    <row r="21" spans="1:46" ht="24.95" customHeight="1" x14ac:dyDescent="0.25">
      <c r="A21" s="17">
        <v>45188.680896273145</v>
      </c>
      <c r="B21" s="18" t="s">
        <v>45</v>
      </c>
      <c r="C21" s="18">
        <v>90231608</v>
      </c>
      <c r="D21" s="81" t="s">
        <v>156</v>
      </c>
      <c r="E21" s="18" t="s">
        <v>46</v>
      </c>
      <c r="F21" s="18" t="s">
        <v>46</v>
      </c>
      <c r="G21" s="18">
        <v>54080970</v>
      </c>
      <c r="H21" s="18" t="s">
        <v>157</v>
      </c>
      <c r="I21" s="18" t="s">
        <v>158</v>
      </c>
      <c r="J21" s="18" t="s">
        <v>48</v>
      </c>
      <c r="K21" s="18" t="s">
        <v>159</v>
      </c>
      <c r="L21" s="18" t="s">
        <v>160</v>
      </c>
      <c r="M21" s="18" t="s">
        <v>51</v>
      </c>
      <c r="N21" s="18">
        <v>707004827429032</v>
      </c>
      <c r="O21" s="18" t="s">
        <v>161</v>
      </c>
      <c r="Q21" s="18" t="s">
        <v>61</v>
      </c>
      <c r="R21" s="18" t="s">
        <v>46</v>
      </c>
      <c r="S21" s="18"/>
      <c r="T21" s="23">
        <f t="shared" ca="1" si="0"/>
        <v>23</v>
      </c>
      <c r="U21" t="str">
        <f t="shared" ca="1" si="1"/>
        <v>Adulto</v>
      </c>
      <c r="W21" s="18"/>
      <c r="X21" s="58"/>
      <c r="Y21" s="58"/>
      <c r="Z21" s="18"/>
      <c r="AA21" s="18"/>
      <c r="AB21" s="18"/>
      <c r="AC21" s="18"/>
      <c r="AD21" s="58"/>
      <c r="AE21" s="18"/>
      <c r="AF21" s="18"/>
      <c r="AG21" s="18"/>
      <c r="AH21" s="18"/>
      <c r="AI21" s="18"/>
      <c r="AJ21" s="18"/>
      <c r="AK21" s="18"/>
      <c r="AL21" s="35" t="s">
        <v>54</v>
      </c>
      <c r="AM21" s="35" t="s">
        <v>54</v>
      </c>
      <c r="AN21" s="34"/>
      <c r="AQ21" s="22"/>
      <c r="AS21" s="59" t="s">
        <v>56</v>
      </c>
    </row>
    <row r="22" spans="1:46" ht="24.95" customHeight="1" x14ac:dyDescent="0.25">
      <c r="A22" s="17">
        <v>45201.400325393523</v>
      </c>
      <c r="B22" s="18" t="s">
        <v>45</v>
      </c>
      <c r="C22" s="18">
        <v>90288957</v>
      </c>
      <c r="D22" s="81">
        <v>37173</v>
      </c>
      <c r="E22" s="18" t="s">
        <v>46</v>
      </c>
      <c r="F22" s="18" t="s">
        <v>46</v>
      </c>
      <c r="G22" s="18">
        <v>5514000</v>
      </c>
      <c r="H22" s="18">
        <v>55140000</v>
      </c>
      <c r="I22" s="18">
        <v>10</v>
      </c>
      <c r="J22" s="18" t="s">
        <v>48</v>
      </c>
      <c r="K22" s="18" t="s">
        <v>162</v>
      </c>
      <c r="L22" s="18" t="s">
        <v>163</v>
      </c>
      <c r="M22" s="18" t="s">
        <v>66</v>
      </c>
      <c r="N22" s="18">
        <v>703204635986893</v>
      </c>
      <c r="O22" s="18" t="s">
        <v>164</v>
      </c>
      <c r="Q22" s="18" t="s">
        <v>165</v>
      </c>
      <c r="R22" s="18" t="s">
        <v>46</v>
      </c>
      <c r="S22" s="18"/>
      <c r="T22" s="23">
        <f t="shared" ca="1" si="0"/>
        <v>23</v>
      </c>
      <c r="U22" t="str">
        <f t="shared" ca="1" si="1"/>
        <v>Adulto</v>
      </c>
      <c r="W22" s="18"/>
      <c r="X22" s="58"/>
      <c r="Y22" s="58"/>
      <c r="Z22" s="18"/>
      <c r="AA22" s="18"/>
      <c r="AB22" s="18"/>
      <c r="AC22" s="18"/>
      <c r="AD22" s="58"/>
      <c r="AE22" s="18"/>
      <c r="AF22" s="18"/>
      <c r="AG22" s="18"/>
      <c r="AH22" s="18"/>
      <c r="AI22" s="18"/>
      <c r="AJ22" s="18"/>
      <c r="AK22" s="18"/>
      <c r="AL22" s="35" t="s">
        <v>54</v>
      </c>
      <c r="AM22" s="35" t="s">
        <v>54</v>
      </c>
      <c r="AN22" s="34"/>
      <c r="AQ22" s="22"/>
      <c r="AS22" s="59" t="s">
        <v>56</v>
      </c>
    </row>
    <row r="23" spans="1:46" ht="24.95" customHeight="1" x14ac:dyDescent="0.25">
      <c r="A23" s="17">
        <v>45219.871542627312</v>
      </c>
      <c r="B23" s="18" t="s">
        <v>45</v>
      </c>
      <c r="C23" s="40" t="s">
        <v>166</v>
      </c>
      <c r="D23" s="81" t="s">
        <v>167</v>
      </c>
      <c r="E23" s="18" t="s">
        <v>46</v>
      </c>
      <c r="F23" s="18" t="s">
        <v>46</v>
      </c>
      <c r="G23" s="18">
        <v>53421321</v>
      </c>
      <c r="H23" s="18" t="s">
        <v>168</v>
      </c>
      <c r="I23" s="18">
        <v>424</v>
      </c>
      <c r="J23" s="18" t="s">
        <v>48</v>
      </c>
      <c r="K23" s="18" t="s">
        <v>169</v>
      </c>
      <c r="L23" s="18" t="s">
        <v>50</v>
      </c>
      <c r="M23" s="18" t="s">
        <v>51</v>
      </c>
      <c r="N23" s="18" t="s">
        <v>170</v>
      </c>
      <c r="O23" s="18" t="s">
        <v>171</v>
      </c>
      <c r="Q23" s="18" t="s">
        <v>172</v>
      </c>
      <c r="R23" s="18" t="s">
        <v>46</v>
      </c>
      <c r="S23" s="18"/>
      <c r="T23">
        <f t="shared" ca="1" si="0"/>
        <v>23</v>
      </c>
      <c r="U23" t="str">
        <f t="shared" ca="1" si="1"/>
        <v>Adulto</v>
      </c>
      <c r="W23" s="18"/>
      <c r="X23" s="58"/>
      <c r="Y23" s="58"/>
      <c r="Z23" s="18"/>
      <c r="AA23" s="18"/>
      <c r="AB23" s="18"/>
      <c r="AC23" s="18"/>
      <c r="AD23" s="58"/>
      <c r="AE23" s="18"/>
      <c r="AF23" s="18"/>
      <c r="AG23" s="18"/>
      <c r="AH23" s="18"/>
      <c r="AI23" s="18"/>
      <c r="AJ23" s="18"/>
      <c r="AK23" s="18"/>
      <c r="AL23" s="35" t="s">
        <v>54</v>
      </c>
      <c r="AM23" s="35" t="s">
        <v>54</v>
      </c>
      <c r="AN23" s="34"/>
      <c r="AQ23" s="22"/>
      <c r="AS23" s="59" t="s">
        <v>56</v>
      </c>
    </row>
    <row r="24" spans="1:46" ht="24.95" customHeight="1" x14ac:dyDescent="0.25">
      <c r="A24" s="17">
        <v>45246.595170891203</v>
      </c>
      <c r="B24" s="18" t="s">
        <v>45</v>
      </c>
      <c r="C24" s="18">
        <v>90271687</v>
      </c>
      <c r="D24" s="81" t="s">
        <v>156</v>
      </c>
      <c r="E24" s="18" t="s">
        <v>46</v>
      </c>
      <c r="F24" s="18" t="s">
        <v>46</v>
      </c>
      <c r="G24" s="18">
        <v>54080979</v>
      </c>
      <c r="H24" s="18" t="s">
        <v>173</v>
      </c>
      <c r="I24" s="18">
        <v>1415</v>
      </c>
      <c r="J24" s="18" t="s">
        <v>148</v>
      </c>
      <c r="K24" s="18" t="s">
        <v>159</v>
      </c>
      <c r="L24" s="18" t="s">
        <v>174</v>
      </c>
      <c r="M24" s="18" t="s">
        <v>51</v>
      </c>
      <c r="N24" s="18">
        <v>707004827429032</v>
      </c>
      <c r="O24" s="18" t="s">
        <v>175</v>
      </c>
      <c r="Q24" s="18" t="s">
        <v>176</v>
      </c>
      <c r="R24" s="18" t="s">
        <v>46</v>
      </c>
      <c r="T24">
        <f t="shared" ca="1" si="0"/>
        <v>23</v>
      </c>
      <c r="U24" t="str">
        <f t="shared" ca="1" si="1"/>
        <v>Adulto</v>
      </c>
      <c r="W24" s="18"/>
      <c r="X24" s="58"/>
      <c r="Y24" s="58"/>
      <c r="Z24" s="18"/>
      <c r="AA24" s="18"/>
      <c r="AB24" s="18"/>
      <c r="AC24" s="18"/>
      <c r="AD24" s="58"/>
      <c r="AE24" s="18"/>
      <c r="AF24" s="18"/>
      <c r="AG24" s="18"/>
      <c r="AH24" s="18"/>
      <c r="AI24" s="18"/>
      <c r="AJ24" s="18"/>
      <c r="AK24" s="18"/>
      <c r="AL24" s="35" t="s">
        <v>54</v>
      </c>
      <c r="AM24" s="35" t="s">
        <v>54</v>
      </c>
      <c r="AN24" s="34"/>
      <c r="AQ24" s="22"/>
      <c r="AS24" s="59" t="s">
        <v>56</v>
      </c>
    </row>
    <row r="25" spans="1:46" ht="24.95" customHeight="1" x14ac:dyDescent="0.25">
      <c r="A25" s="17">
        <v>45250.408309618055</v>
      </c>
      <c r="B25" s="18" t="s">
        <v>45</v>
      </c>
      <c r="C25" s="18">
        <v>90189381</v>
      </c>
      <c r="D25" s="81" t="s">
        <v>177</v>
      </c>
      <c r="E25" s="18" t="s">
        <v>46</v>
      </c>
      <c r="F25" s="18" t="s">
        <v>46</v>
      </c>
      <c r="G25" s="18" t="s">
        <v>178</v>
      </c>
      <c r="H25" s="18" t="s">
        <v>179</v>
      </c>
      <c r="I25" s="18">
        <v>129</v>
      </c>
      <c r="J25" s="18" t="s">
        <v>73</v>
      </c>
      <c r="K25" s="18" t="s">
        <v>133</v>
      </c>
      <c r="L25" s="18" t="s">
        <v>59</v>
      </c>
      <c r="M25" s="18" t="s">
        <v>66</v>
      </c>
      <c r="N25" s="18">
        <v>700808939625681</v>
      </c>
      <c r="O25" s="18" t="s">
        <v>180</v>
      </c>
      <c r="Q25" s="18" t="s">
        <v>181</v>
      </c>
      <c r="R25" s="18" t="s">
        <v>46</v>
      </c>
      <c r="T25">
        <f t="shared" ca="1" si="0"/>
        <v>23</v>
      </c>
      <c r="U25" t="str">
        <f t="shared" ca="1" si="1"/>
        <v>Adulto</v>
      </c>
      <c r="W25" s="18"/>
      <c r="X25" s="58"/>
      <c r="Y25" s="58"/>
      <c r="Z25" s="18"/>
      <c r="AA25" s="18"/>
      <c r="AB25" s="18"/>
      <c r="AC25" s="18"/>
      <c r="AD25" s="58"/>
      <c r="AE25" s="18"/>
      <c r="AF25" s="18"/>
      <c r="AG25" s="18"/>
      <c r="AH25" s="18"/>
      <c r="AI25" s="18"/>
      <c r="AJ25" s="18"/>
      <c r="AK25" s="18"/>
      <c r="AL25" s="35" t="s">
        <v>54</v>
      </c>
      <c r="AM25" s="35" t="s">
        <v>54</v>
      </c>
      <c r="AN25" s="34"/>
      <c r="AQ25" s="22"/>
      <c r="AS25" s="59" t="s">
        <v>56</v>
      </c>
    </row>
    <row r="26" spans="1:46" ht="24.95" customHeight="1" x14ac:dyDescent="0.25">
      <c r="A26" s="17">
        <v>45253.671510335647</v>
      </c>
      <c r="B26" s="18" t="s">
        <v>45</v>
      </c>
      <c r="C26" s="18" t="s">
        <v>46</v>
      </c>
      <c r="D26" s="81" t="s">
        <v>182</v>
      </c>
      <c r="E26" s="18" t="s">
        <v>46</v>
      </c>
      <c r="F26" s="18" t="s">
        <v>46</v>
      </c>
      <c r="G26" s="18">
        <v>53370825</v>
      </c>
      <c r="H26" s="18" t="s">
        <v>183</v>
      </c>
      <c r="I26" s="18">
        <v>120</v>
      </c>
      <c r="J26" s="18" t="s">
        <v>48</v>
      </c>
      <c r="K26" s="18" t="s">
        <v>70</v>
      </c>
      <c r="L26" s="18" t="s">
        <v>65</v>
      </c>
      <c r="M26" s="18" t="s">
        <v>51</v>
      </c>
      <c r="N26" s="18">
        <v>703405976072300</v>
      </c>
      <c r="O26" s="18" t="s">
        <v>184</v>
      </c>
      <c r="Q26" s="18" t="s">
        <v>185</v>
      </c>
      <c r="R26" s="18" t="s">
        <v>46</v>
      </c>
      <c r="T26">
        <f t="shared" ca="1" si="0"/>
        <v>23</v>
      </c>
      <c r="U26" t="str">
        <f t="shared" ca="1" si="1"/>
        <v>Adulto</v>
      </c>
      <c r="W26" s="18"/>
      <c r="X26" s="58"/>
      <c r="Y26" s="58"/>
      <c r="Z26" s="18"/>
      <c r="AA26" s="18"/>
      <c r="AB26" s="18"/>
      <c r="AC26" s="18"/>
      <c r="AD26" s="58"/>
      <c r="AE26" s="18"/>
      <c r="AF26" s="18"/>
      <c r="AG26" s="18"/>
      <c r="AH26" s="18"/>
      <c r="AI26" s="18"/>
      <c r="AJ26" s="18"/>
      <c r="AK26" s="18"/>
      <c r="AL26" s="35" t="s">
        <v>54</v>
      </c>
      <c r="AM26" s="35" t="s">
        <v>54</v>
      </c>
      <c r="AN26" s="34"/>
      <c r="AQ26" s="22"/>
      <c r="AS26" s="59" t="s">
        <v>56</v>
      </c>
    </row>
    <row r="27" spans="1:46" ht="24.95" customHeight="1" x14ac:dyDescent="0.2">
      <c r="A27" s="17">
        <v>45341.607298831019</v>
      </c>
      <c r="B27" s="18" t="s">
        <v>45</v>
      </c>
      <c r="C27" s="18">
        <v>90271687</v>
      </c>
      <c r="D27" s="81" t="s">
        <v>156</v>
      </c>
      <c r="E27" s="18" t="s">
        <v>46</v>
      </c>
      <c r="F27" s="18" t="s">
        <v>46</v>
      </c>
      <c r="G27" s="18">
        <v>54080970</v>
      </c>
      <c r="H27" s="18" t="s">
        <v>186</v>
      </c>
      <c r="I27" s="18">
        <v>1515</v>
      </c>
      <c r="J27" s="18" t="s">
        <v>48</v>
      </c>
      <c r="K27" s="18" t="s">
        <v>187</v>
      </c>
      <c r="L27" s="18" t="s">
        <v>174</v>
      </c>
      <c r="M27" s="18" t="s">
        <v>51</v>
      </c>
      <c r="N27" s="18">
        <v>707004827429032</v>
      </c>
      <c r="O27" s="18" t="s">
        <v>188</v>
      </c>
      <c r="Q27" s="18" t="s">
        <v>189</v>
      </c>
      <c r="R27" s="18" t="s">
        <v>46</v>
      </c>
      <c r="T27">
        <f t="shared" ca="1" si="0"/>
        <v>23</v>
      </c>
      <c r="U27" t="str">
        <f t="shared" ca="1" si="1"/>
        <v>Adulto</v>
      </c>
      <c r="W27" s="18"/>
      <c r="X27" s="18"/>
      <c r="Y27" s="18"/>
      <c r="Z27" s="18"/>
      <c r="AA27" s="18"/>
      <c r="AB27" s="18"/>
      <c r="AC27" s="18"/>
      <c r="AD27" s="18"/>
      <c r="AE27" s="18"/>
      <c r="AF27" s="18"/>
      <c r="AG27" s="18"/>
      <c r="AH27" s="18"/>
      <c r="AI27" s="18"/>
      <c r="AJ27" s="18"/>
      <c r="AK27" s="18"/>
      <c r="AS27" s="59" t="s">
        <v>56</v>
      </c>
    </row>
    <row r="28" spans="1:46" ht="24.95" customHeight="1" x14ac:dyDescent="0.2">
      <c r="A28" s="17">
        <v>45392.749594432869</v>
      </c>
      <c r="B28" s="18" t="s">
        <v>45</v>
      </c>
      <c r="C28" s="18">
        <v>90228379</v>
      </c>
      <c r="D28" s="81" t="s">
        <v>190</v>
      </c>
      <c r="E28" s="18" t="s">
        <v>46</v>
      </c>
      <c r="F28" s="18" t="s">
        <v>46</v>
      </c>
      <c r="G28" s="18">
        <v>53401700</v>
      </c>
      <c r="H28" s="18" t="s">
        <v>191</v>
      </c>
      <c r="I28" s="18" t="s">
        <v>192</v>
      </c>
      <c r="J28" s="18" t="s">
        <v>148</v>
      </c>
      <c r="K28" s="18" t="s">
        <v>49</v>
      </c>
      <c r="L28" s="18" t="s">
        <v>193</v>
      </c>
      <c r="M28" s="18" t="s">
        <v>51</v>
      </c>
      <c r="N28" s="18">
        <v>898003489350849</v>
      </c>
      <c r="O28" s="18" t="s">
        <v>194</v>
      </c>
      <c r="Q28" s="18" t="s">
        <v>195</v>
      </c>
      <c r="R28" s="18" t="s">
        <v>46</v>
      </c>
      <c r="T28">
        <f t="shared" ca="1" si="0"/>
        <v>23</v>
      </c>
      <c r="U28" t="str">
        <f t="shared" ca="1" si="1"/>
        <v>Adulto</v>
      </c>
      <c r="W28" s="18"/>
      <c r="X28" s="18"/>
      <c r="Y28" s="18"/>
      <c r="Z28" s="18"/>
      <c r="AA28" s="18"/>
      <c r="AB28" s="18"/>
      <c r="AC28" s="18"/>
      <c r="AD28" s="18"/>
      <c r="AE28" s="18"/>
      <c r="AF28" s="18"/>
      <c r="AG28" s="18"/>
      <c r="AH28" s="18"/>
      <c r="AI28" s="18"/>
      <c r="AJ28" s="18"/>
      <c r="AK28" s="18"/>
      <c r="AS28" s="18"/>
    </row>
    <row r="29" spans="1:46" ht="24.95" customHeight="1" x14ac:dyDescent="0.2">
      <c r="A29" s="17">
        <v>45400.681287581014</v>
      </c>
      <c r="B29" s="18" t="s">
        <v>45</v>
      </c>
      <c r="C29" s="18">
        <v>90219927</v>
      </c>
      <c r="D29" s="81" t="s">
        <v>196</v>
      </c>
      <c r="E29" s="18" t="s">
        <v>46</v>
      </c>
      <c r="F29" s="18" t="s">
        <v>46</v>
      </c>
      <c r="G29" s="18">
        <v>53402520</v>
      </c>
      <c r="H29" s="18">
        <v>101</v>
      </c>
      <c r="I29" s="18">
        <v>101</v>
      </c>
      <c r="J29" s="18" t="s">
        <v>48</v>
      </c>
      <c r="K29" s="18" t="s">
        <v>197</v>
      </c>
      <c r="L29" s="18" t="s">
        <v>193</v>
      </c>
      <c r="M29" s="18" t="s">
        <v>154</v>
      </c>
      <c r="N29" s="18">
        <v>708601070170180</v>
      </c>
      <c r="O29" s="18" t="s">
        <v>198</v>
      </c>
      <c r="Q29" s="18" t="s">
        <v>199</v>
      </c>
      <c r="R29" s="18" t="s">
        <v>46</v>
      </c>
      <c r="T29">
        <f t="shared" ca="1" si="0"/>
        <v>23</v>
      </c>
      <c r="U29" t="str">
        <f t="shared" ca="1" si="1"/>
        <v>Adulto</v>
      </c>
      <c r="W29" s="18"/>
      <c r="X29" s="18"/>
      <c r="Y29" s="18"/>
      <c r="Z29" s="18"/>
      <c r="AA29" s="18"/>
      <c r="AB29" s="18"/>
      <c r="AC29" s="18"/>
      <c r="AD29" s="18"/>
      <c r="AE29" s="18"/>
      <c r="AF29" s="18"/>
      <c r="AG29" s="18"/>
      <c r="AH29" s="18"/>
      <c r="AI29" s="18"/>
      <c r="AJ29" s="18"/>
      <c r="AK29" s="18"/>
      <c r="AS29" s="18"/>
    </row>
    <row r="30" spans="1:46" ht="24.95" customHeight="1" x14ac:dyDescent="0.25">
      <c r="A30" s="65">
        <v>45075.376421018518</v>
      </c>
      <c r="B30" s="66" t="s">
        <v>45</v>
      </c>
      <c r="C30" s="67">
        <v>263095</v>
      </c>
      <c r="D30" s="82">
        <v>37207</v>
      </c>
      <c r="E30" s="67" t="s">
        <v>46</v>
      </c>
      <c r="F30" s="67" t="s">
        <v>46</v>
      </c>
      <c r="G30" s="68">
        <v>53180260</v>
      </c>
      <c r="H30" s="67" t="s">
        <v>200</v>
      </c>
      <c r="I30" s="68">
        <v>100</v>
      </c>
      <c r="J30" s="67" t="s">
        <v>48</v>
      </c>
      <c r="K30" s="67" t="s">
        <v>201</v>
      </c>
      <c r="L30" s="67" t="s">
        <v>140</v>
      </c>
      <c r="M30" s="67" t="s">
        <v>66</v>
      </c>
      <c r="N30" s="68">
        <v>702004826300981</v>
      </c>
      <c r="O30" s="66" t="s">
        <v>202</v>
      </c>
      <c r="P30" s="67"/>
      <c r="Q30" s="66" t="s">
        <v>203</v>
      </c>
      <c r="R30" s="67"/>
      <c r="S30" s="67"/>
      <c r="T30" s="23">
        <f t="shared" ca="1" si="0"/>
        <v>23</v>
      </c>
      <c r="U30" s="69" t="str">
        <f t="shared" ca="1" si="1"/>
        <v>Adulto</v>
      </c>
      <c r="V30" s="67"/>
      <c r="W30" s="67"/>
      <c r="X30" s="18"/>
      <c r="Y30" s="18"/>
      <c r="Z30" s="18"/>
      <c r="AA30" s="18"/>
      <c r="AB30" s="18"/>
      <c r="AC30" s="18"/>
      <c r="AD30" s="58"/>
      <c r="AE30" s="54"/>
      <c r="AF30" s="54"/>
      <c r="AG30" s="54"/>
      <c r="AH30" s="67"/>
      <c r="AI30" s="67"/>
      <c r="AJ30" s="67"/>
      <c r="AK30" s="54"/>
      <c r="AL30" s="35" t="s">
        <v>54</v>
      </c>
      <c r="AM30" s="35" t="s">
        <v>54</v>
      </c>
      <c r="AN30" s="71" t="s">
        <v>204</v>
      </c>
      <c r="AO30" s="67"/>
      <c r="AP30" s="66"/>
      <c r="AQ30" s="66" t="s">
        <v>205</v>
      </c>
      <c r="AR30" s="54"/>
      <c r="AS30" s="59" t="s">
        <v>56</v>
      </c>
      <c r="AT30" s="54"/>
    </row>
    <row r="31" spans="1:46" ht="24.95" customHeight="1" x14ac:dyDescent="0.25">
      <c r="A31" s="72">
        <v>45159.74284950232</v>
      </c>
      <c r="B31" s="66" t="s">
        <v>45</v>
      </c>
      <c r="C31" s="66">
        <v>90154790</v>
      </c>
      <c r="D31" s="84" t="s">
        <v>206</v>
      </c>
      <c r="E31" s="66" t="s">
        <v>46</v>
      </c>
      <c r="F31" s="66" t="s">
        <v>46</v>
      </c>
      <c r="G31" s="73">
        <v>52091303</v>
      </c>
      <c r="H31" s="66" t="s">
        <v>207</v>
      </c>
      <c r="I31" s="73">
        <v>3</v>
      </c>
      <c r="J31" s="66" t="s">
        <v>48</v>
      </c>
      <c r="K31" s="66" t="s">
        <v>208</v>
      </c>
      <c r="L31" s="66" t="s">
        <v>59</v>
      </c>
      <c r="M31" s="66" t="s">
        <v>51</v>
      </c>
      <c r="N31" s="73">
        <v>702002879899886</v>
      </c>
      <c r="O31" s="66" t="s">
        <v>209</v>
      </c>
      <c r="P31" s="66"/>
      <c r="Q31" s="66" t="s">
        <v>210</v>
      </c>
      <c r="R31" s="66" t="s">
        <v>46</v>
      </c>
      <c r="S31" s="66"/>
      <c r="T31" s="23">
        <f t="shared" ca="1" si="0"/>
        <v>23</v>
      </c>
      <c r="U31" s="69" t="str">
        <f t="shared" ca="1" si="1"/>
        <v>Adulto</v>
      </c>
      <c r="V31" s="18"/>
      <c r="W31" s="18"/>
      <c r="X31" s="18"/>
      <c r="Y31" s="18"/>
      <c r="Z31" s="18"/>
      <c r="AA31" s="18"/>
      <c r="AB31" s="18"/>
      <c r="AC31" s="18"/>
      <c r="AD31" s="58"/>
      <c r="AE31" s="18"/>
      <c r="AF31" s="18"/>
      <c r="AG31" s="18"/>
      <c r="AH31" s="18"/>
      <c r="AI31" s="18"/>
      <c r="AJ31" s="18"/>
      <c r="AK31" s="18"/>
      <c r="AL31" s="35" t="s">
        <v>54</v>
      </c>
      <c r="AM31" s="35" t="s">
        <v>54</v>
      </c>
      <c r="AN31" s="71" t="s">
        <v>204</v>
      </c>
      <c r="AO31" s="67"/>
      <c r="AP31" s="66"/>
      <c r="AQ31" s="66" t="s">
        <v>205</v>
      </c>
      <c r="AR31" s="18"/>
      <c r="AS31" s="59" t="s">
        <v>56</v>
      </c>
      <c r="AT31" s="18"/>
    </row>
    <row r="32" spans="1:46" ht="24.95" customHeight="1" x14ac:dyDescent="0.25">
      <c r="A32" s="17">
        <v>45035.663762893513</v>
      </c>
      <c r="B32" s="18" t="s">
        <v>45</v>
      </c>
      <c r="C32" s="18">
        <v>90281744</v>
      </c>
      <c r="D32" s="25">
        <v>36862</v>
      </c>
      <c r="E32" s="18" t="s">
        <v>46</v>
      </c>
      <c r="F32" s="18" t="s">
        <v>46</v>
      </c>
      <c r="G32" s="18">
        <v>53640281</v>
      </c>
      <c r="H32" s="18" t="s">
        <v>211</v>
      </c>
      <c r="I32" s="18">
        <v>96</v>
      </c>
      <c r="J32" s="18" t="s">
        <v>73</v>
      </c>
      <c r="K32" s="18" t="s">
        <v>212</v>
      </c>
      <c r="L32" s="18" t="s">
        <v>213</v>
      </c>
      <c r="M32" s="18" t="s">
        <v>214</v>
      </c>
      <c r="N32" s="18">
        <v>898002352725129</v>
      </c>
      <c r="O32" s="18" t="s">
        <v>215</v>
      </c>
      <c r="P32" s="22"/>
      <c r="Q32" s="18" t="s">
        <v>77</v>
      </c>
      <c r="R32" s="18"/>
      <c r="S32" s="18"/>
      <c r="T32" s="23">
        <f t="shared" ca="1" si="0"/>
        <v>24</v>
      </c>
      <c r="U32" t="str">
        <f t="shared" ca="1" si="1"/>
        <v>Adulto</v>
      </c>
      <c r="W32" s="18"/>
      <c r="X32" s="58"/>
      <c r="Y32" s="18"/>
      <c r="Z32" s="18"/>
      <c r="AA32" s="18"/>
      <c r="AB32" s="18"/>
      <c r="AC32" s="18"/>
      <c r="AD32" s="58"/>
      <c r="AE32" s="18"/>
      <c r="AF32" s="18"/>
      <c r="AG32" s="18"/>
      <c r="AH32" s="18"/>
      <c r="AI32" s="18"/>
      <c r="AJ32" s="18"/>
      <c r="AK32" s="18"/>
      <c r="AL32" s="35" t="s">
        <v>54</v>
      </c>
      <c r="AM32" s="35" t="s">
        <v>54</v>
      </c>
      <c r="AN32" s="34"/>
      <c r="AQ32" s="22" t="s">
        <v>62</v>
      </c>
      <c r="AS32" s="59" t="s">
        <v>56</v>
      </c>
    </row>
    <row r="33" spans="1:46" ht="24.95" customHeight="1" x14ac:dyDescent="0.25">
      <c r="A33" s="17">
        <v>45061.653210231481</v>
      </c>
      <c r="B33" s="18" t="s">
        <v>45</v>
      </c>
      <c r="C33" s="18">
        <v>90206375</v>
      </c>
      <c r="D33" s="25">
        <v>36807</v>
      </c>
      <c r="E33" s="18" t="s">
        <v>46</v>
      </c>
      <c r="F33" s="18" t="s">
        <v>46</v>
      </c>
      <c r="G33" s="18">
        <v>52031070</v>
      </c>
      <c r="H33" s="18" t="s">
        <v>216</v>
      </c>
      <c r="I33" s="18">
        <v>442</v>
      </c>
      <c r="J33" s="18" t="s">
        <v>217</v>
      </c>
      <c r="K33" s="18" t="s">
        <v>116</v>
      </c>
      <c r="L33" s="18" t="s">
        <v>100</v>
      </c>
      <c r="M33" s="18" t="s">
        <v>51</v>
      </c>
      <c r="N33" s="18" t="s">
        <v>218</v>
      </c>
      <c r="O33" s="18" t="s">
        <v>219</v>
      </c>
      <c r="P33" s="22"/>
      <c r="Q33" s="18" t="s">
        <v>61</v>
      </c>
      <c r="R33" s="18"/>
      <c r="S33" s="18"/>
      <c r="T33" s="23">
        <f t="shared" ca="1" si="0"/>
        <v>24</v>
      </c>
      <c r="U33" t="str">
        <f t="shared" ca="1" si="1"/>
        <v>Adulto</v>
      </c>
      <c r="W33" s="18"/>
      <c r="X33" s="58"/>
      <c r="Y33" s="18"/>
      <c r="Z33" s="18"/>
      <c r="AA33" s="18"/>
      <c r="AB33" s="18"/>
      <c r="AC33" s="18"/>
      <c r="AD33" s="58"/>
      <c r="AE33" s="18"/>
      <c r="AF33" s="18"/>
      <c r="AG33" s="18"/>
      <c r="AH33" s="18"/>
      <c r="AI33" s="18"/>
      <c r="AJ33" s="18"/>
      <c r="AK33" s="18"/>
      <c r="AL33" s="35" t="s">
        <v>54</v>
      </c>
      <c r="AM33" s="35" t="s">
        <v>54</v>
      </c>
      <c r="AN33" s="34"/>
      <c r="AQ33" s="22" t="s">
        <v>62</v>
      </c>
      <c r="AS33" s="59" t="s">
        <v>56</v>
      </c>
    </row>
    <row r="34" spans="1:46" ht="24.95" customHeight="1" x14ac:dyDescent="0.25">
      <c r="A34" s="17">
        <v>45126.898461006946</v>
      </c>
      <c r="B34" s="18" t="s">
        <v>45</v>
      </c>
      <c r="C34" s="18" t="s">
        <v>46</v>
      </c>
      <c r="D34" s="25">
        <v>36716</v>
      </c>
      <c r="E34" s="18" t="s">
        <v>46</v>
      </c>
      <c r="F34" s="18" t="s">
        <v>46</v>
      </c>
      <c r="G34" s="18">
        <v>53220103</v>
      </c>
      <c r="H34" s="18" t="s">
        <v>220</v>
      </c>
      <c r="I34" s="18">
        <v>65</v>
      </c>
      <c r="J34" s="18" t="s">
        <v>48</v>
      </c>
      <c r="K34" s="18" t="s">
        <v>221</v>
      </c>
      <c r="L34" s="18" t="s">
        <v>140</v>
      </c>
      <c r="M34" s="18" t="s">
        <v>51</v>
      </c>
      <c r="N34" s="18">
        <v>898005162181627</v>
      </c>
      <c r="O34" s="18" t="s">
        <v>222</v>
      </c>
      <c r="Q34" s="40" t="s">
        <v>223</v>
      </c>
      <c r="R34" s="18" t="s">
        <v>46</v>
      </c>
      <c r="S34" s="18"/>
      <c r="T34" s="23">
        <f t="shared" ca="1" si="0"/>
        <v>24</v>
      </c>
      <c r="U34" t="str">
        <f t="shared" ca="1" si="1"/>
        <v>Adulto</v>
      </c>
      <c r="W34" s="18"/>
      <c r="X34" s="58"/>
      <c r="Y34" s="58"/>
      <c r="Z34" s="18"/>
      <c r="AA34" s="18"/>
      <c r="AB34" s="18"/>
      <c r="AC34" s="18"/>
      <c r="AD34" s="58"/>
      <c r="AE34" s="18"/>
      <c r="AF34" s="18"/>
      <c r="AG34" s="18"/>
      <c r="AH34" s="18"/>
      <c r="AI34" s="18"/>
      <c r="AJ34" s="18"/>
      <c r="AK34" s="18"/>
      <c r="AL34" s="35" t="s">
        <v>54</v>
      </c>
      <c r="AM34" s="35" t="s">
        <v>54</v>
      </c>
      <c r="AN34" s="34"/>
      <c r="AQ34" s="22"/>
      <c r="AS34" s="59" t="s">
        <v>56</v>
      </c>
    </row>
    <row r="35" spans="1:46" ht="24.95" customHeight="1" x14ac:dyDescent="0.25">
      <c r="A35" s="17">
        <v>45150.150887083335</v>
      </c>
      <c r="B35" s="18" t="s">
        <v>45</v>
      </c>
      <c r="C35" s="18">
        <v>90202736</v>
      </c>
      <c r="D35" s="81" t="s">
        <v>224</v>
      </c>
      <c r="E35" s="18" t="s">
        <v>46</v>
      </c>
      <c r="F35" s="18" t="s">
        <v>46</v>
      </c>
      <c r="G35" s="18">
        <v>520031410</v>
      </c>
      <c r="H35" s="18" t="s">
        <v>225</v>
      </c>
      <c r="I35" s="18">
        <v>197</v>
      </c>
      <c r="J35" s="18" t="s">
        <v>48</v>
      </c>
      <c r="K35" s="18" t="s">
        <v>226</v>
      </c>
      <c r="L35" s="18" t="s">
        <v>59</v>
      </c>
      <c r="M35" s="18" t="s">
        <v>66</v>
      </c>
      <c r="N35" s="18">
        <v>898003930572933</v>
      </c>
      <c r="O35" s="18" t="s">
        <v>227</v>
      </c>
      <c r="Q35" s="18" t="s">
        <v>228</v>
      </c>
      <c r="R35" s="18" t="s">
        <v>46</v>
      </c>
      <c r="S35" s="18"/>
      <c r="T35" s="23">
        <f t="shared" ca="1" si="0"/>
        <v>24</v>
      </c>
      <c r="U35" t="str">
        <f t="shared" ca="1" si="1"/>
        <v>Adulto</v>
      </c>
      <c r="W35" s="18"/>
      <c r="X35" s="58"/>
      <c r="Y35" s="58"/>
      <c r="Z35" s="18"/>
      <c r="AA35" s="18"/>
      <c r="AB35" s="18"/>
      <c r="AC35" s="18"/>
      <c r="AD35" s="58"/>
      <c r="AE35" s="18"/>
      <c r="AF35" s="18"/>
      <c r="AG35" s="18"/>
      <c r="AH35" s="18"/>
      <c r="AI35" s="18"/>
      <c r="AJ35" s="18"/>
      <c r="AK35" s="18"/>
      <c r="AL35" s="35" t="s">
        <v>54</v>
      </c>
      <c r="AM35" s="35" t="s">
        <v>54</v>
      </c>
      <c r="AN35" s="34"/>
      <c r="AQ35" s="22"/>
      <c r="AS35" s="59" t="s">
        <v>56</v>
      </c>
    </row>
    <row r="36" spans="1:46" ht="24.95" customHeight="1" x14ac:dyDescent="0.25">
      <c r="A36" s="17">
        <v>45169.631444120372</v>
      </c>
      <c r="B36" s="18" t="s">
        <v>45</v>
      </c>
      <c r="C36" s="18">
        <v>90277755</v>
      </c>
      <c r="D36" s="81" t="s">
        <v>229</v>
      </c>
      <c r="E36" s="18" t="s">
        <v>46</v>
      </c>
      <c r="F36" s="18" t="s">
        <v>46</v>
      </c>
      <c r="G36" s="18">
        <v>53220120</v>
      </c>
      <c r="H36" s="18" t="s">
        <v>230</v>
      </c>
      <c r="I36" s="18">
        <v>153</v>
      </c>
      <c r="J36" s="18" t="s">
        <v>73</v>
      </c>
      <c r="K36" s="18" t="s">
        <v>231</v>
      </c>
      <c r="L36" s="18" t="s">
        <v>65</v>
      </c>
      <c r="M36" s="18" t="s">
        <v>232</v>
      </c>
      <c r="N36" s="18">
        <v>706405601556687</v>
      </c>
      <c r="O36" s="18" t="s">
        <v>233</v>
      </c>
      <c r="Q36" s="18" t="s">
        <v>234</v>
      </c>
      <c r="R36" s="18" t="s">
        <v>46</v>
      </c>
      <c r="S36" s="18"/>
      <c r="T36" s="23">
        <f t="shared" ca="1" si="0"/>
        <v>24</v>
      </c>
      <c r="U36" t="str">
        <f t="shared" ca="1" si="1"/>
        <v>Adulto</v>
      </c>
      <c r="W36" s="18"/>
      <c r="X36" s="58"/>
      <c r="Y36" s="58"/>
      <c r="Z36" s="18"/>
      <c r="AA36" s="18"/>
      <c r="AB36" s="18"/>
      <c r="AC36" s="18"/>
      <c r="AD36" s="58"/>
      <c r="AE36" s="18"/>
      <c r="AF36" s="18"/>
      <c r="AG36" s="18"/>
      <c r="AH36" s="18"/>
      <c r="AI36" s="18"/>
      <c r="AJ36" s="18"/>
      <c r="AK36" s="18"/>
      <c r="AL36" s="35" t="s">
        <v>54</v>
      </c>
      <c r="AM36" s="35" t="s">
        <v>54</v>
      </c>
      <c r="AN36" s="34"/>
      <c r="AQ36" s="22"/>
      <c r="AS36" s="59" t="s">
        <v>56</v>
      </c>
    </row>
    <row r="37" spans="1:46" ht="24.95" customHeight="1" x14ac:dyDescent="0.25">
      <c r="A37" s="17">
        <v>45169.637256493057</v>
      </c>
      <c r="B37" s="18" t="s">
        <v>45</v>
      </c>
      <c r="C37" s="18">
        <v>90277755</v>
      </c>
      <c r="D37" s="81" t="s">
        <v>229</v>
      </c>
      <c r="E37" s="18" t="s">
        <v>46</v>
      </c>
      <c r="F37" s="18" t="s">
        <v>46</v>
      </c>
      <c r="G37" s="18">
        <v>53220120</v>
      </c>
      <c r="H37" s="18" t="s">
        <v>230</v>
      </c>
      <c r="I37" s="18">
        <v>153</v>
      </c>
      <c r="J37" s="18" t="s">
        <v>48</v>
      </c>
      <c r="K37" s="18" t="s">
        <v>231</v>
      </c>
      <c r="L37" s="18" t="s">
        <v>65</v>
      </c>
      <c r="M37" s="18" t="s">
        <v>66</v>
      </c>
      <c r="N37" s="18">
        <v>706405601556687</v>
      </c>
      <c r="O37" s="18" t="s">
        <v>235</v>
      </c>
      <c r="Q37" s="18" t="s">
        <v>234</v>
      </c>
      <c r="R37" s="18" t="s">
        <v>46</v>
      </c>
      <c r="S37" s="18"/>
      <c r="T37" s="23">
        <f t="shared" ca="1" si="0"/>
        <v>24</v>
      </c>
      <c r="U37" t="str">
        <f t="shared" ca="1" si="1"/>
        <v>Adulto</v>
      </c>
      <c r="W37" s="18"/>
      <c r="X37" s="58"/>
      <c r="Y37" s="58"/>
      <c r="Z37" s="18"/>
      <c r="AA37" s="18"/>
      <c r="AB37" s="18"/>
      <c r="AC37" s="18"/>
      <c r="AD37" s="58"/>
      <c r="AE37" s="18"/>
      <c r="AF37" s="18"/>
      <c r="AG37" s="18"/>
      <c r="AH37" s="18"/>
      <c r="AI37" s="18"/>
      <c r="AJ37" s="18"/>
      <c r="AK37" s="18"/>
      <c r="AL37" s="35" t="s">
        <v>54</v>
      </c>
      <c r="AM37" s="35" t="s">
        <v>54</v>
      </c>
      <c r="AN37" s="34"/>
      <c r="AQ37" s="22"/>
      <c r="AS37" s="59" t="s">
        <v>56</v>
      </c>
    </row>
    <row r="38" spans="1:46" ht="24.95" customHeight="1" x14ac:dyDescent="0.25">
      <c r="A38" s="17">
        <v>45174.714365972221</v>
      </c>
      <c r="B38" s="18" t="s">
        <v>45</v>
      </c>
      <c r="C38" s="18">
        <v>90283128</v>
      </c>
      <c r="D38" s="81" t="s">
        <v>236</v>
      </c>
      <c r="E38" s="18" t="s">
        <v>46</v>
      </c>
      <c r="F38" s="18" t="s">
        <v>46</v>
      </c>
      <c r="G38" s="18">
        <v>54500995</v>
      </c>
      <c r="H38" s="18" t="s">
        <v>237</v>
      </c>
      <c r="I38" s="18">
        <v>52</v>
      </c>
      <c r="J38" s="18" t="s">
        <v>238</v>
      </c>
      <c r="K38" s="18" t="s">
        <v>239</v>
      </c>
      <c r="L38" s="18" t="s">
        <v>240</v>
      </c>
      <c r="M38" s="18" t="s">
        <v>51</v>
      </c>
      <c r="N38" s="18">
        <v>704802513004442</v>
      </c>
      <c r="O38" s="18" t="s">
        <v>241</v>
      </c>
      <c r="Q38" s="18" t="s">
        <v>199</v>
      </c>
      <c r="R38" s="18" t="s">
        <v>46</v>
      </c>
      <c r="S38" s="18"/>
      <c r="T38" s="23">
        <f t="shared" ca="1" si="0"/>
        <v>24</v>
      </c>
      <c r="U38" t="str">
        <f t="shared" ca="1" si="1"/>
        <v>Adulto</v>
      </c>
      <c r="W38" s="18"/>
      <c r="X38" s="58"/>
      <c r="Y38" s="58"/>
      <c r="Z38" s="18"/>
      <c r="AA38" s="18"/>
      <c r="AB38" s="18"/>
      <c r="AC38" s="18"/>
      <c r="AD38" s="58"/>
      <c r="AE38" s="18"/>
      <c r="AF38" s="18"/>
      <c r="AG38" s="18"/>
      <c r="AH38" s="18"/>
      <c r="AI38" s="18"/>
      <c r="AJ38" s="18"/>
      <c r="AK38" s="18"/>
      <c r="AL38" s="35" t="s">
        <v>54</v>
      </c>
      <c r="AM38" s="35" t="s">
        <v>54</v>
      </c>
      <c r="AN38" s="34"/>
      <c r="AQ38" s="22"/>
      <c r="AS38" s="59" t="s">
        <v>56</v>
      </c>
    </row>
    <row r="39" spans="1:46" ht="24.95" customHeight="1" x14ac:dyDescent="0.25">
      <c r="A39" s="17">
        <v>45236.533545833328</v>
      </c>
      <c r="B39" s="18" t="s">
        <v>45</v>
      </c>
      <c r="C39" s="18">
        <v>90230182</v>
      </c>
      <c r="D39" s="81" t="s">
        <v>242</v>
      </c>
      <c r="E39" s="18" t="s">
        <v>46</v>
      </c>
      <c r="F39" s="18" t="s">
        <v>46</v>
      </c>
      <c r="G39" s="18">
        <v>53220050</v>
      </c>
      <c r="H39" s="18" t="s">
        <v>243</v>
      </c>
      <c r="I39" s="18">
        <v>724</v>
      </c>
      <c r="J39" s="18" t="s">
        <v>48</v>
      </c>
      <c r="K39" s="18" t="s">
        <v>221</v>
      </c>
      <c r="L39" s="18" t="s">
        <v>140</v>
      </c>
      <c r="M39" s="18" t="s">
        <v>244</v>
      </c>
      <c r="N39" s="18">
        <v>704209217634986</v>
      </c>
      <c r="O39" s="18" t="s">
        <v>245</v>
      </c>
      <c r="Q39" s="18" t="s">
        <v>61</v>
      </c>
      <c r="R39" s="18" t="s">
        <v>46</v>
      </c>
      <c r="T39">
        <f t="shared" ca="1" si="0"/>
        <v>24</v>
      </c>
      <c r="U39" t="str">
        <f t="shared" ca="1" si="1"/>
        <v>Adulto</v>
      </c>
      <c r="W39" s="18"/>
      <c r="X39" s="58"/>
      <c r="Y39" s="58"/>
      <c r="Z39" s="18"/>
      <c r="AA39" s="18"/>
      <c r="AB39" s="18"/>
      <c r="AC39" s="18"/>
      <c r="AD39" s="58"/>
      <c r="AE39" s="18"/>
      <c r="AF39" s="18"/>
      <c r="AG39" s="18"/>
      <c r="AH39" s="18"/>
      <c r="AI39" s="18"/>
      <c r="AJ39" s="18"/>
      <c r="AK39" s="18"/>
      <c r="AL39" s="35" t="s">
        <v>54</v>
      </c>
      <c r="AM39" s="35" t="s">
        <v>54</v>
      </c>
      <c r="AN39" s="34"/>
      <c r="AQ39" s="22"/>
      <c r="AS39" s="59" t="s">
        <v>56</v>
      </c>
    </row>
    <row r="40" spans="1:46" ht="24.95" customHeight="1" x14ac:dyDescent="0.25">
      <c r="A40" s="17">
        <v>45287.360895347221</v>
      </c>
      <c r="B40" s="18" t="s">
        <v>45</v>
      </c>
      <c r="C40" s="18">
        <v>90128288</v>
      </c>
      <c r="D40" s="81">
        <v>36808</v>
      </c>
      <c r="E40" s="18" t="s">
        <v>46</v>
      </c>
      <c r="F40" s="18" t="s">
        <v>46</v>
      </c>
      <c r="G40" s="18">
        <v>53409390</v>
      </c>
      <c r="H40" s="18" t="s">
        <v>246</v>
      </c>
      <c r="I40" s="18">
        <v>45</v>
      </c>
      <c r="J40" s="18" t="s">
        <v>247</v>
      </c>
      <c r="K40" s="18" t="s">
        <v>248</v>
      </c>
      <c r="L40" s="18" t="s">
        <v>50</v>
      </c>
      <c r="M40" s="18" t="s">
        <v>66</v>
      </c>
      <c r="N40" s="18">
        <v>700004466198807</v>
      </c>
      <c r="O40" s="18" t="s">
        <v>249</v>
      </c>
      <c r="Q40" s="18" t="s">
        <v>250</v>
      </c>
      <c r="R40" s="18" t="s">
        <v>46</v>
      </c>
      <c r="T40">
        <f t="shared" ca="1" si="0"/>
        <v>24</v>
      </c>
      <c r="U40" t="str">
        <f t="shared" ca="1" si="1"/>
        <v>Adulto</v>
      </c>
      <c r="W40" s="18"/>
      <c r="X40" s="58"/>
      <c r="Y40" s="58"/>
      <c r="Z40" s="18"/>
      <c r="AA40" s="18"/>
      <c r="AB40" s="18"/>
      <c r="AC40" s="18"/>
      <c r="AD40" s="58"/>
      <c r="AE40" s="18"/>
      <c r="AF40" s="18"/>
      <c r="AG40" s="18"/>
      <c r="AH40" s="18"/>
      <c r="AI40" s="18"/>
      <c r="AJ40" s="18"/>
      <c r="AK40" s="18"/>
      <c r="AL40" s="35" t="s">
        <v>54</v>
      </c>
      <c r="AM40" s="35" t="s">
        <v>54</v>
      </c>
      <c r="AN40" s="34"/>
      <c r="AQ40" s="22"/>
      <c r="AS40" s="59" t="s">
        <v>56</v>
      </c>
    </row>
    <row r="41" spans="1:46" ht="24.95" customHeight="1" x14ac:dyDescent="0.2">
      <c r="A41" s="17">
        <v>45344.859582685182</v>
      </c>
      <c r="B41" s="18" t="s">
        <v>45</v>
      </c>
      <c r="C41" s="18">
        <v>90128288</v>
      </c>
      <c r="D41" s="81" t="s">
        <v>251</v>
      </c>
      <c r="E41" s="18" t="s">
        <v>46</v>
      </c>
      <c r="F41" s="18" t="s">
        <v>46</v>
      </c>
      <c r="G41" s="18">
        <v>53409390</v>
      </c>
      <c r="H41" s="18" t="s">
        <v>252</v>
      </c>
      <c r="I41" s="18">
        <v>45</v>
      </c>
      <c r="J41" s="18" t="s">
        <v>247</v>
      </c>
      <c r="K41" s="18" t="s">
        <v>248</v>
      </c>
      <c r="L41" s="18" t="s">
        <v>50</v>
      </c>
      <c r="M41" s="18" t="s">
        <v>66</v>
      </c>
      <c r="N41" s="18">
        <v>700004466198807</v>
      </c>
      <c r="O41" s="18" t="s">
        <v>253</v>
      </c>
      <c r="Q41" s="18" t="s">
        <v>254</v>
      </c>
      <c r="R41" s="18" t="s">
        <v>46</v>
      </c>
      <c r="T41">
        <f t="shared" ca="1" si="0"/>
        <v>24</v>
      </c>
      <c r="U41" t="str">
        <f t="shared" ca="1" si="1"/>
        <v>Adulto</v>
      </c>
      <c r="W41" s="18"/>
      <c r="X41" s="18"/>
      <c r="Y41" s="18"/>
      <c r="Z41" s="18"/>
      <c r="AA41" s="18"/>
      <c r="AB41" s="18"/>
      <c r="AC41" s="18"/>
      <c r="AD41" s="18"/>
      <c r="AE41" s="18"/>
      <c r="AF41" s="18"/>
      <c r="AG41" s="18"/>
      <c r="AH41" s="18"/>
      <c r="AI41" s="18"/>
      <c r="AJ41" s="18"/>
      <c r="AK41" s="18"/>
      <c r="AS41" s="59" t="s">
        <v>56</v>
      </c>
    </row>
    <row r="42" spans="1:46" ht="24.95" customHeight="1" x14ac:dyDescent="0.2">
      <c r="A42" s="17">
        <v>45376.665702627317</v>
      </c>
      <c r="B42" s="18" t="s">
        <v>45</v>
      </c>
      <c r="C42" s="18">
        <v>90287814</v>
      </c>
      <c r="D42" s="81" t="s">
        <v>255</v>
      </c>
      <c r="E42" s="18" t="s">
        <v>46</v>
      </c>
      <c r="F42" s="18" t="s">
        <v>46</v>
      </c>
      <c r="G42" s="18">
        <v>51270440</v>
      </c>
      <c r="H42" s="18" t="s">
        <v>256</v>
      </c>
      <c r="I42" s="18">
        <v>168</v>
      </c>
      <c r="J42" s="18" t="s">
        <v>48</v>
      </c>
      <c r="K42" s="18" t="s">
        <v>257</v>
      </c>
      <c r="L42" s="18" t="s">
        <v>59</v>
      </c>
      <c r="M42" s="18" t="s">
        <v>51</v>
      </c>
      <c r="N42" s="18">
        <v>700708942778974</v>
      </c>
      <c r="O42" s="18" t="s">
        <v>258</v>
      </c>
      <c r="Q42" s="18" t="s">
        <v>199</v>
      </c>
      <c r="R42" s="18" t="s">
        <v>46</v>
      </c>
      <c r="T42">
        <f t="shared" ca="1" si="0"/>
        <v>24</v>
      </c>
      <c r="U42" t="str">
        <f t="shared" ca="1" si="1"/>
        <v>Adulto</v>
      </c>
      <c r="W42" s="18"/>
      <c r="X42" s="18"/>
      <c r="Y42" s="18"/>
      <c r="Z42" s="18"/>
      <c r="AA42" s="18"/>
      <c r="AB42" s="18"/>
      <c r="AC42" s="18"/>
      <c r="AD42" s="18"/>
      <c r="AE42" s="18"/>
      <c r="AF42" s="18"/>
      <c r="AG42" s="18"/>
      <c r="AH42" s="18"/>
      <c r="AI42" s="18"/>
      <c r="AJ42" s="18"/>
      <c r="AK42" s="18"/>
      <c r="AS42" s="18"/>
    </row>
    <row r="43" spans="1:46" ht="24.95" customHeight="1" x14ac:dyDescent="0.2">
      <c r="A43" s="17">
        <v>45401.78074037037</v>
      </c>
      <c r="B43" s="18" t="s">
        <v>45</v>
      </c>
      <c r="C43" s="18">
        <v>90296660</v>
      </c>
      <c r="D43" s="81" t="s">
        <v>259</v>
      </c>
      <c r="E43" s="18" t="s">
        <v>46</v>
      </c>
      <c r="F43" s="18" t="s">
        <v>46</v>
      </c>
      <c r="G43" s="18">
        <v>5330360</v>
      </c>
      <c r="H43" s="18" t="s">
        <v>260</v>
      </c>
      <c r="I43" s="18">
        <v>21</v>
      </c>
      <c r="J43" s="18" t="s">
        <v>261</v>
      </c>
      <c r="K43" s="18" t="s">
        <v>262</v>
      </c>
      <c r="L43" s="18" t="s">
        <v>140</v>
      </c>
      <c r="M43" s="18" t="s">
        <v>66</v>
      </c>
      <c r="N43" s="18">
        <v>209049933740004</v>
      </c>
      <c r="O43" s="18" t="s">
        <v>263</v>
      </c>
      <c r="Q43" s="18" t="s">
        <v>264</v>
      </c>
      <c r="R43" s="18" t="s">
        <v>46</v>
      </c>
      <c r="T43">
        <f t="shared" ca="1" si="0"/>
        <v>24</v>
      </c>
      <c r="U43" t="str">
        <f t="shared" ca="1" si="1"/>
        <v>Adulto</v>
      </c>
      <c r="W43" s="18"/>
      <c r="X43" s="18"/>
      <c r="Y43" s="18"/>
      <c r="Z43" s="18"/>
      <c r="AA43" s="18"/>
      <c r="AB43" s="18"/>
      <c r="AC43" s="18"/>
      <c r="AD43" s="18"/>
      <c r="AE43" s="18"/>
      <c r="AF43" s="18"/>
      <c r="AG43" s="18"/>
      <c r="AH43" s="18"/>
      <c r="AI43" s="18"/>
      <c r="AJ43" s="18"/>
      <c r="AK43" s="18"/>
      <c r="AS43" s="18"/>
    </row>
    <row r="44" spans="1:46" ht="24.95" customHeight="1" x14ac:dyDescent="0.25">
      <c r="A44" s="17">
        <v>45035.668727129625</v>
      </c>
      <c r="B44" s="18" t="s">
        <v>45</v>
      </c>
      <c r="C44" s="18">
        <v>90281746</v>
      </c>
      <c r="D44" s="25">
        <v>36479</v>
      </c>
      <c r="E44" s="18" t="s">
        <v>46</v>
      </c>
      <c r="F44" s="18" t="s">
        <v>46</v>
      </c>
      <c r="G44" s="18">
        <v>53610470</v>
      </c>
      <c r="H44" s="18" t="s">
        <v>265</v>
      </c>
      <c r="I44" s="18">
        <v>7</v>
      </c>
      <c r="J44" s="18" t="s">
        <v>73</v>
      </c>
      <c r="K44" s="18" t="s">
        <v>266</v>
      </c>
      <c r="L44" s="18" t="s">
        <v>213</v>
      </c>
      <c r="M44" s="18" t="s">
        <v>214</v>
      </c>
      <c r="N44" s="18">
        <v>700500120946955</v>
      </c>
      <c r="O44" s="18" t="s">
        <v>267</v>
      </c>
      <c r="P44" s="22"/>
      <c r="Q44" s="18" t="s">
        <v>77</v>
      </c>
      <c r="R44" s="18"/>
      <c r="S44" s="18"/>
      <c r="T44" s="23">
        <f t="shared" ca="1" si="0"/>
        <v>25</v>
      </c>
      <c r="U44" t="str">
        <f t="shared" ca="1" si="1"/>
        <v>Adulto</v>
      </c>
      <c r="W44" s="18"/>
      <c r="X44" s="58"/>
      <c r="Y44" s="18"/>
      <c r="Z44" s="18"/>
      <c r="AA44" s="18"/>
      <c r="AB44" s="18"/>
      <c r="AC44" s="18"/>
      <c r="AD44" s="58"/>
      <c r="AE44" s="18"/>
      <c r="AF44" s="18"/>
      <c r="AG44" s="18"/>
      <c r="AH44" s="18"/>
      <c r="AI44" s="18"/>
      <c r="AJ44" s="18"/>
      <c r="AK44" s="18"/>
      <c r="AL44" s="35" t="s">
        <v>54</v>
      </c>
      <c r="AM44" s="35" t="s">
        <v>54</v>
      </c>
      <c r="AN44" s="34"/>
      <c r="AQ44" s="22" t="s">
        <v>62</v>
      </c>
      <c r="AS44" s="59" t="s">
        <v>56</v>
      </c>
    </row>
    <row r="45" spans="1:46" ht="24.95" customHeight="1" x14ac:dyDescent="0.25">
      <c r="A45" s="17">
        <v>45044.376357048612</v>
      </c>
      <c r="B45" s="18" t="s">
        <v>45</v>
      </c>
      <c r="C45" s="18">
        <v>90275708</v>
      </c>
      <c r="D45" s="25">
        <v>36478</v>
      </c>
      <c r="E45" s="18" t="s">
        <v>46</v>
      </c>
      <c r="F45" s="18" t="s">
        <v>46</v>
      </c>
      <c r="G45" s="18" t="s">
        <v>268</v>
      </c>
      <c r="H45" s="18" t="s">
        <v>269</v>
      </c>
      <c r="I45" s="18">
        <v>134</v>
      </c>
      <c r="J45" s="18">
        <v>134</v>
      </c>
      <c r="K45" s="18" t="s">
        <v>270</v>
      </c>
      <c r="L45" s="18" t="s">
        <v>271</v>
      </c>
      <c r="M45" s="18" t="s">
        <v>272</v>
      </c>
      <c r="N45" s="18" t="s">
        <v>273</v>
      </c>
      <c r="O45" s="18" t="s">
        <v>274</v>
      </c>
      <c r="P45" s="22"/>
      <c r="Q45" s="18" t="s">
        <v>275</v>
      </c>
      <c r="R45" s="18"/>
      <c r="S45" s="18"/>
      <c r="T45" s="23">
        <f t="shared" ca="1" si="0"/>
        <v>25</v>
      </c>
      <c r="U45" t="str">
        <f t="shared" ca="1" si="1"/>
        <v>Adulto</v>
      </c>
      <c r="W45" s="18"/>
      <c r="X45" s="58"/>
      <c r="Y45" s="18"/>
      <c r="Z45" s="18"/>
      <c r="AA45" s="18"/>
      <c r="AB45" s="18"/>
      <c r="AC45" s="18"/>
      <c r="AD45" s="58"/>
      <c r="AE45" s="18"/>
      <c r="AF45" s="18"/>
      <c r="AG45" s="18"/>
      <c r="AH45" s="18"/>
      <c r="AI45" s="18"/>
      <c r="AJ45" s="18"/>
      <c r="AK45" s="18"/>
      <c r="AL45" s="35" t="s">
        <v>54</v>
      </c>
      <c r="AM45" s="35" t="s">
        <v>54</v>
      </c>
      <c r="AN45" s="34"/>
      <c r="AQ45" s="22" t="s">
        <v>62</v>
      </c>
      <c r="AS45" s="59" t="s">
        <v>56</v>
      </c>
    </row>
    <row r="46" spans="1:46" ht="24.95" customHeight="1" x14ac:dyDescent="0.25">
      <c r="A46" s="17">
        <v>45044.405133437496</v>
      </c>
      <c r="B46" s="18" t="s">
        <v>45</v>
      </c>
      <c r="C46" s="18">
        <v>90275708</v>
      </c>
      <c r="D46" s="25">
        <v>36478</v>
      </c>
      <c r="E46" s="18" t="s">
        <v>46</v>
      </c>
      <c r="F46" s="18" t="s">
        <v>46</v>
      </c>
      <c r="G46" s="18">
        <v>50690340</v>
      </c>
      <c r="H46" s="18" t="s">
        <v>276</v>
      </c>
      <c r="I46" s="18">
        <v>132</v>
      </c>
      <c r="J46" s="18" t="s">
        <v>277</v>
      </c>
      <c r="K46" s="18" t="s">
        <v>278</v>
      </c>
      <c r="L46" s="18" t="s">
        <v>279</v>
      </c>
      <c r="M46" s="18" t="s">
        <v>280</v>
      </c>
      <c r="N46" s="18" t="s">
        <v>281</v>
      </c>
      <c r="O46" s="18" t="s">
        <v>282</v>
      </c>
      <c r="P46" s="22"/>
      <c r="Q46" s="18" t="s">
        <v>283</v>
      </c>
      <c r="R46" s="18"/>
      <c r="S46" s="18"/>
      <c r="T46" s="23">
        <f t="shared" ca="1" si="0"/>
        <v>25</v>
      </c>
      <c r="U46" t="str">
        <f t="shared" ca="1" si="1"/>
        <v>Adulto</v>
      </c>
      <c r="W46" s="18"/>
      <c r="X46" s="58"/>
      <c r="Y46" s="18"/>
      <c r="Z46" s="18"/>
      <c r="AA46" s="18"/>
      <c r="AB46" s="18"/>
      <c r="AC46" s="18"/>
      <c r="AD46" s="58"/>
      <c r="AE46" s="18"/>
      <c r="AF46" s="18"/>
      <c r="AG46" s="18"/>
      <c r="AH46" s="18"/>
      <c r="AI46" s="18"/>
      <c r="AJ46" s="18"/>
      <c r="AK46" s="18"/>
      <c r="AL46" s="28" t="s">
        <v>78</v>
      </c>
      <c r="AM46" s="28" t="s">
        <v>78</v>
      </c>
      <c r="AN46" s="29" t="s">
        <v>79</v>
      </c>
      <c r="AO46" s="28" t="s">
        <v>78</v>
      </c>
      <c r="AP46" s="28" t="s">
        <v>78</v>
      </c>
      <c r="AQ46" s="28" t="s">
        <v>78</v>
      </c>
      <c r="AR46" s="28" t="s">
        <v>78</v>
      </c>
      <c r="AS46" s="59" t="s">
        <v>80</v>
      </c>
      <c r="AT46" s="28" t="s">
        <v>78</v>
      </c>
    </row>
    <row r="47" spans="1:46" ht="24.95" customHeight="1" x14ac:dyDescent="0.25">
      <c r="A47" s="17">
        <v>45055.600208587959</v>
      </c>
      <c r="B47" s="18" t="s">
        <v>45</v>
      </c>
      <c r="C47" s="18">
        <v>90254217</v>
      </c>
      <c r="D47" s="25">
        <v>36179</v>
      </c>
      <c r="E47" s="18" t="s">
        <v>46</v>
      </c>
      <c r="F47" s="18" t="s">
        <v>46</v>
      </c>
      <c r="G47" s="18" t="s">
        <v>284</v>
      </c>
      <c r="H47" s="18" t="s">
        <v>285</v>
      </c>
      <c r="I47" s="18">
        <v>250</v>
      </c>
      <c r="J47" s="18" t="s">
        <v>48</v>
      </c>
      <c r="K47" s="18" t="s">
        <v>286</v>
      </c>
      <c r="L47" s="18" t="s">
        <v>59</v>
      </c>
      <c r="M47" s="18" t="s">
        <v>66</v>
      </c>
      <c r="N47" s="18">
        <v>705105315913540</v>
      </c>
      <c r="O47" s="18" t="s">
        <v>287</v>
      </c>
      <c r="P47" s="22"/>
      <c r="Q47" s="18" t="s">
        <v>234</v>
      </c>
      <c r="R47" s="18"/>
      <c r="S47" s="18"/>
      <c r="T47" s="23">
        <f t="shared" ca="1" si="0"/>
        <v>25</v>
      </c>
      <c r="U47" t="str">
        <f t="shared" ca="1" si="1"/>
        <v>Adulto</v>
      </c>
      <c r="W47" s="18"/>
      <c r="X47" s="58"/>
      <c r="Y47" s="18"/>
      <c r="Z47" s="18"/>
      <c r="AA47" s="18"/>
      <c r="AB47" s="18"/>
      <c r="AC47" s="18"/>
      <c r="AD47" s="58"/>
      <c r="AE47" s="18"/>
      <c r="AF47" s="18"/>
      <c r="AG47" s="18"/>
      <c r="AH47" s="18"/>
      <c r="AI47" s="18"/>
      <c r="AJ47" s="18"/>
      <c r="AK47" s="18"/>
      <c r="AL47" s="35" t="s">
        <v>54</v>
      </c>
      <c r="AM47" s="35" t="s">
        <v>54</v>
      </c>
      <c r="AN47" s="34"/>
      <c r="AQ47" s="22" t="s">
        <v>62</v>
      </c>
      <c r="AS47" s="59" t="s">
        <v>56</v>
      </c>
    </row>
    <row r="48" spans="1:46" ht="24.95" customHeight="1" x14ac:dyDescent="0.25">
      <c r="A48" s="17">
        <v>45120.684944155088</v>
      </c>
      <c r="B48" s="18" t="s">
        <v>45</v>
      </c>
      <c r="C48" s="40" t="s">
        <v>288</v>
      </c>
      <c r="D48" s="25">
        <v>36384</v>
      </c>
      <c r="E48" s="18" t="s">
        <v>46</v>
      </c>
      <c r="F48" s="18" t="s">
        <v>46</v>
      </c>
      <c r="G48" s="18">
        <v>52120450</v>
      </c>
      <c r="H48" s="18" t="s">
        <v>289</v>
      </c>
      <c r="I48" s="18">
        <v>27</v>
      </c>
      <c r="J48" s="18" t="s">
        <v>148</v>
      </c>
      <c r="K48" s="18" t="s">
        <v>290</v>
      </c>
      <c r="L48" s="18" t="s">
        <v>59</v>
      </c>
      <c r="M48" s="18" t="s">
        <v>291</v>
      </c>
      <c r="N48" s="18">
        <v>700604485055565</v>
      </c>
      <c r="O48" s="18" t="s">
        <v>292</v>
      </c>
      <c r="Q48" s="18" t="s">
        <v>293</v>
      </c>
      <c r="R48" s="18" t="s">
        <v>46</v>
      </c>
      <c r="S48" s="18"/>
      <c r="T48" s="23">
        <f t="shared" ca="1" si="0"/>
        <v>25</v>
      </c>
      <c r="U48" t="str">
        <f t="shared" ca="1" si="1"/>
        <v>Adulto</v>
      </c>
      <c r="W48" s="18"/>
      <c r="X48" s="58"/>
      <c r="Y48" s="58"/>
      <c r="Z48" s="18"/>
      <c r="AA48" s="18"/>
      <c r="AB48" s="18"/>
      <c r="AC48" s="18"/>
      <c r="AD48" s="58"/>
      <c r="AE48" s="18"/>
      <c r="AF48" s="18"/>
      <c r="AG48" s="18"/>
      <c r="AH48" s="18"/>
      <c r="AI48" s="18"/>
      <c r="AJ48" s="18"/>
      <c r="AK48" s="18"/>
      <c r="AL48" s="35" t="s">
        <v>54</v>
      </c>
      <c r="AM48" s="35" t="s">
        <v>54</v>
      </c>
      <c r="AN48" s="34"/>
      <c r="AQ48" s="22"/>
      <c r="AS48" s="59" t="s">
        <v>56</v>
      </c>
    </row>
    <row r="49" spans="1:46" ht="24.95" customHeight="1" x14ac:dyDescent="0.25">
      <c r="A49" s="17">
        <v>45132.585478935187</v>
      </c>
      <c r="B49" s="18" t="s">
        <v>45</v>
      </c>
      <c r="C49" s="18">
        <v>90146398</v>
      </c>
      <c r="D49" s="81" t="s">
        <v>294</v>
      </c>
      <c r="E49" s="18" t="s">
        <v>46</v>
      </c>
      <c r="F49" s="18" t="s">
        <v>46</v>
      </c>
      <c r="G49" s="18">
        <v>52291250</v>
      </c>
      <c r="H49" s="18" t="s">
        <v>295</v>
      </c>
      <c r="I49" s="18">
        <v>102</v>
      </c>
      <c r="J49" s="18" t="s">
        <v>98</v>
      </c>
      <c r="K49" s="18" t="s">
        <v>296</v>
      </c>
      <c r="L49" s="18" t="s">
        <v>100</v>
      </c>
      <c r="M49" s="18" t="s">
        <v>51</v>
      </c>
      <c r="N49" s="18">
        <v>898004526409741</v>
      </c>
      <c r="O49" s="18" t="s">
        <v>297</v>
      </c>
      <c r="Q49" s="18" t="s">
        <v>61</v>
      </c>
      <c r="R49" s="18" t="s">
        <v>46</v>
      </c>
      <c r="S49" s="18"/>
      <c r="T49" s="23">
        <f t="shared" ca="1" si="0"/>
        <v>25</v>
      </c>
      <c r="U49" t="str">
        <f t="shared" ca="1" si="1"/>
        <v>Adulto</v>
      </c>
      <c r="W49" s="18"/>
      <c r="X49" s="58"/>
      <c r="Y49" s="58"/>
      <c r="Z49" s="18"/>
      <c r="AA49" s="18"/>
      <c r="AB49" s="18"/>
      <c r="AC49" s="18"/>
      <c r="AD49" s="58"/>
      <c r="AE49" s="18" t="s">
        <v>298</v>
      </c>
      <c r="AF49" s="18" t="s">
        <v>299</v>
      </c>
      <c r="AG49" s="18"/>
      <c r="AH49" s="18"/>
      <c r="AI49" s="18"/>
      <c r="AJ49" s="18"/>
      <c r="AK49" s="18"/>
      <c r="AL49" s="24" t="s">
        <v>76</v>
      </c>
      <c r="AM49" s="24" t="s">
        <v>76</v>
      </c>
      <c r="AN49" s="34" t="s">
        <v>300</v>
      </c>
      <c r="AO49" s="25">
        <v>45371</v>
      </c>
      <c r="AP49" s="18" t="s">
        <v>301</v>
      </c>
      <c r="AQ49" s="22" t="s">
        <v>302</v>
      </c>
      <c r="AS49" s="59" t="s">
        <v>56</v>
      </c>
    </row>
    <row r="50" spans="1:46" ht="24.95" customHeight="1" x14ac:dyDescent="0.25">
      <c r="A50" s="17">
        <v>45132.590458148145</v>
      </c>
      <c r="B50" s="18" t="s">
        <v>45</v>
      </c>
      <c r="C50" s="18">
        <v>90146398</v>
      </c>
      <c r="D50" s="81" t="s">
        <v>294</v>
      </c>
      <c r="E50" s="18" t="s">
        <v>46</v>
      </c>
      <c r="F50" s="18" t="s">
        <v>46</v>
      </c>
      <c r="G50" s="18">
        <v>52291250</v>
      </c>
      <c r="H50" s="18" t="s">
        <v>295</v>
      </c>
      <c r="I50" s="18">
        <v>102</v>
      </c>
      <c r="J50" s="18" t="s">
        <v>98</v>
      </c>
      <c r="K50" s="18" t="s">
        <v>303</v>
      </c>
      <c r="L50" s="18" t="s">
        <v>100</v>
      </c>
      <c r="M50" s="18" t="s">
        <v>51</v>
      </c>
      <c r="N50" s="18">
        <v>898004526409741</v>
      </c>
      <c r="O50" s="18" t="s">
        <v>304</v>
      </c>
      <c r="Q50" s="18" t="s">
        <v>61</v>
      </c>
      <c r="R50" s="18" t="s">
        <v>46</v>
      </c>
      <c r="S50" s="18"/>
      <c r="T50" s="23">
        <f t="shared" ca="1" si="0"/>
        <v>25</v>
      </c>
      <c r="U50" t="str">
        <f t="shared" ca="1" si="1"/>
        <v>Adulto</v>
      </c>
      <c r="W50" s="18"/>
      <c r="X50" s="58"/>
      <c r="Y50" s="58"/>
      <c r="Z50" s="18"/>
      <c r="AA50" s="18"/>
      <c r="AB50" s="18"/>
      <c r="AC50" s="18"/>
      <c r="AD50" s="58"/>
      <c r="AE50" s="18"/>
      <c r="AF50" s="18"/>
      <c r="AG50" s="18"/>
      <c r="AH50" s="18"/>
      <c r="AI50" s="18"/>
      <c r="AJ50" s="18"/>
      <c r="AK50" s="18"/>
      <c r="AL50" s="28" t="s">
        <v>78</v>
      </c>
      <c r="AM50" s="28" t="s">
        <v>78</v>
      </c>
      <c r="AN50" s="29" t="s">
        <v>79</v>
      </c>
      <c r="AO50" s="28" t="s">
        <v>78</v>
      </c>
      <c r="AP50" s="28" t="s">
        <v>78</v>
      </c>
      <c r="AQ50" s="28" t="s">
        <v>78</v>
      </c>
      <c r="AR50" s="28" t="s">
        <v>78</v>
      </c>
      <c r="AS50" s="59" t="s">
        <v>80</v>
      </c>
      <c r="AT50" s="28" t="s">
        <v>78</v>
      </c>
    </row>
    <row r="51" spans="1:46" ht="24.95" customHeight="1" x14ac:dyDescent="0.25">
      <c r="A51" s="17">
        <v>45132.599494895832</v>
      </c>
      <c r="B51" s="18" t="s">
        <v>45</v>
      </c>
      <c r="C51" s="18">
        <v>90146398</v>
      </c>
      <c r="D51" s="81" t="s">
        <v>294</v>
      </c>
      <c r="E51" s="18" t="s">
        <v>46</v>
      </c>
      <c r="F51" s="18" t="s">
        <v>46</v>
      </c>
      <c r="G51" s="18">
        <v>52291250</v>
      </c>
      <c r="H51" s="18" t="s">
        <v>295</v>
      </c>
      <c r="I51" s="18">
        <v>102</v>
      </c>
      <c r="J51" s="18" t="s">
        <v>98</v>
      </c>
      <c r="K51" s="18" t="s">
        <v>303</v>
      </c>
      <c r="L51" s="18" t="s">
        <v>100</v>
      </c>
      <c r="M51" s="18" t="s">
        <v>51</v>
      </c>
      <c r="N51" s="18">
        <v>898004526409741</v>
      </c>
      <c r="O51" s="18" t="s">
        <v>305</v>
      </c>
      <c r="Q51" s="18" t="s">
        <v>61</v>
      </c>
      <c r="R51" s="18" t="s">
        <v>46</v>
      </c>
      <c r="S51" s="18"/>
      <c r="T51" s="23">
        <f t="shared" ca="1" si="0"/>
        <v>25</v>
      </c>
      <c r="U51" t="str">
        <f t="shared" ca="1" si="1"/>
        <v>Adulto</v>
      </c>
      <c r="W51" s="18"/>
      <c r="X51" s="58"/>
      <c r="Y51" s="58"/>
      <c r="Z51" s="18"/>
      <c r="AA51" s="18"/>
      <c r="AB51" s="18"/>
      <c r="AC51" s="18"/>
      <c r="AD51" s="58"/>
      <c r="AE51" s="18"/>
      <c r="AF51" s="18"/>
      <c r="AG51" s="18"/>
      <c r="AH51" s="18"/>
      <c r="AI51" s="18"/>
      <c r="AJ51" s="18"/>
      <c r="AK51" s="18"/>
      <c r="AL51" s="28" t="s">
        <v>78</v>
      </c>
      <c r="AM51" s="28" t="s">
        <v>78</v>
      </c>
      <c r="AN51" s="29" t="s">
        <v>79</v>
      </c>
      <c r="AO51" s="28" t="s">
        <v>78</v>
      </c>
      <c r="AP51" s="28" t="s">
        <v>78</v>
      </c>
      <c r="AQ51" s="28" t="s">
        <v>78</v>
      </c>
      <c r="AR51" s="28" t="s">
        <v>78</v>
      </c>
      <c r="AS51" s="59" t="s">
        <v>80</v>
      </c>
      <c r="AT51" s="28" t="s">
        <v>78</v>
      </c>
    </row>
    <row r="52" spans="1:46" ht="24.95" customHeight="1" x14ac:dyDescent="0.25">
      <c r="A52" s="17">
        <v>45138.502497071764</v>
      </c>
      <c r="B52" s="18" t="s">
        <v>45</v>
      </c>
      <c r="C52" s="18">
        <v>90156531</v>
      </c>
      <c r="D52" s="81" t="s">
        <v>306</v>
      </c>
      <c r="E52" s="18" t="s">
        <v>46</v>
      </c>
      <c r="F52" s="18" t="s">
        <v>46</v>
      </c>
      <c r="G52" s="18">
        <v>53405090</v>
      </c>
      <c r="H52" s="18" t="s">
        <v>307</v>
      </c>
      <c r="I52" s="18">
        <v>66</v>
      </c>
      <c r="J52" s="18" t="s">
        <v>308</v>
      </c>
      <c r="K52" s="18" t="s">
        <v>309</v>
      </c>
      <c r="L52" s="18" t="s">
        <v>193</v>
      </c>
      <c r="M52" s="18" t="s">
        <v>66</v>
      </c>
      <c r="N52" s="18">
        <v>701205026048715</v>
      </c>
      <c r="O52" s="18" t="s">
        <v>310</v>
      </c>
      <c r="Q52" s="18" t="s">
        <v>311</v>
      </c>
      <c r="R52" s="18" t="s">
        <v>46</v>
      </c>
      <c r="S52" s="18"/>
      <c r="T52" s="23">
        <f t="shared" ca="1" si="0"/>
        <v>25</v>
      </c>
      <c r="U52" t="str">
        <f t="shared" ca="1" si="1"/>
        <v>Adulto</v>
      </c>
      <c r="W52" s="18"/>
      <c r="X52" s="58"/>
      <c r="Y52" s="58"/>
      <c r="Z52" s="18"/>
      <c r="AA52" s="18"/>
      <c r="AB52" s="18"/>
      <c r="AC52" s="18"/>
      <c r="AD52" s="58"/>
      <c r="AE52" s="18"/>
      <c r="AF52" s="18"/>
      <c r="AG52" s="18"/>
      <c r="AH52" s="18"/>
      <c r="AI52" s="18"/>
      <c r="AJ52" s="18"/>
      <c r="AK52" s="18"/>
      <c r="AL52" s="35" t="s">
        <v>54</v>
      </c>
      <c r="AM52" s="35" t="s">
        <v>54</v>
      </c>
      <c r="AN52" s="34"/>
      <c r="AQ52" s="22"/>
      <c r="AS52" s="59" t="s">
        <v>56</v>
      </c>
    </row>
    <row r="53" spans="1:46" ht="24.95" customHeight="1" x14ac:dyDescent="0.25">
      <c r="A53" s="17">
        <v>45140.4884537037</v>
      </c>
      <c r="B53" s="18" t="s">
        <v>45</v>
      </c>
      <c r="C53" s="18">
        <v>90146398</v>
      </c>
      <c r="D53" s="81">
        <v>36517</v>
      </c>
      <c r="E53" s="18" t="s">
        <v>46</v>
      </c>
      <c r="F53" s="18" t="s">
        <v>46</v>
      </c>
      <c r="G53" s="18">
        <v>52131381</v>
      </c>
      <c r="H53" s="18" t="s">
        <v>312</v>
      </c>
      <c r="I53" s="18">
        <v>102</v>
      </c>
      <c r="J53" s="18" t="s">
        <v>98</v>
      </c>
      <c r="K53" s="18" t="s">
        <v>303</v>
      </c>
      <c r="L53" s="18" t="s">
        <v>100</v>
      </c>
      <c r="M53" s="18" t="s">
        <v>51</v>
      </c>
      <c r="N53" s="18">
        <v>898004526409741</v>
      </c>
      <c r="O53" s="18" t="s">
        <v>313</v>
      </c>
      <c r="Q53" s="18" t="s">
        <v>61</v>
      </c>
      <c r="R53" s="18" t="s">
        <v>46</v>
      </c>
      <c r="S53" s="18"/>
      <c r="T53" s="23">
        <f t="shared" ca="1" si="0"/>
        <v>25</v>
      </c>
      <c r="U53" t="str">
        <f t="shared" ca="1" si="1"/>
        <v>Adulto</v>
      </c>
      <c r="W53" s="18"/>
      <c r="X53" s="58"/>
      <c r="Y53" s="58"/>
      <c r="Z53" s="18"/>
      <c r="AA53" s="18"/>
      <c r="AB53" s="18"/>
      <c r="AC53" s="18"/>
      <c r="AD53" s="58"/>
      <c r="AE53" s="18"/>
      <c r="AF53" s="18"/>
      <c r="AG53" s="18"/>
      <c r="AH53" s="18"/>
      <c r="AI53" s="18"/>
      <c r="AJ53" s="18"/>
      <c r="AK53" s="18"/>
      <c r="AL53" s="28" t="s">
        <v>78</v>
      </c>
      <c r="AM53" s="28" t="s">
        <v>78</v>
      </c>
      <c r="AN53" s="29" t="s">
        <v>79</v>
      </c>
      <c r="AO53" s="28" t="s">
        <v>78</v>
      </c>
      <c r="AP53" s="28" t="s">
        <v>78</v>
      </c>
      <c r="AQ53" s="28" t="s">
        <v>78</v>
      </c>
      <c r="AR53" s="28" t="s">
        <v>78</v>
      </c>
      <c r="AS53" s="59" t="s">
        <v>80</v>
      </c>
      <c r="AT53" s="28" t="s">
        <v>78</v>
      </c>
    </row>
    <row r="54" spans="1:46" ht="24.95" customHeight="1" x14ac:dyDescent="0.25">
      <c r="A54" s="17">
        <v>45140.500667916669</v>
      </c>
      <c r="B54" s="18" t="s">
        <v>45</v>
      </c>
      <c r="C54" s="18">
        <v>90146398</v>
      </c>
      <c r="D54" s="81" t="s">
        <v>294</v>
      </c>
      <c r="E54" s="18" t="s">
        <v>46</v>
      </c>
      <c r="F54" s="18" t="s">
        <v>46</v>
      </c>
      <c r="G54" s="18">
        <v>52131381</v>
      </c>
      <c r="H54" s="18" t="s">
        <v>314</v>
      </c>
      <c r="I54" s="18">
        <v>102</v>
      </c>
      <c r="J54" s="18" t="s">
        <v>98</v>
      </c>
      <c r="K54" s="18" t="s">
        <v>303</v>
      </c>
      <c r="L54" s="18" t="s">
        <v>100</v>
      </c>
      <c r="M54" s="18" t="s">
        <v>51</v>
      </c>
      <c r="N54" s="18">
        <v>898004526409741</v>
      </c>
      <c r="O54" s="18" t="s">
        <v>315</v>
      </c>
      <c r="Q54" s="18" t="s">
        <v>61</v>
      </c>
      <c r="R54" s="18" t="s">
        <v>46</v>
      </c>
      <c r="S54" s="18"/>
      <c r="T54" s="23">
        <f t="shared" ca="1" si="0"/>
        <v>25</v>
      </c>
      <c r="U54" t="str">
        <f t="shared" ca="1" si="1"/>
        <v>Adulto</v>
      </c>
      <c r="W54" s="18"/>
      <c r="X54" s="58"/>
      <c r="Y54" s="58"/>
      <c r="Z54" s="18"/>
      <c r="AA54" s="18"/>
      <c r="AB54" s="18"/>
      <c r="AC54" s="18"/>
      <c r="AD54" s="58"/>
      <c r="AE54" s="18"/>
      <c r="AF54" s="18"/>
      <c r="AG54" s="18"/>
      <c r="AH54" s="18"/>
      <c r="AI54" s="18"/>
      <c r="AJ54" s="18"/>
      <c r="AK54" s="18"/>
      <c r="AL54" s="28" t="s">
        <v>78</v>
      </c>
      <c r="AM54" s="28" t="s">
        <v>78</v>
      </c>
      <c r="AN54" s="29" t="s">
        <v>79</v>
      </c>
      <c r="AO54" s="28" t="s">
        <v>78</v>
      </c>
      <c r="AP54" s="28" t="s">
        <v>78</v>
      </c>
      <c r="AQ54" s="28" t="s">
        <v>78</v>
      </c>
      <c r="AR54" s="28" t="s">
        <v>78</v>
      </c>
      <c r="AS54" s="59" t="s">
        <v>80</v>
      </c>
      <c r="AT54" s="28" t="s">
        <v>78</v>
      </c>
    </row>
    <row r="55" spans="1:46" ht="24.95" customHeight="1" x14ac:dyDescent="0.25">
      <c r="A55" s="17">
        <v>45148.688159745376</v>
      </c>
      <c r="B55" s="18" t="s">
        <v>45</v>
      </c>
      <c r="C55" s="18">
        <v>90146398</v>
      </c>
      <c r="D55" s="81">
        <v>36517</v>
      </c>
      <c r="E55" s="18" t="s">
        <v>46</v>
      </c>
      <c r="F55" s="18" t="s">
        <v>46</v>
      </c>
      <c r="G55" s="18">
        <v>52291250</v>
      </c>
      <c r="H55" s="18" t="s">
        <v>295</v>
      </c>
      <c r="I55" s="18">
        <v>722</v>
      </c>
      <c r="J55" s="18" t="s">
        <v>98</v>
      </c>
      <c r="K55" s="18" t="s">
        <v>296</v>
      </c>
      <c r="L55" s="18" t="s">
        <v>100</v>
      </c>
      <c r="M55" s="18" t="s">
        <v>51</v>
      </c>
      <c r="N55" s="18">
        <v>898004526409741</v>
      </c>
      <c r="O55" s="18" t="s">
        <v>316</v>
      </c>
      <c r="Q55" s="18" t="s">
        <v>61</v>
      </c>
      <c r="R55" s="18" t="s">
        <v>46</v>
      </c>
      <c r="S55" s="18"/>
      <c r="T55" s="23">
        <f t="shared" ca="1" si="0"/>
        <v>25</v>
      </c>
      <c r="U55" t="str">
        <f t="shared" ca="1" si="1"/>
        <v>Adulto</v>
      </c>
      <c r="W55" s="18"/>
      <c r="X55" s="58"/>
      <c r="Y55" s="58"/>
      <c r="Z55" s="18"/>
      <c r="AA55" s="18"/>
      <c r="AB55" s="18"/>
      <c r="AC55" s="18"/>
      <c r="AD55" s="58"/>
      <c r="AE55" s="18"/>
      <c r="AF55" s="18"/>
      <c r="AG55" s="18"/>
      <c r="AH55" s="18"/>
      <c r="AI55" s="18"/>
      <c r="AJ55" s="18"/>
      <c r="AK55" s="18"/>
      <c r="AL55" s="28" t="s">
        <v>78</v>
      </c>
      <c r="AM55" s="28" t="s">
        <v>78</v>
      </c>
      <c r="AN55" s="29" t="s">
        <v>79</v>
      </c>
      <c r="AO55" s="28" t="s">
        <v>78</v>
      </c>
      <c r="AP55" s="28" t="s">
        <v>78</v>
      </c>
      <c r="AQ55" s="28" t="s">
        <v>78</v>
      </c>
      <c r="AR55" s="28" t="s">
        <v>78</v>
      </c>
      <c r="AS55" s="59" t="s">
        <v>80</v>
      </c>
    </row>
    <row r="56" spans="1:46" ht="24.95" customHeight="1" x14ac:dyDescent="0.25">
      <c r="A56" s="17">
        <v>45159.68854181713</v>
      </c>
      <c r="B56" s="18" t="s">
        <v>45</v>
      </c>
      <c r="C56" s="18">
        <v>216393</v>
      </c>
      <c r="D56" s="81" t="s">
        <v>317</v>
      </c>
      <c r="E56" s="18" t="s">
        <v>46</v>
      </c>
      <c r="F56" s="18" t="s">
        <v>46</v>
      </c>
      <c r="G56" s="18">
        <v>52031250</v>
      </c>
      <c r="H56" s="18" t="s">
        <v>318</v>
      </c>
      <c r="I56" s="18">
        <v>32</v>
      </c>
      <c r="J56" s="18" t="s">
        <v>48</v>
      </c>
      <c r="K56" s="18" t="s">
        <v>319</v>
      </c>
      <c r="L56" s="18" t="s">
        <v>100</v>
      </c>
      <c r="M56" s="18" t="s">
        <v>51</v>
      </c>
      <c r="N56" s="18">
        <v>705004852919653</v>
      </c>
      <c r="O56" s="18" t="s">
        <v>320</v>
      </c>
      <c r="Q56" s="18" t="s">
        <v>321</v>
      </c>
      <c r="R56" s="18" t="s">
        <v>46</v>
      </c>
      <c r="S56" s="18"/>
      <c r="T56" s="23">
        <f t="shared" ca="1" si="0"/>
        <v>25</v>
      </c>
      <c r="U56" t="str">
        <f t="shared" ca="1" si="1"/>
        <v>Adulto</v>
      </c>
      <c r="W56" s="18"/>
      <c r="X56" s="58"/>
      <c r="Y56" s="58"/>
      <c r="Z56" s="18"/>
      <c r="AA56" s="18"/>
      <c r="AB56" s="18"/>
      <c r="AC56" s="18"/>
      <c r="AD56" s="58"/>
      <c r="AE56" s="18"/>
      <c r="AF56" s="18"/>
      <c r="AG56" s="18"/>
      <c r="AH56" s="18"/>
      <c r="AI56" s="18"/>
      <c r="AJ56" s="18"/>
      <c r="AK56" s="18"/>
      <c r="AL56" s="35" t="s">
        <v>54</v>
      </c>
      <c r="AM56" s="35" t="s">
        <v>54</v>
      </c>
      <c r="AN56" s="34"/>
      <c r="AQ56" s="22"/>
      <c r="AS56" s="59" t="s">
        <v>56</v>
      </c>
    </row>
    <row r="57" spans="1:46" ht="24.95" customHeight="1" x14ac:dyDescent="0.25">
      <c r="A57" s="17">
        <v>45167.659115787035</v>
      </c>
      <c r="B57" s="18" t="s">
        <v>45</v>
      </c>
      <c r="C57" s="18">
        <v>90156531</v>
      </c>
      <c r="D57" s="81" t="s">
        <v>306</v>
      </c>
      <c r="E57" s="18" t="s">
        <v>46</v>
      </c>
      <c r="F57" s="18" t="s">
        <v>46</v>
      </c>
      <c r="G57" s="18">
        <v>53405090</v>
      </c>
      <c r="H57" s="18" t="s">
        <v>322</v>
      </c>
      <c r="I57" s="18">
        <v>66</v>
      </c>
      <c r="J57" s="18" t="s">
        <v>323</v>
      </c>
      <c r="K57" s="18" t="s">
        <v>309</v>
      </c>
      <c r="L57" s="18" t="s">
        <v>193</v>
      </c>
      <c r="M57" s="18" t="s">
        <v>66</v>
      </c>
      <c r="N57" s="18">
        <v>701205026048715</v>
      </c>
      <c r="O57" s="18" t="s">
        <v>324</v>
      </c>
      <c r="Q57" s="18" t="s">
        <v>325</v>
      </c>
      <c r="R57" s="18" t="s">
        <v>46</v>
      </c>
      <c r="S57" s="18"/>
      <c r="T57" s="23">
        <f t="shared" ca="1" si="0"/>
        <v>25</v>
      </c>
      <c r="U57" t="str">
        <f t="shared" ca="1" si="1"/>
        <v>Adulto</v>
      </c>
      <c r="W57" s="18"/>
      <c r="X57" s="58"/>
      <c r="Y57" s="58"/>
      <c r="Z57" s="18"/>
      <c r="AA57" s="18"/>
      <c r="AB57" s="18"/>
      <c r="AC57" s="18"/>
      <c r="AD57" s="58"/>
      <c r="AE57" s="18"/>
      <c r="AF57" s="18"/>
      <c r="AG57" s="18"/>
      <c r="AH57" s="18"/>
      <c r="AI57" s="18"/>
      <c r="AJ57" s="18"/>
      <c r="AK57" s="18"/>
      <c r="AL57" s="35" t="s">
        <v>54</v>
      </c>
      <c r="AM57" s="35" t="s">
        <v>54</v>
      </c>
      <c r="AN57" s="34"/>
      <c r="AQ57" s="22"/>
      <c r="AS57" s="59" t="s">
        <v>56</v>
      </c>
    </row>
    <row r="58" spans="1:46" ht="24.95" customHeight="1" x14ac:dyDescent="0.25">
      <c r="A58" s="17">
        <v>45174.840788715279</v>
      </c>
      <c r="B58" s="18" t="s">
        <v>45</v>
      </c>
      <c r="C58" s="18">
        <v>90146398</v>
      </c>
      <c r="D58" s="81" t="s">
        <v>294</v>
      </c>
      <c r="E58" s="18" t="s">
        <v>46</v>
      </c>
      <c r="F58" s="18" t="s">
        <v>46</v>
      </c>
      <c r="G58" s="18">
        <v>52291250</v>
      </c>
      <c r="H58" s="18" t="s">
        <v>295</v>
      </c>
      <c r="I58" s="18">
        <v>102</v>
      </c>
      <c r="J58" s="18" t="s">
        <v>98</v>
      </c>
      <c r="K58" s="18" t="s">
        <v>303</v>
      </c>
      <c r="L58" s="18" t="s">
        <v>100</v>
      </c>
      <c r="M58" s="18" t="s">
        <v>51</v>
      </c>
      <c r="N58" s="18">
        <v>898004526409741</v>
      </c>
      <c r="O58" s="18" t="s">
        <v>326</v>
      </c>
      <c r="Q58" s="18" t="s">
        <v>61</v>
      </c>
      <c r="R58" s="18" t="s">
        <v>46</v>
      </c>
      <c r="S58" s="18"/>
      <c r="T58" s="23">
        <f t="shared" ca="1" si="0"/>
        <v>25</v>
      </c>
      <c r="U58" t="str">
        <f t="shared" ca="1" si="1"/>
        <v>Adulto</v>
      </c>
      <c r="W58" s="18"/>
      <c r="X58" s="58"/>
      <c r="Y58" s="58"/>
      <c r="Z58" s="18"/>
      <c r="AA58" s="18"/>
      <c r="AB58" s="18"/>
      <c r="AC58" s="18"/>
      <c r="AD58" s="58"/>
      <c r="AE58" s="18"/>
      <c r="AF58" s="18"/>
      <c r="AG58" s="18"/>
      <c r="AH58" s="18"/>
      <c r="AI58" s="18"/>
      <c r="AJ58" s="18"/>
      <c r="AK58" s="18"/>
      <c r="AL58" s="28" t="s">
        <v>78</v>
      </c>
      <c r="AM58" s="28" t="s">
        <v>78</v>
      </c>
      <c r="AN58" s="29" t="s">
        <v>79</v>
      </c>
      <c r="AO58" s="28" t="s">
        <v>78</v>
      </c>
      <c r="AP58" s="28" t="s">
        <v>78</v>
      </c>
      <c r="AQ58" s="28" t="s">
        <v>78</v>
      </c>
      <c r="AR58" s="28" t="s">
        <v>78</v>
      </c>
      <c r="AS58" s="59" t="s">
        <v>80</v>
      </c>
    </row>
    <row r="59" spans="1:46" ht="24.95" customHeight="1" x14ac:dyDescent="0.25">
      <c r="A59" s="17">
        <v>45226.500505844902</v>
      </c>
      <c r="B59" s="18" t="s">
        <v>45</v>
      </c>
      <c r="C59" s="18">
        <v>90278010</v>
      </c>
      <c r="D59" s="81" t="s">
        <v>327</v>
      </c>
      <c r="E59" s="18" t="s">
        <v>46</v>
      </c>
      <c r="F59" s="18" t="s">
        <v>46</v>
      </c>
      <c r="G59" s="18">
        <v>5427010</v>
      </c>
      <c r="H59" s="18" t="s">
        <v>328</v>
      </c>
      <c r="I59" s="18">
        <v>106</v>
      </c>
      <c r="J59" s="18" t="s">
        <v>48</v>
      </c>
      <c r="K59" s="18" t="s">
        <v>329</v>
      </c>
      <c r="L59" s="18" t="s">
        <v>160</v>
      </c>
      <c r="M59" s="18" t="s">
        <v>232</v>
      </c>
      <c r="N59" s="18">
        <v>700604940727955</v>
      </c>
      <c r="O59" s="18" t="s">
        <v>330</v>
      </c>
      <c r="Q59" s="18" t="s">
        <v>234</v>
      </c>
      <c r="R59" s="18" t="s">
        <v>46</v>
      </c>
      <c r="T59">
        <f t="shared" ca="1" si="0"/>
        <v>25</v>
      </c>
      <c r="U59" t="str">
        <f t="shared" ca="1" si="1"/>
        <v>Adulto</v>
      </c>
      <c r="W59" s="18"/>
      <c r="X59" s="58"/>
      <c r="Y59" s="58"/>
      <c r="Z59" s="18"/>
      <c r="AA59" s="18"/>
      <c r="AB59" s="18"/>
      <c r="AC59" s="18"/>
      <c r="AD59" s="58"/>
      <c r="AE59" s="18"/>
      <c r="AF59" s="18"/>
      <c r="AG59" s="18"/>
      <c r="AH59" s="18"/>
      <c r="AI59" s="18"/>
      <c r="AJ59" s="18"/>
      <c r="AK59" s="18"/>
      <c r="AL59" s="35" t="s">
        <v>54</v>
      </c>
      <c r="AM59" s="35" t="s">
        <v>54</v>
      </c>
      <c r="AN59" s="34"/>
      <c r="AQ59" s="22"/>
      <c r="AR59" s="22"/>
      <c r="AS59" s="59" t="s">
        <v>56</v>
      </c>
    </row>
    <row r="60" spans="1:46" ht="24.95" customHeight="1" x14ac:dyDescent="0.25">
      <c r="A60" s="17">
        <v>45230.39140951389</v>
      </c>
      <c r="B60" s="18" t="s">
        <v>45</v>
      </c>
      <c r="C60" s="18">
        <v>90290341</v>
      </c>
      <c r="D60" s="81" t="s">
        <v>331</v>
      </c>
      <c r="E60" s="18" t="s">
        <v>46</v>
      </c>
      <c r="F60" s="18" t="s">
        <v>46</v>
      </c>
      <c r="G60" s="18">
        <v>53170660</v>
      </c>
      <c r="H60" s="18" t="s">
        <v>332</v>
      </c>
      <c r="I60" s="18">
        <v>93</v>
      </c>
      <c r="J60" s="18" t="s">
        <v>48</v>
      </c>
      <c r="K60" s="18" t="s">
        <v>333</v>
      </c>
      <c r="L60" s="18" t="s">
        <v>140</v>
      </c>
      <c r="M60" s="18" t="s">
        <v>51</v>
      </c>
      <c r="N60" s="18">
        <v>702803626479661</v>
      </c>
      <c r="O60" s="18" t="s">
        <v>334</v>
      </c>
      <c r="Q60" s="18" t="s">
        <v>61</v>
      </c>
      <c r="R60" s="18" t="s">
        <v>46</v>
      </c>
      <c r="T60">
        <f t="shared" ca="1" si="0"/>
        <v>25</v>
      </c>
      <c r="U60" t="str">
        <f t="shared" ca="1" si="1"/>
        <v>Adulto</v>
      </c>
      <c r="W60" s="18"/>
      <c r="X60" s="58"/>
      <c r="Y60" s="58"/>
      <c r="Z60" s="18"/>
      <c r="AA60" s="18"/>
      <c r="AB60" s="18"/>
      <c r="AC60" s="18"/>
      <c r="AD60" s="58"/>
      <c r="AE60" s="18"/>
      <c r="AF60" s="18"/>
      <c r="AG60" s="18"/>
      <c r="AH60" s="18"/>
      <c r="AI60" s="18"/>
      <c r="AJ60" s="18"/>
      <c r="AK60" s="18"/>
      <c r="AL60" s="35" t="s">
        <v>54</v>
      </c>
      <c r="AM60" s="35" t="s">
        <v>54</v>
      </c>
      <c r="AN60" s="34"/>
      <c r="AQ60" s="22"/>
      <c r="AS60" s="59" t="s">
        <v>56</v>
      </c>
    </row>
    <row r="61" spans="1:46" ht="24.95" customHeight="1" x14ac:dyDescent="0.25">
      <c r="A61" s="17">
        <v>45230.71965731481</v>
      </c>
      <c r="B61" s="18" t="s">
        <v>45</v>
      </c>
      <c r="C61" s="18">
        <v>218786</v>
      </c>
      <c r="D61" s="81" t="s">
        <v>335</v>
      </c>
      <c r="E61" s="18" t="s">
        <v>46</v>
      </c>
      <c r="F61" s="18" t="s">
        <v>46</v>
      </c>
      <c r="G61" s="18">
        <v>52031195</v>
      </c>
      <c r="H61" s="18" t="s">
        <v>336</v>
      </c>
      <c r="I61" s="18">
        <v>174</v>
      </c>
      <c r="J61" s="18" t="s">
        <v>48</v>
      </c>
      <c r="K61" s="18" t="s">
        <v>226</v>
      </c>
      <c r="L61" s="18" t="s">
        <v>59</v>
      </c>
      <c r="M61" s="18" t="s">
        <v>51</v>
      </c>
      <c r="N61" s="18">
        <v>898004822211675</v>
      </c>
      <c r="O61" s="18" t="s">
        <v>337</v>
      </c>
      <c r="Q61" s="18" t="s">
        <v>338</v>
      </c>
      <c r="R61" s="18" t="s">
        <v>46</v>
      </c>
      <c r="T61">
        <f t="shared" ca="1" si="0"/>
        <v>25</v>
      </c>
      <c r="U61" t="str">
        <f t="shared" ca="1" si="1"/>
        <v>Adulto</v>
      </c>
      <c r="W61" s="18"/>
      <c r="X61" s="58"/>
      <c r="Y61" s="58"/>
      <c r="Z61" s="18"/>
      <c r="AA61" s="18"/>
      <c r="AB61" s="18"/>
      <c r="AC61" s="18"/>
      <c r="AD61" s="58"/>
      <c r="AE61" s="18"/>
      <c r="AF61" s="18"/>
      <c r="AG61" s="18"/>
      <c r="AH61" s="18"/>
      <c r="AI61" s="18"/>
      <c r="AJ61" s="18"/>
      <c r="AK61" s="18"/>
      <c r="AL61" s="35" t="s">
        <v>54</v>
      </c>
      <c r="AM61" s="35" t="s">
        <v>54</v>
      </c>
      <c r="AN61" s="34"/>
      <c r="AQ61" s="22"/>
      <c r="AS61" s="59" t="s">
        <v>56</v>
      </c>
    </row>
    <row r="62" spans="1:46" ht="24.95" customHeight="1" x14ac:dyDescent="0.25">
      <c r="A62" s="17">
        <v>45236.845437546297</v>
      </c>
      <c r="B62" s="18" t="s">
        <v>45</v>
      </c>
      <c r="C62" s="18">
        <v>90290341</v>
      </c>
      <c r="D62" s="81" t="s">
        <v>331</v>
      </c>
      <c r="E62" s="18" t="s">
        <v>46</v>
      </c>
      <c r="F62" s="18" t="s">
        <v>46</v>
      </c>
      <c r="G62" s="18" t="s">
        <v>339</v>
      </c>
      <c r="H62" s="18" t="s">
        <v>332</v>
      </c>
      <c r="I62" s="18">
        <v>93</v>
      </c>
      <c r="J62" s="18" t="s">
        <v>48</v>
      </c>
      <c r="K62" s="18" t="s">
        <v>333</v>
      </c>
      <c r="L62" s="18" t="s">
        <v>140</v>
      </c>
      <c r="M62" s="18" t="s">
        <v>51</v>
      </c>
      <c r="N62" s="18">
        <v>702803626478661</v>
      </c>
      <c r="O62" s="18" t="s">
        <v>340</v>
      </c>
      <c r="Q62" s="18" t="s">
        <v>61</v>
      </c>
      <c r="R62" s="18" t="s">
        <v>46</v>
      </c>
      <c r="T62">
        <f t="shared" ca="1" si="0"/>
        <v>25</v>
      </c>
      <c r="U62" t="str">
        <f t="shared" ca="1" si="1"/>
        <v>Adulto</v>
      </c>
      <c r="W62" s="18"/>
      <c r="X62" s="58"/>
      <c r="Y62" s="58"/>
      <c r="Z62" s="18"/>
      <c r="AA62" s="18"/>
      <c r="AB62" s="18"/>
      <c r="AC62" s="18"/>
      <c r="AD62" s="58"/>
      <c r="AE62" s="18"/>
      <c r="AF62" s="18"/>
      <c r="AG62" s="18"/>
      <c r="AH62" s="18"/>
      <c r="AI62" s="18"/>
      <c r="AJ62" s="18"/>
      <c r="AK62" s="18"/>
      <c r="AL62" s="35" t="s">
        <v>54</v>
      </c>
      <c r="AM62" s="35" t="s">
        <v>54</v>
      </c>
      <c r="AN62" s="34"/>
      <c r="AQ62" s="22"/>
      <c r="AS62" s="59" t="s">
        <v>56</v>
      </c>
    </row>
    <row r="63" spans="1:46" ht="24.95" customHeight="1" x14ac:dyDescent="0.25">
      <c r="A63" s="17">
        <v>45239.924573252312</v>
      </c>
      <c r="B63" s="18" t="s">
        <v>45</v>
      </c>
      <c r="C63" s="18">
        <v>90192835</v>
      </c>
      <c r="D63" s="81" t="s">
        <v>341</v>
      </c>
      <c r="E63" s="18" t="s">
        <v>46</v>
      </c>
      <c r="F63" s="18" t="s">
        <v>46</v>
      </c>
      <c r="G63" s="18">
        <v>53421600</v>
      </c>
      <c r="H63" s="18" t="s">
        <v>342</v>
      </c>
      <c r="I63" s="18">
        <v>19</v>
      </c>
      <c r="J63" s="18" t="s">
        <v>48</v>
      </c>
      <c r="K63" s="18" t="s">
        <v>169</v>
      </c>
      <c r="L63" s="18" t="s">
        <v>193</v>
      </c>
      <c r="M63" s="18" t="s">
        <v>51</v>
      </c>
      <c r="N63" s="18">
        <v>700406982418643</v>
      </c>
      <c r="O63" s="18" t="s">
        <v>343</v>
      </c>
      <c r="Q63" s="18" t="s">
        <v>61</v>
      </c>
      <c r="R63" s="18" t="s">
        <v>46</v>
      </c>
      <c r="T63">
        <f t="shared" ca="1" si="0"/>
        <v>25</v>
      </c>
      <c r="U63" t="str">
        <f t="shared" ca="1" si="1"/>
        <v>Adulto</v>
      </c>
      <c r="W63" s="18"/>
      <c r="X63" s="58"/>
      <c r="Y63" s="58"/>
      <c r="Z63" s="18"/>
      <c r="AA63" s="18"/>
      <c r="AB63" s="18"/>
      <c r="AC63" s="18"/>
      <c r="AD63" s="58"/>
      <c r="AE63" s="18"/>
      <c r="AF63" s="18"/>
      <c r="AG63" s="18"/>
      <c r="AH63" s="18"/>
      <c r="AI63" s="18"/>
      <c r="AJ63" s="18"/>
      <c r="AK63" s="18"/>
      <c r="AL63" s="35" t="s">
        <v>54</v>
      </c>
      <c r="AM63" s="35" t="s">
        <v>54</v>
      </c>
      <c r="AN63" s="34"/>
      <c r="AQ63" s="22"/>
      <c r="AS63" s="59" t="s">
        <v>56</v>
      </c>
    </row>
    <row r="64" spans="1:46" ht="24.95" customHeight="1" x14ac:dyDescent="0.25">
      <c r="A64" s="17">
        <v>45240.522837384255</v>
      </c>
      <c r="B64" s="18" t="s">
        <v>45</v>
      </c>
      <c r="C64" s="18">
        <v>90123908</v>
      </c>
      <c r="D64" s="81" t="s">
        <v>344</v>
      </c>
      <c r="E64" s="18" t="s">
        <v>46</v>
      </c>
      <c r="F64" s="18" t="s">
        <v>46</v>
      </c>
      <c r="G64" s="18">
        <v>53260555</v>
      </c>
      <c r="H64" s="18" t="s">
        <v>345</v>
      </c>
      <c r="I64" s="18">
        <v>302</v>
      </c>
      <c r="J64" s="18" t="s">
        <v>346</v>
      </c>
      <c r="K64" s="18" t="s">
        <v>64</v>
      </c>
      <c r="L64" s="18" t="s">
        <v>140</v>
      </c>
      <c r="M64" s="18" t="s">
        <v>347</v>
      </c>
      <c r="N64" s="18">
        <v>708403242754464</v>
      </c>
      <c r="O64" s="18" t="s">
        <v>348</v>
      </c>
      <c r="Q64" s="18" t="s">
        <v>61</v>
      </c>
      <c r="R64" s="18" t="s">
        <v>46</v>
      </c>
      <c r="T64">
        <f t="shared" ca="1" si="0"/>
        <v>25</v>
      </c>
      <c r="U64" t="str">
        <f t="shared" ca="1" si="1"/>
        <v>Adulto</v>
      </c>
      <c r="W64" s="18"/>
      <c r="X64" s="58"/>
      <c r="Y64" s="58"/>
      <c r="Z64" s="18"/>
      <c r="AA64" s="18"/>
      <c r="AB64" s="18"/>
      <c r="AC64" s="18"/>
      <c r="AD64" s="58"/>
      <c r="AE64" s="18"/>
      <c r="AF64" s="18"/>
      <c r="AG64" s="18"/>
      <c r="AH64" s="18"/>
      <c r="AI64" s="18"/>
      <c r="AJ64" s="18"/>
      <c r="AK64" s="18"/>
      <c r="AL64" s="35" t="s">
        <v>54</v>
      </c>
      <c r="AM64" s="35" t="s">
        <v>54</v>
      </c>
      <c r="AN64" s="34"/>
      <c r="AQ64" s="22"/>
      <c r="AS64" s="59" t="s">
        <v>56</v>
      </c>
    </row>
    <row r="65" spans="1:46" ht="24.95" customHeight="1" x14ac:dyDescent="0.25">
      <c r="A65" s="17">
        <v>45250.481599409723</v>
      </c>
      <c r="B65" s="18" t="s">
        <v>45</v>
      </c>
      <c r="C65" s="18">
        <v>90288065</v>
      </c>
      <c r="D65" s="81" t="s">
        <v>349</v>
      </c>
      <c r="E65" s="18" t="s">
        <v>46</v>
      </c>
      <c r="F65" s="18" t="s">
        <v>46</v>
      </c>
      <c r="G65" s="18">
        <v>56515510</v>
      </c>
      <c r="H65" s="18" t="s">
        <v>350</v>
      </c>
      <c r="I65" s="18">
        <v>598</v>
      </c>
      <c r="J65" s="18">
        <v>0</v>
      </c>
      <c r="K65" s="18" t="s">
        <v>351</v>
      </c>
      <c r="L65" s="18" t="s">
        <v>352</v>
      </c>
      <c r="M65" s="18" t="s">
        <v>66</v>
      </c>
      <c r="N65" s="18">
        <v>706804223940720</v>
      </c>
      <c r="O65" s="18" t="s">
        <v>353</v>
      </c>
      <c r="Q65" s="18" t="s">
        <v>354</v>
      </c>
      <c r="R65" s="18" t="s">
        <v>46</v>
      </c>
      <c r="T65">
        <f t="shared" ca="1" si="0"/>
        <v>25</v>
      </c>
      <c r="U65" t="str">
        <f t="shared" ca="1" si="1"/>
        <v>Adulto</v>
      </c>
      <c r="W65" s="18"/>
      <c r="X65" s="58"/>
      <c r="Y65" s="58"/>
      <c r="Z65" s="18"/>
      <c r="AA65" s="18"/>
      <c r="AB65" s="18"/>
      <c r="AC65" s="18"/>
      <c r="AD65" s="58"/>
      <c r="AE65" s="18"/>
      <c r="AF65" s="18"/>
      <c r="AG65" s="18"/>
      <c r="AH65" s="18"/>
      <c r="AI65" s="18"/>
      <c r="AJ65" s="18"/>
      <c r="AK65" s="18"/>
      <c r="AL65" s="35" t="s">
        <v>54</v>
      </c>
      <c r="AM65" s="35" t="s">
        <v>54</v>
      </c>
      <c r="AN65" s="34" t="s">
        <v>95</v>
      </c>
      <c r="AQ65" s="22"/>
      <c r="AS65" s="59" t="s">
        <v>56</v>
      </c>
    </row>
    <row r="66" spans="1:46" ht="24.95" customHeight="1" x14ac:dyDescent="0.25">
      <c r="A66" s="17">
        <v>45250.919215208334</v>
      </c>
      <c r="B66" s="18" t="s">
        <v>45</v>
      </c>
      <c r="C66" s="18">
        <v>90211135</v>
      </c>
      <c r="D66" s="81" t="s">
        <v>355</v>
      </c>
      <c r="E66" s="18" t="s">
        <v>46</v>
      </c>
      <c r="F66" s="18" t="s">
        <v>46</v>
      </c>
      <c r="G66" s="18">
        <v>52221120</v>
      </c>
      <c r="H66" s="18" t="s">
        <v>356</v>
      </c>
      <c r="I66" s="18" t="s">
        <v>357</v>
      </c>
      <c r="J66" s="18" t="s">
        <v>358</v>
      </c>
      <c r="K66" s="18" t="s">
        <v>359</v>
      </c>
      <c r="L66" s="18" t="s">
        <v>100</v>
      </c>
      <c r="M66" s="18" t="s">
        <v>51</v>
      </c>
      <c r="N66" s="18">
        <v>702505365543130</v>
      </c>
      <c r="O66" s="18" t="s">
        <v>360</v>
      </c>
      <c r="Q66" s="18" t="s">
        <v>361</v>
      </c>
      <c r="R66" s="18" t="s">
        <v>46</v>
      </c>
      <c r="T66">
        <f t="shared" ref="T66:T129" ca="1" si="2">IF(ISBLANK($D66),"Data de nascimento não informada",YEAR(TODAY( ))-YEAR(D66))</f>
        <v>25</v>
      </c>
      <c r="U66" t="str">
        <f t="shared" ref="U66:U129" ca="1" si="3">IF(ISBLANK($T66),"Data de nascimento não informada", IF($T66&lt;60,"Adulto",IF($T66&gt;=80,"Maior que 80","Idoso")))</f>
        <v>Adulto</v>
      </c>
      <c r="W66" s="18"/>
      <c r="X66" s="58"/>
      <c r="Y66" s="58"/>
      <c r="Z66" s="18"/>
      <c r="AA66" s="18"/>
      <c r="AB66" s="18"/>
      <c r="AC66" s="18"/>
      <c r="AD66" s="58"/>
      <c r="AE66" s="18"/>
      <c r="AF66" s="18"/>
      <c r="AG66" s="18"/>
      <c r="AH66" s="18"/>
      <c r="AI66" s="18"/>
      <c r="AJ66" s="18"/>
      <c r="AK66" s="18"/>
      <c r="AL66" s="35" t="s">
        <v>54</v>
      </c>
      <c r="AM66" s="35" t="s">
        <v>54</v>
      </c>
      <c r="AN66" s="34"/>
      <c r="AQ66" s="22"/>
      <c r="AS66" s="59" t="s">
        <v>56</v>
      </c>
    </row>
    <row r="67" spans="1:46" ht="24.95" customHeight="1" x14ac:dyDescent="0.25">
      <c r="A67" s="17">
        <v>45290.354598090278</v>
      </c>
      <c r="B67" s="18" t="s">
        <v>45</v>
      </c>
      <c r="C67" s="18">
        <v>90198754</v>
      </c>
      <c r="D67" s="81" t="s">
        <v>362</v>
      </c>
      <c r="E67" s="18" t="s">
        <v>46</v>
      </c>
      <c r="F67" s="18" t="s">
        <v>46</v>
      </c>
      <c r="G67" s="18">
        <v>53417280</v>
      </c>
      <c r="H67" s="18" t="s">
        <v>363</v>
      </c>
      <c r="I67" s="18">
        <v>26</v>
      </c>
      <c r="J67" s="18" t="s">
        <v>98</v>
      </c>
      <c r="K67" s="18" t="s">
        <v>364</v>
      </c>
      <c r="L67" s="18" t="s">
        <v>50</v>
      </c>
      <c r="M67" s="18" t="s">
        <v>51</v>
      </c>
      <c r="N67" s="18">
        <v>706303765303470</v>
      </c>
      <c r="O67" s="18" t="s">
        <v>365</v>
      </c>
      <c r="Q67" s="18" t="s">
        <v>366</v>
      </c>
      <c r="R67" s="18" t="s">
        <v>46</v>
      </c>
      <c r="T67">
        <f t="shared" ca="1" si="2"/>
        <v>25</v>
      </c>
      <c r="U67" t="str">
        <f t="shared" ca="1" si="3"/>
        <v>Adulto</v>
      </c>
      <c r="W67" s="18"/>
      <c r="X67" s="58"/>
      <c r="Y67" s="58"/>
      <c r="Z67" s="18"/>
      <c r="AA67" s="18"/>
      <c r="AB67" s="18"/>
      <c r="AC67" s="18"/>
      <c r="AD67" s="58"/>
      <c r="AE67" s="18"/>
      <c r="AF67" s="18"/>
      <c r="AG67" s="18"/>
      <c r="AH67" s="18"/>
      <c r="AI67" s="18"/>
      <c r="AJ67" s="18"/>
      <c r="AK67" s="18"/>
      <c r="AL67" s="35" t="s">
        <v>54</v>
      </c>
      <c r="AM67" s="35" t="s">
        <v>54</v>
      </c>
      <c r="AN67" s="34"/>
      <c r="AQ67" s="22"/>
      <c r="AS67" s="59" t="s">
        <v>56</v>
      </c>
    </row>
    <row r="68" spans="1:46" ht="24.95" customHeight="1" x14ac:dyDescent="0.2">
      <c r="A68" s="17">
        <v>45327.427122719906</v>
      </c>
      <c r="B68" s="18" t="s">
        <v>45</v>
      </c>
      <c r="C68" s="18">
        <v>90156531</v>
      </c>
      <c r="D68" s="81" t="s">
        <v>306</v>
      </c>
      <c r="E68" s="18" t="s">
        <v>46</v>
      </c>
      <c r="F68" s="18" t="s">
        <v>46</v>
      </c>
      <c r="G68" s="18">
        <v>53405090</v>
      </c>
      <c r="H68" s="18" t="s">
        <v>367</v>
      </c>
      <c r="I68" s="18">
        <v>66</v>
      </c>
      <c r="J68" s="18" t="s">
        <v>368</v>
      </c>
      <c r="K68" s="18" t="s">
        <v>309</v>
      </c>
      <c r="L68" s="18" t="s">
        <v>193</v>
      </c>
      <c r="M68" s="18" t="s">
        <v>51</v>
      </c>
      <c r="N68" s="18">
        <v>701205026048715</v>
      </c>
      <c r="O68" s="18" t="s">
        <v>369</v>
      </c>
      <c r="Q68" s="18" t="s">
        <v>370</v>
      </c>
      <c r="R68" s="18" t="s">
        <v>46</v>
      </c>
      <c r="T68">
        <f t="shared" ca="1" si="2"/>
        <v>25</v>
      </c>
      <c r="U68" t="str">
        <f t="shared" ca="1" si="3"/>
        <v>Adulto</v>
      </c>
      <c r="W68" s="18"/>
      <c r="X68" s="18"/>
      <c r="Y68" s="18"/>
      <c r="Z68" s="18"/>
      <c r="AA68" s="18"/>
      <c r="AB68" s="18"/>
      <c r="AC68" s="18"/>
      <c r="AD68" s="18"/>
      <c r="AE68" s="18"/>
      <c r="AF68" s="18"/>
      <c r="AG68" s="18"/>
      <c r="AH68" s="18"/>
      <c r="AI68" s="18"/>
      <c r="AJ68" s="18"/>
      <c r="AK68" s="18"/>
      <c r="AS68" s="59" t="s">
        <v>56</v>
      </c>
    </row>
    <row r="69" spans="1:46" ht="24.95" customHeight="1" x14ac:dyDescent="0.2">
      <c r="A69" s="17">
        <v>45343.714029374998</v>
      </c>
      <c r="B69" s="18" t="s">
        <v>45</v>
      </c>
      <c r="C69" s="18">
        <v>90268340</v>
      </c>
      <c r="D69" s="81" t="s">
        <v>371</v>
      </c>
      <c r="E69" s="18" t="s">
        <v>46</v>
      </c>
      <c r="F69" s="18" t="s">
        <v>46</v>
      </c>
      <c r="G69" s="18">
        <v>53190002</v>
      </c>
      <c r="H69" s="18" t="s">
        <v>372</v>
      </c>
      <c r="I69" s="40" t="s">
        <v>373</v>
      </c>
      <c r="J69" s="18" t="s">
        <v>48</v>
      </c>
      <c r="K69" s="18" t="s">
        <v>374</v>
      </c>
      <c r="L69" s="18" t="s">
        <v>140</v>
      </c>
      <c r="M69" s="18" t="s">
        <v>51</v>
      </c>
      <c r="N69" s="18">
        <v>708005843288051</v>
      </c>
      <c r="O69" s="18" t="s">
        <v>375</v>
      </c>
      <c r="Q69" s="18" t="s">
        <v>376</v>
      </c>
      <c r="R69" s="18" t="s">
        <v>46</v>
      </c>
      <c r="T69">
        <f t="shared" ca="1" si="2"/>
        <v>25</v>
      </c>
      <c r="U69" t="str">
        <f t="shared" ca="1" si="3"/>
        <v>Adulto</v>
      </c>
      <c r="W69" s="18"/>
      <c r="X69" s="18"/>
      <c r="Y69" s="18"/>
      <c r="Z69" s="18"/>
      <c r="AA69" s="18"/>
      <c r="AB69" s="18"/>
      <c r="AC69" s="18"/>
      <c r="AD69" s="18"/>
      <c r="AE69" s="18"/>
      <c r="AF69" s="18"/>
      <c r="AG69" s="18"/>
      <c r="AH69" s="18"/>
      <c r="AI69" s="18"/>
      <c r="AJ69" s="18"/>
      <c r="AK69" s="18"/>
      <c r="AS69" s="59" t="s">
        <v>56</v>
      </c>
    </row>
    <row r="70" spans="1:46" ht="24.95" customHeight="1" x14ac:dyDescent="0.2">
      <c r="A70" s="17">
        <v>45359.470808854167</v>
      </c>
      <c r="B70" s="18" t="s">
        <v>45</v>
      </c>
      <c r="C70" s="18">
        <v>240173</v>
      </c>
      <c r="D70" s="81" t="s">
        <v>377</v>
      </c>
      <c r="E70" s="18" t="s">
        <v>46</v>
      </c>
      <c r="F70" s="18" t="s">
        <v>46</v>
      </c>
      <c r="G70" s="18">
        <v>52040380</v>
      </c>
      <c r="H70" s="18" t="s">
        <v>378</v>
      </c>
      <c r="I70" s="18">
        <v>22</v>
      </c>
      <c r="J70" s="18">
        <v>0</v>
      </c>
      <c r="K70" s="18" t="s">
        <v>226</v>
      </c>
      <c r="L70" s="18" t="s">
        <v>59</v>
      </c>
      <c r="M70" s="18" t="s">
        <v>232</v>
      </c>
      <c r="N70" s="18">
        <v>702507361313538</v>
      </c>
      <c r="O70" s="18" t="s">
        <v>379</v>
      </c>
      <c r="Q70" s="18">
        <v>0</v>
      </c>
      <c r="R70" s="18" t="s">
        <v>46</v>
      </c>
      <c r="T70">
        <f t="shared" ca="1" si="2"/>
        <v>25</v>
      </c>
      <c r="U70" t="str">
        <f t="shared" ca="1" si="3"/>
        <v>Adulto</v>
      </c>
      <c r="W70" s="18"/>
      <c r="X70" s="18"/>
      <c r="Y70" s="18"/>
      <c r="Z70" s="18"/>
      <c r="AA70" s="18"/>
      <c r="AB70" s="18"/>
      <c r="AC70" s="18"/>
      <c r="AD70" s="18"/>
      <c r="AE70" s="18"/>
      <c r="AF70" s="18"/>
      <c r="AG70" s="18"/>
      <c r="AH70" s="18"/>
      <c r="AI70" s="18"/>
      <c r="AJ70" s="18"/>
      <c r="AK70" s="18"/>
      <c r="AS70" s="59" t="s">
        <v>56</v>
      </c>
    </row>
    <row r="71" spans="1:46" ht="24.95" customHeight="1" x14ac:dyDescent="0.2">
      <c r="A71" s="17">
        <v>45369.468386053239</v>
      </c>
      <c r="B71" s="18" t="s">
        <v>45</v>
      </c>
      <c r="C71" s="18">
        <v>90288065</v>
      </c>
      <c r="D71" s="81" t="s">
        <v>349</v>
      </c>
      <c r="E71" s="18" t="s">
        <v>46</v>
      </c>
      <c r="F71" s="18" t="s">
        <v>46</v>
      </c>
      <c r="G71" s="18">
        <v>56515510</v>
      </c>
      <c r="H71" s="18" t="s">
        <v>380</v>
      </c>
      <c r="I71" s="18">
        <v>598</v>
      </c>
      <c r="J71" s="18" t="s">
        <v>48</v>
      </c>
      <c r="K71" s="18" t="s">
        <v>381</v>
      </c>
      <c r="L71" s="18" t="s">
        <v>382</v>
      </c>
      <c r="M71" s="18" t="s">
        <v>154</v>
      </c>
      <c r="N71" s="18">
        <v>706804223940720</v>
      </c>
      <c r="O71" s="18" t="s">
        <v>383</v>
      </c>
      <c r="Q71" s="18" t="s">
        <v>384</v>
      </c>
      <c r="R71" s="18" t="s">
        <v>46</v>
      </c>
      <c r="T71">
        <f t="shared" ca="1" si="2"/>
        <v>25</v>
      </c>
      <c r="U71" t="str">
        <f t="shared" ca="1" si="3"/>
        <v>Adulto</v>
      </c>
      <c r="W71" s="18"/>
      <c r="X71" s="18"/>
      <c r="Y71" s="18"/>
      <c r="Z71" s="18"/>
      <c r="AA71" s="18"/>
      <c r="AB71" s="18"/>
      <c r="AC71" s="18"/>
      <c r="AD71" s="18"/>
      <c r="AE71" s="18"/>
      <c r="AF71" s="18"/>
      <c r="AG71" s="18"/>
      <c r="AH71" s="18"/>
      <c r="AI71" s="18"/>
      <c r="AJ71" s="18"/>
      <c r="AK71" s="18"/>
      <c r="AS71" s="18"/>
    </row>
    <row r="72" spans="1:46" ht="24.95" customHeight="1" x14ac:dyDescent="0.25">
      <c r="A72" s="65">
        <v>45096.664864606486</v>
      </c>
      <c r="B72" s="66" t="s">
        <v>45</v>
      </c>
      <c r="C72" s="67">
        <v>90264744</v>
      </c>
      <c r="D72" s="83" t="s">
        <v>385</v>
      </c>
      <c r="E72" s="67" t="s">
        <v>46</v>
      </c>
      <c r="F72" s="67" t="s">
        <v>46</v>
      </c>
      <c r="G72" s="68">
        <v>53422520</v>
      </c>
      <c r="H72" s="67" t="s">
        <v>386</v>
      </c>
      <c r="I72" s="68">
        <v>2</v>
      </c>
      <c r="J72" s="67" t="s">
        <v>48</v>
      </c>
      <c r="K72" s="67" t="s">
        <v>169</v>
      </c>
      <c r="L72" s="67" t="s">
        <v>50</v>
      </c>
      <c r="M72" s="67" t="s">
        <v>66</v>
      </c>
      <c r="N72" s="68">
        <v>705005668151358</v>
      </c>
      <c r="O72" s="67" t="s">
        <v>387</v>
      </c>
      <c r="P72" s="67"/>
      <c r="Q72" s="54"/>
      <c r="R72" s="54"/>
      <c r="S72" s="54"/>
      <c r="T72" s="23">
        <f t="shared" ca="1" si="2"/>
        <v>25</v>
      </c>
      <c r="U72" s="69" t="str">
        <f t="shared" ca="1" si="3"/>
        <v>Adulto</v>
      </c>
      <c r="V72" s="18"/>
      <c r="W72" s="18"/>
      <c r="X72" s="18"/>
      <c r="Y72" s="18"/>
      <c r="Z72" s="18"/>
      <c r="AA72" s="18"/>
      <c r="AB72" s="18"/>
      <c r="AC72" s="18"/>
      <c r="AD72" s="58"/>
      <c r="AE72" s="18"/>
      <c r="AF72" s="18"/>
      <c r="AG72" s="18"/>
      <c r="AH72" s="18"/>
      <c r="AI72" s="18"/>
      <c r="AJ72" s="18"/>
      <c r="AK72" s="18"/>
      <c r="AL72" s="35" t="s">
        <v>54</v>
      </c>
      <c r="AM72" s="35" t="s">
        <v>54</v>
      </c>
      <c r="AN72" s="71" t="s">
        <v>388</v>
      </c>
      <c r="AO72" s="18"/>
      <c r="AP72" s="18"/>
      <c r="AQ72" s="66" t="s">
        <v>205</v>
      </c>
      <c r="AR72" s="18"/>
      <c r="AS72" s="59" t="s">
        <v>56</v>
      </c>
      <c r="AT72" s="18"/>
    </row>
    <row r="73" spans="1:46" ht="24.95" customHeight="1" x14ac:dyDescent="0.25">
      <c r="A73" s="65">
        <v>45125.733303113426</v>
      </c>
      <c r="B73" s="66" t="s">
        <v>45</v>
      </c>
      <c r="C73" s="67">
        <v>90238146</v>
      </c>
      <c r="D73" s="83" t="s">
        <v>389</v>
      </c>
      <c r="E73" s="67" t="s">
        <v>46</v>
      </c>
      <c r="F73" s="67" t="s">
        <v>46</v>
      </c>
      <c r="G73" s="68">
        <v>545000</v>
      </c>
      <c r="H73" s="68">
        <v>3</v>
      </c>
      <c r="I73" s="68">
        <v>7</v>
      </c>
      <c r="J73" s="67" t="s">
        <v>390</v>
      </c>
      <c r="K73" s="67" t="s">
        <v>391</v>
      </c>
      <c r="L73" s="67" t="s">
        <v>392</v>
      </c>
      <c r="M73" s="67" t="s">
        <v>51</v>
      </c>
      <c r="N73" s="68">
        <v>704109181262872</v>
      </c>
      <c r="O73" s="67" t="s">
        <v>393</v>
      </c>
      <c r="P73" s="67"/>
      <c r="Q73" s="54"/>
      <c r="R73" s="54"/>
      <c r="S73" s="54"/>
      <c r="T73" s="23">
        <f t="shared" ca="1" si="2"/>
        <v>25</v>
      </c>
      <c r="U73" s="69" t="str">
        <f t="shared" ca="1" si="3"/>
        <v>Adulto</v>
      </c>
      <c r="V73" s="18"/>
      <c r="W73" s="18"/>
      <c r="X73" s="18"/>
      <c r="Y73" s="18"/>
      <c r="Z73" s="18"/>
      <c r="AA73" s="18"/>
      <c r="AB73" s="18"/>
      <c r="AC73" s="18"/>
      <c r="AD73" s="58"/>
      <c r="AE73" s="18"/>
      <c r="AF73" s="18"/>
      <c r="AG73" s="18"/>
      <c r="AH73" s="18"/>
      <c r="AI73" s="18"/>
      <c r="AJ73" s="18"/>
      <c r="AK73" s="18"/>
      <c r="AL73" s="35" t="s">
        <v>54</v>
      </c>
      <c r="AM73" s="35" t="s">
        <v>54</v>
      </c>
      <c r="AN73" s="71" t="s">
        <v>388</v>
      </c>
      <c r="AO73" s="18"/>
      <c r="AP73" s="18"/>
      <c r="AQ73" s="66" t="s">
        <v>205</v>
      </c>
      <c r="AR73" s="18"/>
      <c r="AS73" s="59" t="s">
        <v>56</v>
      </c>
      <c r="AT73" s="18"/>
    </row>
    <row r="74" spans="1:46" ht="24.95" customHeight="1" x14ac:dyDescent="0.25">
      <c r="A74" s="17">
        <v>45009.33645743056</v>
      </c>
      <c r="B74" s="18" t="s">
        <v>45</v>
      </c>
      <c r="C74" s="18">
        <v>90271686</v>
      </c>
      <c r="D74" s="19">
        <v>35859</v>
      </c>
      <c r="E74" s="20" t="s">
        <v>46</v>
      </c>
      <c r="F74" s="18" t="s">
        <v>46</v>
      </c>
      <c r="G74" s="20">
        <v>54160532</v>
      </c>
      <c r="H74" s="18" t="s">
        <v>394</v>
      </c>
      <c r="I74" s="20">
        <v>1402</v>
      </c>
      <c r="J74" s="21" t="s">
        <v>48</v>
      </c>
      <c r="K74" s="18" t="s">
        <v>395</v>
      </c>
      <c r="L74" s="18" t="s">
        <v>160</v>
      </c>
      <c r="M74" s="18" t="s">
        <v>232</v>
      </c>
      <c r="N74" s="20">
        <v>702609772954945</v>
      </c>
      <c r="O74" s="22" t="s">
        <v>396</v>
      </c>
      <c r="P74" s="22" t="s">
        <v>76</v>
      </c>
      <c r="Q74" s="18" t="s">
        <v>397</v>
      </c>
      <c r="R74" s="18"/>
      <c r="S74" s="18"/>
      <c r="T74" s="23">
        <f t="shared" ca="1" si="2"/>
        <v>26</v>
      </c>
      <c r="U74" s="57" t="str">
        <f t="shared" ca="1" si="3"/>
        <v>Adulto</v>
      </c>
      <c r="V74" s="18"/>
      <c r="W74" s="18"/>
      <c r="X74" s="58"/>
      <c r="Y74" s="18"/>
      <c r="Z74" s="18"/>
      <c r="AA74" s="18"/>
      <c r="AB74" s="18"/>
      <c r="AC74" s="18"/>
      <c r="AD74" s="58"/>
      <c r="AE74" s="18"/>
      <c r="AF74" s="18"/>
      <c r="AG74" s="18"/>
      <c r="AH74" s="18"/>
      <c r="AI74" s="18"/>
      <c r="AJ74" s="18"/>
      <c r="AK74" s="18"/>
      <c r="AL74" s="24" t="s">
        <v>76</v>
      </c>
      <c r="AM74" s="24" t="s">
        <v>76</v>
      </c>
      <c r="AN74" s="24" t="s">
        <v>398</v>
      </c>
      <c r="AO74" s="25">
        <v>45069</v>
      </c>
      <c r="AP74" s="18" t="s">
        <v>399</v>
      </c>
      <c r="AQ74" s="22" t="s">
        <v>400</v>
      </c>
      <c r="AR74" s="18"/>
      <c r="AS74" s="59" t="s">
        <v>80</v>
      </c>
      <c r="AT74" s="18"/>
    </row>
    <row r="75" spans="1:46" ht="24.95" customHeight="1" x14ac:dyDescent="0.25">
      <c r="A75" s="17">
        <v>45016.509216319449</v>
      </c>
      <c r="B75" s="18" t="s">
        <v>45</v>
      </c>
      <c r="C75" s="18">
        <v>90270491</v>
      </c>
      <c r="D75" s="25">
        <v>36131</v>
      </c>
      <c r="E75" s="18" t="s">
        <v>46</v>
      </c>
      <c r="F75" s="18" t="s">
        <v>46</v>
      </c>
      <c r="G75" s="18">
        <v>53700000</v>
      </c>
      <c r="H75" s="18" t="s">
        <v>401</v>
      </c>
      <c r="I75" s="18">
        <v>136</v>
      </c>
      <c r="J75" s="18" t="s">
        <v>402</v>
      </c>
      <c r="K75" s="18" t="s">
        <v>403</v>
      </c>
      <c r="L75" s="18" t="s">
        <v>93</v>
      </c>
      <c r="M75" s="18" t="s">
        <v>51</v>
      </c>
      <c r="N75" s="18">
        <v>709507616966970</v>
      </c>
      <c r="O75" s="22" t="s">
        <v>404</v>
      </c>
      <c r="P75" s="22"/>
      <c r="Q75" s="18" t="s">
        <v>405</v>
      </c>
      <c r="R75" s="18"/>
      <c r="S75" s="18"/>
      <c r="T75" s="23">
        <f t="shared" ca="1" si="2"/>
        <v>26</v>
      </c>
      <c r="U75" t="str">
        <f t="shared" ca="1" si="3"/>
        <v>Adulto</v>
      </c>
      <c r="W75" s="18" t="s">
        <v>46</v>
      </c>
      <c r="X75" s="18" t="s">
        <v>406</v>
      </c>
      <c r="Y75" s="18" t="s">
        <v>407</v>
      </c>
      <c r="Z75" s="18" t="s">
        <v>407</v>
      </c>
      <c r="AA75" s="18" t="s">
        <v>407</v>
      </c>
      <c r="AB75" s="18" t="s">
        <v>407</v>
      </c>
      <c r="AC75" s="18" t="s">
        <v>407</v>
      </c>
      <c r="AD75" s="58"/>
      <c r="AE75" s="18" t="s">
        <v>408</v>
      </c>
      <c r="AF75" s="18"/>
      <c r="AG75" s="18" t="s">
        <v>299</v>
      </c>
      <c r="AH75" s="18"/>
      <c r="AI75" s="18"/>
      <c r="AJ75" s="18"/>
      <c r="AK75" s="18" t="s">
        <v>409</v>
      </c>
      <c r="AL75" s="24" t="s">
        <v>76</v>
      </c>
      <c r="AM75" s="24" t="s">
        <v>76</v>
      </c>
      <c r="AN75" s="24" t="s">
        <v>398</v>
      </c>
      <c r="AO75" s="25">
        <v>45236</v>
      </c>
      <c r="AP75" s="18" t="s">
        <v>399</v>
      </c>
      <c r="AQ75" s="22" t="s">
        <v>62</v>
      </c>
      <c r="AR75" s="22" t="s">
        <v>410</v>
      </c>
      <c r="AS75" s="59" t="s">
        <v>80</v>
      </c>
    </row>
    <row r="76" spans="1:46" ht="24.95" customHeight="1" x14ac:dyDescent="0.25">
      <c r="A76" s="17">
        <v>45021.691160625</v>
      </c>
      <c r="B76" s="18" t="s">
        <v>45</v>
      </c>
      <c r="C76" s="18">
        <v>90270829</v>
      </c>
      <c r="D76" s="25">
        <v>36066</v>
      </c>
      <c r="E76" s="18" t="s">
        <v>46</v>
      </c>
      <c r="F76" s="18" t="s">
        <v>46</v>
      </c>
      <c r="G76" s="18">
        <v>53900</v>
      </c>
      <c r="H76" s="18" t="s">
        <v>411</v>
      </c>
      <c r="I76" s="18">
        <v>2</v>
      </c>
      <c r="J76" s="18" t="s">
        <v>48</v>
      </c>
      <c r="K76" s="18" t="s">
        <v>412</v>
      </c>
      <c r="L76" s="18" t="s">
        <v>413</v>
      </c>
      <c r="M76" s="18" t="s">
        <v>51</v>
      </c>
      <c r="N76" s="18">
        <v>700005509981908</v>
      </c>
      <c r="O76" s="18" t="s">
        <v>414</v>
      </c>
      <c r="P76" s="22"/>
      <c r="Q76" s="18" t="s">
        <v>415</v>
      </c>
      <c r="R76" s="18"/>
      <c r="S76" s="18"/>
      <c r="T76" s="23">
        <f t="shared" ca="1" si="2"/>
        <v>26</v>
      </c>
      <c r="U76" t="str">
        <f t="shared" ca="1" si="3"/>
        <v>Adulto</v>
      </c>
      <c r="W76" s="18"/>
      <c r="X76" s="58"/>
      <c r="Y76" s="18"/>
      <c r="Z76" s="18"/>
      <c r="AA76" s="18"/>
      <c r="AB76" s="18"/>
      <c r="AC76" s="18"/>
      <c r="AD76" s="58"/>
      <c r="AE76" s="18"/>
      <c r="AF76" s="18"/>
      <c r="AG76" s="18"/>
      <c r="AH76" s="18"/>
      <c r="AI76" s="18"/>
      <c r="AJ76" s="18"/>
      <c r="AK76" s="18"/>
      <c r="AL76" s="35" t="s">
        <v>54</v>
      </c>
      <c r="AM76" s="35" t="s">
        <v>54</v>
      </c>
      <c r="AN76" s="34"/>
      <c r="AQ76" s="22" t="s">
        <v>62</v>
      </c>
      <c r="AS76" s="59" t="s">
        <v>56</v>
      </c>
    </row>
    <row r="77" spans="1:46" ht="24.95" customHeight="1" x14ac:dyDescent="0.25">
      <c r="A77" s="17">
        <v>45059.677815069444</v>
      </c>
      <c r="B77" s="18" t="s">
        <v>45</v>
      </c>
      <c r="C77" s="18">
        <v>90270491</v>
      </c>
      <c r="D77" s="25">
        <v>36131</v>
      </c>
      <c r="E77" s="18" t="s">
        <v>46</v>
      </c>
      <c r="F77" s="18" t="s">
        <v>46</v>
      </c>
      <c r="G77" s="18">
        <v>53700000</v>
      </c>
      <c r="H77" s="18" t="s">
        <v>416</v>
      </c>
      <c r="I77" s="18" t="s">
        <v>417</v>
      </c>
      <c r="J77" s="18" t="s">
        <v>48</v>
      </c>
      <c r="K77" s="18" t="s">
        <v>403</v>
      </c>
      <c r="L77" s="18" t="s">
        <v>93</v>
      </c>
      <c r="M77" s="18" t="s">
        <v>51</v>
      </c>
      <c r="N77" s="18">
        <v>709507616966970</v>
      </c>
      <c r="O77" s="18" t="s">
        <v>418</v>
      </c>
      <c r="P77" s="22"/>
      <c r="Q77" s="18" t="s">
        <v>419</v>
      </c>
      <c r="R77" s="18"/>
      <c r="S77" s="18"/>
      <c r="T77" s="23">
        <f t="shared" ca="1" si="2"/>
        <v>26</v>
      </c>
      <c r="U77" t="str">
        <f t="shared" ca="1" si="3"/>
        <v>Adulto</v>
      </c>
      <c r="W77" s="18"/>
      <c r="X77" s="58"/>
      <c r="Y77" s="18"/>
      <c r="Z77" s="18"/>
      <c r="AA77" s="18"/>
      <c r="AB77" s="18"/>
      <c r="AC77" s="18"/>
      <c r="AD77" s="58"/>
      <c r="AE77" s="18"/>
      <c r="AF77" s="18"/>
      <c r="AG77" s="18"/>
      <c r="AH77" s="18"/>
      <c r="AI77" s="18"/>
      <c r="AJ77" s="18"/>
      <c r="AK77" s="18"/>
      <c r="AL77" s="28" t="s">
        <v>78</v>
      </c>
      <c r="AM77" s="28" t="s">
        <v>78</v>
      </c>
      <c r="AN77" s="29" t="s">
        <v>79</v>
      </c>
      <c r="AO77" s="28" t="s">
        <v>78</v>
      </c>
      <c r="AP77" s="28" t="s">
        <v>78</v>
      </c>
      <c r="AQ77" s="28" t="s">
        <v>78</v>
      </c>
      <c r="AR77" s="28" t="s">
        <v>78</v>
      </c>
      <c r="AS77" s="59" t="s">
        <v>80</v>
      </c>
      <c r="AT77" s="28" t="s">
        <v>78</v>
      </c>
    </row>
    <row r="78" spans="1:46" ht="24.95" customHeight="1" x14ac:dyDescent="0.25">
      <c r="A78" s="17">
        <v>45059.844684236115</v>
      </c>
      <c r="B78" s="18" t="s">
        <v>45</v>
      </c>
      <c r="C78" s="18">
        <v>90113374</v>
      </c>
      <c r="D78" s="25">
        <v>36157</v>
      </c>
      <c r="E78" s="18" t="s">
        <v>46</v>
      </c>
      <c r="F78" s="18" t="s">
        <v>46</v>
      </c>
      <c r="G78" s="18">
        <v>52120180</v>
      </c>
      <c r="H78" s="18" t="s">
        <v>420</v>
      </c>
      <c r="I78" s="18">
        <v>490</v>
      </c>
      <c r="J78" s="18" t="s">
        <v>421</v>
      </c>
      <c r="K78" s="18" t="s">
        <v>290</v>
      </c>
      <c r="L78" s="18" t="s">
        <v>59</v>
      </c>
      <c r="M78" s="18" t="s">
        <v>51</v>
      </c>
      <c r="N78" s="18">
        <v>706003845918849</v>
      </c>
      <c r="O78" s="18" t="s">
        <v>422</v>
      </c>
      <c r="P78" s="22"/>
      <c r="Q78" s="18" t="s">
        <v>423</v>
      </c>
      <c r="R78" s="18"/>
      <c r="S78" s="18"/>
      <c r="T78" s="23">
        <f t="shared" ca="1" si="2"/>
        <v>26</v>
      </c>
      <c r="U78" t="str">
        <f t="shared" ca="1" si="3"/>
        <v>Adulto</v>
      </c>
      <c r="W78" s="18"/>
      <c r="X78" s="58"/>
      <c r="Y78" s="18"/>
      <c r="Z78" s="18"/>
      <c r="AA78" s="18"/>
      <c r="AB78" s="18"/>
      <c r="AC78" s="18"/>
      <c r="AD78" s="58"/>
      <c r="AE78" s="18"/>
      <c r="AF78" s="18"/>
      <c r="AG78" s="18"/>
      <c r="AH78" s="18"/>
      <c r="AI78" s="18"/>
      <c r="AJ78" s="18"/>
      <c r="AK78" s="18"/>
      <c r="AL78" s="35" t="s">
        <v>54</v>
      </c>
      <c r="AM78" s="35" t="s">
        <v>54</v>
      </c>
      <c r="AN78" s="34"/>
      <c r="AQ78" s="22" t="s">
        <v>62</v>
      </c>
      <c r="AS78" s="59" t="s">
        <v>56</v>
      </c>
    </row>
    <row r="79" spans="1:46" ht="24.95" customHeight="1" x14ac:dyDescent="0.25">
      <c r="A79" s="17">
        <v>45077.650140925922</v>
      </c>
      <c r="B79" s="18" t="s">
        <v>45</v>
      </c>
      <c r="C79" s="18">
        <v>90258105</v>
      </c>
      <c r="D79" s="40" t="s">
        <v>424</v>
      </c>
      <c r="E79" s="18" t="s">
        <v>46</v>
      </c>
      <c r="F79" s="18" t="s">
        <v>46</v>
      </c>
      <c r="G79" s="18">
        <v>52040080</v>
      </c>
      <c r="H79" s="18" t="s">
        <v>425</v>
      </c>
      <c r="I79" s="18">
        <v>223</v>
      </c>
      <c r="J79" s="18" t="s">
        <v>426</v>
      </c>
      <c r="K79" s="18" t="s">
        <v>116</v>
      </c>
      <c r="L79" s="18" t="s">
        <v>59</v>
      </c>
      <c r="M79" s="18" t="s">
        <v>51</v>
      </c>
      <c r="N79" s="18">
        <v>898004115460719</v>
      </c>
      <c r="O79" s="18" t="s">
        <v>427</v>
      </c>
      <c r="Q79" s="18" t="s">
        <v>61</v>
      </c>
      <c r="R79" s="18"/>
      <c r="S79" s="18"/>
      <c r="T79" s="23">
        <f t="shared" ca="1" si="2"/>
        <v>26</v>
      </c>
      <c r="U79" t="str">
        <f t="shared" ca="1" si="3"/>
        <v>Adulto</v>
      </c>
      <c r="W79" s="18"/>
      <c r="X79" s="18" t="s">
        <v>407</v>
      </c>
      <c r="Y79" s="18" t="s">
        <v>407</v>
      </c>
      <c r="Z79" s="18" t="s">
        <v>407</v>
      </c>
      <c r="AA79" s="18" t="s">
        <v>407</v>
      </c>
      <c r="AB79" s="18" t="s">
        <v>428</v>
      </c>
      <c r="AC79" s="18" t="s">
        <v>428</v>
      </c>
      <c r="AD79" s="58"/>
      <c r="AE79" s="18" t="s">
        <v>408</v>
      </c>
      <c r="AF79" s="18"/>
      <c r="AG79" s="18" t="s">
        <v>299</v>
      </c>
      <c r="AH79" s="18"/>
      <c r="AI79" s="18" t="s">
        <v>429</v>
      </c>
      <c r="AJ79" s="18"/>
      <c r="AK79" s="18" t="s">
        <v>409</v>
      </c>
      <c r="AL79" s="35" t="s">
        <v>76</v>
      </c>
      <c r="AM79" s="35" t="s">
        <v>76</v>
      </c>
      <c r="AN79" s="24" t="s">
        <v>398</v>
      </c>
      <c r="AO79" s="25">
        <v>45399</v>
      </c>
      <c r="AP79" s="18" t="s">
        <v>430</v>
      </c>
      <c r="AQ79" s="22"/>
      <c r="AS79" s="59" t="s">
        <v>56</v>
      </c>
    </row>
    <row r="80" spans="1:46" ht="24.95" customHeight="1" x14ac:dyDescent="0.25">
      <c r="A80" s="17">
        <v>45083.585652719907</v>
      </c>
      <c r="B80" s="18" t="s">
        <v>45</v>
      </c>
      <c r="C80" s="18">
        <v>90113374</v>
      </c>
      <c r="D80" s="25">
        <v>36157</v>
      </c>
      <c r="E80" s="18" t="s">
        <v>46</v>
      </c>
      <c r="F80" s="18" t="s">
        <v>46</v>
      </c>
      <c r="G80" s="18">
        <v>52120180</v>
      </c>
      <c r="H80" s="18" t="s">
        <v>431</v>
      </c>
      <c r="I80" s="18">
        <v>19</v>
      </c>
      <c r="J80" s="18" t="s">
        <v>432</v>
      </c>
      <c r="K80" s="18" t="s">
        <v>433</v>
      </c>
      <c r="L80" s="18" t="s">
        <v>59</v>
      </c>
      <c r="M80" s="18" t="s">
        <v>51</v>
      </c>
      <c r="N80" s="18">
        <v>706003845918849</v>
      </c>
      <c r="O80" s="18" t="s">
        <v>434</v>
      </c>
      <c r="Q80" s="18" t="s">
        <v>435</v>
      </c>
      <c r="R80" s="18"/>
      <c r="S80" s="18"/>
      <c r="T80" s="23">
        <f t="shared" ca="1" si="2"/>
        <v>26</v>
      </c>
      <c r="U80" t="str">
        <f t="shared" ca="1" si="3"/>
        <v>Adulto</v>
      </c>
      <c r="W80" s="18"/>
      <c r="X80" s="58"/>
      <c r="Y80" s="58"/>
      <c r="Z80" s="18"/>
      <c r="AA80" s="18"/>
      <c r="AB80" s="18"/>
      <c r="AC80" s="18"/>
      <c r="AD80" s="58"/>
      <c r="AE80" s="18"/>
      <c r="AF80" s="18"/>
      <c r="AG80" s="18"/>
      <c r="AH80" s="18"/>
      <c r="AI80" s="18"/>
      <c r="AJ80" s="18"/>
      <c r="AK80" s="18"/>
      <c r="AL80" s="35" t="s">
        <v>54</v>
      </c>
      <c r="AM80" s="35" t="s">
        <v>54</v>
      </c>
      <c r="AN80" s="34"/>
      <c r="AQ80" s="22"/>
      <c r="AS80" s="59" t="s">
        <v>56</v>
      </c>
    </row>
    <row r="81" spans="1:46" ht="24.95" customHeight="1" x14ac:dyDescent="0.25">
      <c r="A81" s="17">
        <v>45085.851716956022</v>
      </c>
      <c r="B81" s="18" t="s">
        <v>45</v>
      </c>
      <c r="C81" s="18">
        <v>90275636</v>
      </c>
      <c r="D81" s="81" t="s">
        <v>436</v>
      </c>
      <c r="E81" s="18" t="s">
        <v>46</v>
      </c>
      <c r="F81" s="18" t="s">
        <v>46</v>
      </c>
      <c r="G81" s="18">
        <v>50800290</v>
      </c>
      <c r="H81" s="18" t="s">
        <v>437</v>
      </c>
      <c r="I81" s="18">
        <v>60</v>
      </c>
      <c r="J81" s="18" t="s">
        <v>48</v>
      </c>
      <c r="K81" s="18" t="s">
        <v>270</v>
      </c>
      <c r="L81" s="18" t="s">
        <v>59</v>
      </c>
      <c r="M81" s="18" t="s">
        <v>66</v>
      </c>
      <c r="N81" s="18">
        <v>700408783266950</v>
      </c>
      <c r="O81" s="18" t="s">
        <v>438</v>
      </c>
      <c r="Q81" s="18" t="s">
        <v>61</v>
      </c>
      <c r="R81" s="18"/>
      <c r="S81" s="18"/>
      <c r="T81" s="23">
        <f t="shared" ca="1" si="2"/>
        <v>26</v>
      </c>
      <c r="U81" t="str">
        <f t="shared" ca="1" si="3"/>
        <v>Adulto</v>
      </c>
      <c r="W81" s="18"/>
      <c r="X81" s="58"/>
      <c r="Y81" s="58"/>
      <c r="Z81" s="18"/>
      <c r="AA81" s="18"/>
      <c r="AB81" s="18"/>
      <c r="AC81" s="18"/>
      <c r="AD81" s="58"/>
      <c r="AE81" s="18"/>
      <c r="AF81" s="18"/>
      <c r="AG81" s="18"/>
      <c r="AH81" s="18"/>
      <c r="AI81" s="18"/>
      <c r="AJ81" s="18"/>
      <c r="AK81" s="18"/>
      <c r="AL81" s="35" t="s">
        <v>54</v>
      </c>
      <c r="AM81" s="35" t="s">
        <v>54</v>
      </c>
      <c r="AN81" s="34"/>
      <c r="AQ81" s="22"/>
      <c r="AS81" s="59" t="s">
        <v>56</v>
      </c>
    </row>
    <row r="82" spans="1:46" ht="24.95" customHeight="1" x14ac:dyDescent="0.25">
      <c r="A82" s="17">
        <v>45086.408614166663</v>
      </c>
      <c r="B82" s="18" t="s">
        <v>45</v>
      </c>
      <c r="C82" s="18">
        <v>90193196</v>
      </c>
      <c r="D82" s="81" t="s">
        <v>439</v>
      </c>
      <c r="E82" s="18" t="s">
        <v>46</v>
      </c>
      <c r="F82" s="18" t="s">
        <v>46</v>
      </c>
      <c r="G82" s="18">
        <v>53190230</v>
      </c>
      <c r="H82" s="18" t="s">
        <v>440</v>
      </c>
      <c r="I82" s="18">
        <v>25</v>
      </c>
      <c r="J82" s="18" t="s">
        <v>48</v>
      </c>
      <c r="K82" s="18" t="s">
        <v>441</v>
      </c>
      <c r="M82" s="18" t="s">
        <v>51</v>
      </c>
      <c r="N82" s="18">
        <v>898002971601252</v>
      </c>
      <c r="O82" s="18" t="s">
        <v>442</v>
      </c>
      <c r="Q82" s="18" t="s">
        <v>264</v>
      </c>
      <c r="R82" s="18"/>
      <c r="S82" s="18"/>
      <c r="T82" s="23">
        <f t="shared" ca="1" si="2"/>
        <v>26</v>
      </c>
      <c r="U82" t="str">
        <f t="shared" ca="1" si="3"/>
        <v>Adulto</v>
      </c>
      <c r="W82" s="18"/>
      <c r="X82" s="58"/>
      <c r="Y82" s="58"/>
      <c r="Z82" s="18"/>
      <c r="AA82" s="18"/>
      <c r="AB82" s="18"/>
      <c r="AC82" s="18"/>
      <c r="AD82" s="58"/>
      <c r="AE82" s="18"/>
      <c r="AF82" s="18"/>
      <c r="AG82" s="18"/>
      <c r="AH82" s="18"/>
      <c r="AI82" s="18"/>
      <c r="AJ82" s="18"/>
      <c r="AK82" s="18"/>
      <c r="AL82" s="35" t="s">
        <v>54</v>
      </c>
      <c r="AM82" s="35" t="s">
        <v>54</v>
      </c>
      <c r="AN82" s="34"/>
      <c r="AQ82" s="22"/>
      <c r="AS82" s="59" t="s">
        <v>56</v>
      </c>
    </row>
    <row r="83" spans="1:46" ht="24.95" customHeight="1" x14ac:dyDescent="0.25">
      <c r="A83" s="17">
        <v>45103.557191319444</v>
      </c>
      <c r="B83" s="18" t="s">
        <v>45</v>
      </c>
      <c r="C83" s="18">
        <v>90152029</v>
      </c>
      <c r="D83" s="81" t="s">
        <v>443</v>
      </c>
      <c r="E83" s="18" t="s">
        <v>46</v>
      </c>
      <c r="F83" s="18" t="s">
        <v>46</v>
      </c>
      <c r="G83" s="18">
        <v>53419640</v>
      </c>
      <c r="H83" s="18" t="s">
        <v>444</v>
      </c>
      <c r="I83" s="18">
        <v>7</v>
      </c>
      <c r="J83" s="18" t="s">
        <v>445</v>
      </c>
      <c r="K83" s="18" t="s">
        <v>446</v>
      </c>
      <c r="L83" s="18" t="s">
        <v>50</v>
      </c>
      <c r="M83" s="18" t="s">
        <v>51</v>
      </c>
      <c r="N83" s="18">
        <v>706302786877475</v>
      </c>
      <c r="O83" s="18" t="s">
        <v>447</v>
      </c>
      <c r="Q83" s="18" t="s">
        <v>321</v>
      </c>
      <c r="R83" s="18" t="s">
        <v>46</v>
      </c>
      <c r="S83" s="18"/>
      <c r="T83" s="23">
        <f t="shared" ca="1" si="2"/>
        <v>26</v>
      </c>
      <c r="U83" t="str">
        <f t="shared" ca="1" si="3"/>
        <v>Adulto</v>
      </c>
      <c r="W83" s="18"/>
      <c r="X83" s="58"/>
      <c r="Y83" s="58"/>
      <c r="Z83" s="18"/>
      <c r="AA83" s="18"/>
      <c r="AB83" s="18"/>
      <c r="AC83" s="18"/>
      <c r="AD83" s="58"/>
      <c r="AE83" s="18"/>
      <c r="AF83" s="18"/>
      <c r="AG83" s="18"/>
      <c r="AH83" s="18"/>
      <c r="AI83" s="18"/>
      <c r="AJ83" s="18"/>
      <c r="AK83" s="18"/>
      <c r="AL83" s="35" t="s">
        <v>54</v>
      </c>
      <c r="AM83" s="35" t="s">
        <v>54</v>
      </c>
      <c r="AN83" s="34"/>
      <c r="AQ83" s="22"/>
      <c r="AS83" s="59" t="s">
        <v>56</v>
      </c>
    </row>
    <row r="84" spans="1:46" ht="24.95" customHeight="1" x14ac:dyDescent="0.25">
      <c r="A84" s="17">
        <v>45183.579533368058</v>
      </c>
      <c r="B84" s="18" t="s">
        <v>45</v>
      </c>
      <c r="C84" s="18">
        <v>90270491</v>
      </c>
      <c r="D84" s="81" t="s">
        <v>448</v>
      </c>
      <c r="E84" s="18" t="s">
        <v>46</v>
      </c>
      <c r="F84" s="18" t="s">
        <v>46</v>
      </c>
      <c r="G84" s="18">
        <v>53700000</v>
      </c>
      <c r="H84" s="18" t="s">
        <v>449</v>
      </c>
      <c r="I84" s="18">
        <v>34</v>
      </c>
      <c r="J84" s="18" t="s">
        <v>48</v>
      </c>
      <c r="K84" s="18" t="s">
        <v>403</v>
      </c>
      <c r="L84" s="18" t="s">
        <v>93</v>
      </c>
      <c r="M84" s="18" t="s">
        <v>51</v>
      </c>
      <c r="N84" s="18">
        <v>709507616966970</v>
      </c>
      <c r="O84" s="18" t="s">
        <v>450</v>
      </c>
      <c r="Q84" s="18" t="s">
        <v>451</v>
      </c>
      <c r="R84" s="18" t="s">
        <v>46</v>
      </c>
      <c r="S84" s="18"/>
      <c r="T84" s="23">
        <f t="shared" ca="1" si="2"/>
        <v>26</v>
      </c>
      <c r="U84" t="str">
        <f t="shared" ca="1" si="3"/>
        <v>Adulto</v>
      </c>
      <c r="W84" s="18"/>
      <c r="X84" s="58"/>
      <c r="Y84" s="58"/>
      <c r="Z84" s="18"/>
      <c r="AA84" s="18"/>
      <c r="AB84" s="18"/>
      <c r="AC84" s="18"/>
      <c r="AD84" s="58"/>
      <c r="AE84" s="18"/>
      <c r="AF84" s="18"/>
      <c r="AG84" s="18"/>
      <c r="AH84" s="18"/>
      <c r="AI84" s="18"/>
      <c r="AJ84" s="18"/>
      <c r="AK84" s="18"/>
      <c r="AL84" s="28" t="s">
        <v>78</v>
      </c>
      <c r="AM84" s="28" t="s">
        <v>78</v>
      </c>
      <c r="AN84" s="29" t="s">
        <v>79</v>
      </c>
      <c r="AO84" s="28" t="s">
        <v>78</v>
      </c>
      <c r="AP84" s="28" t="s">
        <v>78</v>
      </c>
      <c r="AQ84" s="28" t="s">
        <v>78</v>
      </c>
      <c r="AR84" s="28" t="s">
        <v>78</v>
      </c>
      <c r="AS84" s="59" t="s">
        <v>80</v>
      </c>
      <c r="AT84" s="28" t="s">
        <v>78</v>
      </c>
    </row>
    <row r="85" spans="1:46" ht="24.95" customHeight="1" x14ac:dyDescent="0.25">
      <c r="A85" s="17">
        <v>45209.046271458334</v>
      </c>
      <c r="B85" s="18" t="s">
        <v>45</v>
      </c>
      <c r="C85" s="18">
        <v>90152939</v>
      </c>
      <c r="D85" s="81" t="s">
        <v>452</v>
      </c>
      <c r="E85" s="18" t="s">
        <v>46</v>
      </c>
      <c r="F85" s="18" t="s">
        <v>46</v>
      </c>
      <c r="G85" s="18">
        <v>52121050</v>
      </c>
      <c r="H85" s="18" t="s">
        <v>453</v>
      </c>
      <c r="I85" s="18">
        <v>18</v>
      </c>
      <c r="J85" s="18" t="s">
        <v>48</v>
      </c>
      <c r="K85" s="18" t="s">
        <v>454</v>
      </c>
      <c r="L85" s="18" t="s">
        <v>59</v>
      </c>
      <c r="M85" s="18" t="s">
        <v>232</v>
      </c>
      <c r="N85" s="18">
        <v>700002303255206</v>
      </c>
      <c r="O85" s="18" t="s">
        <v>455</v>
      </c>
      <c r="Q85" s="18" t="s">
        <v>61</v>
      </c>
      <c r="R85" s="18" t="s">
        <v>46</v>
      </c>
      <c r="S85" s="18"/>
      <c r="T85" s="23">
        <f t="shared" ca="1" si="2"/>
        <v>26</v>
      </c>
      <c r="U85" t="str">
        <f t="shared" ca="1" si="3"/>
        <v>Adulto</v>
      </c>
      <c r="W85" s="18"/>
      <c r="X85" s="58"/>
      <c r="Y85" s="58"/>
      <c r="Z85" s="18"/>
      <c r="AA85" s="18"/>
      <c r="AB85" s="18"/>
      <c r="AC85" s="18"/>
      <c r="AD85" s="58"/>
      <c r="AE85" s="18"/>
      <c r="AF85" s="18"/>
      <c r="AG85" s="18"/>
      <c r="AH85" s="18"/>
      <c r="AI85" s="18"/>
      <c r="AJ85" s="18"/>
      <c r="AK85" s="18"/>
      <c r="AL85" s="35" t="s">
        <v>54</v>
      </c>
      <c r="AM85" s="35" t="s">
        <v>54</v>
      </c>
      <c r="AN85" s="34"/>
      <c r="AQ85" s="22"/>
      <c r="AS85" s="59" t="s">
        <v>56</v>
      </c>
    </row>
    <row r="86" spans="1:46" ht="24.95" customHeight="1" x14ac:dyDescent="0.25">
      <c r="A86" s="17">
        <v>45215.972620983797</v>
      </c>
      <c r="B86" s="18" t="s">
        <v>45</v>
      </c>
      <c r="C86" s="18">
        <v>90174550</v>
      </c>
      <c r="D86" s="81" t="s">
        <v>456</v>
      </c>
      <c r="E86" s="18" t="s">
        <v>46</v>
      </c>
      <c r="F86" s="18" t="s">
        <v>46</v>
      </c>
      <c r="G86" s="18">
        <v>53210665</v>
      </c>
      <c r="H86" s="18" t="s">
        <v>457</v>
      </c>
      <c r="I86" s="18">
        <v>121</v>
      </c>
      <c r="J86" s="18" t="s">
        <v>148</v>
      </c>
      <c r="K86" s="18" t="s">
        <v>458</v>
      </c>
      <c r="L86" s="18" t="s">
        <v>65</v>
      </c>
      <c r="M86" s="18" t="s">
        <v>154</v>
      </c>
      <c r="N86" s="18">
        <v>207153909150003</v>
      </c>
      <c r="O86" s="18" t="s">
        <v>459</v>
      </c>
      <c r="Q86" s="18" t="s">
        <v>199</v>
      </c>
      <c r="R86" s="18" t="s">
        <v>46</v>
      </c>
      <c r="S86" s="18"/>
      <c r="T86" s="23">
        <f t="shared" ca="1" si="2"/>
        <v>26</v>
      </c>
      <c r="U86" t="str">
        <f t="shared" ca="1" si="3"/>
        <v>Adulto</v>
      </c>
      <c r="W86" s="18"/>
      <c r="X86" s="58"/>
      <c r="Y86" s="58"/>
      <c r="Z86" s="18"/>
      <c r="AA86" s="18"/>
      <c r="AB86" s="18"/>
      <c r="AC86" s="18"/>
      <c r="AD86" s="58"/>
      <c r="AE86" s="18"/>
      <c r="AF86" s="18"/>
      <c r="AG86" s="18"/>
      <c r="AH86" s="18"/>
      <c r="AI86" s="18"/>
      <c r="AJ86" s="18"/>
      <c r="AK86" s="18"/>
      <c r="AL86" s="35" t="s">
        <v>54</v>
      </c>
      <c r="AM86" s="35" t="s">
        <v>54</v>
      </c>
      <c r="AN86" s="34"/>
      <c r="AQ86" s="22"/>
      <c r="AS86" s="59" t="s">
        <v>56</v>
      </c>
    </row>
    <row r="87" spans="1:46" ht="24.95" customHeight="1" x14ac:dyDescent="0.25">
      <c r="A87" s="17">
        <v>45243.786783958334</v>
      </c>
      <c r="B87" s="18" t="s">
        <v>45</v>
      </c>
      <c r="C87" s="18">
        <v>90275636</v>
      </c>
      <c r="D87" s="81" t="s">
        <v>436</v>
      </c>
      <c r="E87" s="18" t="s">
        <v>46</v>
      </c>
      <c r="F87" s="18" t="s">
        <v>46</v>
      </c>
      <c r="G87" s="18" t="s">
        <v>460</v>
      </c>
      <c r="H87" s="18" t="s">
        <v>461</v>
      </c>
      <c r="I87" s="18">
        <v>60</v>
      </c>
      <c r="J87" s="18" t="s">
        <v>148</v>
      </c>
      <c r="K87" s="18" t="s">
        <v>462</v>
      </c>
      <c r="L87" s="18" t="s">
        <v>100</v>
      </c>
      <c r="M87" s="18" t="s">
        <v>154</v>
      </c>
      <c r="N87" s="48">
        <v>10066312</v>
      </c>
      <c r="O87" s="18" t="s">
        <v>463</v>
      </c>
      <c r="Q87" s="18" t="s">
        <v>61</v>
      </c>
      <c r="R87" s="18" t="s">
        <v>46</v>
      </c>
      <c r="T87">
        <f t="shared" ca="1" si="2"/>
        <v>26</v>
      </c>
      <c r="U87" t="str">
        <f t="shared" ca="1" si="3"/>
        <v>Adulto</v>
      </c>
      <c r="W87" s="18"/>
      <c r="X87" s="58"/>
      <c r="Y87" s="58"/>
      <c r="Z87" s="18"/>
      <c r="AA87" s="18"/>
      <c r="AB87" s="18"/>
      <c r="AC87" s="18"/>
      <c r="AD87" s="58"/>
      <c r="AE87" s="18"/>
      <c r="AF87" s="18"/>
      <c r="AG87" s="18"/>
      <c r="AH87" s="18"/>
      <c r="AI87" s="18"/>
      <c r="AJ87" s="18"/>
      <c r="AK87" s="18"/>
      <c r="AL87" s="35" t="s">
        <v>54</v>
      </c>
      <c r="AM87" s="35" t="s">
        <v>54</v>
      </c>
      <c r="AN87" s="34"/>
      <c r="AQ87" s="22"/>
      <c r="AS87" s="59" t="s">
        <v>56</v>
      </c>
    </row>
    <row r="88" spans="1:46" ht="24.95" customHeight="1" x14ac:dyDescent="0.25">
      <c r="A88" s="17">
        <v>45250.542941493055</v>
      </c>
      <c r="B88" s="18" t="s">
        <v>45</v>
      </c>
      <c r="C88" s="18">
        <v>90290000</v>
      </c>
      <c r="D88" s="81" t="s">
        <v>464</v>
      </c>
      <c r="E88" s="18" t="s">
        <v>46</v>
      </c>
      <c r="F88" s="18" t="s">
        <v>46</v>
      </c>
      <c r="G88" s="18">
        <v>53431460</v>
      </c>
      <c r="H88" s="18" t="s">
        <v>465</v>
      </c>
      <c r="I88" s="18">
        <v>261</v>
      </c>
      <c r="J88" s="18" t="s">
        <v>48</v>
      </c>
      <c r="K88" s="18" t="s">
        <v>88</v>
      </c>
      <c r="L88" s="18" t="s">
        <v>193</v>
      </c>
      <c r="M88" s="18" t="s">
        <v>51</v>
      </c>
      <c r="N88" s="18">
        <v>700505393919050</v>
      </c>
      <c r="O88" s="18" t="s">
        <v>466</v>
      </c>
      <c r="Q88" s="18" t="s">
        <v>61</v>
      </c>
      <c r="R88" s="18" t="s">
        <v>46</v>
      </c>
      <c r="T88">
        <f t="shared" ca="1" si="2"/>
        <v>26</v>
      </c>
      <c r="U88" t="str">
        <f t="shared" ca="1" si="3"/>
        <v>Adulto</v>
      </c>
      <c r="W88" s="18"/>
      <c r="X88" s="58"/>
      <c r="Y88" s="58"/>
      <c r="Z88" s="18"/>
      <c r="AA88" s="18"/>
      <c r="AB88" s="18"/>
      <c r="AC88" s="18"/>
      <c r="AD88" s="58"/>
      <c r="AE88" s="18"/>
      <c r="AF88" s="18"/>
      <c r="AG88" s="18"/>
      <c r="AH88" s="18"/>
      <c r="AI88" s="18"/>
      <c r="AJ88" s="18"/>
      <c r="AK88" s="18"/>
      <c r="AL88" s="35" t="s">
        <v>54</v>
      </c>
      <c r="AM88" s="35" t="s">
        <v>54</v>
      </c>
      <c r="AN88" s="34"/>
      <c r="AQ88" s="22"/>
      <c r="AS88" s="59" t="s">
        <v>56</v>
      </c>
    </row>
    <row r="89" spans="1:46" ht="24.95" customHeight="1" x14ac:dyDescent="0.25">
      <c r="A89" s="17">
        <v>45250.546718055557</v>
      </c>
      <c r="B89" s="18" t="s">
        <v>45</v>
      </c>
      <c r="C89" s="18">
        <v>90290000</v>
      </c>
      <c r="D89" s="81" t="s">
        <v>464</v>
      </c>
      <c r="E89" s="18" t="s">
        <v>46</v>
      </c>
      <c r="F89" s="18" t="s">
        <v>46</v>
      </c>
      <c r="G89" s="18">
        <v>53431460</v>
      </c>
      <c r="H89" s="18" t="s">
        <v>465</v>
      </c>
      <c r="I89" s="18">
        <v>261</v>
      </c>
      <c r="J89" s="18" t="s">
        <v>48</v>
      </c>
      <c r="K89" s="18" t="s">
        <v>467</v>
      </c>
      <c r="L89" s="18" t="s">
        <v>50</v>
      </c>
      <c r="M89" s="18" t="s">
        <v>51</v>
      </c>
      <c r="N89" s="18">
        <v>700505393919050</v>
      </c>
      <c r="O89" s="18" t="s">
        <v>468</v>
      </c>
      <c r="Q89" s="18" t="s">
        <v>61</v>
      </c>
      <c r="R89" s="18" t="s">
        <v>46</v>
      </c>
      <c r="T89">
        <f t="shared" ca="1" si="2"/>
        <v>26</v>
      </c>
      <c r="U89" t="str">
        <f t="shared" ca="1" si="3"/>
        <v>Adulto</v>
      </c>
      <c r="W89" s="18"/>
      <c r="X89" s="58"/>
      <c r="Y89" s="58"/>
      <c r="Z89" s="18"/>
      <c r="AA89" s="18"/>
      <c r="AB89" s="18"/>
      <c r="AC89" s="18"/>
      <c r="AD89" s="58"/>
      <c r="AE89" s="18"/>
      <c r="AF89" s="18"/>
      <c r="AG89" s="18"/>
      <c r="AH89" s="18"/>
      <c r="AI89" s="18"/>
      <c r="AJ89" s="18"/>
      <c r="AK89" s="18"/>
      <c r="AL89" s="35" t="s">
        <v>54</v>
      </c>
      <c r="AM89" s="35" t="s">
        <v>54</v>
      </c>
      <c r="AN89" s="34"/>
      <c r="AQ89" s="22"/>
      <c r="AS89" s="59" t="s">
        <v>56</v>
      </c>
    </row>
    <row r="90" spans="1:46" ht="24.95" customHeight="1" x14ac:dyDescent="0.25">
      <c r="A90" s="17">
        <v>45253.701052893521</v>
      </c>
      <c r="B90" s="18" t="s">
        <v>45</v>
      </c>
      <c r="C90" s="18">
        <v>90284503</v>
      </c>
      <c r="D90" s="25">
        <v>35884</v>
      </c>
      <c r="E90" s="18" t="s">
        <v>46</v>
      </c>
      <c r="F90" s="18" t="s">
        <v>46</v>
      </c>
      <c r="G90" s="18">
        <v>52081550</v>
      </c>
      <c r="H90" s="18" t="s">
        <v>469</v>
      </c>
      <c r="I90" s="18">
        <v>730</v>
      </c>
      <c r="J90" s="18" t="s">
        <v>470</v>
      </c>
      <c r="K90" s="18" t="s">
        <v>208</v>
      </c>
      <c r="L90" s="18" t="s">
        <v>100</v>
      </c>
      <c r="M90" s="18" t="s">
        <v>51</v>
      </c>
      <c r="N90" s="18">
        <v>701001815591490</v>
      </c>
      <c r="O90" s="18" t="s">
        <v>471</v>
      </c>
      <c r="Q90" s="18" t="s">
        <v>61</v>
      </c>
      <c r="R90" s="18" t="s">
        <v>46</v>
      </c>
      <c r="T90">
        <f t="shared" ca="1" si="2"/>
        <v>26</v>
      </c>
      <c r="U90" t="str">
        <f t="shared" ca="1" si="3"/>
        <v>Adulto</v>
      </c>
      <c r="W90" s="18"/>
      <c r="X90" s="58"/>
      <c r="Y90" s="58"/>
      <c r="Z90" s="18"/>
      <c r="AA90" s="18"/>
      <c r="AB90" s="18"/>
      <c r="AC90" s="18"/>
      <c r="AD90" s="58"/>
      <c r="AE90" s="18"/>
      <c r="AF90" s="18"/>
      <c r="AG90" s="18"/>
      <c r="AH90" s="18"/>
      <c r="AI90" s="18"/>
      <c r="AJ90" s="18"/>
      <c r="AK90" s="18"/>
      <c r="AL90" s="35" t="s">
        <v>54</v>
      </c>
      <c r="AM90" s="35" t="s">
        <v>54</v>
      </c>
      <c r="AN90" s="34"/>
      <c r="AQ90" s="22"/>
      <c r="AS90" s="59" t="s">
        <v>56</v>
      </c>
    </row>
    <row r="91" spans="1:46" ht="24.95" customHeight="1" x14ac:dyDescent="0.25">
      <c r="A91" s="17">
        <v>45253.983762847223</v>
      </c>
      <c r="B91" s="18" t="s">
        <v>45</v>
      </c>
      <c r="C91" s="18">
        <v>90152939</v>
      </c>
      <c r="D91" s="81" t="s">
        <v>452</v>
      </c>
      <c r="E91" s="18" t="s">
        <v>46</v>
      </c>
      <c r="F91" s="18" t="s">
        <v>46</v>
      </c>
      <c r="G91" s="18" t="s">
        <v>472</v>
      </c>
      <c r="H91" s="18" t="s">
        <v>473</v>
      </c>
      <c r="I91" s="18">
        <v>18</v>
      </c>
      <c r="J91" s="18" t="s">
        <v>48</v>
      </c>
      <c r="K91" s="18" t="s">
        <v>474</v>
      </c>
      <c r="L91" s="18" t="s">
        <v>59</v>
      </c>
      <c r="M91" s="18" t="s">
        <v>66</v>
      </c>
      <c r="N91" s="18">
        <v>700002303255206</v>
      </c>
      <c r="O91" s="18" t="s">
        <v>475</v>
      </c>
      <c r="Q91" s="18" t="s">
        <v>476</v>
      </c>
      <c r="R91" s="18" t="s">
        <v>46</v>
      </c>
      <c r="T91">
        <f t="shared" ca="1" si="2"/>
        <v>26</v>
      </c>
      <c r="U91" t="str">
        <f t="shared" ca="1" si="3"/>
        <v>Adulto</v>
      </c>
      <c r="W91" s="18"/>
      <c r="X91" s="58"/>
      <c r="Y91" s="58"/>
      <c r="Z91" s="18"/>
      <c r="AA91" s="18"/>
      <c r="AB91" s="18"/>
      <c r="AC91" s="18"/>
      <c r="AD91" s="58"/>
      <c r="AE91" s="18"/>
      <c r="AF91" s="18"/>
      <c r="AG91" s="18"/>
      <c r="AH91" s="18"/>
      <c r="AI91" s="18"/>
      <c r="AJ91" s="18"/>
      <c r="AK91" s="18"/>
      <c r="AL91" s="35" t="s">
        <v>54</v>
      </c>
      <c r="AM91" s="35" t="s">
        <v>54</v>
      </c>
      <c r="AN91" s="34"/>
      <c r="AQ91" s="22"/>
      <c r="AS91" s="59" t="s">
        <v>56</v>
      </c>
    </row>
    <row r="92" spans="1:46" ht="24.95" customHeight="1" x14ac:dyDescent="0.2">
      <c r="A92" s="17">
        <v>45310.060196365739</v>
      </c>
      <c r="B92" s="18" t="s">
        <v>45</v>
      </c>
      <c r="C92" s="18" t="s">
        <v>477</v>
      </c>
      <c r="D92" s="81">
        <v>36119</v>
      </c>
      <c r="E92" s="18" t="s">
        <v>46</v>
      </c>
      <c r="F92" s="18" t="s">
        <v>46</v>
      </c>
      <c r="G92" s="18">
        <v>52040630</v>
      </c>
      <c r="H92" s="18" t="s">
        <v>478</v>
      </c>
      <c r="I92" s="18" t="s">
        <v>479</v>
      </c>
      <c r="J92" s="18" t="s">
        <v>480</v>
      </c>
      <c r="K92" s="18" t="s">
        <v>319</v>
      </c>
      <c r="L92" s="18" t="s">
        <v>100</v>
      </c>
      <c r="M92" s="18" t="s">
        <v>51</v>
      </c>
      <c r="N92" s="18">
        <v>702409024505620</v>
      </c>
      <c r="O92" s="18" t="s">
        <v>481</v>
      </c>
      <c r="Q92" s="18" t="s">
        <v>61</v>
      </c>
      <c r="R92" s="18" t="s">
        <v>46</v>
      </c>
      <c r="T92">
        <f t="shared" ca="1" si="2"/>
        <v>26</v>
      </c>
      <c r="U92" t="str">
        <f t="shared" ca="1" si="3"/>
        <v>Adulto</v>
      </c>
      <c r="W92" s="18"/>
      <c r="X92" s="18"/>
      <c r="Y92" s="18"/>
      <c r="Z92" s="18"/>
      <c r="AA92" s="18"/>
      <c r="AB92" s="18"/>
      <c r="AC92" s="18"/>
      <c r="AD92" s="18"/>
      <c r="AE92" s="18"/>
      <c r="AF92" s="18"/>
      <c r="AG92" s="18"/>
      <c r="AH92" s="18"/>
      <c r="AI92" s="18"/>
      <c r="AJ92" s="18"/>
      <c r="AK92" s="18"/>
      <c r="AS92" s="59" t="s">
        <v>56</v>
      </c>
    </row>
    <row r="93" spans="1:46" ht="24.95" customHeight="1" x14ac:dyDescent="0.2">
      <c r="A93" s="17">
        <v>45310.377677627315</v>
      </c>
      <c r="B93" s="18" t="s">
        <v>45</v>
      </c>
      <c r="C93" s="18">
        <v>90229081</v>
      </c>
      <c r="D93" s="81" t="s">
        <v>482</v>
      </c>
      <c r="E93" s="18" t="s">
        <v>46</v>
      </c>
      <c r="F93" s="18" t="s">
        <v>46</v>
      </c>
      <c r="G93" s="18">
        <v>52150141</v>
      </c>
      <c r="H93" s="18" t="s">
        <v>483</v>
      </c>
      <c r="I93" s="18">
        <v>40</v>
      </c>
      <c r="J93" s="18">
        <v>0</v>
      </c>
      <c r="K93" s="18" t="s">
        <v>484</v>
      </c>
      <c r="L93" s="18" t="s">
        <v>59</v>
      </c>
      <c r="M93" s="18" t="s">
        <v>232</v>
      </c>
      <c r="N93" s="18">
        <v>704301535814793</v>
      </c>
      <c r="O93" s="18" t="s">
        <v>485</v>
      </c>
      <c r="Q93" s="18" t="s">
        <v>354</v>
      </c>
      <c r="R93" s="18" t="s">
        <v>46</v>
      </c>
      <c r="T93">
        <f t="shared" ca="1" si="2"/>
        <v>26</v>
      </c>
      <c r="U93" t="str">
        <f t="shared" ca="1" si="3"/>
        <v>Adulto</v>
      </c>
      <c r="W93" s="18"/>
      <c r="X93" s="18" t="s">
        <v>407</v>
      </c>
      <c r="Y93" s="18" t="s">
        <v>407</v>
      </c>
      <c r="Z93" s="18"/>
      <c r="AA93" s="18"/>
      <c r="AB93" s="18"/>
      <c r="AC93" s="18"/>
      <c r="AD93" s="18"/>
      <c r="AE93" s="18"/>
      <c r="AF93" s="18"/>
      <c r="AG93" s="18"/>
      <c r="AH93" s="18"/>
      <c r="AI93" s="18"/>
      <c r="AJ93" s="18"/>
      <c r="AK93" s="18" t="s">
        <v>409</v>
      </c>
      <c r="AL93" s="18" t="s">
        <v>76</v>
      </c>
      <c r="AM93" s="18" t="s">
        <v>76</v>
      </c>
      <c r="AN93" s="18" t="s">
        <v>300</v>
      </c>
      <c r="AO93" s="25">
        <v>45405</v>
      </c>
      <c r="AP93" s="18" t="s">
        <v>430</v>
      </c>
      <c r="AS93" s="59" t="s">
        <v>80</v>
      </c>
    </row>
    <row r="94" spans="1:46" ht="24.95" customHeight="1" x14ac:dyDescent="0.2">
      <c r="A94" s="17">
        <v>45341.842447743053</v>
      </c>
      <c r="B94" s="18" t="s">
        <v>45</v>
      </c>
      <c r="C94" s="18">
        <v>90258105</v>
      </c>
      <c r="D94" s="81" t="s">
        <v>424</v>
      </c>
      <c r="E94" s="18" t="s">
        <v>46</v>
      </c>
      <c r="F94" s="18" t="s">
        <v>46</v>
      </c>
      <c r="G94" s="18" t="s">
        <v>486</v>
      </c>
      <c r="H94" s="18" t="s">
        <v>425</v>
      </c>
      <c r="I94" s="18">
        <v>155</v>
      </c>
      <c r="J94" s="18" t="s">
        <v>487</v>
      </c>
      <c r="K94" s="18" t="s">
        <v>116</v>
      </c>
      <c r="L94" s="18" t="s">
        <v>100</v>
      </c>
      <c r="M94" s="18" t="s">
        <v>244</v>
      </c>
      <c r="N94" s="18">
        <v>898004115460719</v>
      </c>
      <c r="O94" s="18" t="s">
        <v>488</v>
      </c>
      <c r="Q94" s="18" t="s">
        <v>61</v>
      </c>
      <c r="R94" s="18" t="s">
        <v>46</v>
      </c>
      <c r="T94">
        <f t="shared" ca="1" si="2"/>
        <v>26</v>
      </c>
      <c r="U94" t="str">
        <f t="shared" ca="1" si="3"/>
        <v>Adulto</v>
      </c>
      <c r="W94" s="18"/>
      <c r="X94" s="18"/>
      <c r="Y94" s="18"/>
      <c r="Z94" s="18"/>
      <c r="AA94" s="18"/>
      <c r="AB94" s="18"/>
      <c r="AC94" s="18"/>
      <c r="AD94" s="18"/>
      <c r="AE94" s="18"/>
      <c r="AF94" s="18"/>
      <c r="AG94" s="18"/>
      <c r="AH94" s="18"/>
      <c r="AI94" s="18"/>
      <c r="AJ94" s="18"/>
      <c r="AK94" s="18"/>
      <c r="AN94" s="18" t="s">
        <v>79</v>
      </c>
      <c r="AS94" s="59" t="s">
        <v>80</v>
      </c>
    </row>
    <row r="95" spans="1:46" ht="24.95" customHeight="1" x14ac:dyDescent="0.2">
      <c r="A95" s="17">
        <v>45369.351143831023</v>
      </c>
      <c r="B95" s="18" t="s">
        <v>45</v>
      </c>
      <c r="C95" s="18">
        <v>90231388</v>
      </c>
      <c r="D95" s="81" t="s">
        <v>489</v>
      </c>
      <c r="E95" s="18" t="s">
        <v>46</v>
      </c>
      <c r="F95" s="18" t="s">
        <v>46</v>
      </c>
      <c r="G95" s="18">
        <v>52131155</v>
      </c>
      <c r="H95" s="18" t="s">
        <v>490</v>
      </c>
      <c r="I95" s="18">
        <v>1635</v>
      </c>
      <c r="J95" s="18" t="s">
        <v>491</v>
      </c>
      <c r="K95" s="18" t="s">
        <v>303</v>
      </c>
      <c r="L95" s="18" t="s">
        <v>100</v>
      </c>
      <c r="M95" s="18" t="s">
        <v>66</v>
      </c>
      <c r="N95" s="18">
        <v>898006233961272</v>
      </c>
      <c r="O95" s="18" t="s">
        <v>492</v>
      </c>
      <c r="Q95" s="18" t="s">
        <v>493</v>
      </c>
      <c r="R95" s="18" t="s">
        <v>46</v>
      </c>
      <c r="T95">
        <f t="shared" ca="1" si="2"/>
        <v>26</v>
      </c>
      <c r="U95" t="str">
        <f t="shared" ca="1" si="3"/>
        <v>Adulto</v>
      </c>
      <c r="W95" s="18"/>
      <c r="X95" s="18"/>
      <c r="Y95" s="18"/>
      <c r="Z95" s="18"/>
      <c r="AA95" s="18"/>
      <c r="AB95" s="18"/>
      <c r="AC95" s="18"/>
      <c r="AD95" s="18"/>
      <c r="AE95" s="18"/>
      <c r="AF95" s="18"/>
      <c r="AG95" s="18"/>
      <c r="AH95" s="18"/>
      <c r="AI95" s="18"/>
      <c r="AJ95" s="18"/>
      <c r="AK95" s="18"/>
      <c r="AS95" s="18"/>
    </row>
    <row r="96" spans="1:46" ht="24.95" customHeight="1" x14ac:dyDescent="0.2">
      <c r="A96" s="17">
        <v>45373.566087962958</v>
      </c>
      <c r="B96" s="18" t="s">
        <v>45</v>
      </c>
      <c r="C96" s="18">
        <v>90281341</v>
      </c>
      <c r="D96" s="81" t="s">
        <v>494</v>
      </c>
      <c r="E96" s="18" t="s">
        <v>46</v>
      </c>
      <c r="F96" s="18" t="s">
        <v>46</v>
      </c>
      <c r="G96" s="18">
        <v>54580230</v>
      </c>
      <c r="H96" s="18" t="s">
        <v>495</v>
      </c>
      <c r="I96" s="18">
        <v>145</v>
      </c>
      <c r="J96" s="18" t="s">
        <v>496</v>
      </c>
      <c r="K96" s="18" t="s">
        <v>497</v>
      </c>
      <c r="L96" s="18" t="s">
        <v>498</v>
      </c>
      <c r="M96" s="18" t="s">
        <v>66</v>
      </c>
      <c r="N96" s="18">
        <v>705000680273358</v>
      </c>
      <c r="O96" s="18" t="s">
        <v>499</v>
      </c>
      <c r="Q96" s="18" t="s">
        <v>500</v>
      </c>
      <c r="R96" s="18" t="s">
        <v>46</v>
      </c>
      <c r="T96">
        <f t="shared" ca="1" si="2"/>
        <v>26</v>
      </c>
      <c r="U96" t="str">
        <f t="shared" ca="1" si="3"/>
        <v>Adulto</v>
      </c>
      <c r="W96" s="18" t="s">
        <v>46</v>
      </c>
      <c r="X96" s="18" t="s">
        <v>407</v>
      </c>
      <c r="Y96" s="18" t="s">
        <v>407</v>
      </c>
      <c r="Z96" s="18" t="s">
        <v>407</v>
      </c>
      <c r="AA96" s="18" t="s">
        <v>501</v>
      </c>
      <c r="AB96" s="18" t="s">
        <v>407</v>
      </c>
      <c r="AC96" s="18"/>
      <c r="AD96" s="18"/>
      <c r="AE96" s="18" t="s">
        <v>408</v>
      </c>
      <c r="AF96" s="18"/>
      <c r="AG96" s="18"/>
      <c r="AH96" s="18"/>
      <c r="AI96" s="18" t="s">
        <v>502</v>
      </c>
      <c r="AJ96" s="18"/>
      <c r="AK96" s="18" t="s">
        <v>409</v>
      </c>
      <c r="AL96" s="18" t="s">
        <v>76</v>
      </c>
      <c r="AM96" s="18" t="s">
        <v>76</v>
      </c>
      <c r="AN96" s="18" t="s">
        <v>300</v>
      </c>
      <c r="AO96" s="25">
        <v>45397</v>
      </c>
      <c r="AP96" s="18" t="s">
        <v>430</v>
      </c>
      <c r="AS96" s="18" t="s">
        <v>80</v>
      </c>
    </row>
    <row r="97" spans="1:46" ht="24.95" customHeight="1" x14ac:dyDescent="0.2">
      <c r="A97" s="17">
        <v>45390.664204398148</v>
      </c>
      <c r="B97" s="18" t="s">
        <v>45</v>
      </c>
      <c r="C97" s="18">
        <v>90284503</v>
      </c>
      <c r="D97" s="81" t="s">
        <v>503</v>
      </c>
      <c r="E97" s="18" t="s">
        <v>46</v>
      </c>
      <c r="F97" s="18" t="s">
        <v>46</v>
      </c>
      <c r="G97" s="18">
        <v>52081550</v>
      </c>
      <c r="H97" s="18" t="s">
        <v>504</v>
      </c>
      <c r="I97" s="18">
        <v>730</v>
      </c>
      <c r="J97" s="18" t="s">
        <v>505</v>
      </c>
      <c r="K97" s="18" t="s">
        <v>208</v>
      </c>
      <c r="L97" s="18" t="s">
        <v>100</v>
      </c>
      <c r="M97" s="18" t="s">
        <v>506</v>
      </c>
      <c r="N97" s="18">
        <v>470157</v>
      </c>
      <c r="O97" s="18" t="s">
        <v>507</v>
      </c>
      <c r="Q97" s="18" t="s">
        <v>61</v>
      </c>
      <c r="R97" s="18" t="s">
        <v>46</v>
      </c>
      <c r="T97">
        <f t="shared" ca="1" si="2"/>
        <v>26</v>
      </c>
      <c r="U97" t="str">
        <f t="shared" ca="1" si="3"/>
        <v>Adulto</v>
      </c>
      <c r="W97" s="18"/>
      <c r="X97" s="18"/>
      <c r="Y97" s="18"/>
      <c r="Z97" s="18"/>
      <c r="AA97" s="18"/>
      <c r="AB97" s="18"/>
      <c r="AC97" s="18"/>
      <c r="AD97" s="18"/>
      <c r="AE97" s="18"/>
      <c r="AF97" s="18"/>
      <c r="AG97" s="18"/>
      <c r="AH97" s="18"/>
      <c r="AI97" s="18"/>
      <c r="AJ97" s="18"/>
      <c r="AK97" s="18"/>
      <c r="AS97" s="18"/>
    </row>
    <row r="98" spans="1:46" ht="24.95" customHeight="1" x14ac:dyDescent="0.2">
      <c r="A98" s="17">
        <v>45392.643801273152</v>
      </c>
      <c r="B98" s="18" t="s">
        <v>45</v>
      </c>
      <c r="C98" s="18">
        <v>206820</v>
      </c>
      <c r="D98" s="81" t="s">
        <v>508</v>
      </c>
      <c r="E98" s="18" t="s">
        <v>46</v>
      </c>
      <c r="F98" s="18" t="s">
        <v>46</v>
      </c>
      <c r="G98" s="18">
        <v>52031410</v>
      </c>
      <c r="H98" s="18" t="s">
        <v>509</v>
      </c>
      <c r="I98" s="18">
        <v>268</v>
      </c>
      <c r="J98" s="18" t="s">
        <v>148</v>
      </c>
      <c r="K98" s="18" t="s">
        <v>116</v>
      </c>
      <c r="L98" s="18" t="s">
        <v>100</v>
      </c>
      <c r="M98" s="18" t="s">
        <v>51</v>
      </c>
      <c r="N98" s="18">
        <v>706401370384890</v>
      </c>
      <c r="O98" s="18" t="s">
        <v>510</v>
      </c>
      <c r="Q98" s="18" t="s">
        <v>511</v>
      </c>
      <c r="R98" s="18" t="s">
        <v>46</v>
      </c>
      <c r="T98">
        <f t="shared" ca="1" si="2"/>
        <v>26</v>
      </c>
      <c r="U98" t="str">
        <f t="shared" ca="1" si="3"/>
        <v>Adulto</v>
      </c>
      <c r="W98" s="18"/>
      <c r="X98" s="18"/>
      <c r="Y98" s="18"/>
      <c r="Z98" s="18"/>
      <c r="AA98" s="18"/>
      <c r="AB98" s="18"/>
      <c r="AC98" s="18"/>
      <c r="AD98" s="18"/>
      <c r="AE98" s="18"/>
      <c r="AF98" s="18"/>
      <c r="AG98" s="18"/>
      <c r="AH98" s="18"/>
      <c r="AI98" s="18"/>
      <c r="AJ98" s="18"/>
      <c r="AK98" s="18"/>
      <c r="AS98" s="18"/>
    </row>
    <row r="99" spans="1:46" ht="24.95" customHeight="1" x14ac:dyDescent="0.2">
      <c r="A99" s="17">
        <v>45398.430755046298</v>
      </c>
      <c r="B99" s="18" t="s">
        <v>45</v>
      </c>
      <c r="C99" s="18">
        <v>90248818</v>
      </c>
      <c r="D99" s="81" t="s">
        <v>512</v>
      </c>
      <c r="E99" s="18" t="s">
        <v>46</v>
      </c>
      <c r="F99" s="18" t="s">
        <v>46</v>
      </c>
      <c r="G99" s="18">
        <v>52211033</v>
      </c>
      <c r="H99" s="18" t="s">
        <v>513</v>
      </c>
      <c r="I99" s="18">
        <v>96</v>
      </c>
      <c r="J99" s="18" t="s">
        <v>48</v>
      </c>
      <c r="K99" s="18" t="s">
        <v>514</v>
      </c>
      <c r="L99" s="18" t="s">
        <v>100</v>
      </c>
      <c r="M99" s="18" t="s">
        <v>51</v>
      </c>
      <c r="N99" s="18">
        <v>707808676577018</v>
      </c>
      <c r="O99" s="18" t="s">
        <v>515</v>
      </c>
      <c r="Q99" s="18" t="s">
        <v>61</v>
      </c>
      <c r="R99" s="18" t="s">
        <v>46</v>
      </c>
      <c r="T99">
        <f t="shared" ca="1" si="2"/>
        <v>26</v>
      </c>
      <c r="U99" t="str">
        <f t="shared" ca="1" si="3"/>
        <v>Adulto</v>
      </c>
      <c r="W99" s="18"/>
      <c r="X99" s="18"/>
      <c r="Y99" s="18"/>
      <c r="Z99" s="18"/>
      <c r="AA99" s="18"/>
      <c r="AB99" s="18"/>
      <c r="AC99" s="18"/>
      <c r="AD99" s="18"/>
      <c r="AE99" s="18"/>
      <c r="AF99" s="18"/>
      <c r="AG99" s="18"/>
      <c r="AH99" s="18"/>
      <c r="AI99" s="18"/>
      <c r="AJ99" s="18"/>
      <c r="AK99" s="18"/>
      <c r="AS99" s="18"/>
    </row>
    <row r="100" spans="1:46" ht="24.95" customHeight="1" x14ac:dyDescent="0.25">
      <c r="A100" s="72">
        <v>45083.50163506945</v>
      </c>
      <c r="B100" s="66" t="s">
        <v>45</v>
      </c>
      <c r="C100" s="66">
        <v>206165</v>
      </c>
      <c r="D100" s="84" t="s">
        <v>516</v>
      </c>
      <c r="E100" s="66" t="s">
        <v>46</v>
      </c>
      <c r="F100" s="66" t="s">
        <v>46</v>
      </c>
      <c r="G100" s="73">
        <v>53350380</v>
      </c>
      <c r="H100" s="66" t="s">
        <v>517</v>
      </c>
      <c r="I100" s="73">
        <v>30</v>
      </c>
      <c r="J100" s="66" t="s">
        <v>48</v>
      </c>
      <c r="K100" s="66" t="s">
        <v>518</v>
      </c>
      <c r="L100" s="66" t="s">
        <v>65</v>
      </c>
      <c r="M100" s="66" t="s">
        <v>51</v>
      </c>
      <c r="N100" s="73">
        <v>705006624392857</v>
      </c>
      <c r="O100" s="66" t="s">
        <v>519</v>
      </c>
      <c r="P100" s="73"/>
      <c r="Q100" s="66" t="s">
        <v>61</v>
      </c>
      <c r="R100" s="67"/>
      <c r="S100" s="67"/>
      <c r="T100" s="23">
        <f t="shared" ca="1" si="2"/>
        <v>26</v>
      </c>
      <c r="U100" s="69" t="str">
        <f t="shared" ca="1" si="3"/>
        <v>Adulto</v>
      </c>
      <c r="V100" s="67"/>
      <c r="W100" s="70"/>
      <c r="X100" s="18"/>
      <c r="Y100" s="18"/>
      <c r="Z100" s="18"/>
      <c r="AA100" s="18"/>
      <c r="AB100" s="18"/>
      <c r="AC100" s="18"/>
      <c r="AD100" s="58"/>
      <c r="AE100" s="54"/>
      <c r="AF100" s="54"/>
      <c r="AG100" s="54"/>
      <c r="AH100" s="67"/>
      <c r="AI100" s="70"/>
      <c r="AJ100" s="67"/>
      <c r="AK100" s="54"/>
      <c r="AL100" s="35" t="s">
        <v>54</v>
      </c>
      <c r="AM100" s="35" t="s">
        <v>54</v>
      </c>
      <c r="AN100" s="71" t="s">
        <v>204</v>
      </c>
      <c r="AO100" s="67"/>
      <c r="AP100" s="66"/>
      <c r="AQ100" s="66" t="s">
        <v>205</v>
      </c>
      <c r="AR100" s="54"/>
      <c r="AS100" s="59" t="s">
        <v>56</v>
      </c>
      <c r="AT100" s="54"/>
    </row>
    <row r="101" spans="1:46" ht="24.95" customHeight="1" x14ac:dyDescent="0.25">
      <c r="A101" s="65">
        <v>45083.626383009258</v>
      </c>
      <c r="B101" s="66" t="s">
        <v>45</v>
      </c>
      <c r="C101" s="67">
        <v>206820</v>
      </c>
      <c r="D101" s="83" t="s">
        <v>508</v>
      </c>
      <c r="E101" s="67" t="s">
        <v>46</v>
      </c>
      <c r="F101" s="67" t="s">
        <v>46</v>
      </c>
      <c r="G101" s="68">
        <v>52031410</v>
      </c>
      <c r="H101" s="67" t="s">
        <v>509</v>
      </c>
      <c r="I101" s="68">
        <v>268</v>
      </c>
      <c r="J101" s="67" t="s">
        <v>48</v>
      </c>
      <c r="K101" s="67" t="s">
        <v>116</v>
      </c>
      <c r="L101" s="67" t="s">
        <v>100</v>
      </c>
      <c r="M101" s="67" t="s">
        <v>154</v>
      </c>
      <c r="N101" s="68">
        <v>706401370384890</v>
      </c>
      <c r="O101" s="66" t="s">
        <v>520</v>
      </c>
      <c r="P101" s="67"/>
      <c r="Q101" s="67" t="s">
        <v>521</v>
      </c>
      <c r="R101" s="67"/>
      <c r="S101" s="67"/>
      <c r="T101" s="23">
        <f t="shared" ca="1" si="2"/>
        <v>26</v>
      </c>
      <c r="U101" s="69" t="str">
        <f t="shared" ca="1" si="3"/>
        <v>Adulto</v>
      </c>
      <c r="V101" s="67"/>
      <c r="W101" s="70"/>
      <c r="X101" s="18"/>
      <c r="Y101" s="18"/>
      <c r="Z101" s="18"/>
      <c r="AA101" s="18"/>
      <c r="AB101" s="18"/>
      <c r="AC101" s="18"/>
      <c r="AD101" s="58"/>
      <c r="AE101" s="54"/>
      <c r="AF101" s="54"/>
      <c r="AG101" s="54"/>
      <c r="AH101" s="67"/>
      <c r="AI101" s="70"/>
      <c r="AJ101" s="67"/>
      <c r="AK101" s="54"/>
      <c r="AL101" s="35" t="s">
        <v>54</v>
      </c>
      <c r="AM101" s="35" t="s">
        <v>54</v>
      </c>
      <c r="AN101" s="71" t="s">
        <v>204</v>
      </c>
      <c r="AO101" s="67"/>
      <c r="AP101" s="66"/>
      <c r="AQ101" s="66" t="s">
        <v>205</v>
      </c>
      <c r="AR101" s="54"/>
      <c r="AS101" s="59" t="s">
        <v>56</v>
      </c>
      <c r="AT101" s="54"/>
    </row>
    <row r="102" spans="1:46" ht="24.95" customHeight="1" x14ac:dyDescent="0.25">
      <c r="A102" s="65">
        <v>45125.366668784722</v>
      </c>
      <c r="B102" s="66" t="s">
        <v>45</v>
      </c>
      <c r="C102" s="67">
        <v>90130234</v>
      </c>
      <c r="D102" s="83" t="s">
        <v>522</v>
      </c>
      <c r="E102" s="67" t="s">
        <v>46</v>
      </c>
      <c r="F102" s="67" t="s">
        <v>46</v>
      </c>
      <c r="G102" s="67" t="s">
        <v>523</v>
      </c>
      <c r="H102" s="67" t="s">
        <v>524</v>
      </c>
      <c r="I102" s="68">
        <v>924</v>
      </c>
      <c r="J102" s="67" t="s">
        <v>48</v>
      </c>
      <c r="K102" s="67" t="s">
        <v>169</v>
      </c>
      <c r="L102" s="67" t="s">
        <v>50</v>
      </c>
      <c r="M102" s="67" t="s">
        <v>51</v>
      </c>
      <c r="N102" s="67" t="s">
        <v>525</v>
      </c>
      <c r="O102" s="67" t="s">
        <v>526</v>
      </c>
      <c r="P102" s="67"/>
      <c r="Q102" s="54"/>
      <c r="R102" s="54"/>
      <c r="S102" s="54"/>
      <c r="T102" s="23">
        <f t="shared" ca="1" si="2"/>
        <v>26</v>
      </c>
      <c r="U102" s="69" t="str">
        <f t="shared" ca="1" si="3"/>
        <v>Adulto</v>
      </c>
      <c r="V102" s="18"/>
      <c r="W102" s="18"/>
      <c r="X102" s="18"/>
      <c r="Y102" s="18"/>
      <c r="Z102" s="18"/>
      <c r="AA102" s="18"/>
      <c r="AB102" s="18"/>
      <c r="AC102" s="18"/>
      <c r="AD102" s="58"/>
      <c r="AE102" s="18"/>
      <c r="AF102" s="18"/>
      <c r="AG102" s="18"/>
      <c r="AH102" s="18"/>
      <c r="AI102" s="18"/>
      <c r="AJ102" s="18"/>
      <c r="AK102" s="18"/>
      <c r="AL102" s="35" t="s">
        <v>54</v>
      </c>
      <c r="AM102" s="35" t="s">
        <v>54</v>
      </c>
      <c r="AN102" s="71" t="s">
        <v>388</v>
      </c>
      <c r="AO102" s="18"/>
      <c r="AP102" s="18"/>
      <c r="AQ102" s="66" t="s">
        <v>205</v>
      </c>
      <c r="AR102" s="18"/>
      <c r="AS102" s="59" t="s">
        <v>56</v>
      </c>
      <c r="AT102" s="18"/>
    </row>
    <row r="103" spans="1:46" ht="24.95" customHeight="1" x14ac:dyDescent="0.25">
      <c r="A103" s="17">
        <v>45010.524769594907</v>
      </c>
      <c r="B103" s="18" t="s">
        <v>45</v>
      </c>
      <c r="C103" s="18">
        <v>90117465</v>
      </c>
      <c r="D103" s="19">
        <v>35493</v>
      </c>
      <c r="E103" s="20" t="s">
        <v>46</v>
      </c>
      <c r="F103" s="18" t="s">
        <v>46</v>
      </c>
      <c r="G103" s="20">
        <v>52040450</v>
      </c>
      <c r="H103" s="18" t="s">
        <v>527</v>
      </c>
      <c r="I103" s="20">
        <v>126</v>
      </c>
      <c r="J103" s="21" t="s">
        <v>528</v>
      </c>
      <c r="K103" s="18" t="s">
        <v>529</v>
      </c>
      <c r="L103" s="18" t="s">
        <v>59</v>
      </c>
      <c r="M103" s="18" t="s">
        <v>232</v>
      </c>
      <c r="N103" s="20">
        <v>703407105044700</v>
      </c>
      <c r="O103" s="18" t="s">
        <v>530</v>
      </c>
      <c r="P103" s="22"/>
      <c r="Q103" s="18" t="s">
        <v>397</v>
      </c>
      <c r="R103" s="18"/>
      <c r="S103" s="18"/>
      <c r="T103" s="23">
        <f t="shared" ca="1" si="2"/>
        <v>27</v>
      </c>
      <c r="U103" s="57" t="str">
        <f t="shared" ca="1" si="3"/>
        <v>Adulto</v>
      </c>
      <c r="V103" s="18"/>
      <c r="W103" s="18"/>
      <c r="X103" s="58"/>
      <c r="Y103" s="18"/>
      <c r="Z103" s="18"/>
      <c r="AA103" s="18"/>
      <c r="AB103" s="18"/>
      <c r="AC103" s="18"/>
      <c r="AD103" s="58"/>
      <c r="AE103" s="18"/>
      <c r="AF103" s="18"/>
      <c r="AG103" s="18"/>
      <c r="AH103" s="18"/>
      <c r="AI103" s="18"/>
      <c r="AJ103" s="18"/>
      <c r="AK103" s="18"/>
      <c r="AL103" s="24" t="s">
        <v>76</v>
      </c>
      <c r="AM103" s="24" t="s">
        <v>76</v>
      </c>
      <c r="AN103" s="36" t="s">
        <v>531</v>
      </c>
      <c r="AO103" s="18"/>
      <c r="AP103" s="18"/>
      <c r="AQ103" s="22"/>
      <c r="AR103" s="18"/>
      <c r="AS103" s="59" t="s">
        <v>56</v>
      </c>
      <c r="AT103" s="18"/>
    </row>
    <row r="104" spans="1:46" ht="24.95" customHeight="1" x14ac:dyDescent="0.25">
      <c r="A104" s="17">
        <v>45010.646129687499</v>
      </c>
      <c r="B104" s="18" t="s">
        <v>45</v>
      </c>
      <c r="C104" s="18">
        <v>90271070</v>
      </c>
      <c r="D104" s="19">
        <v>35731</v>
      </c>
      <c r="E104" s="20" t="s">
        <v>46</v>
      </c>
      <c r="F104" s="18" t="s">
        <v>46</v>
      </c>
      <c r="G104" s="20" t="s">
        <v>532</v>
      </c>
      <c r="H104" s="18" t="s">
        <v>533</v>
      </c>
      <c r="I104" s="20" t="s">
        <v>534</v>
      </c>
      <c r="J104" s="21" t="s">
        <v>48</v>
      </c>
      <c r="K104" s="18" t="s">
        <v>535</v>
      </c>
      <c r="L104" s="18" t="s">
        <v>193</v>
      </c>
      <c r="M104" s="18" t="s">
        <v>232</v>
      </c>
      <c r="N104" s="20">
        <v>708003807051422</v>
      </c>
      <c r="O104" s="18" t="s">
        <v>536</v>
      </c>
      <c r="P104" s="22"/>
      <c r="Q104" s="18" t="s">
        <v>397</v>
      </c>
      <c r="R104" s="18"/>
      <c r="S104" s="18"/>
      <c r="T104" s="23">
        <f t="shared" ca="1" si="2"/>
        <v>27</v>
      </c>
      <c r="U104" s="57" t="str">
        <f t="shared" ca="1" si="3"/>
        <v>Adulto</v>
      </c>
      <c r="V104" s="18"/>
      <c r="W104" s="18"/>
      <c r="X104" s="58"/>
      <c r="Y104" s="18"/>
      <c r="Z104" s="18"/>
      <c r="AA104" s="18"/>
      <c r="AB104" s="18"/>
      <c r="AC104" s="18"/>
      <c r="AD104" s="58"/>
      <c r="AE104" s="18"/>
      <c r="AF104" s="18"/>
      <c r="AG104" s="18"/>
      <c r="AH104" s="18"/>
      <c r="AI104" s="18"/>
      <c r="AJ104" s="18"/>
      <c r="AK104" s="18"/>
      <c r="AL104" s="35" t="s">
        <v>54</v>
      </c>
      <c r="AM104" s="35" t="s">
        <v>54</v>
      </c>
      <c r="AN104" s="34" t="s">
        <v>537</v>
      </c>
      <c r="AO104" s="18"/>
      <c r="AP104" s="18"/>
      <c r="AQ104" s="22" t="s">
        <v>62</v>
      </c>
      <c r="AR104" s="18"/>
      <c r="AS104" s="59" t="s">
        <v>56</v>
      </c>
      <c r="AT104" s="18"/>
    </row>
    <row r="105" spans="1:46" ht="24.95" customHeight="1" x14ac:dyDescent="0.25">
      <c r="A105" s="17">
        <v>45020.575899745367</v>
      </c>
      <c r="B105" s="18" t="s">
        <v>45</v>
      </c>
      <c r="C105" s="18">
        <v>90269714</v>
      </c>
      <c r="D105" s="25">
        <v>35471</v>
      </c>
      <c r="E105" s="18" t="s">
        <v>46</v>
      </c>
      <c r="F105" s="18" t="s">
        <v>46</v>
      </c>
      <c r="G105" s="18">
        <v>53402260</v>
      </c>
      <c r="H105" s="18" t="s">
        <v>538</v>
      </c>
      <c r="I105" s="18">
        <v>89</v>
      </c>
      <c r="J105" s="18" t="s">
        <v>48</v>
      </c>
      <c r="K105" s="18" t="s">
        <v>535</v>
      </c>
      <c r="L105" s="18" t="s">
        <v>50</v>
      </c>
      <c r="M105" s="18" t="s">
        <v>154</v>
      </c>
      <c r="N105" s="18">
        <v>702805185635960</v>
      </c>
      <c r="O105" s="18" t="s">
        <v>539</v>
      </c>
      <c r="P105" s="22"/>
      <c r="Q105" s="18" t="s">
        <v>61</v>
      </c>
      <c r="R105" s="18"/>
      <c r="S105" s="18"/>
      <c r="T105" s="23">
        <f t="shared" ca="1" si="2"/>
        <v>27</v>
      </c>
      <c r="U105" t="str">
        <f t="shared" ca="1" si="3"/>
        <v>Adulto</v>
      </c>
      <c r="W105" s="18"/>
      <c r="X105" s="58"/>
      <c r="Y105" s="18"/>
      <c r="Z105" s="18"/>
      <c r="AA105" s="18"/>
      <c r="AB105" s="18"/>
      <c r="AC105" s="18"/>
      <c r="AD105" s="58"/>
      <c r="AE105" s="18"/>
      <c r="AF105" s="18"/>
      <c r="AG105" s="18"/>
      <c r="AH105" s="18"/>
      <c r="AI105" s="18"/>
      <c r="AJ105" s="18"/>
      <c r="AK105" s="18"/>
      <c r="AL105" s="35" t="s">
        <v>54</v>
      </c>
      <c r="AM105" s="35" t="s">
        <v>54</v>
      </c>
      <c r="AN105" s="34"/>
      <c r="AQ105" s="22" t="s">
        <v>62</v>
      </c>
      <c r="AS105" s="59" t="s">
        <v>56</v>
      </c>
    </row>
    <row r="106" spans="1:46" ht="24.95" customHeight="1" x14ac:dyDescent="0.25">
      <c r="A106" s="17">
        <v>45029.351698333332</v>
      </c>
      <c r="B106" s="18" t="s">
        <v>45</v>
      </c>
      <c r="C106" s="18">
        <v>90262367</v>
      </c>
      <c r="D106" s="25">
        <v>35472</v>
      </c>
      <c r="E106" s="18" t="s">
        <v>46</v>
      </c>
      <c r="F106" s="18" t="s">
        <v>46</v>
      </c>
      <c r="G106" s="18">
        <v>53700000</v>
      </c>
      <c r="H106" s="18" t="s">
        <v>540</v>
      </c>
      <c r="I106" s="18">
        <v>185</v>
      </c>
      <c r="J106" s="18" t="s">
        <v>48</v>
      </c>
      <c r="K106" s="18" t="s">
        <v>541</v>
      </c>
      <c r="L106" s="18" t="s">
        <v>93</v>
      </c>
      <c r="M106" s="18" t="s">
        <v>51</v>
      </c>
      <c r="N106" s="18">
        <v>708000888505620</v>
      </c>
      <c r="O106" s="18" t="s">
        <v>542</v>
      </c>
      <c r="P106" s="22"/>
      <c r="Q106" s="18" t="s">
        <v>61</v>
      </c>
      <c r="R106" s="18"/>
      <c r="S106" s="18"/>
      <c r="T106" s="23">
        <f t="shared" ca="1" si="2"/>
        <v>27</v>
      </c>
      <c r="U106" t="str">
        <f t="shared" ca="1" si="3"/>
        <v>Adulto</v>
      </c>
      <c r="W106" s="18"/>
      <c r="X106" s="58"/>
      <c r="Y106" s="18"/>
      <c r="Z106" s="18"/>
      <c r="AA106" s="18"/>
      <c r="AB106" s="18"/>
      <c r="AC106" s="18"/>
      <c r="AD106" s="58"/>
      <c r="AE106" s="18"/>
      <c r="AF106" s="18"/>
      <c r="AG106" s="18"/>
      <c r="AH106" s="18"/>
      <c r="AI106" s="18"/>
      <c r="AJ106" s="18"/>
      <c r="AK106" s="18"/>
      <c r="AL106" s="35" t="s">
        <v>54</v>
      </c>
      <c r="AM106" s="35" t="s">
        <v>54</v>
      </c>
      <c r="AN106" s="34"/>
      <c r="AQ106" s="22" t="s">
        <v>62</v>
      </c>
      <c r="AS106" s="59" t="s">
        <v>56</v>
      </c>
    </row>
    <row r="107" spans="1:46" ht="24.95" customHeight="1" x14ac:dyDescent="0.25">
      <c r="A107" s="17">
        <v>45031.476267314814</v>
      </c>
      <c r="B107" s="18" t="s">
        <v>45</v>
      </c>
      <c r="C107" s="18">
        <v>90280441</v>
      </c>
      <c r="D107" s="25">
        <v>35753</v>
      </c>
      <c r="E107" s="18" t="s">
        <v>46</v>
      </c>
      <c r="F107" s="18" t="s">
        <v>46</v>
      </c>
      <c r="G107" s="18">
        <v>53900000</v>
      </c>
      <c r="H107" s="18" t="s">
        <v>543</v>
      </c>
      <c r="I107" s="18">
        <v>6</v>
      </c>
      <c r="J107" s="18" t="s">
        <v>73</v>
      </c>
      <c r="K107" s="18" t="s">
        <v>544</v>
      </c>
      <c r="L107" s="18" t="s">
        <v>545</v>
      </c>
      <c r="M107" s="18" t="s">
        <v>214</v>
      </c>
      <c r="N107" s="18">
        <v>705008884335456</v>
      </c>
      <c r="O107" s="18" t="s">
        <v>546</v>
      </c>
      <c r="P107" s="22"/>
      <c r="Q107" s="18" t="s">
        <v>77</v>
      </c>
      <c r="R107" s="18"/>
      <c r="S107" s="18"/>
      <c r="T107" s="23">
        <f t="shared" ca="1" si="2"/>
        <v>27</v>
      </c>
      <c r="U107" t="str">
        <f t="shared" ca="1" si="3"/>
        <v>Adulto</v>
      </c>
      <c r="W107" s="18"/>
      <c r="X107" s="58"/>
      <c r="Y107" s="18"/>
      <c r="Z107" s="18"/>
      <c r="AA107" s="18"/>
      <c r="AB107" s="18"/>
      <c r="AC107" s="18"/>
      <c r="AD107" s="58"/>
      <c r="AE107" s="18"/>
      <c r="AF107" s="18"/>
      <c r="AG107" s="18"/>
      <c r="AH107" s="18"/>
      <c r="AI107" s="18"/>
      <c r="AJ107" s="18"/>
      <c r="AK107" s="18"/>
      <c r="AL107" s="35" t="s">
        <v>54</v>
      </c>
      <c r="AM107" s="35" t="s">
        <v>54</v>
      </c>
      <c r="AN107" s="34"/>
      <c r="AQ107" s="22" t="s">
        <v>62</v>
      </c>
      <c r="AS107" s="59" t="s">
        <v>56</v>
      </c>
    </row>
    <row r="108" spans="1:46" ht="24.95" customHeight="1" x14ac:dyDescent="0.25">
      <c r="A108" s="17">
        <v>45042.401807199072</v>
      </c>
      <c r="B108" s="18" t="s">
        <v>45</v>
      </c>
      <c r="C108" s="18">
        <v>90270416</v>
      </c>
      <c r="D108" s="25">
        <v>35445</v>
      </c>
      <c r="E108" s="18" t="s">
        <v>46</v>
      </c>
      <c r="F108" s="18" t="s">
        <v>46</v>
      </c>
      <c r="G108" s="18">
        <v>53423440</v>
      </c>
      <c r="H108" s="18" t="s">
        <v>547</v>
      </c>
      <c r="I108" s="18" t="s">
        <v>548</v>
      </c>
      <c r="J108" s="18" t="s">
        <v>549</v>
      </c>
      <c r="K108" s="18" t="s">
        <v>550</v>
      </c>
      <c r="L108" s="18" t="s">
        <v>193</v>
      </c>
      <c r="M108" s="18" t="s">
        <v>66</v>
      </c>
      <c r="N108" s="18">
        <v>705606428734117</v>
      </c>
      <c r="O108" s="22" t="s">
        <v>551</v>
      </c>
      <c r="P108" s="22"/>
      <c r="Q108" s="18" t="s">
        <v>199</v>
      </c>
      <c r="R108" s="18"/>
      <c r="S108" s="18"/>
      <c r="T108" s="23">
        <f t="shared" ca="1" si="2"/>
        <v>27</v>
      </c>
      <c r="U108" t="str">
        <f t="shared" ca="1" si="3"/>
        <v>Adulto</v>
      </c>
      <c r="W108" s="18"/>
      <c r="X108" s="18" t="s">
        <v>406</v>
      </c>
      <c r="Y108" s="18" t="s">
        <v>407</v>
      </c>
      <c r="Z108" s="18"/>
      <c r="AA108" s="18" t="s">
        <v>407</v>
      </c>
      <c r="AB108" s="18" t="s">
        <v>407</v>
      </c>
      <c r="AC108" s="18" t="s">
        <v>407</v>
      </c>
      <c r="AD108" s="58"/>
      <c r="AE108" s="18" t="s">
        <v>408</v>
      </c>
      <c r="AF108" s="18"/>
      <c r="AG108" s="18" t="s">
        <v>299</v>
      </c>
      <c r="AH108" s="18"/>
      <c r="AI108" s="18" t="s">
        <v>552</v>
      </c>
      <c r="AJ108" s="18"/>
      <c r="AK108" s="18" t="s">
        <v>409</v>
      </c>
      <c r="AL108" s="24" t="s">
        <v>76</v>
      </c>
      <c r="AM108" s="24" t="s">
        <v>76</v>
      </c>
      <c r="AN108" s="24" t="s">
        <v>398</v>
      </c>
      <c r="AO108" s="25">
        <v>45187</v>
      </c>
      <c r="AP108" s="18" t="s">
        <v>399</v>
      </c>
      <c r="AQ108" s="22" t="s">
        <v>62</v>
      </c>
      <c r="AS108" s="59" t="s">
        <v>80</v>
      </c>
    </row>
    <row r="109" spans="1:46" ht="24.95" customHeight="1" x14ac:dyDescent="0.25">
      <c r="A109" s="17">
        <v>45050.758785208338</v>
      </c>
      <c r="B109" s="18" t="s">
        <v>45</v>
      </c>
      <c r="C109" s="18">
        <v>90109287</v>
      </c>
      <c r="D109" s="25">
        <v>35690</v>
      </c>
      <c r="E109" s="18" t="s">
        <v>46</v>
      </c>
      <c r="F109" s="18" t="s">
        <v>46</v>
      </c>
      <c r="G109" s="18">
        <v>53433360</v>
      </c>
      <c r="H109" s="18" t="s">
        <v>553</v>
      </c>
      <c r="I109" s="18">
        <v>286</v>
      </c>
      <c r="J109" s="18" t="s">
        <v>98</v>
      </c>
      <c r="K109" s="18" t="s">
        <v>88</v>
      </c>
      <c r="L109" s="18" t="s">
        <v>50</v>
      </c>
      <c r="M109" s="18" t="s">
        <v>51</v>
      </c>
      <c r="N109" s="18">
        <v>704703745880138</v>
      </c>
      <c r="O109" s="22" t="s">
        <v>554</v>
      </c>
      <c r="P109" s="22"/>
      <c r="Q109" s="18" t="s">
        <v>61</v>
      </c>
      <c r="R109" s="18"/>
      <c r="S109" s="18"/>
      <c r="T109" s="23">
        <f t="shared" ca="1" si="2"/>
        <v>27</v>
      </c>
      <c r="U109" t="str">
        <f t="shared" ca="1" si="3"/>
        <v>Adulto</v>
      </c>
      <c r="W109" s="18" t="s">
        <v>46</v>
      </c>
      <c r="Y109" s="18" t="s">
        <v>407</v>
      </c>
      <c r="Z109" s="18" t="s">
        <v>407</v>
      </c>
      <c r="AA109" s="18" t="s">
        <v>407</v>
      </c>
      <c r="AB109" s="18" t="s">
        <v>407</v>
      </c>
      <c r="AC109" s="18" t="s">
        <v>407</v>
      </c>
      <c r="AD109" s="58"/>
      <c r="AE109" s="18" t="s">
        <v>408</v>
      </c>
      <c r="AF109" s="18" t="s">
        <v>428</v>
      </c>
      <c r="AG109" s="18" t="s">
        <v>555</v>
      </c>
      <c r="AH109" s="18"/>
      <c r="AI109" s="18" t="s">
        <v>429</v>
      </c>
      <c r="AJ109" s="18" t="s">
        <v>234</v>
      </c>
      <c r="AK109" s="18" t="s">
        <v>409</v>
      </c>
      <c r="AL109" s="24" t="s">
        <v>76</v>
      </c>
      <c r="AM109" s="24" t="s">
        <v>76</v>
      </c>
      <c r="AN109" s="24" t="s">
        <v>398</v>
      </c>
      <c r="AO109" s="27">
        <v>45225</v>
      </c>
      <c r="AP109" s="18" t="s">
        <v>399</v>
      </c>
      <c r="AQ109" s="22" t="s">
        <v>62</v>
      </c>
      <c r="AS109" s="59" t="s">
        <v>80</v>
      </c>
    </row>
    <row r="110" spans="1:46" ht="24.95" customHeight="1" x14ac:dyDescent="0.25">
      <c r="A110" s="17">
        <v>45053.418875902775</v>
      </c>
      <c r="B110" s="18" t="s">
        <v>45</v>
      </c>
      <c r="C110" s="18">
        <v>90165251</v>
      </c>
      <c r="D110" s="25">
        <v>35540</v>
      </c>
      <c r="E110" s="18" t="s">
        <v>46</v>
      </c>
      <c r="F110" s="18" t="s">
        <v>46</v>
      </c>
      <c r="G110" s="18">
        <v>54160591</v>
      </c>
      <c r="H110" s="18" t="s">
        <v>556</v>
      </c>
      <c r="I110" s="18">
        <v>162</v>
      </c>
      <c r="J110" s="18" t="s">
        <v>148</v>
      </c>
      <c r="K110" s="18" t="s">
        <v>557</v>
      </c>
      <c r="L110" s="18" t="s">
        <v>558</v>
      </c>
      <c r="M110" s="18" t="s">
        <v>154</v>
      </c>
      <c r="N110" s="18">
        <v>162476523650009</v>
      </c>
      <c r="O110" s="18" t="s">
        <v>559</v>
      </c>
      <c r="P110" s="22"/>
      <c r="Q110" s="18" t="s">
        <v>560</v>
      </c>
      <c r="R110" s="18"/>
      <c r="S110" s="18"/>
      <c r="T110" s="23">
        <f t="shared" ca="1" si="2"/>
        <v>27</v>
      </c>
      <c r="U110" t="str">
        <f t="shared" ca="1" si="3"/>
        <v>Adulto</v>
      </c>
      <c r="W110" s="18"/>
      <c r="X110" s="58"/>
      <c r="Y110" s="18"/>
      <c r="Z110" s="18"/>
      <c r="AA110" s="18"/>
      <c r="AB110" s="18"/>
      <c r="AC110" s="18"/>
      <c r="AD110" s="58"/>
      <c r="AE110" s="18"/>
      <c r="AF110" s="18"/>
      <c r="AG110" s="18"/>
      <c r="AH110" s="18"/>
      <c r="AI110" s="18"/>
      <c r="AJ110" s="18"/>
      <c r="AK110" s="18"/>
      <c r="AL110" s="35" t="s">
        <v>54</v>
      </c>
      <c r="AM110" s="35" t="s">
        <v>54</v>
      </c>
      <c r="AN110" s="34"/>
      <c r="AQ110" s="22" t="s">
        <v>62</v>
      </c>
      <c r="AS110" s="59" t="s">
        <v>56</v>
      </c>
    </row>
    <row r="111" spans="1:46" ht="24.95" customHeight="1" x14ac:dyDescent="0.25">
      <c r="A111" s="17">
        <v>45058.702030995366</v>
      </c>
      <c r="B111" s="18" t="s">
        <v>45</v>
      </c>
      <c r="C111" s="18">
        <v>90109287</v>
      </c>
      <c r="D111" s="25">
        <v>35690</v>
      </c>
      <c r="E111" s="18" t="s">
        <v>46</v>
      </c>
      <c r="F111" s="18" t="s">
        <v>46</v>
      </c>
      <c r="G111" s="18">
        <v>53433360</v>
      </c>
      <c r="H111" s="18" t="s">
        <v>561</v>
      </c>
      <c r="I111" s="18">
        <v>285</v>
      </c>
      <c r="J111" s="18" t="s">
        <v>358</v>
      </c>
      <c r="K111" s="18" t="s">
        <v>88</v>
      </c>
      <c r="L111" s="18" t="s">
        <v>50</v>
      </c>
      <c r="M111" s="18" t="s">
        <v>51</v>
      </c>
      <c r="N111" s="18">
        <v>704703745880138</v>
      </c>
      <c r="O111" s="18" t="s">
        <v>562</v>
      </c>
      <c r="P111" s="22"/>
      <c r="Q111" s="18" t="s">
        <v>423</v>
      </c>
      <c r="R111" s="18"/>
      <c r="S111" s="18"/>
      <c r="T111" s="23">
        <f t="shared" ca="1" si="2"/>
        <v>27</v>
      </c>
      <c r="U111" t="str">
        <f t="shared" ca="1" si="3"/>
        <v>Adulto</v>
      </c>
      <c r="W111" s="18"/>
      <c r="X111" s="58"/>
      <c r="Y111" s="18"/>
      <c r="Z111" s="18"/>
      <c r="AA111" s="18"/>
      <c r="AB111" s="18"/>
      <c r="AC111" s="18"/>
      <c r="AD111" s="58"/>
      <c r="AE111" s="18"/>
      <c r="AF111" s="18"/>
      <c r="AG111" s="18"/>
      <c r="AH111" s="18"/>
      <c r="AI111" s="18"/>
      <c r="AJ111" s="18"/>
      <c r="AK111" s="18"/>
      <c r="AL111" s="35" t="s">
        <v>54</v>
      </c>
      <c r="AM111" s="35" t="s">
        <v>54</v>
      </c>
      <c r="AN111" s="34"/>
      <c r="AQ111" s="22" t="s">
        <v>62</v>
      </c>
      <c r="AS111" s="59" t="s">
        <v>56</v>
      </c>
    </row>
    <row r="112" spans="1:46" ht="24.95" customHeight="1" x14ac:dyDescent="0.25">
      <c r="A112" s="17">
        <v>45076.477246365743</v>
      </c>
      <c r="B112" s="18" t="s">
        <v>45</v>
      </c>
      <c r="C112" s="18">
        <v>90117465</v>
      </c>
      <c r="D112" s="40" t="s">
        <v>563</v>
      </c>
      <c r="E112" s="18" t="s">
        <v>46</v>
      </c>
      <c r="F112" s="18" t="s">
        <v>46</v>
      </c>
      <c r="G112" s="18" t="s">
        <v>564</v>
      </c>
      <c r="H112" s="18" t="s">
        <v>565</v>
      </c>
      <c r="I112" s="18">
        <v>126</v>
      </c>
      <c r="J112" s="18" t="s">
        <v>148</v>
      </c>
      <c r="K112" s="18" t="s">
        <v>319</v>
      </c>
      <c r="L112" s="18" t="s">
        <v>59</v>
      </c>
      <c r="M112" s="18" t="s">
        <v>51</v>
      </c>
      <c r="N112" s="18">
        <v>703407105044700</v>
      </c>
      <c r="O112" s="18" t="s">
        <v>566</v>
      </c>
      <c r="Q112" s="18" t="s">
        <v>567</v>
      </c>
      <c r="R112" s="18"/>
      <c r="S112" s="18"/>
      <c r="T112" s="23">
        <f t="shared" ca="1" si="2"/>
        <v>27</v>
      </c>
      <c r="U112" t="str">
        <f t="shared" ca="1" si="3"/>
        <v>Adulto</v>
      </c>
      <c r="W112" s="18"/>
      <c r="X112" s="58"/>
      <c r="Y112" s="58"/>
      <c r="Z112" s="18"/>
      <c r="AA112" s="18"/>
      <c r="AB112" s="18"/>
      <c r="AC112" s="18"/>
      <c r="AD112" s="58"/>
      <c r="AE112" s="18"/>
      <c r="AF112" s="18"/>
      <c r="AG112" s="18"/>
      <c r="AH112" s="18"/>
      <c r="AI112" s="18"/>
      <c r="AJ112" s="18"/>
      <c r="AK112" s="18"/>
      <c r="AL112" s="28" t="s">
        <v>78</v>
      </c>
      <c r="AM112" s="28" t="s">
        <v>78</v>
      </c>
      <c r="AN112" s="29" t="s">
        <v>79</v>
      </c>
      <c r="AO112" s="28" t="s">
        <v>78</v>
      </c>
      <c r="AP112" s="28" t="s">
        <v>78</v>
      </c>
      <c r="AQ112" s="28" t="s">
        <v>78</v>
      </c>
      <c r="AR112" s="28" t="s">
        <v>78</v>
      </c>
      <c r="AS112" s="59" t="s">
        <v>80</v>
      </c>
      <c r="AT112" s="28" t="s">
        <v>78</v>
      </c>
    </row>
    <row r="113" spans="1:46" ht="24.95" customHeight="1" x14ac:dyDescent="0.25">
      <c r="A113" s="17">
        <v>45078.655875474535</v>
      </c>
      <c r="B113" s="18" t="s">
        <v>45</v>
      </c>
      <c r="C113" s="18">
        <v>90270416</v>
      </c>
      <c r="D113" s="40" t="s">
        <v>568</v>
      </c>
      <c r="E113" s="18" t="s">
        <v>46</v>
      </c>
      <c r="F113" s="18" t="s">
        <v>46</v>
      </c>
      <c r="G113" s="18">
        <v>53423440</v>
      </c>
      <c r="H113" s="18" t="s">
        <v>547</v>
      </c>
      <c r="I113" s="18" t="s">
        <v>569</v>
      </c>
      <c r="J113" s="18" t="s">
        <v>570</v>
      </c>
      <c r="K113" s="18" t="s">
        <v>571</v>
      </c>
      <c r="L113" s="18" t="s">
        <v>193</v>
      </c>
      <c r="M113" s="18" t="s">
        <v>66</v>
      </c>
      <c r="N113" s="18">
        <v>7056642873117</v>
      </c>
      <c r="O113" s="18" t="s">
        <v>572</v>
      </c>
      <c r="Q113" s="18" t="s">
        <v>573</v>
      </c>
      <c r="R113" s="18"/>
      <c r="S113" s="18"/>
      <c r="T113" s="23">
        <f t="shared" ca="1" si="2"/>
        <v>27</v>
      </c>
      <c r="U113" t="str">
        <f t="shared" ca="1" si="3"/>
        <v>Adulto</v>
      </c>
      <c r="W113" s="18"/>
      <c r="X113" s="18"/>
      <c r="Y113" s="18"/>
      <c r="Z113" s="18"/>
      <c r="AA113" s="18"/>
      <c r="AB113" s="18"/>
      <c r="AC113" s="18"/>
      <c r="AD113" s="58"/>
      <c r="AE113" s="18"/>
      <c r="AF113" s="18"/>
      <c r="AG113" s="18"/>
      <c r="AH113" s="18"/>
      <c r="AI113" s="18"/>
      <c r="AJ113" s="18"/>
      <c r="AK113" s="18"/>
      <c r="AL113" s="28" t="s">
        <v>78</v>
      </c>
      <c r="AM113" s="28" t="s">
        <v>78</v>
      </c>
      <c r="AN113" s="29" t="s">
        <v>79</v>
      </c>
      <c r="AO113" s="28" t="s">
        <v>78</v>
      </c>
      <c r="AP113" s="28" t="s">
        <v>78</v>
      </c>
      <c r="AQ113" s="28" t="s">
        <v>78</v>
      </c>
      <c r="AR113" s="28" t="s">
        <v>78</v>
      </c>
      <c r="AS113" s="59" t="s">
        <v>80</v>
      </c>
      <c r="AT113" s="28" t="s">
        <v>78</v>
      </c>
    </row>
    <row r="114" spans="1:46" ht="24.95" customHeight="1" x14ac:dyDescent="0.25">
      <c r="A114" s="17">
        <v>45096.46912587963</v>
      </c>
      <c r="B114" s="18" t="s">
        <v>45</v>
      </c>
      <c r="C114" s="18">
        <v>90109287</v>
      </c>
      <c r="D114" s="81" t="s">
        <v>574</v>
      </c>
      <c r="E114" s="18" t="s">
        <v>46</v>
      </c>
      <c r="F114" s="18" t="s">
        <v>46</v>
      </c>
      <c r="G114" s="18">
        <v>53433360</v>
      </c>
      <c r="H114" s="18" t="s">
        <v>561</v>
      </c>
      <c r="I114" s="18">
        <v>285</v>
      </c>
      <c r="J114" s="18" t="s">
        <v>98</v>
      </c>
      <c r="K114" s="18" t="s">
        <v>88</v>
      </c>
      <c r="L114" s="18" t="s">
        <v>50</v>
      </c>
      <c r="M114" s="18" t="s">
        <v>51</v>
      </c>
      <c r="N114" s="18">
        <v>704703745880138</v>
      </c>
      <c r="O114" s="18" t="s">
        <v>575</v>
      </c>
      <c r="Q114" s="18" t="s">
        <v>61</v>
      </c>
      <c r="R114" s="18" t="s">
        <v>46</v>
      </c>
      <c r="S114" s="18"/>
      <c r="T114" s="23">
        <f t="shared" ca="1" si="2"/>
        <v>27</v>
      </c>
      <c r="U114" t="str">
        <f t="shared" ca="1" si="3"/>
        <v>Adulto</v>
      </c>
      <c r="W114" s="18"/>
      <c r="X114" s="58"/>
      <c r="Y114" s="58"/>
      <c r="Z114" s="18"/>
      <c r="AA114" s="18"/>
      <c r="AB114" s="18"/>
      <c r="AC114" s="18"/>
      <c r="AD114" s="58"/>
      <c r="AE114" s="18"/>
      <c r="AF114" s="18"/>
      <c r="AG114" s="18"/>
      <c r="AH114" s="18"/>
      <c r="AI114" s="18"/>
      <c r="AJ114" s="18"/>
      <c r="AK114" s="18"/>
      <c r="AL114" s="35" t="s">
        <v>54</v>
      </c>
      <c r="AM114" s="35" t="s">
        <v>54</v>
      </c>
      <c r="AN114" s="34"/>
      <c r="AQ114" s="22"/>
      <c r="AS114" s="59" t="s">
        <v>56</v>
      </c>
    </row>
    <row r="115" spans="1:46" ht="24.95" customHeight="1" x14ac:dyDescent="0.25">
      <c r="A115" s="17">
        <v>45104.38913171296</v>
      </c>
      <c r="B115" s="18" t="s">
        <v>45</v>
      </c>
      <c r="C115" s="18">
        <v>90276473</v>
      </c>
      <c r="D115" s="81" t="s">
        <v>576</v>
      </c>
      <c r="E115" s="18" t="s">
        <v>46</v>
      </c>
      <c r="F115" s="18" t="s">
        <v>46</v>
      </c>
      <c r="G115" s="18" t="s">
        <v>577</v>
      </c>
      <c r="H115" s="18" t="s">
        <v>578</v>
      </c>
      <c r="I115" s="18">
        <v>335</v>
      </c>
      <c r="J115" s="18" t="s">
        <v>48</v>
      </c>
      <c r="K115" s="18" t="s">
        <v>579</v>
      </c>
      <c r="L115" s="18" t="s">
        <v>50</v>
      </c>
      <c r="M115" s="18" t="s">
        <v>232</v>
      </c>
      <c r="N115" s="18">
        <v>708207147708642</v>
      </c>
      <c r="O115" s="18" t="s">
        <v>580</v>
      </c>
      <c r="Q115" s="18" t="s">
        <v>376</v>
      </c>
      <c r="R115" s="18" t="s">
        <v>46</v>
      </c>
      <c r="S115" s="18"/>
      <c r="T115" s="23">
        <f t="shared" ca="1" si="2"/>
        <v>27</v>
      </c>
      <c r="U115" t="str">
        <f t="shared" ca="1" si="3"/>
        <v>Adulto</v>
      </c>
      <c r="W115" s="18"/>
      <c r="X115" s="58"/>
      <c r="Y115" s="58"/>
      <c r="Z115" s="18"/>
      <c r="AA115" s="18"/>
      <c r="AB115" s="18"/>
      <c r="AC115" s="18"/>
      <c r="AD115" s="58"/>
      <c r="AE115" s="18"/>
      <c r="AF115" s="18"/>
      <c r="AG115" s="18"/>
      <c r="AH115" s="18"/>
      <c r="AI115" s="18"/>
      <c r="AJ115" s="18"/>
      <c r="AK115" s="18"/>
      <c r="AL115" s="35" t="s">
        <v>54</v>
      </c>
      <c r="AM115" s="35" t="s">
        <v>54</v>
      </c>
      <c r="AN115" s="34"/>
      <c r="AQ115" s="22"/>
      <c r="AS115" s="59" t="s">
        <v>56</v>
      </c>
    </row>
    <row r="116" spans="1:46" ht="24.95" customHeight="1" x14ac:dyDescent="0.25">
      <c r="A116" s="17">
        <v>45110.602629293979</v>
      </c>
      <c r="B116" s="18" t="s">
        <v>45</v>
      </c>
      <c r="C116" s="18">
        <v>175419</v>
      </c>
      <c r="D116" s="25">
        <v>35482</v>
      </c>
      <c r="E116" s="18" t="s">
        <v>46</v>
      </c>
      <c r="F116" s="18" t="s">
        <v>46</v>
      </c>
      <c r="G116" s="18">
        <v>52140190</v>
      </c>
      <c r="H116" s="18" t="s">
        <v>581</v>
      </c>
      <c r="I116" s="18">
        <v>139</v>
      </c>
      <c r="J116" s="18" t="s">
        <v>582</v>
      </c>
      <c r="K116" s="18" t="s">
        <v>583</v>
      </c>
      <c r="L116" s="18" t="s">
        <v>100</v>
      </c>
      <c r="M116" s="18" t="s">
        <v>51</v>
      </c>
      <c r="N116" s="18">
        <v>708201631988916</v>
      </c>
      <c r="O116" s="18" t="s">
        <v>584</v>
      </c>
      <c r="Q116" s="18" t="s">
        <v>585</v>
      </c>
      <c r="R116" s="18" t="s">
        <v>46</v>
      </c>
      <c r="S116" s="18"/>
      <c r="T116" s="23">
        <f t="shared" ca="1" si="2"/>
        <v>27</v>
      </c>
      <c r="U116" t="str">
        <f t="shared" ca="1" si="3"/>
        <v>Adulto</v>
      </c>
      <c r="W116" s="18"/>
      <c r="X116" s="58"/>
      <c r="Y116" s="58"/>
      <c r="Z116" s="18"/>
      <c r="AA116" s="18"/>
      <c r="AB116" s="18"/>
      <c r="AC116" s="18"/>
      <c r="AD116" s="58"/>
      <c r="AE116" s="18"/>
      <c r="AF116" s="18"/>
      <c r="AG116" s="18"/>
      <c r="AH116" s="18"/>
      <c r="AI116" s="18"/>
      <c r="AJ116" s="18"/>
      <c r="AK116" s="18"/>
      <c r="AL116" s="35" t="s">
        <v>54</v>
      </c>
      <c r="AM116" s="35" t="s">
        <v>54</v>
      </c>
      <c r="AN116" s="34"/>
      <c r="AQ116" s="22"/>
      <c r="AS116" s="59" t="s">
        <v>56</v>
      </c>
    </row>
    <row r="117" spans="1:46" ht="24.95" customHeight="1" x14ac:dyDescent="0.25">
      <c r="A117" s="17">
        <v>45126.440788067128</v>
      </c>
      <c r="B117" s="18" t="s">
        <v>45</v>
      </c>
      <c r="C117" s="18">
        <v>90260674</v>
      </c>
      <c r="D117" s="81" t="s">
        <v>586</v>
      </c>
      <c r="E117" s="18" t="s">
        <v>46</v>
      </c>
      <c r="F117" s="18" t="s">
        <v>46</v>
      </c>
      <c r="G117" s="18">
        <v>50640600</v>
      </c>
      <c r="H117" s="18" t="s">
        <v>587</v>
      </c>
      <c r="I117" s="18" t="s">
        <v>588</v>
      </c>
      <c r="J117" s="18" t="s">
        <v>589</v>
      </c>
      <c r="K117" s="18" t="s">
        <v>590</v>
      </c>
      <c r="L117" s="18" t="s">
        <v>100</v>
      </c>
      <c r="M117" s="18" t="s">
        <v>51</v>
      </c>
      <c r="N117" s="18">
        <v>9971533</v>
      </c>
      <c r="O117" s="18" t="s">
        <v>591</v>
      </c>
      <c r="Q117" s="18" t="s">
        <v>61</v>
      </c>
      <c r="R117" s="18" t="s">
        <v>46</v>
      </c>
      <c r="S117" s="18"/>
      <c r="T117" s="23">
        <f t="shared" ca="1" si="2"/>
        <v>27</v>
      </c>
      <c r="U117" t="str">
        <f t="shared" ca="1" si="3"/>
        <v>Adulto</v>
      </c>
      <c r="W117" s="18"/>
      <c r="X117" s="58"/>
      <c r="Y117" s="58"/>
      <c r="Z117" s="18"/>
      <c r="AA117" s="18"/>
      <c r="AB117" s="18"/>
      <c r="AC117" s="18"/>
      <c r="AD117" s="58"/>
      <c r="AE117" s="18"/>
      <c r="AF117" s="18"/>
      <c r="AG117" s="18"/>
      <c r="AH117" s="18"/>
      <c r="AI117" s="18"/>
      <c r="AJ117" s="18"/>
      <c r="AK117" s="18"/>
      <c r="AL117" s="35" t="s">
        <v>54</v>
      </c>
      <c r="AM117" s="35" t="s">
        <v>54</v>
      </c>
      <c r="AN117" s="34"/>
      <c r="AQ117" s="22"/>
      <c r="AS117" s="59" t="s">
        <v>56</v>
      </c>
    </row>
    <row r="118" spans="1:46" ht="24.95" customHeight="1" x14ac:dyDescent="0.25">
      <c r="A118" s="17">
        <v>45141.598557245372</v>
      </c>
      <c r="B118" s="18" t="s">
        <v>45</v>
      </c>
      <c r="C118" s="18">
        <v>90109287</v>
      </c>
      <c r="D118" s="81" t="s">
        <v>574</v>
      </c>
      <c r="E118" s="18" t="s">
        <v>46</v>
      </c>
      <c r="F118" s="18" t="s">
        <v>46</v>
      </c>
      <c r="G118" s="18">
        <v>53433360</v>
      </c>
      <c r="H118" s="18" t="s">
        <v>561</v>
      </c>
      <c r="I118" s="18">
        <v>285</v>
      </c>
      <c r="J118" s="18" t="s">
        <v>98</v>
      </c>
      <c r="K118" s="18" t="s">
        <v>88</v>
      </c>
      <c r="L118" s="18" t="s">
        <v>50</v>
      </c>
      <c r="M118" s="18" t="s">
        <v>100</v>
      </c>
      <c r="N118" s="18">
        <v>704703745880138</v>
      </c>
      <c r="O118" s="18" t="s">
        <v>592</v>
      </c>
      <c r="Q118" s="18" t="s">
        <v>593</v>
      </c>
      <c r="R118" s="18" t="s">
        <v>46</v>
      </c>
      <c r="S118" s="18"/>
      <c r="T118" s="23">
        <f t="shared" ca="1" si="2"/>
        <v>27</v>
      </c>
      <c r="U118" t="str">
        <f t="shared" ca="1" si="3"/>
        <v>Adulto</v>
      </c>
      <c r="W118" s="18"/>
      <c r="X118" s="58"/>
      <c r="Y118" s="58"/>
      <c r="Z118" s="18"/>
      <c r="AA118" s="18"/>
      <c r="AB118" s="18"/>
      <c r="AC118" s="18"/>
      <c r="AD118" s="58"/>
      <c r="AE118" s="18"/>
      <c r="AF118" s="18"/>
      <c r="AG118" s="18"/>
      <c r="AH118" s="18"/>
      <c r="AI118" s="18"/>
      <c r="AJ118" s="18"/>
      <c r="AK118" s="18"/>
      <c r="AL118" s="35" t="s">
        <v>54</v>
      </c>
      <c r="AM118" s="35" t="s">
        <v>54</v>
      </c>
      <c r="AN118" s="34"/>
      <c r="AQ118" s="22"/>
      <c r="AS118" s="59" t="s">
        <v>56</v>
      </c>
    </row>
    <row r="119" spans="1:46" ht="24.95" customHeight="1" x14ac:dyDescent="0.25">
      <c r="A119" s="17">
        <v>45147.556514930555</v>
      </c>
      <c r="B119" s="18" t="s">
        <v>45</v>
      </c>
      <c r="C119" s="18">
        <v>90077954</v>
      </c>
      <c r="D119" s="25">
        <v>35746</v>
      </c>
      <c r="E119" s="18" t="s">
        <v>46</v>
      </c>
      <c r="F119" s="18" t="s">
        <v>46</v>
      </c>
      <c r="G119" s="18">
        <v>53220011</v>
      </c>
      <c r="H119" s="18" t="s">
        <v>594</v>
      </c>
      <c r="I119" s="18">
        <v>463</v>
      </c>
      <c r="J119" s="18" t="s">
        <v>48</v>
      </c>
      <c r="K119" s="18" t="s">
        <v>231</v>
      </c>
      <c r="L119" s="18" t="s">
        <v>65</v>
      </c>
      <c r="M119" s="18" t="s">
        <v>66</v>
      </c>
      <c r="N119" s="18">
        <v>700005358196409</v>
      </c>
      <c r="O119" s="18" t="s">
        <v>595</v>
      </c>
      <c r="Q119" s="18" t="s">
        <v>596</v>
      </c>
      <c r="R119" s="18" t="s">
        <v>46</v>
      </c>
      <c r="S119" s="18"/>
      <c r="T119" s="23">
        <f t="shared" ca="1" si="2"/>
        <v>27</v>
      </c>
      <c r="U119" t="str">
        <f t="shared" ca="1" si="3"/>
        <v>Adulto</v>
      </c>
      <c r="W119" s="18"/>
      <c r="X119" s="58"/>
      <c r="Y119" s="58"/>
      <c r="Z119" s="18"/>
      <c r="AA119" s="18"/>
      <c r="AB119" s="18"/>
      <c r="AC119" s="18"/>
      <c r="AD119" s="58"/>
      <c r="AE119" s="18"/>
      <c r="AF119" s="18"/>
      <c r="AG119" s="18"/>
      <c r="AH119" s="18"/>
      <c r="AI119" s="18"/>
      <c r="AJ119" s="18"/>
      <c r="AK119" s="18"/>
      <c r="AL119" s="35" t="s">
        <v>54</v>
      </c>
      <c r="AM119" s="35" t="s">
        <v>54</v>
      </c>
      <c r="AN119" s="34"/>
      <c r="AQ119" s="22"/>
      <c r="AS119" s="59" t="s">
        <v>56</v>
      </c>
    </row>
    <row r="120" spans="1:46" ht="24.95" customHeight="1" x14ac:dyDescent="0.25">
      <c r="A120" s="17">
        <v>45155.609123530092</v>
      </c>
      <c r="B120" s="18" t="s">
        <v>45</v>
      </c>
      <c r="C120" s="18">
        <v>90109287</v>
      </c>
      <c r="D120" s="81" t="s">
        <v>574</v>
      </c>
      <c r="E120" s="18" t="s">
        <v>46</v>
      </c>
      <c r="F120" s="18" t="s">
        <v>46</v>
      </c>
      <c r="G120" s="18">
        <v>53433360</v>
      </c>
      <c r="H120" s="18" t="s">
        <v>561</v>
      </c>
      <c r="I120" s="18">
        <v>285</v>
      </c>
      <c r="J120" s="18" t="s">
        <v>426</v>
      </c>
      <c r="K120" s="18" t="s">
        <v>88</v>
      </c>
      <c r="L120" s="18" t="s">
        <v>50</v>
      </c>
      <c r="M120" s="18" t="s">
        <v>51</v>
      </c>
      <c r="N120" s="18">
        <v>704703745880138</v>
      </c>
      <c r="O120" s="18" t="s">
        <v>597</v>
      </c>
      <c r="Q120" s="18" t="s">
        <v>61</v>
      </c>
      <c r="R120" s="18" t="s">
        <v>46</v>
      </c>
      <c r="S120" s="18"/>
      <c r="T120" s="23">
        <f t="shared" ca="1" si="2"/>
        <v>27</v>
      </c>
      <c r="U120" t="str">
        <f t="shared" ca="1" si="3"/>
        <v>Adulto</v>
      </c>
      <c r="W120" s="18"/>
      <c r="X120" s="58"/>
      <c r="Y120" s="58"/>
      <c r="Z120" s="18"/>
      <c r="AA120" s="18"/>
      <c r="AB120" s="18"/>
      <c r="AC120" s="18"/>
      <c r="AD120" s="58"/>
      <c r="AE120" s="18"/>
      <c r="AF120" s="18"/>
      <c r="AG120" s="18"/>
      <c r="AH120" s="18"/>
      <c r="AI120" s="18"/>
      <c r="AJ120" s="18"/>
      <c r="AK120" s="18"/>
      <c r="AL120" s="35" t="s">
        <v>54</v>
      </c>
      <c r="AM120" s="35" t="s">
        <v>54</v>
      </c>
      <c r="AN120" s="34"/>
      <c r="AQ120" s="22"/>
      <c r="AS120" s="59" t="s">
        <v>56</v>
      </c>
    </row>
    <row r="121" spans="1:46" ht="24.95" customHeight="1" x14ac:dyDescent="0.25">
      <c r="A121" s="17">
        <v>45161.517622141204</v>
      </c>
      <c r="B121" s="18" t="s">
        <v>45</v>
      </c>
      <c r="C121" s="18">
        <v>90275576</v>
      </c>
      <c r="D121" s="81" t="s">
        <v>598</v>
      </c>
      <c r="E121" s="18" t="s">
        <v>46</v>
      </c>
      <c r="F121" s="18" t="s">
        <v>46</v>
      </c>
      <c r="G121" s="18">
        <v>50751085</v>
      </c>
      <c r="H121" s="18" t="s">
        <v>599</v>
      </c>
      <c r="I121" s="18">
        <v>40</v>
      </c>
      <c r="J121" s="18" t="s">
        <v>600</v>
      </c>
      <c r="K121" s="18" t="s">
        <v>601</v>
      </c>
      <c r="L121" s="18" t="s">
        <v>100</v>
      </c>
      <c r="M121" s="18" t="s">
        <v>154</v>
      </c>
      <c r="N121" s="18">
        <v>700502365547451</v>
      </c>
      <c r="O121" s="18" t="s">
        <v>602</v>
      </c>
      <c r="Q121" s="18" t="s">
        <v>61</v>
      </c>
      <c r="R121" s="18" t="s">
        <v>46</v>
      </c>
      <c r="S121" s="18"/>
      <c r="T121" s="23">
        <f t="shared" ca="1" si="2"/>
        <v>27</v>
      </c>
      <c r="U121" t="str">
        <f t="shared" ca="1" si="3"/>
        <v>Adulto</v>
      </c>
      <c r="X121" s="58"/>
      <c r="Y121" s="58"/>
      <c r="Z121" s="18"/>
      <c r="AA121" s="18"/>
      <c r="AB121" s="18"/>
      <c r="AC121" s="18"/>
      <c r="AD121" s="58"/>
      <c r="AL121" s="35" t="s">
        <v>54</v>
      </c>
      <c r="AM121" s="35" t="s">
        <v>54</v>
      </c>
      <c r="AN121" s="34"/>
      <c r="AQ121" s="22"/>
      <c r="AS121" s="59" t="s">
        <v>56</v>
      </c>
    </row>
    <row r="122" spans="1:46" ht="24.95" customHeight="1" x14ac:dyDescent="0.25">
      <c r="A122" s="17">
        <v>45181.513499363427</v>
      </c>
      <c r="B122" s="18" t="s">
        <v>45</v>
      </c>
      <c r="C122" s="18">
        <v>90275216</v>
      </c>
      <c r="D122" s="81" t="s">
        <v>603</v>
      </c>
      <c r="E122" s="18" t="s">
        <v>46</v>
      </c>
      <c r="F122" s="18" t="s">
        <v>46</v>
      </c>
      <c r="G122" s="18">
        <v>53610440</v>
      </c>
      <c r="H122" s="18" t="s">
        <v>604</v>
      </c>
      <c r="I122" s="18">
        <v>500</v>
      </c>
      <c r="J122" s="18" t="s">
        <v>48</v>
      </c>
      <c r="K122" s="18" t="s">
        <v>605</v>
      </c>
      <c r="L122" s="18" t="s">
        <v>606</v>
      </c>
      <c r="M122" s="18" t="s">
        <v>51</v>
      </c>
      <c r="N122" s="18">
        <v>702604776654844</v>
      </c>
      <c r="O122" s="18" t="s">
        <v>607</v>
      </c>
      <c r="Q122" s="18" t="s">
        <v>376</v>
      </c>
      <c r="R122" s="18" t="s">
        <v>46</v>
      </c>
      <c r="S122" s="18"/>
      <c r="T122" s="23">
        <f t="shared" ca="1" si="2"/>
        <v>27</v>
      </c>
      <c r="U122" t="str">
        <f t="shared" ca="1" si="3"/>
        <v>Adulto</v>
      </c>
      <c r="W122" s="18" t="s">
        <v>46</v>
      </c>
      <c r="X122" s="58">
        <v>78.900000000000006</v>
      </c>
      <c r="Y122" s="18" t="s">
        <v>407</v>
      </c>
      <c r="Z122" s="18" t="s">
        <v>407</v>
      </c>
      <c r="AA122" s="18" t="s">
        <v>407</v>
      </c>
      <c r="AB122" s="18" t="s">
        <v>407</v>
      </c>
      <c r="AC122" s="18" t="s">
        <v>407</v>
      </c>
      <c r="AD122" s="58"/>
      <c r="AE122" s="18" t="s">
        <v>408</v>
      </c>
      <c r="AF122" s="18" t="s">
        <v>428</v>
      </c>
      <c r="AG122" s="18" t="s">
        <v>299</v>
      </c>
      <c r="AH122" s="18" t="s">
        <v>608</v>
      </c>
      <c r="AI122" s="18" t="s">
        <v>502</v>
      </c>
      <c r="AJ122" s="18" t="s">
        <v>608</v>
      </c>
      <c r="AK122" s="18" t="s">
        <v>409</v>
      </c>
      <c r="AL122" s="24" t="s">
        <v>76</v>
      </c>
      <c r="AM122" s="24" t="s">
        <v>76</v>
      </c>
      <c r="AN122" s="39" t="s">
        <v>300</v>
      </c>
      <c r="AO122" s="25">
        <v>45376</v>
      </c>
      <c r="AP122" s="18" t="s">
        <v>301</v>
      </c>
      <c r="AQ122" s="22"/>
      <c r="AS122" s="59" t="s">
        <v>56</v>
      </c>
    </row>
    <row r="123" spans="1:46" ht="24.95" customHeight="1" x14ac:dyDescent="0.25">
      <c r="A123" s="17">
        <v>45210.497865300931</v>
      </c>
      <c r="B123" s="18" t="s">
        <v>45</v>
      </c>
      <c r="C123" s="18">
        <v>90113209</v>
      </c>
      <c r="D123" s="81" t="s">
        <v>609</v>
      </c>
      <c r="E123" s="18" t="s">
        <v>46</v>
      </c>
      <c r="F123" s="18" t="s">
        <v>46</v>
      </c>
      <c r="G123" s="18">
        <v>53423420</v>
      </c>
      <c r="H123" s="18" t="s">
        <v>610</v>
      </c>
      <c r="I123" s="18">
        <v>30</v>
      </c>
      <c r="J123" s="18" t="s">
        <v>73</v>
      </c>
      <c r="K123" s="18" t="s">
        <v>611</v>
      </c>
      <c r="L123" s="18" t="s">
        <v>612</v>
      </c>
      <c r="M123" s="18" t="s">
        <v>244</v>
      </c>
      <c r="N123" s="18">
        <v>898002958606718</v>
      </c>
      <c r="O123" s="18" t="s">
        <v>613</v>
      </c>
      <c r="Q123" s="18" t="s">
        <v>228</v>
      </c>
      <c r="R123" s="18" t="s">
        <v>46</v>
      </c>
      <c r="S123" s="18"/>
      <c r="T123" s="23">
        <f t="shared" ca="1" si="2"/>
        <v>27</v>
      </c>
      <c r="U123" t="str">
        <f t="shared" ca="1" si="3"/>
        <v>Adulto</v>
      </c>
      <c r="W123" s="18"/>
      <c r="X123" s="58"/>
      <c r="Y123" s="58"/>
      <c r="Z123" s="18"/>
      <c r="AA123" s="18"/>
      <c r="AB123" s="18"/>
      <c r="AC123" s="18"/>
      <c r="AD123" s="58"/>
      <c r="AE123" s="18"/>
      <c r="AF123" s="18"/>
      <c r="AG123" s="18"/>
      <c r="AH123" s="18"/>
      <c r="AI123" s="18"/>
      <c r="AJ123" s="18"/>
      <c r="AK123" s="18"/>
      <c r="AL123" s="35" t="s">
        <v>54</v>
      </c>
      <c r="AM123" s="35" t="s">
        <v>54</v>
      </c>
      <c r="AN123" s="34"/>
      <c r="AQ123" s="22"/>
      <c r="AS123" s="59" t="s">
        <v>56</v>
      </c>
    </row>
    <row r="124" spans="1:46" ht="24.95" customHeight="1" x14ac:dyDescent="0.25">
      <c r="A124" s="17">
        <v>45212.509846840279</v>
      </c>
      <c r="B124" s="18" t="s">
        <v>45</v>
      </c>
      <c r="C124" s="18">
        <v>90109287</v>
      </c>
      <c r="D124" s="81" t="s">
        <v>574</v>
      </c>
      <c r="E124" s="18" t="s">
        <v>46</v>
      </c>
      <c r="F124" s="18" t="s">
        <v>46</v>
      </c>
      <c r="G124" s="18">
        <v>53433360</v>
      </c>
      <c r="H124" s="18" t="s">
        <v>561</v>
      </c>
      <c r="I124" s="18">
        <v>285</v>
      </c>
      <c r="J124" s="18" t="s">
        <v>48</v>
      </c>
      <c r="K124" s="18" t="s">
        <v>88</v>
      </c>
      <c r="L124" s="18" t="s">
        <v>193</v>
      </c>
      <c r="M124" s="18" t="s">
        <v>100</v>
      </c>
      <c r="N124" s="18">
        <v>704703745880138</v>
      </c>
      <c r="O124" s="18" t="s">
        <v>614</v>
      </c>
      <c r="Q124" s="18" t="s">
        <v>61</v>
      </c>
      <c r="R124" s="18" t="s">
        <v>46</v>
      </c>
      <c r="S124" s="18"/>
      <c r="T124" s="23">
        <f t="shared" ca="1" si="2"/>
        <v>27</v>
      </c>
      <c r="U124" t="str">
        <f t="shared" ca="1" si="3"/>
        <v>Adulto</v>
      </c>
      <c r="W124" s="18"/>
      <c r="X124" s="58"/>
      <c r="Y124" s="58"/>
      <c r="Z124" s="18"/>
      <c r="AA124" s="18"/>
      <c r="AB124" s="18"/>
      <c r="AC124" s="18"/>
      <c r="AD124" s="58"/>
      <c r="AE124" s="18"/>
      <c r="AF124" s="18"/>
      <c r="AG124" s="18"/>
      <c r="AH124" s="18"/>
      <c r="AI124" s="18"/>
      <c r="AJ124" s="18"/>
      <c r="AK124" s="18"/>
      <c r="AL124" s="35" t="s">
        <v>54</v>
      </c>
      <c r="AM124" s="35" t="s">
        <v>54</v>
      </c>
      <c r="AN124" s="34"/>
      <c r="AQ124" s="22"/>
      <c r="AS124" s="59" t="s">
        <v>56</v>
      </c>
    </row>
    <row r="125" spans="1:46" ht="24.95" customHeight="1" x14ac:dyDescent="0.25">
      <c r="A125" s="17">
        <v>45216.331786180555</v>
      </c>
      <c r="B125" s="18" t="s">
        <v>45</v>
      </c>
      <c r="C125" s="18">
        <v>90109287</v>
      </c>
      <c r="D125" s="81" t="s">
        <v>574</v>
      </c>
      <c r="E125" s="18" t="s">
        <v>46</v>
      </c>
      <c r="F125" s="18" t="s">
        <v>46</v>
      </c>
      <c r="G125" s="18">
        <v>53433360</v>
      </c>
      <c r="H125" s="18" t="s">
        <v>561</v>
      </c>
      <c r="I125" s="18">
        <v>285</v>
      </c>
      <c r="J125" s="18" t="s">
        <v>148</v>
      </c>
      <c r="K125" s="18" t="s">
        <v>467</v>
      </c>
      <c r="L125" s="18" t="s">
        <v>50</v>
      </c>
      <c r="M125" s="18" t="s">
        <v>100</v>
      </c>
      <c r="N125" s="18">
        <v>704703745880138</v>
      </c>
      <c r="O125" s="18" t="s">
        <v>615</v>
      </c>
      <c r="Q125" s="18" t="s">
        <v>61</v>
      </c>
      <c r="R125" s="18" t="s">
        <v>46</v>
      </c>
      <c r="S125" s="18"/>
      <c r="T125" s="23">
        <f t="shared" ca="1" si="2"/>
        <v>27</v>
      </c>
      <c r="U125" t="str">
        <f t="shared" ca="1" si="3"/>
        <v>Adulto</v>
      </c>
      <c r="W125" s="18"/>
      <c r="X125" s="58"/>
      <c r="Y125" s="58"/>
      <c r="Z125" s="18"/>
      <c r="AA125" s="18"/>
      <c r="AB125" s="18"/>
      <c r="AC125" s="18"/>
      <c r="AD125" s="58"/>
      <c r="AE125" s="18"/>
      <c r="AF125" s="18"/>
      <c r="AG125" s="18"/>
      <c r="AH125" s="18"/>
      <c r="AI125" s="18"/>
      <c r="AJ125" s="18"/>
      <c r="AK125" s="18"/>
      <c r="AL125" s="35" t="s">
        <v>54</v>
      </c>
      <c r="AM125" s="35" t="s">
        <v>54</v>
      </c>
      <c r="AN125" s="34"/>
      <c r="AQ125" s="22"/>
      <c r="AS125" s="59" t="s">
        <v>56</v>
      </c>
    </row>
    <row r="126" spans="1:46" ht="24.95" customHeight="1" x14ac:dyDescent="0.25">
      <c r="A126" s="17">
        <v>45219.930031747688</v>
      </c>
      <c r="B126" s="18" t="s">
        <v>45</v>
      </c>
      <c r="C126" s="18">
        <v>90283991</v>
      </c>
      <c r="D126" s="81" t="s">
        <v>616</v>
      </c>
      <c r="E126" s="18" t="s">
        <v>46</v>
      </c>
      <c r="F126" s="18" t="s">
        <v>46</v>
      </c>
      <c r="G126" s="18">
        <v>52280110</v>
      </c>
      <c r="H126" s="18">
        <v>52280110</v>
      </c>
      <c r="I126" s="18">
        <v>58</v>
      </c>
      <c r="J126" s="18" t="s">
        <v>48</v>
      </c>
      <c r="K126" s="18" t="s">
        <v>617</v>
      </c>
      <c r="L126" s="18" t="s">
        <v>140</v>
      </c>
      <c r="M126" s="18" t="s">
        <v>154</v>
      </c>
      <c r="N126" s="18">
        <v>700502306786852</v>
      </c>
      <c r="O126" s="18" t="s">
        <v>618</v>
      </c>
      <c r="Q126" s="18" t="s">
        <v>619</v>
      </c>
      <c r="R126" s="18" t="s">
        <v>46</v>
      </c>
      <c r="S126" s="18"/>
      <c r="T126">
        <f t="shared" ca="1" si="2"/>
        <v>27</v>
      </c>
      <c r="U126" t="str">
        <f t="shared" ca="1" si="3"/>
        <v>Adulto</v>
      </c>
      <c r="W126" s="18"/>
      <c r="X126" s="58"/>
      <c r="Y126" s="58"/>
      <c r="Z126" s="18"/>
      <c r="AA126" s="18"/>
      <c r="AB126" s="18"/>
      <c r="AC126" s="18"/>
      <c r="AD126" s="58"/>
      <c r="AE126" s="18"/>
      <c r="AF126" s="18"/>
      <c r="AG126" s="18"/>
      <c r="AH126" s="18"/>
      <c r="AI126" s="18"/>
      <c r="AJ126" s="18"/>
      <c r="AK126" s="18"/>
      <c r="AL126" s="35" t="s">
        <v>54</v>
      </c>
      <c r="AM126" s="35" t="s">
        <v>54</v>
      </c>
      <c r="AN126" s="34"/>
      <c r="AQ126" s="22"/>
      <c r="AS126" s="59" t="s">
        <v>56</v>
      </c>
    </row>
    <row r="127" spans="1:46" ht="24.95" customHeight="1" x14ac:dyDescent="0.2">
      <c r="A127" s="17">
        <v>45251.846270972223</v>
      </c>
      <c r="B127" s="18" t="s">
        <v>45</v>
      </c>
      <c r="C127" s="18">
        <v>90271070</v>
      </c>
      <c r="D127" s="81" t="s">
        <v>620</v>
      </c>
      <c r="E127" s="18" t="s">
        <v>46</v>
      </c>
      <c r="F127" s="18" t="s">
        <v>46</v>
      </c>
      <c r="G127" s="18">
        <v>53402160</v>
      </c>
      <c r="H127" s="18" t="s">
        <v>621</v>
      </c>
      <c r="I127" s="18">
        <v>23</v>
      </c>
      <c r="J127" s="18" t="s">
        <v>48</v>
      </c>
      <c r="K127" s="18" t="s">
        <v>622</v>
      </c>
      <c r="L127" s="18" t="s">
        <v>623</v>
      </c>
      <c r="M127" s="18" t="s">
        <v>66</v>
      </c>
      <c r="N127" s="18">
        <v>708003807051422</v>
      </c>
      <c r="O127" s="18" t="s">
        <v>624</v>
      </c>
      <c r="Q127" s="18" t="s">
        <v>625</v>
      </c>
      <c r="R127" s="18" t="s">
        <v>46</v>
      </c>
      <c r="T127">
        <f t="shared" ca="1" si="2"/>
        <v>27</v>
      </c>
      <c r="U127" t="str">
        <f t="shared" ca="1" si="3"/>
        <v>Adulto</v>
      </c>
      <c r="W127" s="18"/>
      <c r="X127" s="58"/>
      <c r="Y127" s="58"/>
      <c r="Z127" s="18"/>
      <c r="AA127" s="18"/>
      <c r="AB127" s="18"/>
      <c r="AC127" s="18"/>
      <c r="AD127" s="58"/>
      <c r="AE127" s="18"/>
      <c r="AF127" s="18"/>
      <c r="AG127" s="18"/>
      <c r="AH127" s="18"/>
      <c r="AI127" s="18"/>
      <c r="AJ127" s="18"/>
      <c r="AK127" s="18"/>
      <c r="AL127" s="28" t="s">
        <v>78</v>
      </c>
      <c r="AM127" s="28" t="s">
        <v>78</v>
      </c>
      <c r="AN127" s="29" t="s">
        <v>79</v>
      </c>
      <c r="AO127" s="28" t="s">
        <v>78</v>
      </c>
      <c r="AP127" s="28" t="s">
        <v>78</v>
      </c>
      <c r="AQ127" s="28" t="s">
        <v>78</v>
      </c>
      <c r="AR127" s="28" t="s">
        <v>78</v>
      </c>
      <c r="AS127" s="59" t="s">
        <v>80</v>
      </c>
      <c r="AT127" s="28" t="s">
        <v>78</v>
      </c>
    </row>
    <row r="128" spans="1:46" ht="24.95" customHeight="1" x14ac:dyDescent="0.25">
      <c r="A128" s="17">
        <v>45253.6857002662</v>
      </c>
      <c r="B128" s="18" t="s">
        <v>45</v>
      </c>
      <c r="C128" s="18">
        <v>90241062</v>
      </c>
      <c r="D128" s="81" t="s">
        <v>626</v>
      </c>
      <c r="E128" s="18" t="s">
        <v>46</v>
      </c>
      <c r="F128" s="18" t="s">
        <v>46</v>
      </c>
      <c r="G128" s="18">
        <v>53422460</v>
      </c>
      <c r="H128" s="18" t="s">
        <v>627</v>
      </c>
      <c r="I128" s="18">
        <v>5</v>
      </c>
      <c r="J128" s="18" t="s">
        <v>48</v>
      </c>
      <c r="K128" s="18" t="s">
        <v>628</v>
      </c>
      <c r="L128" s="18" t="s">
        <v>193</v>
      </c>
      <c r="M128" s="18" t="s">
        <v>51</v>
      </c>
      <c r="N128" s="18">
        <v>898004202433442</v>
      </c>
      <c r="O128" s="18" t="s">
        <v>629</v>
      </c>
      <c r="Q128" s="18" t="s">
        <v>61</v>
      </c>
      <c r="R128" s="18" t="s">
        <v>46</v>
      </c>
      <c r="T128">
        <f t="shared" ca="1" si="2"/>
        <v>27</v>
      </c>
      <c r="U128" t="str">
        <f t="shared" ca="1" si="3"/>
        <v>Adulto</v>
      </c>
      <c r="W128" s="18"/>
      <c r="X128" s="58"/>
      <c r="Y128" s="58"/>
      <c r="Z128" s="18"/>
      <c r="AA128" s="18"/>
      <c r="AB128" s="18"/>
      <c r="AC128" s="18"/>
      <c r="AD128" s="58"/>
      <c r="AE128" s="18"/>
      <c r="AF128" s="18"/>
      <c r="AG128" s="18"/>
      <c r="AH128" s="18"/>
      <c r="AI128" s="18"/>
      <c r="AJ128" s="18"/>
      <c r="AK128" s="18"/>
      <c r="AL128" s="35" t="s">
        <v>54</v>
      </c>
      <c r="AM128" s="35" t="s">
        <v>54</v>
      </c>
      <c r="AN128" s="34"/>
      <c r="AQ128" s="22"/>
      <c r="AS128" s="59" t="s">
        <v>56</v>
      </c>
    </row>
    <row r="129" spans="1:46" ht="24.95" customHeight="1" x14ac:dyDescent="0.25">
      <c r="A129" s="17">
        <v>45257.269380601851</v>
      </c>
      <c r="B129" s="18" t="s">
        <v>45</v>
      </c>
      <c r="C129" s="18">
        <v>90256350</v>
      </c>
      <c r="D129" s="81" t="s">
        <v>630</v>
      </c>
      <c r="E129" s="18" t="s">
        <v>46</v>
      </c>
      <c r="F129" s="18" t="s">
        <v>46</v>
      </c>
      <c r="G129" s="18">
        <v>53419580</v>
      </c>
      <c r="H129" s="18" t="s">
        <v>631</v>
      </c>
      <c r="I129" s="18">
        <v>8</v>
      </c>
      <c r="J129" s="18" t="s">
        <v>48</v>
      </c>
      <c r="K129" s="18" t="s">
        <v>446</v>
      </c>
      <c r="L129" s="18" t="s">
        <v>50</v>
      </c>
      <c r="M129" s="18" t="s">
        <v>632</v>
      </c>
      <c r="N129" s="18">
        <v>700301962502130</v>
      </c>
      <c r="O129" s="18" t="s">
        <v>343</v>
      </c>
      <c r="Q129" s="18" t="s">
        <v>376</v>
      </c>
      <c r="R129" s="18" t="s">
        <v>46</v>
      </c>
      <c r="T129">
        <f t="shared" ca="1" si="2"/>
        <v>27</v>
      </c>
      <c r="U129" t="str">
        <f t="shared" ca="1" si="3"/>
        <v>Adulto</v>
      </c>
      <c r="W129" s="18"/>
      <c r="X129" s="58"/>
      <c r="Y129" s="58"/>
      <c r="Z129" s="18"/>
      <c r="AA129" s="18"/>
      <c r="AB129" s="18"/>
      <c r="AC129" s="18"/>
      <c r="AD129" s="58"/>
      <c r="AE129" s="18"/>
      <c r="AF129" s="18"/>
      <c r="AG129" s="18"/>
      <c r="AH129" s="18"/>
      <c r="AI129" s="18"/>
      <c r="AJ129" s="18"/>
      <c r="AK129" s="18"/>
      <c r="AL129" s="35" t="s">
        <v>54</v>
      </c>
      <c r="AM129" s="35" t="s">
        <v>54</v>
      </c>
      <c r="AN129" s="34"/>
      <c r="AQ129" s="22"/>
      <c r="AS129" s="59" t="s">
        <v>56</v>
      </c>
    </row>
    <row r="130" spans="1:46" ht="24.95" customHeight="1" x14ac:dyDescent="0.25">
      <c r="A130" s="17">
        <v>45277.925306192134</v>
      </c>
      <c r="B130" s="18" t="s">
        <v>45</v>
      </c>
      <c r="C130" s="18">
        <v>90256350</v>
      </c>
      <c r="D130" s="81" t="s">
        <v>630</v>
      </c>
      <c r="E130" s="18" t="s">
        <v>46</v>
      </c>
      <c r="F130" s="18" t="s">
        <v>46</v>
      </c>
      <c r="G130" s="18">
        <v>53419580</v>
      </c>
      <c r="H130" s="18" t="s">
        <v>633</v>
      </c>
      <c r="I130" s="18">
        <v>8</v>
      </c>
      <c r="J130" s="18" t="s">
        <v>48</v>
      </c>
      <c r="K130" s="18" t="s">
        <v>446</v>
      </c>
      <c r="L130" s="18" t="s">
        <v>50</v>
      </c>
      <c r="M130" s="18" t="s">
        <v>51</v>
      </c>
      <c r="N130" s="18">
        <v>700301962502130</v>
      </c>
      <c r="O130" s="18" t="s">
        <v>343</v>
      </c>
      <c r="Q130" s="18" t="s">
        <v>634</v>
      </c>
      <c r="R130" s="18" t="s">
        <v>46</v>
      </c>
      <c r="T130">
        <f t="shared" ref="T130:T193" ca="1" si="4">IF(ISBLANK($D130),"Data de nascimento não informada",YEAR(TODAY( ))-YEAR(D130))</f>
        <v>27</v>
      </c>
      <c r="U130" t="str">
        <f t="shared" ref="U130:U193" ca="1" si="5">IF(ISBLANK($T130),"Data de nascimento não informada", IF($T130&lt;60,"Adulto",IF($T130&gt;=80,"Maior que 80","Idoso")))</f>
        <v>Adulto</v>
      </c>
      <c r="W130" s="18"/>
      <c r="X130" s="58"/>
      <c r="Y130" s="58"/>
      <c r="Z130" s="18"/>
      <c r="AA130" s="18"/>
      <c r="AB130" s="18"/>
      <c r="AC130" s="18"/>
      <c r="AD130" s="58"/>
      <c r="AE130" s="18"/>
      <c r="AF130" s="18"/>
      <c r="AG130" s="18"/>
      <c r="AH130" s="18"/>
      <c r="AI130" s="18"/>
      <c r="AJ130" s="18"/>
      <c r="AK130" s="18"/>
      <c r="AL130" s="35" t="s">
        <v>54</v>
      </c>
      <c r="AM130" s="35" t="s">
        <v>54</v>
      </c>
      <c r="AN130" s="34"/>
      <c r="AQ130" s="22"/>
      <c r="AS130" s="59" t="s">
        <v>56</v>
      </c>
    </row>
    <row r="131" spans="1:46" ht="24.95" customHeight="1" x14ac:dyDescent="0.25">
      <c r="A131" s="17">
        <v>45278.361743287038</v>
      </c>
      <c r="B131" s="18" t="s">
        <v>45</v>
      </c>
      <c r="C131" s="18">
        <v>90150890</v>
      </c>
      <c r="D131" s="81" t="s">
        <v>635</v>
      </c>
      <c r="E131" s="18" t="s">
        <v>46</v>
      </c>
      <c r="F131" s="18" t="s">
        <v>46</v>
      </c>
      <c r="G131" s="18">
        <v>53402010</v>
      </c>
      <c r="H131" s="18" t="s">
        <v>636</v>
      </c>
      <c r="I131" s="18">
        <v>410</v>
      </c>
      <c r="J131" s="18" t="s">
        <v>48</v>
      </c>
      <c r="K131" s="18" t="s">
        <v>197</v>
      </c>
      <c r="L131" s="18" t="s">
        <v>50</v>
      </c>
      <c r="M131" s="18" t="s">
        <v>51</v>
      </c>
      <c r="N131" s="18">
        <v>700001830914205</v>
      </c>
      <c r="O131" s="18" t="s">
        <v>343</v>
      </c>
      <c r="Q131" s="18" t="s">
        <v>61</v>
      </c>
      <c r="R131" s="18" t="s">
        <v>46</v>
      </c>
      <c r="T131">
        <f t="shared" ca="1" si="4"/>
        <v>27</v>
      </c>
      <c r="U131" t="str">
        <f t="shared" ca="1" si="5"/>
        <v>Adulto</v>
      </c>
      <c r="W131" s="18" t="s">
        <v>46</v>
      </c>
      <c r="X131" s="18">
        <v>86.5</v>
      </c>
      <c r="Y131" s="58"/>
      <c r="Z131" s="18" t="s">
        <v>407</v>
      </c>
      <c r="AA131" s="18" t="s">
        <v>407</v>
      </c>
      <c r="AB131" s="18" t="s">
        <v>407</v>
      </c>
      <c r="AC131" s="18" t="s">
        <v>407</v>
      </c>
      <c r="AD131" s="58" t="s">
        <v>637</v>
      </c>
      <c r="AE131" s="18" t="s">
        <v>638</v>
      </c>
      <c r="AF131" s="18" t="s">
        <v>428</v>
      </c>
      <c r="AG131" s="18" t="s">
        <v>299</v>
      </c>
      <c r="AH131" s="18"/>
      <c r="AI131" s="18"/>
      <c r="AJ131" s="18"/>
      <c r="AK131" s="18" t="s">
        <v>409</v>
      </c>
      <c r="AL131" s="35" t="s">
        <v>54</v>
      </c>
      <c r="AM131" s="35" t="s">
        <v>54</v>
      </c>
      <c r="AN131" s="52" t="s">
        <v>95</v>
      </c>
      <c r="AQ131" s="22"/>
      <c r="AS131" s="59" t="s">
        <v>56</v>
      </c>
    </row>
    <row r="132" spans="1:46" ht="24.95" customHeight="1" x14ac:dyDescent="0.25">
      <c r="A132" s="17">
        <v>45280.621178668982</v>
      </c>
      <c r="B132" s="18" t="s">
        <v>45</v>
      </c>
      <c r="C132" s="18">
        <v>90256350</v>
      </c>
      <c r="D132" s="81" t="s">
        <v>630</v>
      </c>
      <c r="E132" s="18" t="s">
        <v>46</v>
      </c>
      <c r="F132" s="18" t="s">
        <v>46</v>
      </c>
      <c r="G132" s="18">
        <v>53419580</v>
      </c>
      <c r="H132" s="18" t="s">
        <v>631</v>
      </c>
      <c r="I132" s="18">
        <v>8</v>
      </c>
      <c r="J132" s="18" t="s">
        <v>48</v>
      </c>
      <c r="K132" s="18" t="s">
        <v>446</v>
      </c>
      <c r="L132" s="18" t="s">
        <v>50</v>
      </c>
      <c r="M132" s="18" t="s">
        <v>51</v>
      </c>
      <c r="N132" s="18">
        <v>700301962502130</v>
      </c>
      <c r="O132" s="18" t="s">
        <v>639</v>
      </c>
      <c r="Q132" s="18" t="s">
        <v>376</v>
      </c>
      <c r="R132" s="18" t="s">
        <v>46</v>
      </c>
      <c r="T132">
        <f t="shared" ca="1" si="4"/>
        <v>27</v>
      </c>
      <c r="U132" t="str">
        <f t="shared" ca="1" si="5"/>
        <v>Adulto</v>
      </c>
      <c r="W132" s="18"/>
      <c r="X132" s="58"/>
      <c r="Y132" s="58"/>
      <c r="Z132" s="18"/>
      <c r="AA132" s="18"/>
      <c r="AB132" s="18"/>
      <c r="AC132" s="18"/>
      <c r="AD132" s="58"/>
      <c r="AE132" s="18"/>
      <c r="AF132" s="18"/>
      <c r="AG132" s="18"/>
      <c r="AH132" s="18"/>
      <c r="AI132" s="18"/>
      <c r="AJ132" s="18"/>
      <c r="AK132" s="18"/>
      <c r="AL132" s="35" t="s">
        <v>54</v>
      </c>
      <c r="AM132" s="35" t="s">
        <v>54</v>
      </c>
      <c r="AN132" s="34"/>
      <c r="AQ132" s="22"/>
      <c r="AS132" s="59" t="s">
        <v>56</v>
      </c>
    </row>
    <row r="133" spans="1:46" ht="24.95" customHeight="1" x14ac:dyDescent="0.25">
      <c r="A133" s="17">
        <v>45302.351734733791</v>
      </c>
      <c r="B133" s="18" t="s">
        <v>45</v>
      </c>
      <c r="C133" s="18">
        <v>90282243</v>
      </c>
      <c r="D133" s="81" t="s">
        <v>640</v>
      </c>
      <c r="E133" s="18" t="s">
        <v>46</v>
      </c>
      <c r="F133" s="18" t="s">
        <v>46</v>
      </c>
      <c r="G133" s="18" t="s">
        <v>641</v>
      </c>
      <c r="H133" s="18" t="s">
        <v>642</v>
      </c>
      <c r="I133" s="18">
        <v>288</v>
      </c>
      <c r="J133" s="18" t="s">
        <v>73</v>
      </c>
      <c r="K133" s="18" t="s">
        <v>643</v>
      </c>
      <c r="L133" s="18" t="s">
        <v>644</v>
      </c>
      <c r="M133" s="18" t="s">
        <v>645</v>
      </c>
      <c r="N133" s="18">
        <v>700601414205464</v>
      </c>
      <c r="O133" s="18" t="s">
        <v>646</v>
      </c>
      <c r="Q133" s="18" t="s">
        <v>625</v>
      </c>
      <c r="R133" s="18" t="s">
        <v>46</v>
      </c>
      <c r="T133">
        <f t="shared" ca="1" si="4"/>
        <v>27</v>
      </c>
      <c r="U133" t="str">
        <f t="shared" ca="1" si="5"/>
        <v>Adulto</v>
      </c>
      <c r="W133" s="18"/>
      <c r="X133" s="18"/>
      <c r="Y133" s="18"/>
      <c r="Z133" s="18"/>
      <c r="AA133" s="18"/>
      <c r="AB133" s="18"/>
      <c r="AC133" s="18"/>
      <c r="AD133" s="18"/>
      <c r="AE133" s="18"/>
      <c r="AF133" s="18"/>
      <c r="AG133" s="18"/>
      <c r="AH133" s="18"/>
      <c r="AI133" s="18"/>
      <c r="AJ133" s="18"/>
      <c r="AK133" s="18"/>
      <c r="AL133" s="35" t="s">
        <v>54</v>
      </c>
      <c r="AM133" s="35" t="s">
        <v>54</v>
      </c>
      <c r="AS133" s="59" t="s">
        <v>56</v>
      </c>
    </row>
    <row r="134" spans="1:46" ht="24.95" customHeight="1" x14ac:dyDescent="0.2">
      <c r="A134" s="17">
        <v>45302.580357592597</v>
      </c>
      <c r="B134" s="18" t="s">
        <v>45</v>
      </c>
      <c r="C134" s="18">
        <v>90150890</v>
      </c>
      <c r="D134" s="81" t="s">
        <v>635</v>
      </c>
      <c r="E134" s="18" t="s">
        <v>46</v>
      </c>
      <c r="F134" s="18" t="s">
        <v>46</v>
      </c>
      <c r="G134" s="18">
        <v>53402010</v>
      </c>
      <c r="H134" s="18" t="s">
        <v>647</v>
      </c>
      <c r="I134" s="18">
        <v>410</v>
      </c>
      <c r="J134" s="18">
        <v>410</v>
      </c>
      <c r="K134" s="18" t="s">
        <v>197</v>
      </c>
      <c r="L134" s="18" t="s">
        <v>193</v>
      </c>
      <c r="M134" s="18" t="s">
        <v>232</v>
      </c>
      <c r="N134" s="18">
        <v>700001830914205</v>
      </c>
      <c r="O134" s="18" t="s">
        <v>648</v>
      </c>
      <c r="Q134" s="18" t="s">
        <v>61</v>
      </c>
      <c r="R134" s="18" t="s">
        <v>46</v>
      </c>
      <c r="T134">
        <f t="shared" ca="1" si="4"/>
        <v>27</v>
      </c>
      <c r="U134" t="str">
        <f t="shared" ca="1" si="5"/>
        <v>Adulto</v>
      </c>
      <c r="W134" s="18"/>
      <c r="X134" s="18"/>
      <c r="Y134" s="18"/>
      <c r="Z134" s="18"/>
      <c r="AA134" s="18"/>
      <c r="AB134" s="18"/>
      <c r="AC134" s="18"/>
      <c r="AD134" s="18"/>
      <c r="AE134" s="18"/>
      <c r="AF134" s="18"/>
      <c r="AG134" s="18"/>
      <c r="AH134" s="18"/>
      <c r="AI134" s="18"/>
      <c r="AJ134" s="18"/>
      <c r="AK134" s="18"/>
      <c r="AL134" s="28" t="s">
        <v>78</v>
      </c>
      <c r="AM134" s="28" t="s">
        <v>78</v>
      </c>
      <c r="AN134" s="30" t="s">
        <v>79</v>
      </c>
      <c r="AO134" s="50" t="s">
        <v>78</v>
      </c>
      <c r="AP134" s="50" t="s">
        <v>78</v>
      </c>
      <c r="AQ134" s="50" t="s">
        <v>78</v>
      </c>
      <c r="AR134" s="50" t="s">
        <v>78</v>
      </c>
      <c r="AS134" s="59" t="s">
        <v>80</v>
      </c>
    </row>
    <row r="135" spans="1:46" ht="24.95" customHeight="1" x14ac:dyDescent="0.2">
      <c r="A135" s="17">
        <v>45318.304170937496</v>
      </c>
      <c r="B135" s="18" t="s">
        <v>45</v>
      </c>
      <c r="C135" s="18">
        <v>90091325</v>
      </c>
      <c r="D135" s="81" t="s">
        <v>649</v>
      </c>
      <c r="E135" s="18" t="s">
        <v>46</v>
      </c>
      <c r="F135" s="18" t="s">
        <v>46</v>
      </c>
      <c r="G135" s="18" t="s">
        <v>650</v>
      </c>
      <c r="H135" s="18" t="s">
        <v>651</v>
      </c>
      <c r="I135" s="18">
        <v>138</v>
      </c>
      <c r="J135" s="18" t="s">
        <v>98</v>
      </c>
      <c r="K135" s="18" t="s">
        <v>529</v>
      </c>
      <c r="L135" s="18" t="s">
        <v>59</v>
      </c>
      <c r="M135" s="18" t="s">
        <v>291</v>
      </c>
      <c r="N135" s="18">
        <v>705407485111096</v>
      </c>
      <c r="O135" s="18" t="s">
        <v>652</v>
      </c>
      <c r="Q135" s="18" t="s">
        <v>199</v>
      </c>
      <c r="R135" s="18" t="s">
        <v>46</v>
      </c>
      <c r="T135">
        <f t="shared" ca="1" si="4"/>
        <v>27</v>
      </c>
      <c r="U135" t="str">
        <f t="shared" ca="1" si="5"/>
        <v>Adulto</v>
      </c>
      <c r="W135" s="18"/>
      <c r="X135" s="18"/>
      <c r="Y135" s="18"/>
      <c r="Z135" s="18"/>
      <c r="AA135" s="18"/>
      <c r="AB135" s="18"/>
      <c r="AC135" s="18"/>
      <c r="AD135" s="18"/>
      <c r="AE135" s="18"/>
      <c r="AF135" s="18"/>
      <c r="AG135" s="18"/>
      <c r="AH135" s="18"/>
      <c r="AI135" s="18"/>
      <c r="AJ135" s="18"/>
      <c r="AK135" s="18"/>
      <c r="AS135" s="59" t="s">
        <v>56</v>
      </c>
    </row>
    <row r="136" spans="1:46" ht="24.95" customHeight="1" x14ac:dyDescent="0.2">
      <c r="A136" s="17">
        <v>45342.432066666668</v>
      </c>
      <c r="B136" s="18" t="s">
        <v>45</v>
      </c>
      <c r="C136" s="18">
        <v>90176804</v>
      </c>
      <c r="D136" s="81" t="s">
        <v>653</v>
      </c>
      <c r="E136" s="18" t="s">
        <v>46</v>
      </c>
      <c r="F136" s="18" t="s">
        <v>46</v>
      </c>
      <c r="G136" s="18">
        <v>53421171</v>
      </c>
      <c r="H136" s="18" t="s">
        <v>654</v>
      </c>
      <c r="I136" s="18">
        <v>305</v>
      </c>
      <c r="J136" s="18">
        <v>0</v>
      </c>
      <c r="K136" s="18" t="s">
        <v>655</v>
      </c>
      <c r="L136" s="18" t="s">
        <v>193</v>
      </c>
      <c r="M136" s="18" t="s">
        <v>232</v>
      </c>
      <c r="N136" s="18">
        <v>704801001657845</v>
      </c>
      <c r="O136" s="18" t="s">
        <v>656</v>
      </c>
      <c r="Q136" s="18">
        <v>0</v>
      </c>
      <c r="R136" s="18" t="s">
        <v>46</v>
      </c>
      <c r="T136">
        <f t="shared" ca="1" si="4"/>
        <v>27</v>
      </c>
      <c r="U136" t="str">
        <f t="shared" ca="1" si="5"/>
        <v>Adulto</v>
      </c>
      <c r="W136" s="18"/>
      <c r="X136" s="18"/>
      <c r="Y136" s="18"/>
      <c r="Z136" s="18"/>
      <c r="AA136" s="18"/>
      <c r="AB136" s="18"/>
      <c r="AC136" s="18"/>
      <c r="AD136" s="18"/>
      <c r="AE136" s="18"/>
      <c r="AF136" s="18"/>
      <c r="AG136" s="18"/>
      <c r="AH136" s="18"/>
      <c r="AI136" s="18"/>
      <c r="AJ136" s="18"/>
      <c r="AK136" s="18"/>
      <c r="AS136" s="59" t="s">
        <v>56</v>
      </c>
    </row>
    <row r="137" spans="1:46" ht="24.95" customHeight="1" x14ac:dyDescent="0.2">
      <c r="A137" s="17">
        <v>45343.328965289351</v>
      </c>
      <c r="B137" s="18" t="s">
        <v>45</v>
      </c>
      <c r="C137" s="18">
        <v>90091325</v>
      </c>
      <c r="D137" s="81" t="s">
        <v>649</v>
      </c>
      <c r="E137" s="18" t="s">
        <v>46</v>
      </c>
      <c r="F137" s="18" t="s">
        <v>46</v>
      </c>
      <c r="G137" s="18" t="s">
        <v>657</v>
      </c>
      <c r="H137" s="18" t="s">
        <v>658</v>
      </c>
      <c r="I137" s="18">
        <v>138</v>
      </c>
      <c r="J137" s="18" t="s">
        <v>98</v>
      </c>
      <c r="K137" s="18" t="s">
        <v>116</v>
      </c>
      <c r="L137" s="18" t="s">
        <v>59</v>
      </c>
      <c r="M137" s="18" t="s">
        <v>51</v>
      </c>
      <c r="N137" s="18">
        <v>705407485111096</v>
      </c>
      <c r="O137" s="18" t="s">
        <v>659</v>
      </c>
      <c r="Q137" s="18" t="s">
        <v>199</v>
      </c>
      <c r="R137" s="18" t="s">
        <v>46</v>
      </c>
      <c r="T137">
        <f t="shared" ca="1" si="4"/>
        <v>27</v>
      </c>
      <c r="U137" t="str">
        <f t="shared" ca="1" si="5"/>
        <v>Adulto</v>
      </c>
      <c r="W137" s="18"/>
      <c r="X137" s="18"/>
      <c r="Y137" s="18"/>
      <c r="Z137" s="18"/>
      <c r="AA137" s="18"/>
      <c r="AB137" s="18"/>
      <c r="AC137" s="18"/>
      <c r="AD137" s="18"/>
      <c r="AE137" s="18"/>
      <c r="AF137" s="18"/>
      <c r="AG137" s="18"/>
      <c r="AH137" s="18"/>
      <c r="AI137" s="18"/>
      <c r="AJ137" s="18"/>
      <c r="AK137" s="18"/>
      <c r="AS137" s="59" t="s">
        <v>56</v>
      </c>
    </row>
    <row r="138" spans="1:46" ht="24.95" customHeight="1" x14ac:dyDescent="0.2">
      <c r="A138" s="17">
        <v>45344.51431831019</v>
      </c>
      <c r="B138" s="18" t="s">
        <v>45</v>
      </c>
      <c r="C138" s="18">
        <v>90293079</v>
      </c>
      <c r="D138" s="81" t="s">
        <v>660</v>
      </c>
      <c r="E138" s="18" t="s">
        <v>46</v>
      </c>
      <c r="F138" s="18" t="s">
        <v>46</v>
      </c>
      <c r="G138" s="18">
        <v>52165050</v>
      </c>
      <c r="H138" s="18" t="s">
        <v>661</v>
      </c>
      <c r="I138" s="18">
        <v>1246</v>
      </c>
      <c r="J138" s="18" t="s">
        <v>662</v>
      </c>
      <c r="K138" s="18" t="s">
        <v>333</v>
      </c>
      <c r="L138" s="18" t="s">
        <v>100</v>
      </c>
      <c r="M138" s="18" t="s">
        <v>51</v>
      </c>
      <c r="N138" s="18">
        <v>700800499109381</v>
      </c>
      <c r="O138" s="18" t="s">
        <v>663</v>
      </c>
      <c r="Q138" s="18" t="s">
        <v>210</v>
      </c>
      <c r="R138" s="18" t="s">
        <v>46</v>
      </c>
      <c r="T138">
        <f t="shared" ca="1" si="4"/>
        <v>27</v>
      </c>
      <c r="U138" t="str">
        <f t="shared" ca="1" si="5"/>
        <v>Adulto</v>
      </c>
      <c r="W138" s="18"/>
      <c r="X138" s="18"/>
      <c r="Y138" s="18"/>
      <c r="Z138" s="18"/>
      <c r="AA138" s="18"/>
      <c r="AB138" s="18"/>
      <c r="AC138" s="18"/>
      <c r="AD138" s="18"/>
      <c r="AE138" s="18"/>
      <c r="AF138" s="18"/>
      <c r="AG138" s="18"/>
      <c r="AH138" s="18"/>
      <c r="AI138" s="18"/>
      <c r="AJ138" s="18"/>
      <c r="AK138" s="18"/>
      <c r="AS138" s="59" t="s">
        <v>56</v>
      </c>
    </row>
    <row r="139" spans="1:46" ht="24.95" customHeight="1" x14ac:dyDescent="0.25">
      <c r="A139" s="17">
        <v>45344.581436585649</v>
      </c>
      <c r="B139" s="18" t="s">
        <v>45</v>
      </c>
      <c r="C139" s="18">
        <v>90038611</v>
      </c>
      <c r="D139" s="25">
        <v>35642</v>
      </c>
      <c r="E139" s="18" t="s">
        <v>46</v>
      </c>
      <c r="F139" s="18" t="s">
        <v>46</v>
      </c>
      <c r="G139" s="18">
        <v>52040450</v>
      </c>
      <c r="H139" s="18" t="s">
        <v>664</v>
      </c>
      <c r="I139" s="18">
        <v>500</v>
      </c>
      <c r="J139" s="18" t="s">
        <v>665</v>
      </c>
      <c r="K139" s="18" t="s">
        <v>116</v>
      </c>
      <c r="L139" s="18" t="s">
        <v>100</v>
      </c>
      <c r="M139" s="18" t="s">
        <v>51</v>
      </c>
      <c r="N139" s="18">
        <v>700404929933049</v>
      </c>
      <c r="O139" s="18" t="s">
        <v>666</v>
      </c>
      <c r="Q139" s="18" t="s">
        <v>61</v>
      </c>
      <c r="R139" s="18" t="s">
        <v>46</v>
      </c>
      <c r="T139" s="23">
        <f t="shared" ca="1" si="4"/>
        <v>27</v>
      </c>
      <c r="U139" t="str">
        <f t="shared" ca="1" si="5"/>
        <v>Adulto</v>
      </c>
      <c r="W139" s="18"/>
      <c r="X139" s="18"/>
      <c r="Y139" s="18"/>
      <c r="Z139" s="18"/>
      <c r="AA139" s="18"/>
      <c r="AB139" s="18"/>
      <c r="AC139" s="18"/>
      <c r="AD139" s="18"/>
      <c r="AE139" s="18"/>
      <c r="AF139" s="18"/>
      <c r="AG139" s="18"/>
      <c r="AH139" s="18"/>
      <c r="AI139" s="18"/>
      <c r="AJ139" s="18"/>
      <c r="AK139" s="18"/>
      <c r="AS139" s="59" t="s">
        <v>56</v>
      </c>
    </row>
    <row r="140" spans="1:46" ht="24.95" customHeight="1" x14ac:dyDescent="0.2">
      <c r="A140" s="17">
        <v>45350.344386041666</v>
      </c>
      <c r="B140" s="18" t="s">
        <v>45</v>
      </c>
      <c r="C140" s="18">
        <v>90183819</v>
      </c>
      <c r="D140" s="81">
        <v>35650</v>
      </c>
      <c r="E140" s="18" t="s">
        <v>46</v>
      </c>
      <c r="F140" s="18" t="s">
        <v>46</v>
      </c>
      <c r="G140" s="18">
        <v>52111600</v>
      </c>
      <c r="H140" s="18" t="s">
        <v>667</v>
      </c>
      <c r="I140" s="18">
        <v>211</v>
      </c>
      <c r="J140" s="18" t="s">
        <v>48</v>
      </c>
      <c r="K140" s="18" t="s">
        <v>668</v>
      </c>
      <c r="L140" s="18" t="s">
        <v>59</v>
      </c>
      <c r="M140" s="18" t="s">
        <v>51</v>
      </c>
      <c r="N140" s="18">
        <v>700402414631342</v>
      </c>
      <c r="O140" s="18" t="s">
        <v>669</v>
      </c>
      <c r="Q140" s="18" t="s">
        <v>199</v>
      </c>
      <c r="R140" s="18" t="s">
        <v>46</v>
      </c>
      <c r="T140">
        <f t="shared" ca="1" si="4"/>
        <v>27</v>
      </c>
      <c r="U140" t="str">
        <f t="shared" ca="1" si="5"/>
        <v>Adulto</v>
      </c>
      <c r="W140" s="18"/>
      <c r="X140" s="18"/>
      <c r="Y140" s="18"/>
      <c r="Z140" s="18"/>
      <c r="AA140" s="18"/>
      <c r="AB140" s="18"/>
      <c r="AC140" s="18"/>
      <c r="AD140" s="18"/>
      <c r="AE140" s="18"/>
      <c r="AF140" s="18"/>
      <c r="AG140" s="18"/>
      <c r="AH140" s="18"/>
      <c r="AI140" s="18"/>
      <c r="AJ140" s="18"/>
      <c r="AK140" s="18"/>
      <c r="AS140" s="59" t="s">
        <v>56</v>
      </c>
    </row>
    <row r="141" spans="1:46" ht="24.95" customHeight="1" x14ac:dyDescent="0.2">
      <c r="A141" s="17">
        <v>45376.782088784719</v>
      </c>
      <c r="B141" s="18" t="s">
        <v>45</v>
      </c>
      <c r="C141" s="18">
        <v>90269714</v>
      </c>
      <c r="D141" s="81" t="s">
        <v>670</v>
      </c>
      <c r="E141" s="18" t="s">
        <v>46</v>
      </c>
      <c r="F141" s="18" t="s">
        <v>46</v>
      </c>
      <c r="G141" s="18">
        <v>53402260</v>
      </c>
      <c r="H141" s="18" t="s">
        <v>671</v>
      </c>
      <c r="I141" s="18">
        <v>89</v>
      </c>
      <c r="J141" s="18" t="s">
        <v>48</v>
      </c>
      <c r="K141" s="18" t="s">
        <v>672</v>
      </c>
      <c r="L141" s="18" t="s">
        <v>193</v>
      </c>
      <c r="M141" s="18" t="s">
        <v>51</v>
      </c>
      <c r="N141" s="18">
        <v>702805185635960</v>
      </c>
      <c r="O141" s="18" t="s">
        <v>673</v>
      </c>
      <c r="Q141" s="18" t="s">
        <v>61</v>
      </c>
      <c r="R141" s="18" t="s">
        <v>46</v>
      </c>
      <c r="T141">
        <f t="shared" ca="1" si="4"/>
        <v>27</v>
      </c>
      <c r="U141" t="str">
        <f t="shared" ca="1" si="5"/>
        <v>Adulto</v>
      </c>
      <c r="W141" s="18"/>
      <c r="X141" s="18"/>
      <c r="Y141" s="18"/>
      <c r="Z141" s="18"/>
      <c r="AA141" s="18"/>
      <c r="AB141" s="18"/>
      <c r="AC141" s="18"/>
      <c r="AD141" s="18"/>
      <c r="AE141" s="18"/>
      <c r="AF141" s="18"/>
      <c r="AG141" s="18"/>
      <c r="AH141" s="18"/>
      <c r="AI141" s="18"/>
      <c r="AJ141" s="18"/>
      <c r="AK141" s="18"/>
      <c r="AS141" s="18"/>
    </row>
    <row r="142" spans="1:46" ht="24.95" customHeight="1" x14ac:dyDescent="0.2">
      <c r="A142" s="17">
        <v>45377.600304328706</v>
      </c>
      <c r="B142" s="18" t="s">
        <v>45</v>
      </c>
      <c r="C142" s="18">
        <v>90269714</v>
      </c>
      <c r="D142" s="81" t="s">
        <v>670</v>
      </c>
      <c r="E142" s="18" t="s">
        <v>46</v>
      </c>
      <c r="F142" s="18" t="s">
        <v>46</v>
      </c>
      <c r="G142" s="18">
        <v>53402260</v>
      </c>
      <c r="H142" s="18" t="s">
        <v>674</v>
      </c>
      <c r="I142" s="18">
        <v>89</v>
      </c>
      <c r="J142" s="18" t="s">
        <v>48</v>
      </c>
      <c r="K142" s="18" t="s">
        <v>672</v>
      </c>
      <c r="L142" s="18" t="s">
        <v>50</v>
      </c>
      <c r="M142" s="18" t="s">
        <v>51</v>
      </c>
      <c r="N142" s="18">
        <v>702805185635960</v>
      </c>
      <c r="O142" s="18" t="s">
        <v>675</v>
      </c>
      <c r="Q142" s="18" t="s">
        <v>676</v>
      </c>
      <c r="R142" s="18" t="s">
        <v>46</v>
      </c>
      <c r="T142">
        <f t="shared" ca="1" si="4"/>
        <v>27</v>
      </c>
      <c r="U142" t="str">
        <f t="shared" ca="1" si="5"/>
        <v>Adulto</v>
      </c>
      <c r="W142" s="18"/>
      <c r="X142" s="18"/>
      <c r="Y142" s="18"/>
      <c r="Z142" s="18"/>
      <c r="AA142" s="18"/>
      <c r="AB142" s="18"/>
      <c r="AC142" s="18"/>
      <c r="AD142" s="18"/>
      <c r="AE142" s="18"/>
      <c r="AF142" s="18"/>
      <c r="AG142" s="18"/>
      <c r="AH142" s="18"/>
      <c r="AI142" s="18"/>
      <c r="AJ142" s="18"/>
      <c r="AK142" s="18"/>
      <c r="AS142" s="18"/>
    </row>
    <row r="143" spans="1:46" ht="24.95" customHeight="1" x14ac:dyDescent="0.2">
      <c r="A143" s="17">
        <v>45398.652385451387</v>
      </c>
      <c r="B143" s="18" t="s">
        <v>45</v>
      </c>
      <c r="C143" s="18">
        <v>90167761</v>
      </c>
      <c r="D143" s="81" t="s">
        <v>677</v>
      </c>
      <c r="E143" s="18" t="s">
        <v>46</v>
      </c>
      <c r="F143" s="18" t="s">
        <v>46</v>
      </c>
      <c r="G143" s="18">
        <v>53545580</v>
      </c>
      <c r="H143" s="18" t="s">
        <v>678</v>
      </c>
      <c r="I143" s="18">
        <v>25</v>
      </c>
      <c r="J143" s="18" t="s">
        <v>48</v>
      </c>
      <c r="K143" s="18" t="s">
        <v>679</v>
      </c>
      <c r="L143" s="18" t="s">
        <v>680</v>
      </c>
      <c r="M143" s="18" t="s">
        <v>232</v>
      </c>
      <c r="N143" s="18">
        <v>704008157462670</v>
      </c>
      <c r="O143" s="18" t="s">
        <v>681</v>
      </c>
      <c r="Q143" s="18" t="s">
        <v>61</v>
      </c>
      <c r="R143" s="18" t="s">
        <v>46</v>
      </c>
      <c r="T143">
        <f t="shared" ca="1" si="4"/>
        <v>27</v>
      </c>
      <c r="U143" t="str">
        <f t="shared" ca="1" si="5"/>
        <v>Adulto</v>
      </c>
      <c r="W143" s="18"/>
      <c r="X143" s="18"/>
      <c r="Y143" s="18"/>
      <c r="Z143" s="18"/>
      <c r="AA143" s="18"/>
      <c r="AB143" s="18"/>
      <c r="AC143" s="18"/>
      <c r="AD143" s="18"/>
      <c r="AE143" s="18"/>
      <c r="AF143" s="18"/>
      <c r="AG143" s="18"/>
      <c r="AH143" s="18"/>
      <c r="AI143" s="18"/>
      <c r="AJ143" s="18"/>
      <c r="AK143" s="18"/>
      <c r="AS143" s="18"/>
    </row>
    <row r="144" spans="1:46" ht="24.95" customHeight="1" x14ac:dyDescent="0.25">
      <c r="A144" s="72">
        <v>45072.617964803241</v>
      </c>
      <c r="B144" s="66" t="s">
        <v>45</v>
      </c>
      <c r="C144" s="66">
        <v>90196595</v>
      </c>
      <c r="D144" s="84" t="s">
        <v>682</v>
      </c>
      <c r="E144" s="66" t="s">
        <v>46</v>
      </c>
      <c r="F144" s="66" t="s">
        <v>46</v>
      </c>
      <c r="G144" s="73">
        <v>52190193</v>
      </c>
      <c r="H144" s="66" t="s">
        <v>683</v>
      </c>
      <c r="I144" s="73">
        <v>38</v>
      </c>
      <c r="J144" s="66" t="s">
        <v>684</v>
      </c>
      <c r="K144" s="66" t="s">
        <v>685</v>
      </c>
      <c r="L144" s="66" t="s">
        <v>686</v>
      </c>
      <c r="M144" s="66" t="s">
        <v>244</v>
      </c>
      <c r="N144" s="73">
        <v>209042358950005</v>
      </c>
      <c r="O144" s="66" t="s">
        <v>687</v>
      </c>
      <c r="P144" s="66"/>
      <c r="Q144" s="66" t="s">
        <v>688</v>
      </c>
      <c r="R144" s="67"/>
      <c r="S144" s="67"/>
      <c r="T144" s="23">
        <f t="shared" ca="1" si="4"/>
        <v>27</v>
      </c>
      <c r="U144" s="69" t="str">
        <f t="shared" ca="1" si="5"/>
        <v>Adulto</v>
      </c>
      <c r="V144" s="67"/>
      <c r="W144" s="70"/>
      <c r="X144" s="18"/>
      <c r="Y144" s="18"/>
      <c r="Z144" s="18"/>
      <c r="AA144" s="18"/>
      <c r="AB144" s="18"/>
      <c r="AC144" s="18"/>
      <c r="AD144" s="58"/>
      <c r="AE144" s="54"/>
      <c r="AF144" s="54"/>
      <c r="AG144" s="54"/>
      <c r="AH144" s="67"/>
      <c r="AI144" s="70"/>
      <c r="AJ144" s="67"/>
      <c r="AK144" s="54"/>
      <c r="AL144" s="35" t="s">
        <v>54</v>
      </c>
      <c r="AM144" s="35" t="s">
        <v>54</v>
      </c>
      <c r="AN144" s="71" t="s">
        <v>204</v>
      </c>
      <c r="AO144" s="67"/>
      <c r="AP144" s="66"/>
      <c r="AQ144" s="66" t="s">
        <v>205</v>
      </c>
      <c r="AR144" s="54"/>
      <c r="AS144" s="59" t="s">
        <v>56</v>
      </c>
      <c r="AT144" s="54"/>
    </row>
    <row r="145" spans="1:46" ht="24.95" customHeight="1" x14ac:dyDescent="0.25">
      <c r="A145" s="65">
        <v>45125.501953356477</v>
      </c>
      <c r="B145" s="66" t="s">
        <v>45</v>
      </c>
      <c r="C145" s="67">
        <v>90279825</v>
      </c>
      <c r="D145" s="83" t="s">
        <v>689</v>
      </c>
      <c r="E145" s="67" t="s">
        <v>46</v>
      </c>
      <c r="F145" s="67" t="s">
        <v>46</v>
      </c>
      <c r="G145" s="68">
        <v>54505000</v>
      </c>
      <c r="H145" s="67" t="s">
        <v>690</v>
      </c>
      <c r="I145" s="68">
        <v>41</v>
      </c>
      <c r="J145" s="67" t="s">
        <v>691</v>
      </c>
      <c r="K145" s="67" t="s">
        <v>692</v>
      </c>
      <c r="L145" s="67" t="s">
        <v>693</v>
      </c>
      <c r="M145" s="67" t="s">
        <v>280</v>
      </c>
      <c r="N145" s="68">
        <v>702309151769113</v>
      </c>
      <c r="O145" s="67" t="s">
        <v>694</v>
      </c>
      <c r="P145" s="67"/>
      <c r="Q145" s="54"/>
      <c r="R145" s="54"/>
      <c r="S145" s="54"/>
      <c r="T145" s="23">
        <f t="shared" ca="1" si="4"/>
        <v>27</v>
      </c>
      <c r="U145" s="69" t="str">
        <f t="shared" ca="1" si="5"/>
        <v>Adulto</v>
      </c>
      <c r="V145" s="18"/>
      <c r="W145" s="18"/>
      <c r="X145" s="18"/>
      <c r="Y145" s="18"/>
      <c r="Z145" s="18"/>
      <c r="AA145" s="18"/>
      <c r="AB145" s="18"/>
      <c r="AC145" s="18"/>
      <c r="AD145" s="58"/>
      <c r="AE145" s="18"/>
      <c r="AF145" s="18"/>
      <c r="AG145" s="18"/>
      <c r="AH145" s="18"/>
      <c r="AI145" s="18"/>
      <c r="AJ145" s="18"/>
      <c r="AK145" s="18"/>
      <c r="AL145" s="35" t="s">
        <v>54</v>
      </c>
      <c r="AM145" s="35" t="s">
        <v>54</v>
      </c>
      <c r="AN145" s="71" t="s">
        <v>388</v>
      </c>
      <c r="AO145" s="18"/>
      <c r="AP145" s="18"/>
      <c r="AQ145" s="66" t="s">
        <v>205</v>
      </c>
      <c r="AR145" s="18"/>
      <c r="AS145" s="59" t="s">
        <v>56</v>
      </c>
      <c r="AT145" s="18"/>
    </row>
    <row r="146" spans="1:46" ht="24.95" customHeight="1" x14ac:dyDescent="0.25">
      <c r="A146" s="17">
        <v>45009.36199351852</v>
      </c>
      <c r="B146" s="18" t="s">
        <v>45</v>
      </c>
      <c r="C146" s="18">
        <v>90121999</v>
      </c>
      <c r="D146" s="19">
        <v>35289</v>
      </c>
      <c r="E146" s="20" t="s">
        <v>46</v>
      </c>
      <c r="F146" s="18" t="s">
        <v>46</v>
      </c>
      <c r="G146" s="20" t="s">
        <v>695</v>
      </c>
      <c r="H146" s="18" t="s">
        <v>696</v>
      </c>
      <c r="I146" s="20">
        <v>18</v>
      </c>
      <c r="J146" s="21" t="s">
        <v>697</v>
      </c>
      <c r="K146" s="18" t="s">
        <v>698</v>
      </c>
      <c r="L146" s="18" t="s">
        <v>699</v>
      </c>
      <c r="M146" s="18" t="s">
        <v>232</v>
      </c>
      <c r="N146" s="20">
        <v>702607296127142</v>
      </c>
      <c r="O146" s="22" t="s">
        <v>700</v>
      </c>
      <c r="P146" s="22" t="s">
        <v>76</v>
      </c>
      <c r="Q146" s="18" t="s">
        <v>397</v>
      </c>
      <c r="R146" s="18"/>
      <c r="S146" s="18"/>
      <c r="T146" s="23">
        <f t="shared" ca="1" si="4"/>
        <v>28</v>
      </c>
      <c r="U146" s="57" t="str">
        <f t="shared" ca="1" si="5"/>
        <v>Adulto</v>
      </c>
      <c r="V146" s="18" t="s">
        <v>701</v>
      </c>
      <c r="W146" s="18"/>
      <c r="X146" s="58"/>
      <c r="Y146" s="18"/>
      <c r="Z146" s="18"/>
      <c r="AA146" s="18"/>
      <c r="AB146" s="18"/>
      <c r="AC146" s="18"/>
      <c r="AD146" s="58"/>
      <c r="AE146" s="18"/>
      <c r="AF146" s="18"/>
      <c r="AG146" s="18"/>
      <c r="AH146" s="18"/>
      <c r="AI146" s="18"/>
      <c r="AJ146" s="18"/>
      <c r="AK146" s="18"/>
      <c r="AL146" s="24" t="s">
        <v>76</v>
      </c>
      <c r="AM146" s="24" t="s">
        <v>76</v>
      </c>
      <c r="AN146" s="24" t="s">
        <v>398</v>
      </c>
      <c r="AO146" s="25">
        <v>45075</v>
      </c>
      <c r="AP146" s="18" t="s">
        <v>399</v>
      </c>
      <c r="AQ146" s="22" t="s">
        <v>400</v>
      </c>
      <c r="AR146" s="18"/>
      <c r="AS146" s="59" t="s">
        <v>80</v>
      </c>
      <c r="AT146" s="18"/>
    </row>
    <row r="147" spans="1:46" ht="24.95" customHeight="1" x14ac:dyDescent="0.25">
      <c r="A147" s="17">
        <v>45014.467775833335</v>
      </c>
      <c r="B147" s="18" t="s">
        <v>45</v>
      </c>
      <c r="C147" s="18">
        <v>90121999</v>
      </c>
      <c r="D147" s="25">
        <v>35289</v>
      </c>
      <c r="E147" s="18" t="s">
        <v>46</v>
      </c>
      <c r="F147" s="18" t="s">
        <v>46</v>
      </c>
      <c r="G147" s="18">
        <v>52131541</v>
      </c>
      <c r="H147" s="18" t="s">
        <v>702</v>
      </c>
      <c r="I147" s="18">
        <v>18</v>
      </c>
      <c r="J147" s="18" t="s">
        <v>48</v>
      </c>
      <c r="K147" s="18" t="s">
        <v>703</v>
      </c>
      <c r="L147" s="18" t="s">
        <v>59</v>
      </c>
      <c r="M147" s="18" t="s">
        <v>51</v>
      </c>
      <c r="N147" s="18">
        <v>702607296127142</v>
      </c>
      <c r="O147" s="18" t="s">
        <v>704</v>
      </c>
      <c r="P147" s="22"/>
      <c r="Q147" s="18" t="s">
        <v>61</v>
      </c>
      <c r="R147" s="18"/>
      <c r="S147" s="18"/>
      <c r="T147" s="23">
        <f t="shared" ca="1" si="4"/>
        <v>28</v>
      </c>
      <c r="U147" t="str">
        <f t="shared" ca="1" si="5"/>
        <v>Adulto</v>
      </c>
      <c r="W147" s="18"/>
      <c r="X147" s="58"/>
      <c r="Y147" s="18"/>
      <c r="Z147" s="18"/>
      <c r="AA147" s="18"/>
      <c r="AB147" s="18"/>
      <c r="AC147" s="18"/>
      <c r="AD147" s="58"/>
      <c r="AE147" s="18"/>
      <c r="AF147" s="18"/>
      <c r="AG147" s="18"/>
      <c r="AH147" s="18"/>
      <c r="AI147" s="18"/>
      <c r="AJ147" s="18"/>
      <c r="AK147" s="18"/>
      <c r="AL147" s="28" t="s">
        <v>78</v>
      </c>
      <c r="AM147" s="28" t="s">
        <v>78</v>
      </c>
      <c r="AN147" s="29" t="s">
        <v>79</v>
      </c>
      <c r="AO147" s="28" t="s">
        <v>78</v>
      </c>
      <c r="AP147" s="28" t="s">
        <v>78</v>
      </c>
      <c r="AQ147" s="28" t="s">
        <v>78</v>
      </c>
      <c r="AR147" s="28" t="s">
        <v>78</v>
      </c>
      <c r="AS147" s="59" t="s">
        <v>80</v>
      </c>
      <c r="AT147" s="28" t="s">
        <v>78</v>
      </c>
    </row>
    <row r="148" spans="1:46" ht="24.95" customHeight="1" x14ac:dyDescent="0.25">
      <c r="A148" s="17">
        <v>45015.822428854168</v>
      </c>
      <c r="B148" s="18" t="s">
        <v>45</v>
      </c>
      <c r="C148" s="18">
        <v>90257307</v>
      </c>
      <c r="D148" s="25">
        <v>35209</v>
      </c>
      <c r="E148" s="18" t="s">
        <v>46</v>
      </c>
      <c r="F148" s="18" t="s">
        <v>46</v>
      </c>
      <c r="G148" s="18" t="s">
        <v>705</v>
      </c>
      <c r="H148" s="18" t="s">
        <v>706</v>
      </c>
      <c r="I148" s="18">
        <v>559</v>
      </c>
      <c r="J148" s="18" t="s">
        <v>707</v>
      </c>
      <c r="K148" s="18" t="s">
        <v>708</v>
      </c>
      <c r="L148" s="18" t="s">
        <v>100</v>
      </c>
      <c r="M148" s="18" t="s">
        <v>66</v>
      </c>
      <c r="N148" s="18">
        <v>708003356351125</v>
      </c>
      <c r="O148" s="18" t="s">
        <v>709</v>
      </c>
      <c r="P148" s="22"/>
      <c r="Q148" s="18" t="s">
        <v>61</v>
      </c>
      <c r="R148" s="18"/>
      <c r="S148" s="18"/>
      <c r="T148" s="37">
        <f t="shared" ca="1" si="4"/>
        <v>28</v>
      </c>
      <c r="U148" t="str">
        <f t="shared" ca="1" si="5"/>
        <v>Adulto</v>
      </c>
      <c r="W148" s="18"/>
      <c r="Y148" s="18" t="s">
        <v>407</v>
      </c>
      <c r="Z148" s="18" t="s">
        <v>407</v>
      </c>
      <c r="AA148" s="18" t="s">
        <v>407</v>
      </c>
      <c r="AB148" s="18" t="s">
        <v>407</v>
      </c>
      <c r="AC148" s="18" t="s">
        <v>407</v>
      </c>
      <c r="AD148" s="58"/>
      <c r="AE148" s="18" t="s">
        <v>408</v>
      </c>
      <c r="AF148" s="18"/>
      <c r="AG148" s="18"/>
      <c r="AH148" s="18"/>
      <c r="AI148" s="18" t="s">
        <v>502</v>
      </c>
      <c r="AJ148" s="18"/>
      <c r="AK148" s="18" t="s">
        <v>409</v>
      </c>
      <c r="AL148" s="38" t="s">
        <v>76</v>
      </c>
      <c r="AM148" s="35" t="s">
        <v>54</v>
      </c>
      <c r="AN148" s="39" t="s">
        <v>531</v>
      </c>
      <c r="AQ148" s="22" t="s">
        <v>710</v>
      </c>
      <c r="AS148" s="59" t="s">
        <v>56</v>
      </c>
    </row>
    <row r="149" spans="1:46" ht="24.95" customHeight="1" x14ac:dyDescent="0.25">
      <c r="A149" s="17">
        <v>45016.677855740738</v>
      </c>
      <c r="B149" s="18" t="s">
        <v>45</v>
      </c>
      <c r="C149" s="18">
        <v>90279163</v>
      </c>
      <c r="D149" s="25">
        <v>35069</v>
      </c>
      <c r="E149" s="18" t="s">
        <v>46</v>
      </c>
      <c r="F149" s="18" t="s">
        <v>46</v>
      </c>
      <c r="G149" s="18" t="s">
        <v>711</v>
      </c>
      <c r="H149" s="18" t="s">
        <v>712</v>
      </c>
      <c r="I149" s="18">
        <v>74</v>
      </c>
      <c r="J149" s="18" t="s">
        <v>48</v>
      </c>
      <c r="K149" s="18" t="s">
        <v>128</v>
      </c>
      <c r="L149" s="18" t="s">
        <v>713</v>
      </c>
      <c r="M149" s="18" t="s">
        <v>154</v>
      </c>
      <c r="N149" s="18">
        <v>700808404243481</v>
      </c>
      <c r="O149" s="18" t="s">
        <v>714</v>
      </c>
      <c r="P149" s="22"/>
      <c r="Q149" s="18" t="s">
        <v>715</v>
      </c>
      <c r="R149" s="18"/>
      <c r="S149" s="18"/>
      <c r="T149" s="23">
        <f t="shared" ca="1" si="4"/>
        <v>28</v>
      </c>
      <c r="U149" t="str">
        <f t="shared" ca="1" si="5"/>
        <v>Adulto</v>
      </c>
      <c r="W149" s="18"/>
      <c r="X149" s="58"/>
      <c r="Y149" s="18"/>
      <c r="Z149" s="18"/>
      <c r="AA149" s="18"/>
      <c r="AB149" s="18"/>
      <c r="AC149" s="18"/>
      <c r="AD149" s="58"/>
      <c r="AE149" s="18"/>
      <c r="AF149" s="18"/>
      <c r="AG149" s="18"/>
      <c r="AH149" s="18"/>
      <c r="AI149" s="18"/>
      <c r="AJ149" s="18"/>
      <c r="AK149" s="18"/>
      <c r="AL149" s="35" t="s">
        <v>54</v>
      </c>
      <c r="AM149" s="35" t="s">
        <v>54</v>
      </c>
      <c r="AN149" s="34"/>
      <c r="AQ149" s="22" t="s">
        <v>62</v>
      </c>
      <c r="AS149" s="59" t="s">
        <v>56</v>
      </c>
    </row>
    <row r="150" spans="1:46" ht="24.95" customHeight="1" x14ac:dyDescent="0.25">
      <c r="A150" s="17">
        <v>45016.744186215277</v>
      </c>
      <c r="B150" s="18" t="s">
        <v>45</v>
      </c>
      <c r="C150" s="18">
        <v>90280496</v>
      </c>
      <c r="D150" s="25">
        <v>35134</v>
      </c>
      <c r="E150" s="18" t="s">
        <v>46</v>
      </c>
      <c r="F150" s="18" t="s">
        <v>46</v>
      </c>
      <c r="G150" s="18">
        <v>52165050</v>
      </c>
      <c r="H150" s="18" t="s">
        <v>716</v>
      </c>
      <c r="I150" s="18">
        <v>3</v>
      </c>
      <c r="J150" s="18" t="s">
        <v>717</v>
      </c>
      <c r="K150" s="18" t="s">
        <v>333</v>
      </c>
      <c r="L150" s="18" t="s">
        <v>100</v>
      </c>
      <c r="M150" s="18" t="s">
        <v>232</v>
      </c>
      <c r="N150" s="18">
        <v>700306921168834</v>
      </c>
      <c r="O150" s="18" t="s">
        <v>718</v>
      </c>
      <c r="P150" s="22"/>
      <c r="Q150" s="18" t="s">
        <v>719</v>
      </c>
      <c r="R150" s="18"/>
      <c r="S150" s="18"/>
      <c r="T150" s="23">
        <f t="shared" ca="1" si="4"/>
        <v>28</v>
      </c>
      <c r="U150" t="str">
        <f t="shared" ca="1" si="5"/>
        <v>Adulto</v>
      </c>
      <c r="W150" s="18"/>
      <c r="X150" s="58"/>
      <c r="Y150" s="18"/>
      <c r="Z150" s="18"/>
      <c r="AA150" s="18"/>
      <c r="AB150" s="18"/>
      <c r="AC150" s="18"/>
      <c r="AD150" s="58"/>
      <c r="AE150" s="18"/>
      <c r="AF150" s="18"/>
      <c r="AG150" s="18"/>
      <c r="AH150" s="18"/>
      <c r="AI150" s="18"/>
      <c r="AJ150" s="18"/>
      <c r="AK150" s="18"/>
      <c r="AL150" s="35" t="s">
        <v>54</v>
      </c>
      <c r="AM150" s="35" t="s">
        <v>54</v>
      </c>
      <c r="AN150" s="34"/>
      <c r="AQ150" s="22" t="s">
        <v>62</v>
      </c>
      <c r="AS150" s="59" t="s">
        <v>56</v>
      </c>
    </row>
    <row r="151" spans="1:46" ht="24.95" customHeight="1" x14ac:dyDescent="0.25">
      <c r="A151" s="62">
        <v>45026.908685752314</v>
      </c>
      <c r="B151" s="58" t="s">
        <v>45</v>
      </c>
      <c r="C151" s="63">
        <v>90272034</v>
      </c>
      <c r="D151" s="64">
        <v>35157</v>
      </c>
      <c r="E151" s="63" t="s">
        <v>46</v>
      </c>
      <c r="F151" s="59" t="s">
        <v>46</v>
      </c>
      <c r="G151" s="63">
        <v>55900000</v>
      </c>
      <c r="H151" s="58" t="s">
        <v>720</v>
      </c>
      <c r="I151" s="63">
        <v>97</v>
      </c>
      <c r="J151" s="59" t="s">
        <v>721</v>
      </c>
      <c r="K151" s="58" t="s">
        <v>722</v>
      </c>
      <c r="L151" s="58" t="s">
        <v>723</v>
      </c>
      <c r="M151" s="58" t="s">
        <v>51</v>
      </c>
      <c r="N151" s="63">
        <v>709807035796291</v>
      </c>
      <c r="O151" s="59" t="s">
        <v>724</v>
      </c>
      <c r="P151" s="59" t="s">
        <v>725</v>
      </c>
      <c r="Q151" s="59" t="s">
        <v>726</v>
      </c>
      <c r="R151" s="58"/>
      <c r="S151" s="58"/>
      <c r="T151" s="37">
        <f t="shared" ca="1" si="4"/>
        <v>28</v>
      </c>
      <c r="U151" t="str">
        <f t="shared" ca="1" si="5"/>
        <v>Adulto</v>
      </c>
      <c r="W151" s="58"/>
      <c r="X151" s="58"/>
      <c r="Y151" s="18"/>
      <c r="Z151" s="18"/>
      <c r="AA151" s="18"/>
      <c r="AB151" s="18"/>
      <c r="AC151" s="18"/>
      <c r="AD151" s="58"/>
      <c r="AE151" s="18"/>
      <c r="AF151" s="18"/>
      <c r="AG151" s="18"/>
      <c r="AH151" s="18"/>
      <c r="AI151" s="58"/>
      <c r="AJ151" s="58"/>
      <c r="AK151" s="18"/>
      <c r="AL151" s="28" t="s">
        <v>78</v>
      </c>
      <c r="AM151" s="28" t="s">
        <v>78</v>
      </c>
      <c r="AN151" s="29" t="s">
        <v>79</v>
      </c>
      <c r="AO151" s="28" t="s">
        <v>78</v>
      </c>
      <c r="AP151" s="28" t="s">
        <v>78</v>
      </c>
      <c r="AQ151" s="28" t="s">
        <v>78</v>
      </c>
      <c r="AR151" s="28" t="s">
        <v>78</v>
      </c>
      <c r="AS151" s="59" t="s">
        <v>80</v>
      </c>
      <c r="AT151" s="28" t="s">
        <v>78</v>
      </c>
    </row>
    <row r="152" spans="1:46" ht="24.95" customHeight="1" x14ac:dyDescent="0.25">
      <c r="A152" s="17">
        <v>45030.816915520831</v>
      </c>
      <c r="B152" s="18" t="s">
        <v>45</v>
      </c>
      <c r="C152" s="18">
        <v>90268241</v>
      </c>
      <c r="D152" s="25">
        <v>35251</v>
      </c>
      <c r="E152" s="18" t="s">
        <v>46</v>
      </c>
      <c r="F152" s="18" t="s">
        <v>46</v>
      </c>
      <c r="G152" s="18">
        <v>53360715</v>
      </c>
      <c r="H152" s="18" t="s">
        <v>727</v>
      </c>
      <c r="I152" s="18">
        <v>8</v>
      </c>
      <c r="J152" s="18" t="s">
        <v>98</v>
      </c>
      <c r="K152" s="18" t="s">
        <v>728</v>
      </c>
      <c r="L152" s="18" t="s">
        <v>140</v>
      </c>
      <c r="M152" s="18" t="s">
        <v>154</v>
      </c>
      <c r="N152" s="18">
        <v>703008866528675</v>
      </c>
      <c r="O152" s="18" t="s">
        <v>729</v>
      </c>
      <c r="P152" s="22"/>
      <c r="Q152" s="18" t="s">
        <v>730</v>
      </c>
      <c r="R152" s="18"/>
      <c r="S152" s="18"/>
      <c r="T152" s="23">
        <f t="shared" ca="1" si="4"/>
        <v>28</v>
      </c>
      <c r="U152" t="str">
        <f t="shared" ca="1" si="5"/>
        <v>Adulto</v>
      </c>
      <c r="W152" s="18"/>
      <c r="X152" s="58"/>
      <c r="Y152" s="18"/>
      <c r="Z152" s="18"/>
      <c r="AA152" s="18"/>
      <c r="AB152" s="18"/>
      <c r="AC152" s="18"/>
      <c r="AD152" s="58"/>
      <c r="AE152" s="18"/>
      <c r="AF152" s="18"/>
      <c r="AG152" s="18"/>
      <c r="AH152" s="18"/>
      <c r="AI152" s="18"/>
      <c r="AJ152" s="18"/>
      <c r="AK152" s="18"/>
      <c r="AL152" s="35" t="s">
        <v>54</v>
      </c>
      <c r="AM152" s="35" t="s">
        <v>54</v>
      </c>
      <c r="AN152" s="34"/>
      <c r="AQ152" s="22" t="s">
        <v>62</v>
      </c>
      <c r="AS152" s="59" t="s">
        <v>56</v>
      </c>
    </row>
    <row r="153" spans="1:46" ht="24.95" customHeight="1" x14ac:dyDescent="0.25">
      <c r="A153" s="17">
        <v>45033.835717083333</v>
      </c>
      <c r="B153" s="18" t="s">
        <v>45</v>
      </c>
      <c r="C153" s="40" t="s">
        <v>731</v>
      </c>
      <c r="D153" s="25">
        <v>35067</v>
      </c>
      <c r="E153" s="18" t="s">
        <v>46</v>
      </c>
      <c r="F153" s="18" t="s">
        <v>46</v>
      </c>
      <c r="G153" s="18">
        <v>5370000</v>
      </c>
      <c r="H153" s="18" t="s">
        <v>732</v>
      </c>
      <c r="I153" s="18">
        <v>59</v>
      </c>
      <c r="J153" s="18" t="s">
        <v>98</v>
      </c>
      <c r="K153" s="18" t="s">
        <v>541</v>
      </c>
      <c r="L153" s="18" t="s">
        <v>93</v>
      </c>
      <c r="M153" s="18" t="s">
        <v>51</v>
      </c>
      <c r="N153" s="18">
        <v>704000844952866</v>
      </c>
      <c r="O153" s="18" t="s">
        <v>733</v>
      </c>
      <c r="P153" s="22"/>
      <c r="Q153" s="18" t="s">
        <v>734</v>
      </c>
      <c r="R153" s="18"/>
      <c r="S153" s="18"/>
      <c r="T153" s="23">
        <f t="shared" ca="1" si="4"/>
        <v>28</v>
      </c>
      <c r="U153" t="str">
        <f t="shared" ca="1" si="5"/>
        <v>Adulto</v>
      </c>
      <c r="W153" s="18"/>
      <c r="X153" s="58"/>
      <c r="Y153" s="18"/>
      <c r="Z153" s="18"/>
      <c r="AA153" s="18"/>
      <c r="AB153" s="18"/>
      <c r="AC153" s="18"/>
      <c r="AD153" s="58"/>
      <c r="AE153" s="18"/>
      <c r="AF153" s="18"/>
      <c r="AG153" s="18"/>
      <c r="AH153" s="18"/>
      <c r="AI153" s="18"/>
      <c r="AJ153" s="18"/>
      <c r="AK153" s="18"/>
      <c r="AL153" s="35" t="s">
        <v>54</v>
      </c>
      <c r="AM153" s="35" t="s">
        <v>54</v>
      </c>
      <c r="AN153" s="34"/>
      <c r="AQ153" s="22" t="s">
        <v>62</v>
      </c>
      <c r="AS153" s="59" t="s">
        <v>56</v>
      </c>
    </row>
    <row r="154" spans="1:46" ht="24.95" customHeight="1" x14ac:dyDescent="0.25">
      <c r="A154" s="17">
        <v>45035.672313437499</v>
      </c>
      <c r="B154" s="18" t="s">
        <v>45</v>
      </c>
      <c r="C154" s="18">
        <v>90281745</v>
      </c>
      <c r="D154" s="25">
        <v>35212</v>
      </c>
      <c r="E154" s="18" t="s">
        <v>46</v>
      </c>
      <c r="F154" s="18" t="s">
        <v>46</v>
      </c>
      <c r="G154" s="18">
        <v>53640547</v>
      </c>
      <c r="H154" s="18" t="s">
        <v>735</v>
      </c>
      <c r="I154" s="18">
        <v>92</v>
      </c>
      <c r="J154" s="18" t="s">
        <v>736</v>
      </c>
      <c r="K154" s="18" t="s">
        <v>212</v>
      </c>
      <c r="L154" s="18" t="s">
        <v>213</v>
      </c>
      <c r="M154" s="18" t="s">
        <v>214</v>
      </c>
      <c r="N154" s="18">
        <v>700000142087402</v>
      </c>
      <c r="O154" s="18" t="s">
        <v>737</v>
      </c>
      <c r="P154" s="22"/>
      <c r="Q154" s="18" t="s">
        <v>738</v>
      </c>
      <c r="R154" s="18"/>
      <c r="S154" s="18"/>
      <c r="T154" s="23">
        <f t="shared" ca="1" si="4"/>
        <v>28</v>
      </c>
      <c r="U154" t="str">
        <f t="shared" ca="1" si="5"/>
        <v>Adulto</v>
      </c>
      <c r="W154" s="18"/>
      <c r="X154" s="58"/>
      <c r="Y154" s="18"/>
      <c r="Z154" s="18"/>
      <c r="AA154" s="18"/>
      <c r="AB154" s="18"/>
      <c r="AC154" s="18"/>
      <c r="AD154" s="58"/>
      <c r="AE154" s="18"/>
      <c r="AF154" s="18"/>
      <c r="AG154" s="18"/>
      <c r="AH154" s="18"/>
      <c r="AI154" s="18"/>
      <c r="AJ154" s="18"/>
      <c r="AK154" s="18"/>
      <c r="AL154" s="35" t="s">
        <v>54</v>
      </c>
      <c r="AM154" s="35" t="s">
        <v>54</v>
      </c>
      <c r="AN154" s="34"/>
      <c r="AQ154" s="22" t="s">
        <v>62</v>
      </c>
      <c r="AS154" s="59" t="s">
        <v>56</v>
      </c>
    </row>
    <row r="155" spans="1:46" ht="24.95" customHeight="1" x14ac:dyDescent="0.25">
      <c r="A155" s="17">
        <v>45042.375917604164</v>
      </c>
      <c r="B155" s="18" t="s">
        <v>45</v>
      </c>
      <c r="C155" s="18">
        <v>90282173</v>
      </c>
      <c r="D155" s="25">
        <v>35381</v>
      </c>
      <c r="E155" s="18" t="s">
        <v>46</v>
      </c>
      <c r="F155" s="18" t="s">
        <v>46</v>
      </c>
      <c r="G155" s="18">
        <v>54590000</v>
      </c>
      <c r="H155" s="18" t="s">
        <v>739</v>
      </c>
      <c r="I155" s="40" t="s">
        <v>740</v>
      </c>
      <c r="J155" s="18" t="s">
        <v>48</v>
      </c>
      <c r="K155" s="18" t="s">
        <v>741</v>
      </c>
      <c r="L155" s="18" t="s">
        <v>392</v>
      </c>
      <c r="M155" s="18" t="s">
        <v>51</v>
      </c>
      <c r="N155" s="18">
        <v>700207935581528</v>
      </c>
      <c r="O155" s="18" t="s">
        <v>742</v>
      </c>
      <c r="P155" s="22"/>
      <c r="Q155" s="18" t="s">
        <v>61</v>
      </c>
      <c r="R155" s="18"/>
      <c r="S155" s="18"/>
      <c r="T155" s="23">
        <f t="shared" ca="1" si="4"/>
        <v>28</v>
      </c>
      <c r="U155" t="str">
        <f t="shared" ca="1" si="5"/>
        <v>Adulto</v>
      </c>
      <c r="W155" s="18"/>
      <c r="X155" s="58"/>
      <c r="Y155" s="18"/>
      <c r="Z155" s="18"/>
      <c r="AA155" s="18"/>
      <c r="AB155" s="18"/>
      <c r="AC155" s="18"/>
      <c r="AD155" s="58"/>
      <c r="AE155" s="18"/>
      <c r="AF155" s="18"/>
      <c r="AG155" s="18"/>
      <c r="AH155" s="18"/>
      <c r="AI155" s="18"/>
      <c r="AJ155" s="18"/>
      <c r="AK155" s="18"/>
      <c r="AL155" s="35" t="s">
        <v>54</v>
      </c>
      <c r="AM155" s="35" t="s">
        <v>54</v>
      </c>
      <c r="AN155" s="34"/>
      <c r="AQ155" s="22" t="s">
        <v>62</v>
      </c>
      <c r="AS155" s="59" t="s">
        <v>56</v>
      </c>
    </row>
    <row r="156" spans="1:46" ht="24.95" customHeight="1" x14ac:dyDescent="0.25">
      <c r="A156" s="17">
        <v>45042.821606273152</v>
      </c>
      <c r="B156" s="18" t="s">
        <v>45</v>
      </c>
      <c r="C156" s="18">
        <v>90282136</v>
      </c>
      <c r="D156" s="25">
        <v>35307</v>
      </c>
      <c r="E156" s="18" t="s">
        <v>46</v>
      </c>
      <c r="F156" s="18" t="s">
        <v>46</v>
      </c>
      <c r="G156" s="18">
        <v>53404480</v>
      </c>
      <c r="H156" s="18" t="s">
        <v>743</v>
      </c>
      <c r="I156" s="18">
        <v>2</v>
      </c>
      <c r="J156" s="18" t="s">
        <v>48</v>
      </c>
      <c r="K156" s="18" t="s">
        <v>728</v>
      </c>
      <c r="L156" s="18" t="s">
        <v>50</v>
      </c>
      <c r="M156" s="18" t="s">
        <v>51</v>
      </c>
      <c r="N156" s="18">
        <v>702903538207979</v>
      </c>
      <c r="O156" s="18" t="s">
        <v>744</v>
      </c>
      <c r="P156" s="22"/>
      <c r="Q156" s="18" t="s">
        <v>745</v>
      </c>
      <c r="R156" s="18"/>
      <c r="S156" s="18"/>
      <c r="T156" s="23">
        <f t="shared" ca="1" si="4"/>
        <v>28</v>
      </c>
      <c r="U156" t="str">
        <f t="shared" ca="1" si="5"/>
        <v>Adulto</v>
      </c>
      <c r="W156" s="18"/>
      <c r="X156" s="58"/>
      <c r="Y156" s="18"/>
      <c r="Z156" s="18"/>
      <c r="AA156" s="18"/>
      <c r="AB156" s="18"/>
      <c r="AC156" s="18"/>
      <c r="AD156" s="58"/>
      <c r="AE156" s="18"/>
      <c r="AF156" s="18"/>
      <c r="AG156" s="18"/>
      <c r="AH156" s="18"/>
      <c r="AI156" s="18"/>
      <c r="AJ156" s="18"/>
      <c r="AK156" s="18"/>
      <c r="AL156" s="35" t="s">
        <v>54</v>
      </c>
      <c r="AM156" s="35" t="s">
        <v>54</v>
      </c>
      <c r="AN156" s="34"/>
      <c r="AQ156" s="22" t="s">
        <v>62</v>
      </c>
      <c r="AS156" s="59" t="s">
        <v>56</v>
      </c>
    </row>
    <row r="157" spans="1:46" ht="24.95" customHeight="1" x14ac:dyDescent="0.25">
      <c r="A157" s="17">
        <v>45050.563283726849</v>
      </c>
      <c r="B157" s="18" t="s">
        <v>45</v>
      </c>
      <c r="C157" s="18">
        <v>90274334</v>
      </c>
      <c r="D157" s="25">
        <v>35193</v>
      </c>
      <c r="E157" s="18" t="s">
        <v>46</v>
      </c>
      <c r="F157" s="18" t="s">
        <v>46</v>
      </c>
      <c r="G157" s="18" t="s">
        <v>746</v>
      </c>
      <c r="H157" s="18" t="s">
        <v>747</v>
      </c>
      <c r="I157" s="18">
        <v>263</v>
      </c>
      <c r="J157" s="18">
        <v>263</v>
      </c>
      <c r="K157" s="18" t="s">
        <v>605</v>
      </c>
      <c r="L157" s="18" t="s">
        <v>748</v>
      </c>
      <c r="M157" s="18" t="s">
        <v>51</v>
      </c>
      <c r="N157" s="18">
        <v>700003412622405</v>
      </c>
      <c r="O157" s="18" t="s">
        <v>749</v>
      </c>
      <c r="P157" s="22"/>
      <c r="Q157" s="18" t="s">
        <v>61</v>
      </c>
      <c r="R157" s="18"/>
      <c r="S157" s="18"/>
      <c r="T157" s="23">
        <f t="shared" ca="1" si="4"/>
        <v>28</v>
      </c>
      <c r="U157" t="str">
        <f t="shared" ca="1" si="5"/>
        <v>Adulto</v>
      </c>
      <c r="W157" s="18"/>
      <c r="X157" s="58"/>
      <c r="Y157" s="18"/>
      <c r="Z157" s="18"/>
      <c r="AA157" s="18"/>
      <c r="AB157" s="18"/>
      <c r="AC157" s="18"/>
      <c r="AD157" s="58"/>
      <c r="AE157" s="18"/>
      <c r="AF157" s="18"/>
      <c r="AG157" s="18"/>
      <c r="AH157" s="18"/>
      <c r="AI157" s="18"/>
      <c r="AJ157" s="18"/>
      <c r="AK157" s="18"/>
      <c r="AL157" s="35" t="s">
        <v>54</v>
      </c>
      <c r="AM157" s="35" t="s">
        <v>54</v>
      </c>
      <c r="AN157" s="34"/>
      <c r="AQ157" s="22" t="s">
        <v>62</v>
      </c>
      <c r="AS157" s="59" t="s">
        <v>56</v>
      </c>
    </row>
    <row r="158" spans="1:46" ht="24.95" customHeight="1" x14ac:dyDescent="0.25">
      <c r="A158" s="17">
        <v>45056.56177792824</v>
      </c>
      <c r="B158" s="18" t="s">
        <v>45</v>
      </c>
      <c r="C158" s="18">
        <v>90274339</v>
      </c>
      <c r="D158" s="25">
        <v>35223</v>
      </c>
      <c r="E158" s="18" t="s">
        <v>46</v>
      </c>
      <c r="F158" s="18" t="s">
        <v>46</v>
      </c>
      <c r="G158" s="18">
        <v>53559659</v>
      </c>
      <c r="H158" s="18" t="s">
        <v>750</v>
      </c>
      <c r="I158" s="18">
        <v>53</v>
      </c>
      <c r="J158" s="18" t="s">
        <v>48</v>
      </c>
      <c r="K158" s="18" t="s">
        <v>128</v>
      </c>
      <c r="L158" s="18" t="s">
        <v>751</v>
      </c>
      <c r="M158" s="18" t="s">
        <v>232</v>
      </c>
      <c r="N158" s="18">
        <v>704502678198920</v>
      </c>
      <c r="O158" s="18" t="s">
        <v>752</v>
      </c>
      <c r="P158" s="22"/>
      <c r="Q158" s="18" t="s">
        <v>199</v>
      </c>
      <c r="R158" s="18"/>
      <c r="S158" s="18"/>
      <c r="T158" s="23">
        <f t="shared" ca="1" si="4"/>
        <v>28</v>
      </c>
      <c r="U158" t="str">
        <f t="shared" ca="1" si="5"/>
        <v>Adulto</v>
      </c>
      <c r="W158" s="18" t="s">
        <v>46</v>
      </c>
      <c r="X158" s="18" t="s">
        <v>407</v>
      </c>
      <c r="Y158" s="18" t="s">
        <v>407</v>
      </c>
      <c r="Z158" s="18" t="s">
        <v>407</v>
      </c>
      <c r="AA158" s="18" t="s">
        <v>407</v>
      </c>
      <c r="AB158" s="18"/>
      <c r="AC158" s="18" t="s">
        <v>407</v>
      </c>
      <c r="AD158" s="58"/>
      <c r="AE158" s="18" t="s">
        <v>408</v>
      </c>
      <c r="AF158" s="18"/>
      <c r="AG158" s="18" t="s">
        <v>299</v>
      </c>
      <c r="AH158" s="18"/>
      <c r="AI158" s="18" t="s">
        <v>502</v>
      </c>
      <c r="AJ158" s="18"/>
      <c r="AK158" s="18" t="s">
        <v>409</v>
      </c>
      <c r="AL158" s="35" t="s">
        <v>76</v>
      </c>
      <c r="AM158" s="35" t="s">
        <v>76</v>
      </c>
      <c r="AN158" s="34" t="s">
        <v>300</v>
      </c>
      <c r="AO158" s="25">
        <v>45411</v>
      </c>
      <c r="AP158" s="18" t="s">
        <v>430</v>
      </c>
      <c r="AQ158" s="22"/>
      <c r="AS158" s="59" t="s">
        <v>80</v>
      </c>
    </row>
    <row r="159" spans="1:46" ht="24.95" customHeight="1" x14ac:dyDescent="0.25">
      <c r="A159" s="17">
        <v>45082.543240520834</v>
      </c>
      <c r="B159" s="18" t="s">
        <v>45</v>
      </c>
      <c r="C159" s="18">
        <v>90277834</v>
      </c>
      <c r="D159" s="40" t="s">
        <v>753</v>
      </c>
      <c r="E159" s="18" t="s">
        <v>46</v>
      </c>
      <c r="F159" s="18" t="s">
        <v>46</v>
      </c>
      <c r="G159" s="18">
        <v>54580580</v>
      </c>
      <c r="H159" s="18" t="s">
        <v>754</v>
      </c>
      <c r="I159" s="18">
        <v>34</v>
      </c>
      <c r="J159" s="18" t="s">
        <v>73</v>
      </c>
      <c r="K159" s="18" t="s">
        <v>755</v>
      </c>
      <c r="L159" s="18" t="s">
        <v>756</v>
      </c>
      <c r="M159" s="18" t="s">
        <v>756</v>
      </c>
      <c r="N159" s="18">
        <v>165739684180009</v>
      </c>
      <c r="O159" s="18" t="s">
        <v>757</v>
      </c>
      <c r="Q159" s="18" t="s">
        <v>77</v>
      </c>
      <c r="R159" s="18"/>
      <c r="S159" s="18"/>
      <c r="T159" s="23">
        <f t="shared" ca="1" si="4"/>
        <v>28</v>
      </c>
      <c r="U159" t="str">
        <f t="shared" ca="1" si="5"/>
        <v>Adulto</v>
      </c>
      <c r="W159" s="18"/>
      <c r="X159" s="58"/>
      <c r="Y159" s="58"/>
      <c r="Z159" s="18"/>
      <c r="AA159" s="18"/>
      <c r="AB159" s="18"/>
      <c r="AC159" s="18"/>
      <c r="AD159" s="58"/>
      <c r="AE159" s="18"/>
      <c r="AF159" s="18"/>
      <c r="AG159" s="18"/>
      <c r="AH159" s="18"/>
      <c r="AI159" s="18"/>
      <c r="AJ159" s="18"/>
      <c r="AK159" s="18"/>
      <c r="AL159" s="35" t="s">
        <v>54</v>
      </c>
      <c r="AM159" s="35" t="s">
        <v>54</v>
      </c>
      <c r="AN159" s="34"/>
      <c r="AQ159" s="22"/>
      <c r="AS159" s="59" t="s">
        <v>56</v>
      </c>
    </row>
    <row r="160" spans="1:46" ht="24.95" customHeight="1" x14ac:dyDescent="0.25">
      <c r="A160" s="17">
        <v>45083.504425254629</v>
      </c>
      <c r="B160" s="18" t="s">
        <v>45</v>
      </c>
      <c r="C160" s="18">
        <v>90163804</v>
      </c>
      <c r="D160" s="25">
        <v>35108</v>
      </c>
      <c r="E160" s="18" t="s">
        <v>46</v>
      </c>
      <c r="F160" s="18" t="s">
        <v>46</v>
      </c>
      <c r="G160" s="18">
        <v>52131060</v>
      </c>
      <c r="H160" s="18" t="s">
        <v>758</v>
      </c>
      <c r="I160" s="18">
        <v>354</v>
      </c>
      <c r="J160" s="18" t="s">
        <v>48</v>
      </c>
      <c r="K160" s="18" t="s">
        <v>759</v>
      </c>
      <c r="L160" s="18" t="s">
        <v>59</v>
      </c>
      <c r="M160" s="18" t="s">
        <v>51</v>
      </c>
      <c r="N160" s="18" t="s">
        <v>760</v>
      </c>
      <c r="O160" s="18" t="s">
        <v>761</v>
      </c>
      <c r="Q160" s="18" t="s">
        <v>762</v>
      </c>
      <c r="R160" s="18"/>
      <c r="S160" s="18"/>
      <c r="T160" s="23">
        <f t="shared" ca="1" si="4"/>
        <v>28</v>
      </c>
      <c r="U160" t="str">
        <f t="shared" ca="1" si="5"/>
        <v>Adulto</v>
      </c>
      <c r="W160" s="18"/>
      <c r="X160" s="58"/>
      <c r="Y160" s="58"/>
      <c r="Z160" s="18"/>
      <c r="AA160" s="18"/>
      <c r="AB160" s="18"/>
      <c r="AC160" s="18"/>
      <c r="AD160" s="58"/>
      <c r="AE160" s="18"/>
      <c r="AF160" s="18"/>
      <c r="AG160" s="18"/>
      <c r="AH160" s="18"/>
      <c r="AI160" s="18"/>
      <c r="AJ160" s="18"/>
      <c r="AK160" s="18"/>
      <c r="AL160" s="35" t="s">
        <v>54</v>
      </c>
      <c r="AM160" s="35" t="s">
        <v>54</v>
      </c>
      <c r="AN160" s="34"/>
      <c r="AQ160" s="22"/>
      <c r="AS160" s="59" t="s">
        <v>56</v>
      </c>
    </row>
    <row r="161" spans="1:45" ht="24.95" customHeight="1" x14ac:dyDescent="0.25">
      <c r="A161" s="17">
        <v>45090.48603915509</v>
      </c>
      <c r="B161" s="18" t="s">
        <v>45</v>
      </c>
      <c r="C161" s="18">
        <v>90169837</v>
      </c>
      <c r="D161" s="81" t="s">
        <v>763</v>
      </c>
      <c r="E161" s="18" t="s">
        <v>46</v>
      </c>
      <c r="F161" s="18" t="s">
        <v>46</v>
      </c>
      <c r="G161" s="18">
        <v>52130282</v>
      </c>
      <c r="H161" s="18" t="s">
        <v>764</v>
      </c>
      <c r="I161" s="18">
        <v>74</v>
      </c>
      <c r="J161" s="18" t="s">
        <v>402</v>
      </c>
      <c r="K161" s="18" t="s">
        <v>296</v>
      </c>
      <c r="L161" s="18" t="s">
        <v>100</v>
      </c>
      <c r="M161" s="18" t="s">
        <v>51</v>
      </c>
      <c r="N161" s="18">
        <v>700607972090369</v>
      </c>
      <c r="O161" s="18" t="s">
        <v>765</v>
      </c>
      <c r="Q161" s="18" t="s">
        <v>61</v>
      </c>
      <c r="R161" s="18" t="s">
        <v>46</v>
      </c>
      <c r="S161" s="18"/>
      <c r="T161" s="23">
        <f t="shared" ca="1" si="4"/>
        <v>28</v>
      </c>
      <c r="U161" t="str">
        <f t="shared" ca="1" si="5"/>
        <v>Adulto</v>
      </c>
      <c r="W161" s="18"/>
      <c r="X161" s="58"/>
      <c r="Y161" s="58"/>
      <c r="Z161" s="18"/>
      <c r="AA161" s="18"/>
      <c r="AB161" s="18"/>
      <c r="AC161" s="18"/>
      <c r="AD161" s="58"/>
      <c r="AE161" s="18"/>
      <c r="AF161" s="18"/>
      <c r="AG161" s="18"/>
      <c r="AH161" s="18"/>
      <c r="AI161" s="18"/>
      <c r="AJ161" s="18"/>
      <c r="AK161" s="18"/>
      <c r="AL161" s="35" t="s">
        <v>54</v>
      </c>
      <c r="AM161" s="35" t="s">
        <v>54</v>
      </c>
      <c r="AN161" s="34"/>
      <c r="AQ161" s="22"/>
      <c r="AS161" s="59" t="s">
        <v>56</v>
      </c>
    </row>
    <row r="162" spans="1:45" ht="24.95" customHeight="1" x14ac:dyDescent="0.25">
      <c r="A162" s="17">
        <v>45092.186684687498</v>
      </c>
      <c r="B162" s="18" t="s">
        <v>45</v>
      </c>
      <c r="C162" s="18">
        <v>90214143</v>
      </c>
      <c r="D162" s="81" t="s">
        <v>766</v>
      </c>
      <c r="E162" s="18" t="s">
        <v>46</v>
      </c>
      <c r="F162" s="18" t="s">
        <v>46</v>
      </c>
      <c r="G162" s="18">
        <v>53220101</v>
      </c>
      <c r="H162" s="18" t="s">
        <v>767</v>
      </c>
      <c r="I162" s="18">
        <v>61</v>
      </c>
      <c r="J162" s="18" t="s">
        <v>768</v>
      </c>
      <c r="K162" s="18" t="s">
        <v>221</v>
      </c>
      <c r="L162" s="18" t="s">
        <v>140</v>
      </c>
      <c r="M162" s="18" t="s">
        <v>51</v>
      </c>
      <c r="N162" s="18">
        <v>700108992437718</v>
      </c>
      <c r="O162" s="18" t="s">
        <v>769</v>
      </c>
      <c r="Q162" s="18" t="s">
        <v>61</v>
      </c>
      <c r="R162" s="18" t="s">
        <v>46</v>
      </c>
      <c r="S162" s="18"/>
      <c r="T162" s="23">
        <f t="shared" ca="1" si="4"/>
        <v>28</v>
      </c>
      <c r="U162" t="str">
        <f t="shared" ca="1" si="5"/>
        <v>Adulto</v>
      </c>
      <c r="W162" s="18"/>
      <c r="X162" s="58"/>
      <c r="Y162" s="58"/>
      <c r="Z162" s="18"/>
      <c r="AA162" s="18"/>
      <c r="AB162" s="18"/>
      <c r="AC162" s="18"/>
      <c r="AD162" s="58"/>
      <c r="AE162" s="18"/>
      <c r="AF162" s="18"/>
      <c r="AG162" s="18"/>
      <c r="AH162" s="18"/>
      <c r="AI162" s="18"/>
      <c r="AJ162" s="18"/>
      <c r="AK162" s="18"/>
      <c r="AL162" s="35" t="s">
        <v>54</v>
      </c>
      <c r="AM162" s="35" t="s">
        <v>54</v>
      </c>
      <c r="AN162" s="34"/>
      <c r="AQ162" s="22"/>
      <c r="AS162" s="59" t="s">
        <v>56</v>
      </c>
    </row>
    <row r="163" spans="1:45" ht="24.95" customHeight="1" x14ac:dyDescent="0.25">
      <c r="A163" s="17">
        <v>45103.459405960646</v>
      </c>
      <c r="B163" s="18" t="s">
        <v>45</v>
      </c>
      <c r="C163" s="18">
        <v>90260749</v>
      </c>
      <c r="D163" s="81" t="s">
        <v>770</v>
      </c>
      <c r="E163" s="18" t="s">
        <v>46</v>
      </c>
      <c r="F163" s="18" t="s">
        <v>46</v>
      </c>
      <c r="G163" s="18">
        <v>52131320</v>
      </c>
      <c r="H163" s="18" t="s">
        <v>771</v>
      </c>
      <c r="I163" s="18">
        <v>202</v>
      </c>
      <c r="J163" s="18" t="s">
        <v>772</v>
      </c>
      <c r="K163" s="18" t="s">
        <v>759</v>
      </c>
      <c r="L163" s="18" t="s">
        <v>59</v>
      </c>
      <c r="M163" s="18" t="s">
        <v>51</v>
      </c>
      <c r="N163" s="18">
        <v>700007225248108</v>
      </c>
      <c r="O163" s="18" t="s">
        <v>773</v>
      </c>
      <c r="Q163" s="18" t="s">
        <v>61</v>
      </c>
      <c r="R163" s="18" t="s">
        <v>46</v>
      </c>
      <c r="S163" s="18"/>
      <c r="T163" s="23">
        <f t="shared" ca="1" si="4"/>
        <v>28</v>
      </c>
      <c r="U163" t="str">
        <f t="shared" ca="1" si="5"/>
        <v>Adulto</v>
      </c>
      <c r="W163" s="18"/>
      <c r="X163" s="58"/>
      <c r="Y163" s="58"/>
      <c r="Z163" s="18"/>
      <c r="AA163" s="18"/>
      <c r="AB163" s="18"/>
      <c r="AC163" s="18"/>
      <c r="AD163" s="58"/>
      <c r="AE163" s="18"/>
      <c r="AF163" s="18"/>
      <c r="AG163" s="18"/>
      <c r="AH163" s="18"/>
      <c r="AI163" s="18"/>
      <c r="AJ163" s="18"/>
      <c r="AK163" s="18"/>
      <c r="AL163" s="35" t="s">
        <v>54</v>
      </c>
      <c r="AM163" s="35" t="s">
        <v>54</v>
      </c>
      <c r="AN163" s="34"/>
      <c r="AQ163" s="22"/>
      <c r="AS163" s="59" t="s">
        <v>56</v>
      </c>
    </row>
    <row r="164" spans="1:45" ht="24.95" customHeight="1" x14ac:dyDescent="0.25">
      <c r="A164" s="17">
        <v>45111.470059131942</v>
      </c>
      <c r="B164" s="18" t="s">
        <v>45</v>
      </c>
      <c r="C164" s="18">
        <v>90282331</v>
      </c>
      <c r="D164" s="81" t="s">
        <v>774</v>
      </c>
      <c r="E164" s="18" t="s">
        <v>46</v>
      </c>
      <c r="F164" s="18" t="s">
        <v>46</v>
      </c>
      <c r="G164" s="18">
        <v>53407760</v>
      </c>
      <c r="H164" s="18" t="s">
        <v>775</v>
      </c>
      <c r="I164" s="18">
        <v>105</v>
      </c>
      <c r="J164" s="18" t="s">
        <v>776</v>
      </c>
      <c r="K164" s="18" t="s">
        <v>777</v>
      </c>
      <c r="L164" s="18" t="s">
        <v>193</v>
      </c>
      <c r="M164" s="18" t="s">
        <v>66</v>
      </c>
      <c r="N164" s="18">
        <v>700404494548341</v>
      </c>
      <c r="O164" s="18" t="s">
        <v>778</v>
      </c>
      <c r="Q164" s="18" t="s">
        <v>779</v>
      </c>
      <c r="R164" s="18" t="s">
        <v>46</v>
      </c>
      <c r="S164" s="18"/>
      <c r="T164" s="23">
        <f t="shared" ca="1" si="4"/>
        <v>28</v>
      </c>
      <c r="U164" t="str">
        <f t="shared" ca="1" si="5"/>
        <v>Adulto</v>
      </c>
      <c r="W164" s="18"/>
      <c r="X164" s="58"/>
      <c r="Y164" s="58"/>
      <c r="Z164" s="18"/>
      <c r="AA164" s="18"/>
      <c r="AB164" s="18"/>
      <c r="AC164" s="18"/>
      <c r="AD164" s="58"/>
      <c r="AE164" s="18"/>
      <c r="AF164" s="18"/>
      <c r="AG164" s="18"/>
      <c r="AH164" s="18"/>
      <c r="AI164" s="18"/>
      <c r="AJ164" s="18"/>
      <c r="AK164" s="18"/>
      <c r="AL164" s="35" t="s">
        <v>54</v>
      </c>
      <c r="AM164" s="35" t="s">
        <v>54</v>
      </c>
      <c r="AN164" s="34"/>
      <c r="AQ164" s="22"/>
      <c r="AS164" s="59" t="s">
        <v>56</v>
      </c>
    </row>
    <row r="165" spans="1:45" ht="24.95" customHeight="1" x14ac:dyDescent="0.25">
      <c r="A165" s="17">
        <v>45132.587027928239</v>
      </c>
      <c r="B165" s="18" t="s">
        <v>45</v>
      </c>
      <c r="C165" s="18">
        <v>90270838</v>
      </c>
      <c r="D165" s="81" t="s">
        <v>780</v>
      </c>
      <c r="E165" s="18" t="s">
        <v>46</v>
      </c>
      <c r="F165" s="18" t="s">
        <v>46</v>
      </c>
      <c r="G165" s="18">
        <v>52071150</v>
      </c>
      <c r="H165" s="18" t="s">
        <v>781</v>
      </c>
      <c r="I165" s="18">
        <v>39</v>
      </c>
      <c r="J165" s="18" t="s">
        <v>98</v>
      </c>
      <c r="K165" s="18" t="s">
        <v>782</v>
      </c>
      <c r="L165" s="18" t="s">
        <v>686</v>
      </c>
      <c r="M165" s="18" t="s">
        <v>244</v>
      </c>
      <c r="N165" s="18">
        <v>898004534227916</v>
      </c>
      <c r="O165" s="18" t="s">
        <v>783</v>
      </c>
      <c r="Q165" s="18" t="s">
        <v>625</v>
      </c>
      <c r="R165" s="18" t="s">
        <v>46</v>
      </c>
      <c r="S165" s="18"/>
      <c r="T165" s="23">
        <f t="shared" ca="1" si="4"/>
        <v>28</v>
      </c>
      <c r="U165" t="str">
        <f t="shared" ca="1" si="5"/>
        <v>Adulto</v>
      </c>
      <c r="W165" s="18"/>
      <c r="X165" s="58"/>
      <c r="Y165" s="58"/>
      <c r="Z165" s="18"/>
      <c r="AA165" s="18"/>
      <c r="AB165" s="18"/>
      <c r="AC165" s="18"/>
      <c r="AD165" s="58"/>
      <c r="AE165" s="18"/>
      <c r="AF165" s="18"/>
      <c r="AG165" s="18"/>
      <c r="AH165" s="18"/>
      <c r="AI165" s="18"/>
      <c r="AJ165" s="18"/>
      <c r="AK165" s="18" t="s">
        <v>409</v>
      </c>
      <c r="AL165" s="24" t="s">
        <v>76</v>
      </c>
      <c r="AM165" s="24" t="s">
        <v>76</v>
      </c>
      <c r="AN165" s="34" t="s">
        <v>784</v>
      </c>
      <c r="AQ165" s="22" t="s">
        <v>785</v>
      </c>
      <c r="AS165" s="59" t="s">
        <v>56</v>
      </c>
    </row>
    <row r="166" spans="1:45" ht="24.95" customHeight="1" x14ac:dyDescent="0.25">
      <c r="A166" s="17">
        <v>45153.662218437501</v>
      </c>
      <c r="B166" s="18" t="s">
        <v>45</v>
      </c>
      <c r="C166" s="18">
        <v>90272034</v>
      </c>
      <c r="D166" s="81">
        <v>35157</v>
      </c>
      <c r="E166" s="18" t="s">
        <v>46</v>
      </c>
      <c r="F166" s="18" t="s">
        <v>46</v>
      </c>
      <c r="G166" s="18">
        <v>53900000</v>
      </c>
      <c r="H166" s="18" t="s">
        <v>786</v>
      </c>
      <c r="I166" s="18" t="s">
        <v>787</v>
      </c>
      <c r="J166" s="18" t="s">
        <v>788</v>
      </c>
      <c r="K166" s="18" t="s">
        <v>789</v>
      </c>
      <c r="L166" s="18" t="s">
        <v>790</v>
      </c>
      <c r="M166" s="18" t="s">
        <v>51</v>
      </c>
      <c r="N166" s="18">
        <v>709807035796291</v>
      </c>
      <c r="O166" s="18" t="s">
        <v>791</v>
      </c>
      <c r="Q166" s="18" t="s">
        <v>792</v>
      </c>
      <c r="R166" s="18" t="s">
        <v>46</v>
      </c>
      <c r="S166" s="18"/>
      <c r="T166" s="23">
        <f t="shared" ca="1" si="4"/>
        <v>28</v>
      </c>
      <c r="U166" t="str">
        <f t="shared" ca="1" si="5"/>
        <v>Adulto</v>
      </c>
      <c r="W166" s="18"/>
      <c r="X166" s="58"/>
      <c r="Y166" s="18" t="s">
        <v>407</v>
      </c>
      <c r="Z166" s="18" t="s">
        <v>407</v>
      </c>
      <c r="AA166" s="18" t="s">
        <v>793</v>
      </c>
      <c r="AB166" s="18" t="s">
        <v>407</v>
      </c>
      <c r="AC166" s="18" t="s">
        <v>407</v>
      </c>
      <c r="AD166" s="58"/>
      <c r="AE166" s="18" t="s">
        <v>408</v>
      </c>
      <c r="AF166" s="18"/>
      <c r="AG166" s="18" t="s">
        <v>299</v>
      </c>
      <c r="AH166" s="18"/>
      <c r="AI166" s="18"/>
      <c r="AJ166" s="18"/>
      <c r="AK166" s="18" t="s">
        <v>409</v>
      </c>
      <c r="AL166" s="24" t="s">
        <v>76</v>
      </c>
      <c r="AM166" s="24" t="s">
        <v>76</v>
      </c>
      <c r="AN166" s="39" t="s">
        <v>300</v>
      </c>
      <c r="AO166" s="25">
        <v>45372</v>
      </c>
      <c r="AP166" s="18" t="s">
        <v>301</v>
      </c>
      <c r="AQ166" s="22"/>
      <c r="AS166" s="59" t="s">
        <v>80</v>
      </c>
    </row>
    <row r="167" spans="1:45" ht="24.95" customHeight="1" x14ac:dyDescent="0.25">
      <c r="A167" s="17">
        <v>45155.774617997682</v>
      </c>
      <c r="B167" s="18" t="s">
        <v>45</v>
      </c>
      <c r="C167" s="18">
        <v>90163804</v>
      </c>
      <c r="D167" s="81" t="s">
        <v>794</v>
      </c>
      <c r="E167" s="18" t="s">
        <v>46</v>
      </c>
      <c r="F167" s="18" t="s">
        <v>46</v>
      </c>
      <c r="G167" s="18">
        <v>52131060</v>
      </c>
      <c r="H167" s="18" t="s">
        <v>795</v>
      </c>
      <c r="I167" s="18">
        <v>354</v>
      </c>
      <c r="J167" s="18" t="s">
        <v>48</v>
      </c>
      <c r="K167" s="18" t="s">
        <v>759</v>
      </c>
      <c r="L167" s="18" t="s">
        <v>59</v>
      </c>
      <c r="M167" s="18" t="s">
        <v>51</v>
      </c>
      <c r="N167" s="18">
        <v>702000808765583</v>
      </c>
      <c r="O167" s="18" t="s">
        <v>796</v>
      </c>
      <c r="Q167" s="18" t="s">
        <v>797</v>
      </c>
      <c r="R167" s="18" t="s">
        <v>46</v>
      </c>
      <c r="S167" s="18"/>
      <c r="T167" s="23">
        <f t="shared" ca="1" si="4"/>
        <v>28</v>
      </c>
      <c r="U167" t="str">
        <f t="shared" ca="1" si="5"/>
        <v>Adulto</v>
      </c>
      <c r="W167" s="18"/>
      <c r="X167" s="58"/>
      <c r="Y167" s="58"/>
      <c r="Z167" s="18"/>
      <c r="AA167" s="18"/>
      <c r="AB167" s="18"/>
      <c r="AC167" s="18"/>
      <c r="AD167" s="58"/>
      <c r="AE167" s="18"/>
      <c r="AF167" s="18"/>
      <c r="AG167" s="18"/>
      <c r="AH167" s="18"/>
      <c r="AI167" s="18"/>
      <c r="AJ167" s="18"/>
      <c r="AK167" s="18"/>
      <c r="AL167" s="35" t="s">
        <v>54</v>
      </c>
      <c r="AM167" s="35" t="s">
        <v>54</v>
      </c>
      <c r="AN167" s="34"/>
      <c r="AQ167" s="22"/>
      <c r="AS167" s="59" t="s">
        <v>56</v>
      </c>
    </row>
    <row r="168" spans="1:45" ht="24.95" customHeight="1" x14ac:dyDescent="0.25">
      <c r="A168" s="17">
        <v>45157.422589907408</v>
      </c>
      <c r="B168" s="18" t="s">
        <v>45</v>
      </c>
      <c r="C168" s="18">
        <v>90270838</v>
      </c>
      <c r="D168" s="81" t="s">
        <v>780</v>
      </c>
      <c r="E168" s="18" t="s">
        <v>46</v>
      </c>
      <c r="F168" s="18" t="s">
        <v>46</v>
      </c>
      <c r="G168" s="18">
        <v>52071150</v>
      </c>
      <c r="H168" s="18" t="s">
        <v>781</v>
      </c>
      <c r="I168" s="18">
        <v>39</v>
      </c>
      <c r="J168" s="18" t="s">
        <v>98</v>
      </c>
      <c r="K168" s="18" t="s">
        <v>798</v>
      </c>
      <c r="L168" s="18" t="s">
        <v>686</v>
      </c>
      <c r="M168" s="18" t="s">
        <v>244</v>
      </c>
      <c r="N168" s="18">
        <v>898004534227916</v>
      </c>
      <c r="O168" s="18" t="s">
        <v>799</v>
      </c>
      <c r="Q168" s="18" t="s">
        <v>54</v>
      </c>
      <c r="R168" s="18" t="s">
        <v>46</v>
      </c>
      <c r="S168" s="18"/>
      <c r="T168" s="23">
        <f t="shared" ca="1" si="4"/>
        <v>28</v>
      </c>
      <c r="U168" t="str">
        <f t="shared" ca="1" si="5"/>
        <v>Adulto</v>
      </c>
      <c r="W168" s="18"/>
      <c r="X168" s="58"/>
      <c r="Y168" s="58"/>
      <c r="Z168" s="18"/>
      <c r="AA168" s="18"/>
      <c r="AB168" s="18"/>
      <c r="AC168" s="18"/>
      <c r="AD168" s="58"/>
      <c r="AE168" s="18"/>
      <c r="AF168" s="18"/>
      <c r="AG168" s="18"/>
      <c r="AH168" s="18"/>
      <c r="AI168" s="18"/>
      <c r="AJ168" s="18"/>
      <c r="AK168" s="18"/>
      <c r="AL168" s="35" t="s">
        <v>54</v>
      </c>
      <c r="AM168" s="35" t="s">
        <v>54</v>
      </c>
      <c r="AN168" s="34" t="s">
        <v>79</v>
      </c>
      <c r="AQ168" s="22"/>
      <c r="AS168" s="59" t="s">
        <v>80</v>
      </c>
    </row>
    <row r="169" spans="1:45" ht="24.95" customHeight="1" x14ac:dyDescent="0.25">
      <c r="A169" s="17">
        <v>45160.821109560187</v>
      </c>
      <c r="B169" s="18" t="s">
        <v>45</v>
      </c>
      <c r="C169" s="18" t="s">
        <v>46</v>
      </c>
      <c r="D169" s="25">
        <v>35107</v>
      </c>
      <c r="E169" s="18" t="s">
        <v>46</v>
      </c>
      <c r="F169" s="18" t="s">
        <v>46</v>
      </c>
      <c r="G169" s="18">
        <v>53200700</v>
      </c>
      <c r="H169" s="18" t="s">
        <v>800</v>
      </c>
      <c r="I169" s="18">
        <v>30</v>
      </c>
      <c r="J169" s="18" t="s">
        <v>48</v>
      </c>
      <c r="K169" s="18" t="s">
        <v>801</v>
      </c>
      <c r="L169" s="18" t="s">
        <v>65</v>
      </c>
      <c r="M169" s="18" t="s">
        <v>51</v>
      </c>
      <c r="N169" s="18">
        <v>700807440431380</v>
      </c>
      <c r="O169" s="18" t="s">
        <v>802</v>
      </c>
      <c r="Q169" s="18" t="s">
        <v>435</v>
      </c>
      <c r="R169" s="18" t="s">
        <v>46</v>
      </c>
      <c r="S169" s="18"/>
      <c r="T169" s="23">
        <f t="shared" ca="1" si="4"/>
        <v>28</v>
      </c>
      <c r="U169" t="str">
        <f t="shared" ca="1" si="5"/>
        <v>Adulto</v>
      </c>
      <c r="X169" s="58"/>
      <c r="Y169" s="58"/>
      <c r="Z169" s="18"/>
      <c r="AA169" s="18"/>
      <c r="AB169" s="18"/>
      <c r="AC169" s="18"/>
      <c r="AD169" s="58"/>
      <c r="AL169" s="35" t="s">
        <v>54</v>
      </c>
      <c r="AM169" s="35" t="s">
        <v>54</v>
      </c>
      <c r="AN169" s="34"/>
      <c r="AQ169" s="22"/>
      <c r="AS169" s="59" t="s">
        <v>56</v>
      </c>
    </row>
    <row r="170" spans="1:45" ht="24.95" customHeight="1" x14ac:dyDescent="0.25">
      <c r="A170" s="17">
        <v>45204.573888715277</v>
      </c>
      <c r="B170" s="18" t="s">
        <v>45</v>
      </c>
      <c r="C170" s="18">
        <v>90116810</v>
      </c>
      <c r="D170" s="81" t="s">
        <v>803</v>
      </c>
      <c r="E170" s="18" t="s">
        <v>46</v>
      </c>
      <c r="F170" s="18" t="s">
        <v>46</v>
      </c>
      <c r="G170" s="18" t="s">
        <v>804</v>
      </c>
      <c r="H170" s="18" t="s">
        <v>805</v>
      </c>
      <c r="I170" s="18">
        <v>106</v>
      </c>
      <c r="J170" s="18" t="s">
        <v>98</v>
      </c>
      <c r="K170" s="18" t="s">
        <v>806</v>
      </c>
      <c r="L170" s="18" t="s">
        <v>50</v>
      </c>
      <c r="M170" s="18" t="s">
        <v>51</v>
      </c>
      <c r="N170" s="18">
        <v>700006395998700</v>
      </c>
      <c r="O170" s="18" t="s">
        <v>807</v>
      </c>
      <c r="Q170" s="18" t="s">
        <v>808</v>
      </c>
      <c r="R170" s="18" t="s">
        <v>46</v>
      </c>
      <c r="S170" s="18"/>
      <c r="T170" s="23">
        <f t="shared" ca="1" si="4"/>
        <v>28</v>
      </c>
      <c r="U170" t="str">
        <f t="shared" ca="1" si="5"/>
        <v>Adulto</v>
      </c>
      <c r="W170" s="18"/>
      <c r="X170" s="58"/>
      <c r="Y170" s="58"/>
      <c r="Z170" s="18"/>
      <c r="AA170" s="18"/>
      <c r="AB170" s="18"/>
      <c r="AC170" s="18"/>
      <c r="AD170" s="58"/>
      <c r="AE170" s="18"/>
      <c r="AF170" s="18"/>
      <c r="AG170" s="18"/>
      <c r="AH170" s="18"/>
      <c r="AI170" s="18"/>
      <c r="AJ170" s="18"/>
      <c r="AK170" s="18"/>
      <c r="AL170" s="35" t="s">
        <v>54</v>
      </c>
      <c r="AM170" s="35" t="s">
        <v>54</v>
      </c>
      <c r="AN170" s="34"/>
      <c r="AQ170" s="22"/>
      <c r="AS170" s="59" t="s">
        <v>56</v>
      </c>
    </row>
    <row r="171" spans="1:45" ht="24.95" customHeight="1" x14ac:dyDescent="0.25">
      <c r="A171" s="17">
        <v>45222.650824201388</v>
      </c>
      <c r="B171" s="18" t="s">
        <v>45</v>
      </c>
      <c r="C171" s="18">
        <v>90138013</v>
      </c>
      <c r="D171" s="81" t="s">
        <v>809</v>
      </c>
      <c r="E171" s="18" t="s">
        <v>46</v>
      </c>
      <c r="F171" s="18" t="s">
        <v>46</v>
      </c>
      <c r="G171" s="18">
        <v>53413050</v>
      </c>
      <c r="H171" s="18" t="s">
        <v>810</v>
      </c>
      <c r="I171" s="18">
        <v>108</v>
      </c>
      <c r="J171" s="18" t="s">
        <v>811</v>
      </c>
      <c r="K171" s="18" t="s">
        <v>806</v>
      </c>
      <c r="L171" s="18" t="s">
        <v>193</v>
      </c>
      <c r="M171" s="18" t="s">
        <v>291</v>
      </c>
      <c r="N171" s="18">
        <v>704208252288389</v>
      </c>
      <c r="O171" s="18" t="s">
        <v>812</v>
      </c>
      <c r="Q171" s="18" t="s">
        <v>813</v>
      </c>
      <c r="R171" s="18" t="s">
        <v>46</v>
      </c>
      <c r="S171" s="18"/>
      <c r="T171">
        <f t="shared" ca="1" si="4"/>
        <v>28</v>
      </c>
      <c r="U171" t="str">
        <f t="shared" ca="1" si="5"/>
        <v>Adulto</v>
      </c>
      <c r="W171" s="18"/>
      <c r="X171" s="58"/>
      <c r="Y171" s="58"/>
      <c r="Z171" s="18"/>
      <c r="AA171" s="18"/>
      <c r="AB171" s="18"/>
      <c r="AC171" s="18"/>
      <c r="AD171" s="58"/>
      <c r="AE171" s="18"/>
      <c r="AF171" s="18"/>
      <c r="AG171" s="18"/>
      <c r="AH171" s="18"/>
      <c r="AI171" s="18"/>
      <c r="AJ171" s="18"/>
      <c r="AK171" s="18"/>
      <c r="AL171" s="35" t="s">
        <v>54</v>
      </c>
      <c r="AM171" s="35" t="s">
        <v>54</v>
      </c>
      <c r="AN171" s="34"/>
      <c r="AQ171" s="22"/>
      <c r="AS171" s="59" t="s">
        <v>56</v>
      </c>
    </row>
    <row r="172" spans="1:45" ht="24.95" customHeight="1" x14ac:dyDescent="0.25">
      <c r="A172" s="17">
        <v>45224.67821618056</v>
      </c>
      <c r="B172" s="18" t="s">
        <v>45</v>
      </c>
      <c r="C172" s="18">
        <v>90219778</v>
      </c>
      <c r="D172" s="81" t="s">
        <v>814</v>
      </c>
      <c r="E172" s="18" t="s">
        <v>46</v>
      </c>
      <c r="F172" s="18" t="s">
        <v>46</v>
      </c>
      <c r="G172" s="18">
        <v>52120320</v>
      </c>
      <c r="H172" s="18" t="s">
        <v>815</v>
      </c>
      <c r="I172" s="18">
        <v>450</v>
      </c>
      <c r="J172" s="18" t="s">
        <v>816</v>
      </c>
      <c r="K172" s="18" t="s">
        <v>290</v>
      </c>
      <c r="L172" s="18" t="s">
        <v>100</v>
      </c>
      <c r="M172" s="18" t="s">
        <v>51</v>
      </c>
      <c r="N172" s="18">
        <v>703309264199310</v>
      </c>
      <c r="O172" s="18" t="s">
        <v>817</v>
      </c>
      <c r="Q172" s="18" t="s">
        <v>61</v>
      </c>
      <c r="R172" s="18" t="s">
        <v>46</v>
      </c>
      <c r="T172">
        <f t="shared" ca="1" si="4"/>
        <v>28</v>
      </c>
      <c r="U172" t="str">
        <f t="shared" ca="1" si="5"/>
        <v>Adulto</v>
      </c>
      <c r="W172" s="18"/>
      <c r="X172" s="58"/>
      <c r="Y172" s="58"/>
      <c r="Z172" s="18"/>
      <c r="AA172" s="18"/>
      <c r="AB172" s="18"/>
      <c r="AC172" s="18"/>
      <c r="AD172" s="58"/>
      <c r="AE172" s="18"/>
      <c r="AF172" s="18"/>
      <c r="AG172" s="18"/>
      <c r="AH172" s="18"/>
      <c r="AI172" s="18"/>
      <c r="AJ172" s="18"/>
      <c r="AK172" s="18"/>
      <c r="AL172" s="35" t="s">
        <v>54</v>
      </c>
      <c r="AM172" s="35" t="s">
        <v>54</v>
      </c>
      <c r="AN172" s="34"/>
      <c r="AQ172" s="22"/>
      <c r="AS172" s="59" t="s">
        <v>56</v>
      </c>
    </row>
    <row r="173" spans="1:45" ht="24.95" customHeight="1" x14ac:dyDescent="0.25">
      <c r="A173" s="17">
        <v>45226.372098217587</v>
      </c>
      <c r="B173" s="18" t="s">
        <v>45</v>
      </c>
      <c r="C173" s="18">
        <v>90168246</v>
      </c>
      <c r="D173" s="81">
        <v>35066</v>
      </c>
      <c r="E173" s="18" t="s">
        <v>46</v>
      </c>
      <c r="F173" s="18" t="s">
        <v>46</v>
      </c>
      <c r="G173" s="18">
        <v>52111410</v>
      </c>
      <c r="H173" s="18" t="s">
        <v>818</v>
      </c>
      <c r="I173" s="18">
        <v>74</v>
      </c>
      <c r="J173" s="18" t="s">
        <v>73</v>
      </c>
      <c r="K173" s="18" t="s">
        <v>819</v>
      </c>
      <c r="L173" s="18" t="s">
        <v>271</v>
      </c>
      <c r="M173" s="18" t="s">
        <v>280</v>
      </c>
      <c r="N173" s="18">
        <v>702106733875292</v>
      </c>
      <c r="O173" s="18" t="s">
        <v>820</v>
      </c>
      <c r="Q173" s="18" t="s">
        <v>228</v>
      </c>
      <c r="R173" s="18" t="s">
        <v>46</v>
      </c>
      <c r="T173">
        <f t="shared" ca="1" si="4"/>
        <v>28</v>
      </c>
      <c r="U173" t="str">
        <f t="shared" ca="1" si="5"/>
        <v>Adulto</v>
      </c>
      <c r="W173" s="18"/>
      <c r="X173" s="58"/>
      <c r="Y173" s="58"/>
      <c r="Z173" s="18"/>
      <c r="AA173" s="18"/>
      <c r="AB173" s="18"/>
      <c r="AC173" s="18"/>
      <c r="AD173" s="58"/>
      <c r="AE173" s="18"/>
      <c r="AF173" s="18"/>
      <c r="AG173" s="18"/>
      <c r="AH173" s="18"/>
      <c r="AI173" s="18"/>
      <c r="AJ173" s="18"/>
      <c r="AK173" s="18"/>
      <c r="AL173" s="35" t="s">
        <v>54</v>
      </c>
      <c r="AM173" s="35" t="s">
        <v>54</v>
      </c>
      <c r="AN173" s="34"/>
      <c r="AQ173" s="22"/>
      <c r="AS173" s="59" t="s">
        <v>56</v>
      </c>
    </row>
    <row r="174" spans="1:45" ht="24.95" customHeight="1" x14ac:dyDescent="0.25">
      <c r="A174" s="17">
        <v>45230.541705104166</v>
      </c>
      <c r="B174" s="18" t="s">
        <v>45</v>
      </c>
      <c r="C174" s="18">
        <v>16680</v>
      </c>
      <c r="D174" s="81" t="s">
        <v>821</v>
      </c>
      <c r="E174" s="18" t="s">
        <v>46</v>
      </c>
      <c r="F174" s="18" t="s">
        <v>46</v>
      </c>
      <c r="G174" s="18" t="s">
        <v>822</v>
      </c>
      <c r="H174" s="18" t="s">
        <v>823</v>
      </c>
      <c r="I174" s="18">
        <v>76</v>
      </c>
      <c r="J174" s="18" t="s">
        <v>48</v>
      </c>
      <c r="K174" s="18" t="s">
        <v>824</v>
      </c>
      <c r="L174" s="18" t="s">
        <v>65</v>
      </c>
      <c r="M174" s="18" t="s">
        <v>51</v>
      </c>
      <c r="N174" s="18">
        <v>704008338328461</v>
      </c>
      <c r="O174" s="18" t="s">
        <v>825</v>
      </c>
      <c r="Q174" s="18" t="s">
        <v>199</v>
      </c>
      <c r="R174" s="18" t="s">
        <v>46</v>
      </c>
      <c r="T174">
        <f t="shared" ca="1" si="4"/>
        <v>28</v>
      </c>
      <c r="U174" t="str">
        <f t="shared" ca="1" si="5"/>
        <v>Adulto</v>
      </c>
      <c r="W174" s="18"/>
      <c r="X174" s="58"/>
      <c r="Y174" s="58"/>
      <c r="Z174" s="18"/>
      <c r="AA174" s="18"/>
      <c r="AB174" s="18"/>
      <c r="AC174" s="18"/>
      <c r="AD174" s="58"/>
      <c r="AE174" s="18"/>
      <c r="AF174" s="18"/>
      <c r="AG174" s="18"/>
      <c r="AH174" s="18"/>
      <c r="AI174" s="18"/>
      <c r="AJ174" s="18"/>
      <c r="AK174" s="18"/>
      <c r="AL174" s="35" t="s">
        <v>54</v>
      </c>
      <c r="AM174" s="35" t="s">
        <v>54</v>
      </c>
      <c r="AN174" s="34"/>
      <c r="AQ174" s="22"/>
      <c r="AS174" s="59" t="s">
        <v>56</v>
      </c>
    </row>
    <row r="175" spans="1:45" ht="24.95" customHeight="1" x14ac:dyDescent="0.25">
      <c r="A175" s="17">
        <v>45231.479751076389</v>
      </c>
      <c r="B175" s="18" t="s">
        <v>45</v>
      </c>
      <c r="C175" s="18">
        <v>90096665</v>
      </c>
      <c r="D175" s="81" t="s">
        <v>826</v>
      </c>
      <c r="E175" s="18" t="s">
        <v>46</v>
      </c>
      <c r="F175" s="18" t="s">
        <v>46</v>
      </c>
      <c r="G175" s="18">
        <v>50050470</v>
      </c>
      <c r="H175" s="18" t="s">
        <v>827</v>
      </c>
      <c r="I175" s="18">
        <v>4</v>
      </c>
      <c r="J175" s="18" t="s">
        <v>828</v>
      </c>
      <c r="K175" s="18" t="s">
        <v>829</v>
      </c>
      <c r="L175" s="18" t="s">
        <v>100</v>
      </c>
      <c r="M175" s="18" t="s">
        <v>51</v>
      </c>
      <c r="N175" s="18">
        <v>704508371197813</v>
      </c>
      <c r="O175" s="18" t="s">
        <v>830</v>
      </c>
      <c r="Q175" s="18" t="s">
        <v>831</v>
      </c>
      <c r="R175" s="18" t="s">
        <v>46</v>
      </c>
      <c r="T175">
        <f t="shared" ca="1" si="4"/>
        <v>28</v>
      </c>
      <c r="U175" t="str">
        <f t="shared" ca="1" si="5"/>
        <v>Adulto</v>
      </c>
      <c r="W175" s="18"/>
      <c r="X175" s="58"/>
      <c r="Y175" s="58"/>
      <c r="Z175" s="18"/>
      <c r="AA175" s="18"/>
      <c r="AB175" s="18"/>
      <c r="AC175" s="18"/>
      <c r="AD175" s="58"/>
      <c r="AE175" s="18"/>
      <c r="AF175" s="18"/>
      <c r="AG175" s="18"/>
      <c r="AH175" s="18"/>
      <c r="AI175" s="18"/>
      <c r="AJ175" s="18"/>
      <c r="AK175" s="18"/>
      <c r="AL175" s="35" t="s">
        <v>54</v>
      </c>
      <c r="AM175" s="35" t="s">
        <v>54</v>
      </c>
      <c r="AN175" s="34"/>
      <c r="AQ175" s="22"/>
      <c r="AS175" s="59" t="s">
        <v>56</v>
      </c>
    </row>
    <row r="176" spans="1:45" ht="24.95" customHeight="1" x14ac:dyDescent="0.25">
      <c r="A176" s="17">
        <v>45244.362148159722</v>
      </c>
      <c r="B176" s="18" t="s">
        <v>45</v>
      </c>
      <c r="C176" s="18">
        <v>90232299</v>
      </c>
      <c r="D176" s="81" t="s">
        <v>832</v>
      </c>
      <c r="E176" s="18" t="s">
        <v>46</v>
      </c>
      <c r="F176" s="18" t="s">
        <v>46</v>
      </c>
      <c r="G176" s="18">
        <v>53650400</v>
      </c>
      <c r="H176" s="18" t="s">
        <v>256</v>
      </c>
      <c r="I176" s="18">
        <v>26</v>
      </c>
      <c r="J176" s="18" t="s">
        <v>48</v>
      </c>
      <c r="K176" s="18" t="s">
        <v>833</v>
      </c>
      <c r="L176" s="18" t="s">
        <v>606</v>
      </c>
      <c r="M176" s="18" t="s">
        <v>232</v>
      </c>
      <c r="N176" s="18">
        <v>702605772928649</v>
      </c>
      <c r="O176" s="18" t="s">
        <v>834</v>
      </c>
      <c r="Q176" s="18" t="s">
        <v>61</v>
      </c>
      <c r="R176" s="18" t="s">
        <v>46</v>
      </c>
      <c r="T176">
        <f t="shared" ca="1" si="4"/>
        <v>28</v>
      </c>
      <c r="U176" t="str">
        <f t="shared" ca="1" si="5"/>
        <v>Adulto</v>
      </c>
      <c r="W176" s="18"/>
      <c r="X176" s="58"/>
      <c r="Y176" s="58"/>
      <c r="Z176" s="18"/>
      <c r="AA176" s="18"/>
      <c r="AB176" s="18"/>
      <c r="AC176" s="18"/>
      <c r="AD176" s="58"/>
      <c r="AE176" s="18"/>
      <c r="AF176" s="18"/>
      <c r="AG176" s="18"/>
      <c r="AH176" s="18"/>
      <c r="AI176" s="18"/>
      <c r="AJ176" s="18"/>
      <c r="AK176" s="18"/>
      <c r="AL176" s="35" t="s">
        <v>54</v>
      </c>
      <c r="AM176" s="35" t="s">
        <v>54</v>
      </c>
      <c r="AN176" s="34"/>
      <c r="AQ176" s="22"/>
      <c r="AS176" s="59" t="s">
        <v>56</v>
      </c>
    </row>
    <row r="177" spans="1:46" ht="24.95" customHeight="1" x14ac:dyDescent="0.25">
      <c r="A177" s="17">
        <v>45248.898622939814</v>
      </c>
      <c r="B177" s="18" t="s">
        <v>45</v>
      </c>
      <c r="C177" s="18">
        <v>90051950</v>
      </c>
      <c r="D177" s="81" t="s">
        <v>835</v>
      </c>
      <c r="E177" s="18" t="s">
        <v>46</v>
      </c>
      <c r="F177" s="18" t="s">
        <v>46</v>
      </c>
      <c r="G177" s="18">
        <v>52120320</v>
      </c>
      <c r="H177" s="18" t="s">
        <v>836</v>
      </c>
      <c r="I177" s="18">
        <v>1117</v>
      </c>
      <c r="J177" s="18" t="s">
        <v>148</v>
      </c>
      <c r="K177" s="18" t="s">
        <v>433</v>
      </c>
      <c r="L177" s="18" t="s">
        <v>100</v>
      </c>
      <c r="M177" s="18" t="s">
        <v>51</v>
      </c>
      <c r="N177" s="18">
        <v>700504933723958</v>
      </c>
      <c r="O177" s="18" t="s">
        <v>837</v>
      </c>
      <c r="Q177" s="18" t="s">
        <v>90</v>
      </c>
      <c r="R177" s="18" t="s">
        <v>46</v>
      </c>
      <c r="T177">
        <f t="shared" ca="1" si="4"/>
        <v>28</v>
      </c>
      <c r="U177" t="str">
        <f t="shared" ca="1" si="5"/>
        <v>Adulto</v>
      </c>
      <c r="W177" s="18"/>
      <c r="X177" s="58"/>
      <c r="Y177" s="58"/>
      <c r="Z177" s="18"/>
      <c r="AA177" s="18"/>
      <c r="AB177" s="18"/>
      <c r="AC177" s="18"/>
      <c r="AD177" s="58"/>
      <c r="AE177" s="18"/>
      <c r="AF177" s="18"/>
      <c r="AG177" s="18"/>
      <c r="AH177" s="18"/>
      <c r="AI177" s="18"/>
      <c r="AJ177" s="18"/>
      <c r="AK177" s="18"/>
      <c r="AL177" s="35" t="s">
        <v>54</v>
      </c>
      <c r="AM177" s="35" t="s">
        <v>54</v>
      </c>
      <c r="AN177" s="34"/>
      <c r="AQ177" s="22"/>
      <c r="AS177" s="59" t="s">
        <v>56</v>
      </c>
    </row>
    <row r="178" spans="1:46" ht="24.95" customHeight="1" x14ac:dyDescent="0.25">
      <c r="A178" s="17">
        <v>45251.411705497681</v>
      </c>
      <c r="B178" s="18" t="s">
        <v>45</v>
      </c>
      <c r="C178" s="18">
        <v>90230732</v>
      </c>
      <c r="D178" s="81" t="s">
        <v>766</v>
      </c>
      <c r="E178" s="18" t="s">
        <v>46</v>
      </c>
      <c r="F178" s="18" t="s">
        <v>46</v>
      </c>
      <c r="G178" s="18">
        <v>53220101</v>
      </c>
      <c r="H178" s="18" t="s">
        <v>838</v>
      </c>
      <c r="I178" s="18">
        <v>302</v>
      </c>
      <c r="J178" s="18" t="s">
        <v>839</v>
      </c>
      <c r="K178" s="18" t="s">
        <v>221</v>
      </c>
      <c r="L178" s="18" t="s">
        <v>65</v>
      </c>
      <c r="M178" s="18" t="s">
        <v>51</v>
      </c>
      <c r="N178" s="18">
        <v>709600616491274</v>
      </c>
      <c r="O178" s="18" t="s">
        <v>840</v>
      </c>
      <c r="Q178" s="18" t="s">
        <v>61</v>
      </c>
      <c r="R178" s="18" t="s">
        <v>46</v>
      </c>
      <c r="T178">
        <f t="shared" ca="1" si="4"/>
        <v>28</v>
      </c>
      <c r="U178" t="str">
        <f t="shared" ca="1" si="5"/>
        <v>Adulto</v>
      </c>
      <c r="W178" s="18"/>
      <c r="X178" s="58"/>
      <c r="Y178" s="58"/>
      <c r="Z178" s="18"/>
      <c r="AA178" s="18"/>
      <c r="AB178" s="18"/>
      <c r="AC178" s="18"/>
      <c r="AD178" s="58"/>
      <c r="AE178" s="18"/>
      <c r="AF178" s="18"/>
      <c r="AG178" s="18"/>
      <c r="AH178" s="18"/>
      <c r="AI178" s="18"/>
      <c r="AJ178" s="18"/>
      <c r="AK178" s="18"/>
      <c r="AL178" s="35" t="s">
        <v>54</v>
      </c>
      <c r="AM178" s="35" t="s">
        <v>54</v>
      </c>
      <c r="AN178" s="34"/>
      <c r="AQ178" s="22"/>
      <c r="AS178" s="59" t="s">
        <v>56</v>
      </c>
    </row>
    <row r="179" spans="1:46" ht="24.95" customHeight="1" x14ac:dyDescent="0.25">
      <c r="A179" s="17">
        <v>45272.737446620369</v>
      </c>
      <c r="B179" s="18" t="s">
        <v>45</v>
      </c>
      <c r="C179" s="18">
        <v>90108069</v>
      </c>
      <c r="D179" s="81" t="s">
        <v>841</v>
      </c>
      <c r="E179" s="18" t="s">
        <v>46</v>
      </c>
      <c r="F179" s="18" t="s">
        <v>46</v>
      </c>
      <c r="G179" s="18">
        <v>53200320</v>
      </c>
      <c r="H179" s="18" t="s">
        <v>842</v>
      </c>
      <c r="I179" s="18">
        <v>48</v>
      </c>
      <c r="J179" s="18" t="s">
        <v>148</v>
      </c>
      <c r="K179" s="18" t="s">
        <v>201</v>
      </c>
      <c r="L179" s="18" t="s">
        <v>140</v>
      </c>
      <c r="M179" s="18" t="s">
        <v>51</v>
      </c>
      <c r="N179" s="18">
        <v>162345947360008</v>
      </c>
      <c r="O179" s="18" t="s">
        <v>843</v>
      </c>
      <c r="Q179" s="18" t="s">
        <v>61</v>
      </c>
      <c r="R179" s="18" t="s">
        <v>46</v>
      </c>
      <c r="T179">
        <f t="shared" ca="1" si="4"/>
        <v>28</v>
      </c>
      <c r="U179" t="str">
        <f t="shared" ca="1" si="5"/>
        <v>Adulto</v>
      </c>
      <c r="W179" s="18"/>
      <c r="X179" s="58"/>
      <c r="Y179" s="58"/>
      <c r="Z179" s="18"/>
      <c r="AA179" s="18"/>
      <c r="AB179" s="18"/>
      <c r="AC179" s="18"/>
      <c r="AD179" s="58"/>
      <c r="AE179" s="18"/>
      <c r="AF179" s="18"/>
      <c r="AG179" s="18"/>
      <c r="AH179" s="18"/>
      <c r="AI179" s="18"/>
      <c r="AJ179" s="18"/>
      <c r="AK179" s="18"/>
      <c r="AL179" s="35" t="s">
        <v>54</v>
      </c>
      <c r="AM179" s="35" t="s">
        <v>54</v>
      </c>
      <c r="AN179" s="34" t="s">
        <v>95</v>
      </c>
      <c r="AQ179" s="22"/>
      <c r="AS179" s="59" t="s">
        <v>56</v>
      </c>
    </row>
    <row r="180" spans="1:46" ht="24.95" customHeight="1" x14ac:dyDescent="0.2">
      <c r="A180" s="17">
        <v>45307.700421608795</v>
      </c>
      <c r="B180" s="18" t="s">
        <v>45</v>
      </c>
      <c r="C180" s="18">
        <v>90163384</v>
      </c>
      <c r="D180" s="25">
        <v>35075</v>
      </c>
      <c r="E180" s="18" t="s">
        <v>46</v>
      </c>
      <c r="F180" s="18" t="s">
        <v>46</v>
      </c>
      <c r="G180" s="18">
        <v>54100510</v>
      </c>
      <c r="H180" s="18" t="s">
        <v>844</v>
      </c>
      <c r="I180" s="18">
        <v>147</v>
      </c>
      <c r="J180" s="18" t="s">
        <v>148</v>
      </c>
      <c r="K180" s="18" t="s">
        <v>845</v>
      </c>
      <c r="L180" s="18" t="s">
        <v>558</v>
      </c>
      <c r="M180" s="18" t="s">
        <v>51</v>
      </c>
      <c r="N180" s="18">
        <v>74126783421</v>
      </c>
      <c r="O180" s="18" t="s">
        <v>846</v>
      </c>
      <c r="Q180" s="18" t="s">
        <v>847</v>
      </c>
      <c r="R180" s="18" t="s">
        <v>46</v>
      </c>
      <c r="T180">
        <f t="shared" ca="1" si="4"/>
        <v>28</v>
      </c>
      <c r="U180" t="str">
        <f t="shared" ca="1" si="5"/>
        <v>Adulto</v>
      </c>
      <c r="W180" s="18"/>
      <c r="X180" s="18"/>
      <c r="Y180" s="18"/>
      <c r="Z180" s="18"/>
      <c r="AA180" s="18"/>
      <c r="AB180" s="18"/>
      <c r="AC180" s="18"/>
      <c r="AD180" s="18"/>
      <c r="AE180" s="18"/>
      <c r="AF180" s="18"/>
      <c r="AG180" s="18"/>
      <c r="AH180" s="18"/>
      <c r="AI180" s="18"/>
      <c r="AJ180" s="18"/>
      <c r="AK180" s="18"/>
      <c r="AN180" s="18" t="s">
        <v>848</v>
      </c>
      <c r="AS180" s="59" t="s">
        <v>56</v>
      </c>
    </row>
    <row r="181" spans="1:46" ht="24.95" customHeight="1" x14ac:dyDescent="0.2">
      <c r="A181" s="17">
        <v>45328.665162314814</v>
      </c>
      <c r="B181" s="18" t="s">
        <v>45</v>
      </c>
      <c r="C181" s="18">
        <v>90219778</v>
      </c>
      <c r="D181" s="81" t="s">
        <v>814</v>
      </c>
      <c r="E181" s="18" t="s">
        <v>46</v>
      </c>
      <c r="F181" s="18" t="s">
        <v>46</v>
      </c>
      <c r="G181" s="18">
        <v>52120320</v>
      </c>
      <c r="H181" s="18" t="s">
        <v>815</v>
      </c>
      <c r="I181" s="18">
        <v>456</v>
      </c>
      <c r="J181" s="18" t="s">
        <v>849</v>
      </c>
      <c r="K181" s="18" t="s">
        <v>433</v>
      </c>
      <c r="L181" s="18" t="s">
        <v>100</v>
      </c>
      <c r="M181" s="18" t="s">
        <v>51</v>
      </c>
      <c r="N181" s="18">
        <v>703309264199310</v>
      </c>
      <c r="O181" s="18" t="s">
        <v>850</v>
      </c>
      <c r="Q181" s="18" t="s">
        <v>199</v>
      </c>
      <c r="R181" s="18" t="s">
        <v>46</v>
      </c>
      <c r="T181">
        <f t="shared" ca="1" si="4"/>
        <v>28</v>
      </c>
      <c r="U181" t="str">
        <f t="shared" ca="1" si="5"/>
        <v>Adulto</v>
      </c>
      <c r="W181" s="18"/>
      <c r="X181" s="18"/>
      <c r="Y181" s="18"/>
      <c r="Z181" s="18"/>
      <c r="AA181" s="18"/>
      <c r="AB181" s="18"/>
      <c r="AC181" s="18"/>
      <c r="AD181" s="18"/>
      <c r="AE181" s="18"/>
      <c r="AF181" s="18"/>
      <c r="AG181" s="18"/>
      <c r="AH181" s="18"/>
      <c r="AI181" s="18"/>
      <c r="AJ181" s="18"/>
      <c r="AK181" s="18"/>
      <c r="AS181" s="59" t="s">
        <v>56</v>
      </c>
    </row>
    <row r="182" spans="1:46" ht="24.95" customHeight="1" x14ac:dyDescent="0.2">
      <c r="A182" s="17">
        <v>45365.52583697917</v>
      </c>
      <c r="B182" s="18" t="s">
        <v>45</v>
      </c>
      <c r="C182" s="18">
        <v>90257745</v>
      </c>
      <c r="D182" s="81">
        <v>35133</v>
      </c>
      <c r="E182" s="18" t="s">
        <v>46</v>
      </c>
      <c r="F182" s="18" t="s">
        <v>46</v>
      </c>
      <c r="G182" s="18">
        <v>53270200</v>
      </c>
      <c r="H182" s="18" t="s">
        <v>851</v>
      </c>
      <c r="I182" s="18">
        <v>400</v>
      </c>
      <c r="J182" s="18" t="s">
        <v>852</v>
      </c>
      <c r="K182" s="18" t="s">
        <v>853</v>
      </c>
      <c r="L182" s="18" t="s">
        <v>140</v>
      </c>
      <c r="M182" s="18" t="s">
        <v>66</v>
      </c>
      <c r="N182" s="18">
        <v>700208917528727</v>
      </c>
      <c r="O182" s="18" t="s">
        <v>854</v>
      </c>
      <c r="Q182" s="18" t="s">
        <v>199</v>
      </c>
      <c r="R182" s="18" t="s">
        <v>46</v>
      </c>
      <c r="T182">
        <f t="shared" ca="1" si="4"/>
        <v>28</v>
      </c>
      <c r="U182" t="str">
        <f t="shared" ca="1" si="5"/>
        <v>Adulto</v>
      </c>
      <c r="W182" s="18"/>
      <c r="X182" s="18"/>
      <c r="Y182" s="18"/>
      <c r="Z182" s="18"/>
      <c r="AA182" s="18"/>
      <c r="AB182" s="18"/>
      <c r="AC182" s="18"/>
      <c r="AD182" s="18"/>
      <c r="AE182" s="18"/>
      <c r="AF182" s="18"/>
      <c r="AG182" s="18"/>
      <c r="AH182" s="18"/>
      <c r="AI182" s="18"/>
      <c r="AJ182" s="18"/>
      <c r="AK182" s="18"/>
      <c r="AS182" s="18"/>
    </row>
    <row r="183" spans="1:46" ht="24.95" customHeight="1" x14ac:dyDescent="0.2">
      <c r="A183" s="17">
        <v>45387.85272383102</v>
      </c>
      <c r="B183" s="18" t="s">
        <v>45</v>
      </c>
      <c r="C183" s="18">
        <v>90250599</v>
      </c>
      <c r="D183" s="81" t="s">
        <v>855</v>
      </c>
      <c r="E183" s="18" t="s">
        <v>46</v>
      </c>
      <c r="F183" s="18" t="s">
        <v>46</v>
      </c>
      <c r="G183" s="18">
        <v>53637227</v>
      </c>
      <c r="H183" s="18" t="s">
        <v>856</v>
      </c>
      <c r="I183" s="18">
        <v>56</v>
      </c>
      <c r="J183" s="18" t="s">
        <v>148</v>
      </c>
      <c r="K183" s="18" t="s">
        <v>857</v>
      </c>
      <c r="L183" s="18" t="s">
        <v>858</v>
      </c>
      <c r="M183" s="18" t="s">
        <v>51</v>
      </c>
      <c r="N183" s="18">
        <v>705005675638453</v>
      </c>
      <c r="O183" s="18" t="s">
        <v>859</v>
      </c>
      <c r="Q183" s="18" t="s">
        <v>585</v>
      </c>
      <c r="R183" s="18" t="s">
        <v>46</v>
      </c>
      <c r="T183">
        <f t="shared" ca="1" si="4"/>
        <v>28</v>
      </c>
      <c r="U183" t="str">
        <f t="shared" ca="1" si="5"/>
        <v>Adulto</v>
      </c>
      <c r="W183" s="18"/>
      <c r="X183" s="18"/>
      <c r="Y183" s="18"/>
      <c r="Z183" s="18"/>
      <c r="AA183" s="18"/>
      <c r="AB183" s="18"/>
      <c r="AC183" s="18"/>
      <c r="AD183" s="18"/>
      <c r="AE183" s="18"/>
      <c r="AF183" s="18"/>
      <c r="AG183" s="18"/>
      <c r="AH183" s="18"/>
      <c r="AI183" s="18"/>
      <c r="AJ183" s="18"/>
      <c r="AK183" s="18"/>
      <c r="AS183" s="18"/>
    </row>
    <row r="184" spans="1:46" ht="24.95" customHeight="1" x14ac:dyDescent="0.25">
      <c r="A184" s="65">
        <v>45077.944884131939</v>
      </c>
      <c r="B184" s="66" t="s">
        <v>45</v>
      </c>
      <c r="C184" s="67">
        <v>90067142</v>
      </c>
      <c r="D184" s="83" t="s">
        <v>860</v>
      </c>
      <c r="E184" s="67" t="s">
        <v>46</v>
      </c>
      <c r="F184" s="67" t="s">
        <v>46</v>
      </c>
      <c r="G184" s="68">
        <v>53170790</v>
      </c>
      <c r="H184" s="67" t="s">
        <v>861</v>
      </c>
      <c r="I184" s="68">
        <v>26</v>
      </c>
      <c r="J184" s="67" t="s">
        <v>48</v>
      </c>
      <c r="K184" s="67" t="s">
        <v>862</v>
      </c>
      <c r="L184" s="67" t="s">
        <v>140</v>
      </c>
      <c r="M184" s="67" t="s">
        <v>51</v>
      </c>
      <c r="N184" s="68">
        <v>700409947193641</v>
      </c>
      <c r="O184" s="66" t="s">
        <v>863</v>
      </c>
      <c r="P184" s="67"/>
      <c r="Q184" s="66" t="s">
        <v>864</v>
      </c>
      <c r="R184" s="67"/>
      <c r="S184" s="67"/>
      <c r="T184" s="23">
        <f t="shared" ca="1" si="4"/>
        <v>28</v>
      </c>
      <c r="U184" s="69" t="str">
        <f t="shared" ca="1" si="5"/>
        <v>Adulto</v>
      </c>
      <c r="V184" s="67"/>
      <c r="W184" s="67"/>
      <c r="X184" s="18"/>
      <c r="Y184" s="18"/>
      <c r="Z184" s="18"/>
      <c r="AA184" s="18"/>
      <c r="AB184" s="18"/>
      <c r="AC184" s="18"/>
      <c r="AD184" s="58"/>
      <c r="AE184" s="54"/>
      <c r="AF184" s="54"/>
      <c r="AG184" s="54"/>
      <c r="AH184" s="67"/>
      <c r="AI184" s="67"/>
      <c r="AJ184" s="67"/>
      <c r="AK184" s="54"/>
      <c r="AL184" s="35" t="s">
        <v>54</v>
      </c>
      <c r="AM184" s="35" t="s">
        <v>54</v>
      </c>
      <c r="AN184" s="71" t="s">
        <v>204</v>
      </c>
      <c r="AO184" s="67"/>
      <c r="AP184" s="66"/>
      <c r="AQ184" s="66" t="s">
        <v>205</v>
      </c>
      <c r="AR184" s="54"/>
      <c r="AS184" s="59" t="s">
        <v>56</v>
      </c>
      <c r="AT184" s="54"/>
    </row>
    <row r="185" spans="1:46" ht="24.95" customHeight="1" x14ac:dyDescent="0.25">
      <c r="A185" s="65">
        <v>45135.300143749999</v>
      </c>
      <c r="B185" s="66" t="s">
        <v>45</v>
      </c>
      <c r="C185" s="67">
        <v>90113761</v>
      </c>
      <c r="D185" s="83" t="s">
        <v>865</v>
      </c>
      <c r="E185" s="67" t="s">
        <v>46</v>
      </c>
      <c r="F185" s="67" t="s">
        <v>46</v>
      </c>
      <c r="G185" s="68">
        <v>5221675</v>
      </c>
      <c r="H185" s="67" t="s">
        <v>866</v>
      </c>
      <c r="I185" s="68">
        <v>104</v>
      </c>
      <c r="J185" s="67" t="s">
        <v>867</v>
      </c>
      <c r="K185" s="67" t="s">
        <v>819</v>
      </c>
      <c r="L185" s="67" t="s">
        <v>271</v>
      </c>
      <c r="M185" s="67" t="s">
        <v>66</v>
      </c>
      <c r="N185" s="68">
        <v>200335756790009</v>
      </c>
      <c r="O185" s="67" t="s">
        <v>868</v>
      </c>
      <c r="P185" s="67"/>
      <c r="Q185" s="54"/>
      <c r="R185" s="54"/>
      <c r="S185" s="54"/>
      <c r="T185" s="23">
        <f t="shared" ca="1" si="4"/>
        <v>28</v>
      </c>
      <c r="U185" s="69" t="str">
        <f t="shared" ca="1" si="5"/>
        <v>Adulto</v>
      </c>
      <c r="V185" s="18"/>
      <c r="W185" s="18"/>
      <c r="X185" s="18"/>
      <c r="Y185" s="18"/>
      <c r="Z185" s="18"/>
      <c r="AA185" s="18"/>
      <c r="AB185" s="18"/>
      <c r="AC185" s="18"/>
      <c r="AD185" s="58"/>
      <c r="AE185" s="18"/>
      <c r="AF185" s="18"/>
      <c r="AG185" s="18"/>
      <c r="AH185" s="18"/>
      <c r="AI185" s="18"/>
      <c r="AJ185" s="18"/>
      <c r="AK185" s="18"/>
      <c r="AL185" s="35" t="s">
        <v>54</v>
      </c>
      <c r="AM185" s="35" t="s">
        <v>54</v>
      </c>
      <c r="AN185" s="71" t="s">
        <v>388</v>
      </c>
      <c r="AO185" s="18"/>
      <c r="AP185" s="18"/>
      <c r="AQ185" s="66" t="s">
        <v>205</v>
      </c>
      <c r="AR185" s="18"/>
      <c r="AS185" s="59" t="s">
        <v>56</v>
      </c>
      <c r="AT185" s="18"/>
    </row>
    <row r="186" spans="1:46" ht="24.95" customHeight="1" x14ac:dyDescent="0.25">
      <c r="A186" s="62">
        <v>45184.598391203705</v>
      </c>
      <c r="B186" s="58" t="s">
        <v>45</v>
      </c>
      <c r="C186" s="58">
        <v>90227277</v>
      </c>
      <c r="D186" s="64">
        <v>35263</v>
      </c>
      <c r="E186" s="58" t="s">
        <v>46</v>
      </c>
      <c r="F186" s="58" t="s">
        <v>46</v>
      </c>
      <c r="G186" s="63">
        <v>71605420450</v>
      </c>
      <c r="H186" s="58" t="s">
        <v>869</v>
      </c>
      <c r="I186" s="63">
        <v>84</v>
      </c>
      <c r="J186" s="58" t="s">
        <v>402</v>
      </c>
      <c r="K186" s="58" t="s">
        <v>143</v>
      </c>
      <c r="L186" s="63" t="s">
        <v>59</v>
      </c>
      <c r="M186" s="58" t="s">
        <v>66</v>
      </c>
      <c r="N186" s="63">
        <v>706705583499718</v>
      </c>
      <c r="O186" s="58"/>
      <c r="P186" s="58"/>
      <c r="Q186" s="58" t="s">
        <v>435</v>
      </c>
      <c r="R186" s="58" t="s">
        <v>46</v>
      </c>
      <c r="S186" s="58"/>
      <c r="T186" s="74">
        <f t="shared" ca="1" si="4"/>
        <v>28</v>
      </c>
      <c r="U186" s="74" t="str">
        <f t="shared" ca="1" si="5"/>
        <v>Adulto</v>
      </c>
      <c r="V186" s="76"/>
      <c r="W186" s="56"/>
      <c r="X186" s="18"/>
      <c r="Y186" s="18"/>
      <c r="Z186" s="18"/>
      <c r="AA186" s="18"/>
      <c r="AB186" s="18"/>
      <c r="AC186" s="18"/>
      <c r="AD186" s="58"/>
      <c r="AE186" s="18"/>
      <c r="AF186" s="18"/>
      <c r="AG186" s="18"/>
      <c r="AH186" s="77"/>
      <c r="AI186" s="64"/>
      <c r="AJ186" s="58"/>
      <c r="AK186" s="18"/>
      <c r="AL186" s="35" t="s">
        <v>54</v>
      </c>
      <c r="AM186" s="35" t="s">
        <v>54</v>
      </c>
      <c r="AN186" s="75" t="s">
        <v>870</v>
      </c>
      <c r="AO186" s="64"/>
      <c r="AP186" s="77"/>
      <c r="AQ186" s="59" t="s">
        <v>871</v>
      </c>
      <c r="AR186" s="18"/>
      <c r="AS186" s="59" t="s">
        <v>56</v>
      </c>
      <c r="AT186" s="18"/>
    </row>
    <row r="187" spans="1:46" ht="24.95" customHeight="1" x14ac:dyDescent="0.25">
      <c r="A187" s="18"/>
      <c r="B187" s="18"/>
      <c r="C187" s="63" t="s">
        <v>76</v>
      </c>
      <c r="D187" s="64">
        <v>35067</v>
      </c>
      <c r="E187" s="63" t="s">
        <v>46</v>
      </c>
      <c r="F187" s="58" t="s">
        <v>46</v>
      </c>
      <c r="G187" s="63">
        <v>50751200</v>
      </c>
      <c r="H187" s="58" t="s">
        <v>872</v>
      </c>
      <c r="I187" s="63">
        <v>24</v>
      </c>
      <c r="J187" s="58" t="s">
        <v>736</v>
      </c>
      <c r="K187" s="58" t="s">
        <v>873</v>
      </c>
      <c r="L187" s="58" t="s">
        <v>874</v>
      </c>
      <c r="M187" s="58" t="s">
        <v>214</v>
      </c>
      <c r="N187" s="63">
        <v>700609983335467</v>
      </c>
      <c r="O187" s="58" t="s">
        <v>875</v>
      </c>
      <c r="P187" s="58" t="s">
        <v>77</v>
      </c>
      <c r="Q187" s="58"/>
      <c r="R187" s="58" t="s">
        <v>876</v>
      </c>
      <c r="S187" s="18"/>
      <c r="T187" s="23">
        <f t="shared" ca="1" si="4"/>
        <v>28</v>
      </c>
      <c r="U187" s="74" t="str">
        <f t="shared" ca="1" si="5"/>
        <v>Adulto</v>
      </c>
      <c r="V187" s="18"/>
      <c r="W187" s="18" t="s">
        <v>46</v>
      </c>
      <c r="X187" s="58">
        <v>84.9</v>
      </c>
      <c r="Y187" s="58">
        <v>12.3</v>
      </c>
      <c r="Z187" s="58">
        <v>36</v>
      </c>
      <c r="AA187" s="18">
        <v>93</v>
      </c>
      <c r="AB187" s="18" t="s">
        <v>877</v>
      </c>
      <c r="AC187" s="18">
        <v>21</v>
      </c>
      <c r="AD187" s="58"/>
      <c r="AE187" s="18" t="s">
        <v>408</v>
      </c>
      <c r="AF187" s="18"/>
      <c r="AG187" s="18"/>
      <c r="AH187" s="18"/>
      <c r="AI187" s="18"/>
      <c r="AJ187" s="18"/>
      <c r="AK187" s="18" t="s">
        <v>409</v>
      </c>
      <c r="AL187" s="35" t="s">
        <v>76</v>
      </c>
      <c r="AM187" s="35" t="s">
        <v>76</v>
      </c>
      <c r="AN187" s="34" t="s">
        <v>878</v>
      </c>
      <c r="AO187" s="25"/>
      <c r="AP187" s="18"/>
      <c r="AQ187" s="22"/>
      <c r="AR187" s="18"/>
      <c r="AS187" s="59" t="s">
        <v>56</v>
      </c>
      <c r="AT187" s="18"/>
    </row>
    <row r="188" spans="1:46" ht="24.95" customHeight="1" x14ac:dyDescent="0.25">
      <c r="A188" s="17">
        <v>45009.335104166668</v>
      </c>
      <c r="B188" s="18" t="s">
        <v>45</v>
      </c>
      <c r="C188" s="18">
        <v>90084994</v>
      </c>
      <c r="D188" s="19">
        <v>34722</v>
      </c>
      <c r="E188" s="20" t="s">
        <v>46</v>
      </c>
      <c r="F188" s="20" t="s">
        <v>46</v>
      </c>
      <c r="G188" s="20">
        <v>53300070</v>
      </c>
      <c r="H188" s="18" t="s">
        <v>879</v>
      </c>
      <c r="I188" s="20" t="s">
        <v>880</v>
      </c>
      <c r="J188" s="21" t="s">
        <v>73</v>
      </c>
      <c r="K188" s="18" t="s">
        <v>231</v>
      </c>
      <c r="L188" s="18" t="s">
        <v>65</v>
      </c>
      <c r="M188" s="18" t="s">
        <v>232</v>
      </c>
      <c r="N188" s="20">
        <v>200736790080003</v>
      </c>
      <c r="O188" s="22" t="s">
        <v>881</v>
      </c>
      <c r="P188" s="22"/>
      <c r="Q188" s="18" t="s">
        <v>397</v>
      </c>
      <c r="R188" s="18"/>
      <c r="S188" s="18"/>
      <c r="T188" s="23">
        <f t="shared" ca="1" si="4"/>
        <v>29</v>
      </c>
      <c r="U188" s="57" t="str">
        <f t="shared" ca="1" si="5"/>
        <v>Adulto</v>
      </c>
      <c r="V188" s="18"/>
      <c r="W188" s="58"/>
      <c r="X188" s="58"/>
      <c r="Y188" s="18"/>
      <c r="Z188" s="18"/>
      <c r="AA188" s="18"/>
      <c r="AB188" s="18"/>
      <c r="AC188" s="18"/>
      <c r="AD188" s="58"/>
      <c r="AE188" s="58"/>
      <c r="AF188" s="58"/>
      <c r="AG188" s="58"/>
      <c r="AH188" s="58"/>
      <c r="AI188" s="58"/>
      <c r="AJ188" s="58"/>
      <c r="AK188" s="58"/>
      <c r="AL188" s="24" t="s">
        <v>76</v>
      </c>
      <c r="AM188" s="24" t="s">
        <v>76</v>
      </c>
      <c r="AN188" s="24" t="s">
        <v>398</v>
      </c>
      <c r="AO188" s="25">
        <v>45089</v>
      </c>
      <c r="AP188" s="18" t="s">
        <v>399</v>
      </c>
      <c r="AQ188" s="22" t="s">
        <v>882</v>
      </c>
      <c r="AR188" s="58"/>
      <c r="AS188" s="59" t="s">
        <v>80</v>
      </c>
      <c r="AT188" s="60">
        <v>45203</v>
      </c>
    </row>
    <row r="189" spans="1:46" ht="24.95" customHeight="1" x14ac:dyDescent="0.25">
      <c r="A189" s="17">
        <v>45009.350828414354</v>
      </c>
      <c r="B189" s="18" t="s">
        <v>45</v>
      </c>
      <c r="C189" s="18">
        <v>90261826</v>
      </c>
      <c r="D189" s="19">
        <v>35025</v>
      </c>
      <c r="E189" s="20" t="s">
        <v>46</v>
      </c>
      <c r="F189" s="18" t="s">
        <v>234</v>
      </c>
      <c r="G189" s="20">
        <v>53620840</v>
      </c>
      <c r="H189" s="18" t="s">
        <v>883</v>
      </c>
      <c r="I189" s="20">
        <v>0</v>
      </c>
      <c r="J189" s="21">
        <v>0</v>
      </c>
      <c r="K189" s="18" t="s">
        <v>884</v>
      </c>
      <c r="L189" s="18" t="s">
        <v>59</v>
      </c>
      <c r="M189" s="18" t="s">
        <v>232</v>
      </c>
      <c r="N189" s="20">
        <v>70260071731044</v>
      </c>
      <c r="O189" s="22" t="s">
        <v>885</v>
      </c>
      <c r="P189" s="22" t="s">
        <v>76</v>
      </c>
      <c r="Q189" s="18" t="s">
        <v>397</v>
      </c>
      <c r="R189" s="18"/>
      <c r="S189" s="18"/>
      <c r="T189" s="23">
        <f t="shared" ca="1" si="4"/>
        <v>29</v>
      </c>
      <c r="U189" s="57" t="str">
        <f t="shared" ca="1" si="5"/>
        <v>Adulto</v>
      </c>
      <c r="V189" s="22"/>
      <c r="W189" s="22"/>
      <c r="X189" s="58"/>
      <c r="Y189" s="18"/>
      <c r="Z189" s="18"/>
      <c r="AA189" s="18"/>
      <c r="AB189" s="18"/>
      <c r="AC189" s="18"/>
      <c r="AD189" s="58"/>
      <c r="AE189" s="22"/>
      <c r="AF189" s="22"/>
      <c r="AG189" s="22"/>
      <c r="AH189" s="22"/>
      <c r="AI189" s="22"/>
      <c r="AJ189" s="22"/>
      <c r="AK189" s="22"/>
      <c r="AL189" s="24" t="s">
        <v>76</v>
      </c>
      <c r="AM189" s="24" t="s">
        <v>76</v>
      </c>
      <c r="AN189" s="24" t="s">
        <v>398</v>
      </c>
      <c r="AO189" s="25">
        <v>45075</v>
      </c>
      <c r="AP189" s="18" t="s">
        <v>399</v>
      </c>
      <c r="AQ189" s="22" t="s">
        <v>400</v>
      </c>
      <c r="AR189" s="22"/>
      <c r="AS189" s="59" t="s">
        <v>80</v>
      </c>
      <c r="AT189" s="22"/>
    </row>
    <row r="190" spans="1:46" ht="24.95" customHeight="1" x14ac:dyDescent="0.25">
      <c r="A190" s="17">
        <v>45009.357782604166</v>
      </c>
      <c r="B190" s="18" t="s">
        <v>45</v>
      </c>
      <c r="C190" s="18">
        <v>90249194</v>
      </c>
      <c r="D190" s="19">
        <v>34847</v>
      </c>
      <c r="E190" s="18" t="s">
        <v>46</v>
      </c>
      <c r="F190" s="18" t="s">
        <v>46</v>
      </c>
      <c r="G190" s="20">
        <v>53421825</v>
      </c>
      <c r="H190" s="18" t="s">
        <v>886</v>
      </c>
      <c r="I190" s="20">
        <v>21</v>
      </c>
      <c r="J190" s="21" t="s">
        <v>697</v>
      </c>
      <c r="K190" s="18" t="s">
        <v>887</v>
      </c>
      <c r="L190" s="18" t="s">
        <v>193</v>
      </c>
      <c r="M190" s="18" t="s">
        <v>232</v>
      </c>
      <c r="N190" s="20">
        <v>70008874132209</v>
      </c>
      <c r="O190" s="22" t="s">
        <v>888</v>
      </c>
      <c r="P190" s="22"/>
      <c r="Q190" s="18" t="s">
        <v>397</v>
      </c>
      <c r="R190" s="18"/>
      <c r="S190" s="18"/>
      <c r="T190" s="23">
        <f t="shared" ca="1" si="4"/>
        <v>29</v>
      </c>
      <c r="U190" s="57" t="str">
        <f t="shared" ca="1" si="5"/>
        <v>Adulto</v>
      </c>
      <c r="V190" s="18"/>
      <c r="W190" s="18"/>
      <c r="X190" s="58"/>
      <c r="Y190" s="18"/>
      <c r="Z190" s="18"/>
      <c r="AA190" s="18"/>
      <c r="AB190" s="18"/>
      <c r="AC190" s="18"/>
      <c r="AD190" s="58"/>
      <c r="AE190" s="18"/>
      <c r="AF190" s="18"/>
      <c r="AG190" s="18"/>
      <c r="AH190" s="18"/>
      <c r="AI190" s="18"/>
      <c r="AJ190" s="18"/>
      <c r="AK190" s="18"/>
      <c r="AL190" s="24" t="s">
        <v>76</v>
      </c>
      <c r="AM190" s="24" t="s">
        <v>76</v>
      </c>
      <c r="AN190" s="24" t="s">
        <v>398</v>
      </c>
      <c r="AO190" s="27">
        <v>45257</v>
      </c>
      <c r="AP190" s="18" t="s">
        <v>399</v>
      </c>
      <c r="AQ190" s="22" t="s">
        <v>882</v>
      </c>
      <c r="AR190" s="18"/>
      <c r="AS190" s="59" t="s">
        <v>80</v>
      </c>
      <c r="AT190" s="18"/>
    </row>
    <row r="191" spans="1:46" ht="24.95" customHeight="1" x14ac:dyDescent="0.25">
      <c r="A191" s="17">
        <v>45009.358675844909</v>
      </c>
      <c r="B191" s="18" t="s">
        <v>45</v>
      </c>
      <c r="C191" s="18">
        <v>90206033</v>
      </c>
      <c r="D191" s="19">
        <v>34862</v>
      </c>
      <c r="E191" s="20" t="s">
        <v>46</v>
      </c>
      <c r="F191" s="18" t="s">
        <v>234</v>
      </c>
      <c r="G191" s="20">
        <v>53417795</v>
      </c>
      <c r="H191" s="18" t="s">
        <v>889</v>
      </c>
      <c r="I191" s="20">
        <v>22</v>
      </c>
      <c r="J191" s="21" t="s">
        <v>684</v>
      </c>
      <c r="K191" s="18" t="s">
        <v>890</v>
      </c>
      <c r="L191" s="18" t="s">
        <v>50</v>
      </c>
      <c r="M191" s="18" t="s">
        <v>232</v>
      </c>
      <c r="N191" s="20">
        <v>708909752453918</v>
      </c>
      <c r="O191" s="18" t="s">
        <v>891</v>
      </c>
      <c r="P191" s="22"/>
      <c r="Q191" s="18" t="s">
        <v>397</v>
      </c>
      <c r="R191" s="18"/>
      <c r="S191" s="18"/>
      <c r="T191" s="23">
        <f t="shared" ca="1" si="4"/>
        <v>29</v>
      </c>
      <c r="U191" s="57" t="str">
        <f t="shared" ca="1" si="5"/>
        <v>Adulto</v>
      </c>
      <c r="V191" s="18"/>
      <c r="W191" s="18" t="s">
        <v>46</v>
      </c>
      <c r="X191" s="18" t="s">
        <v>407</v>
      </c>
      <c r="Y191" s="18" t="s">
        <v>407</v>
      </c>
      <c r="Z191" s="18" t="s">
        <v>407</v>
      </c>
      <c r="AA191" s="18" t="s">
        <v>501</v>
      </c>
      <c r="AB191" s="18" t="s">
        <v>407</v>
      </c>
      <c r="AC191" s="18" t="s">
        <v>407</v>
      </c>
      <c r="AD191" s="58"/>
      <c r="AE191" s="18" t="s">
        <v>892</v>
      </c>
      <c r="AF191" s="18"/>
      <c r="AG191" s="18" t="s">
        <v>299</v>
      </c>
      <c r="AH191" s="18"/>
      <c r="AI191" s="18" t="s">
        <v>429</v>
      </c>
      <c r="AJ191" s="18"/>
      <c r="AK191" s="18" t="s">
        <v>409</v>
      </c>
      <c r="AL191" s="24" t="s">
        <v>76</v>
      </c>
      <c r="AM191" s="24" t="s">
        <v>76</v>
      </c>
      <c r="AN191" s="24" t="s">
        <v>398</v>
      </c>
      <c r="AO191" s="25">
        <v>45400</v>
      </c>
      <c r="AP191" s="18" t="s">
        <v>430</v>
      </c>
      <c r="AQ191" s="22"/>
      <c r="AR191" s="18"/>
      <c r="AS191" s="59" t="s">
        <v>80</v>
      </c>
      <c r="AT191" s="18"/>
    </row>
    <row r="192" spans="1:46" ht="24.95" customHeight="1" x14ac:dyDescent="0.25">
      <c r="A192" s="17">
        <v>45009.362483831021</v>
      </c>
      <c r="B192" s="18" t="s">
        <v>45</v>
      </c>
      <c r="C192" s="18">
        <v>90081501</v>
      </c>
      <c r="D192" s="19">
        <v>34767</v>
      </c>
      <c r="E192" s="20" t="s">
        <v>46</v>
      </c>
      <c r="F192" s="18" t="s">
        <v>46</v>
      </c>
      <c r="G192" s="20">
        <v>53443765</v>
      </c>
      <c r="H192" s="18" t="s">
        <v>893</v>
      </c>
      <c r="I192" s="20">
        <v>8</v>
      </c>
      <c r="J192" s="21" t="s">
        <v>894</v>
      </c>
      <c r="K192" s="18" t="s">
        <v>895</v>
      </c>
      <c r="L192" s="18" t="s">
        <v>896</v>
      </c>
      <c r="M192" s="18" t="s">
        <v>232</v>
      </c>
      <c r="N192" s="20">
        <v>700509915338554</v>
      </c>
      <c r="O192" s="22" t="s">
        <v>897</v>
      </c>
      <c r="P192" s="22" t="s">
        <v>76</v>
      </c>
      <c r="Q192" s="18" t="s">
        <v>397</v>
      </c>
      <c r="R192" s="18"/>
      <c r="S192" s="18"/>
      <c r="T192" s="23">
        <f t="shared" ca="1" si="4"/>
        <v>29</v>
      </c>
      <c r="U192" s="57" t="str">
        <f t="shared" ca="1" si="5"/>
        <v>Adulto</v>
      </c>
      <c r="V192" s="18" t="s">
        <v>898</v>
      </c>
      <c r="W192" s="18"/>
      <c r="X192" s="58"/>
      <c r="Y192" s="18"/>
      <c r="Z192" s="18"/>
      <c r="AA192" s="18"/>
      <c r="AB192" s="18"/>
      <c r="AC192" s="18"/>
      <c r="AD192" s="58"/>
      <c r="AE192" s="18"/>
      <c r="AF192" s="18"/>
      <c r="AG192" s="18"/>
      <c r="AH192" s="18"/>
      <c r="AI192" s="18"/>
      <c r="AJ192" s="18"/>
      <c r="AK192" s="18"/>
      <c r="AL192" s="24" t="s">
        <v>76</v>
      </c>
      <c r="AM192" s="24" t="s">
        <v>76</v>
      </c>
      <c r="AN192" s="24" t="s">
        <v>398</v>
      </c>
      <c r="AO192" s="25">
        <v>45075</v>
      </c>
      <c r="AP192" s="18" t="s">
        <v>399</v>
      </c>
      <c r="AQ192" s="22" t="s">
        <v>400</v>
      </c>
      <c r="AR192" s="18"/>
      <c r="AS192" s="59" t="s">
        <v>80</v>
      </c>
      <c r="AT192" s="18"/>
    </row>
    <row r="193" spans="1:46" ht="24.95" customHeight="1" x14ac:dyDescent="0.25">
      <c r="A193" s="17">
        <v>45009.499577719907</v>
      </c>
      <c r="B193" s="18" t="s">
        <v>45</v>
      </c>
      <c r="C193" s="18">
        <v>90081501</v>
      </c>
      <c r="D193" s="19">
        <v>34767</v>
      </c>
      <c r="E193" s="20" t="s">
        <v>46</v>
      </c>
      <c r="F193" s="18" t="s">
        <v>46</v>
      </c>
      <c r="G193" s="20">
        <v>53443765</v>
      </c>
      <c r="H193" s="18" t="s">
        <v>899</v>
      </c>
      <c r="I193" s="20">
        <v>8</v>
      </c>
      <c r="J193" s="21" t="s">
        <v>148</v>
      </c>
      <c r="K193" s="18" t="s">
        <v>900</v>
      </c>
      <c r="L193" s="18" t="s">
        <v>50</v>
      </c>
      <c r="M193" s="18" t="s">
        <v>232</v>
      </c>
      <c r="N193" s="20">
        <v>700509915338554</v>
      </c>
      <c r="O193" s="18" t="s">
        <v>901</v>
      </c>
      <c r="P193" s="22"/>
      <c r="Q193" s="18" t="s">
        <v>397</v>
      </c>
      <c r="R193" s="18"/>
      <c r="S193" s="18"/>
      <c r="T193" s="23">
        <f t="shared" ca="1" si="4"/>
        <v>29</v>
      </c>
      <c r="U193" s="57" t="str">
        <f t="shared" ca="1" si="5"/>
        <v>Adulto</v>
      </c>
      <c r="V193" s="18"/>
      <c r="W193" s="18"/>
      <c r="X193" s="58"/>
      <c r="Y193" s="18"/>
      <c r="Z193" s="18"/>
      <c r="AA193" s="18"/>
      <c r="AB193" s="18"/>
      <c r="AC193" s="18"/>
      <c r="AD193" s="58"/>
      <c r="AE193" s="18"/>
      <c r="AF193" s="18"/>
      <c r="AG193" s="18"/>
      <c r="AH193" s="18"/>
      <c r="AI193" s="18"/>
      <c r="AJ193" s="18"/>
      <c r="AK193" s="18"/>
      <c r="AL193" s="28" t="s">
        <v>78</v>
      </c>
      <c r="AM193" s="28" t="s">
        <v>78</v>
      </c>
      <c r="AN193" s="29" t="s">
        <v>79</v>
      </c>
      <c r="AO193" s="28" t="s">
        <v>78</v>
      </c>
      <c r="AP193" s="28" t="s">
        <v>78</v>
      </c>
      <c r="AQ193" s="28" t="s">
        <v>78</v>
      </c>
      <c r="AR193" s="28" t="s">
        <v>78</v>
      </c>
      <c r="AS193" s="59" t="s">
        <v>80</v>
      </c>
      <c r="AT193" s="28" t="s">
        <v>78</v>
      </c>
    </row>
    <row r="194" spans="1:46" ht="24.95" customHeight="1" x14ac:dyDescent="0.25">
      <c r="A194" s="17">
        <v>45009.547287337962</v>
      </c>
      <c r="B194" s="18" t="s">
        <v>45</v>
      </c>
      <c r="C194" s="18">
        <v>90081501</v>
      </c>
      <c r="D194" s="19">
        <v>34767</v>
      </c>
      <c r="E194" s="20" t="s">
        <v>46</v>
      </c>
      <c r="F194" s="18" t="s">
        <v>46</v>
      </c>
      <c r="G194" s="20" t="s">
        <v>902</v>
      </c>
      <c r="H194" s="18" t="s">
        <v>903</v>
      </c>
      <c r="I194" s="20">
        <v>8</v>
      </c>
      <c r="J194" s="21" t="s">
        <v>48</v>
      </c>
      <c r="K194" s="18" t="s">
        <v>900</v>
      </c>
      <c r="L194" s="18" t="s">
        <v>193</v>
      </c>
      <c r="M194" s="18" t="s">
        <v>232</v>
      </c>
      <c r="N194" s="20">
        <v>700509915338554</v>
      </c>
      <c r="O194" s="18" t="s">
        <v>901</v>
      </c>
      <c r="P194" s="22"/>
      <c r="Q194" s="18" t="s">
        <v>397</v>
      </c>
      <c r="R194" s="18"/>
      <c r="S194" s="18"/>
      <c r="T194" s="23">
        <f t="shared" ref="T194:T257" ca="1" si="6">IF(ISBLANK($D194),"Data de nascimento não informada",YEAR(TODAY( ))-YEAR(D194))</f>
        <v>29</v>
      </c>
      <c r="U194" s="57" t="str">
        <f t="shared" ref="U194:U257" ca="1" si="7">IF(ISBLANK($T194),"Data de nascimento não informada", IF($T194&lt;60,"Adulto",IF($T194&gt;=80,"Maior que 80","Idoso")))</f>
        <v>Adulto</v>
      </c>
      <c r="V194" s="18"/>
      <c r="W194" s="18"/>
      <c r="X194" s="58"/>
      <c r="Y194" s="18"/>
      <c r="Z194" s="18"/>
      <c r="AA194" s="18"/>
      <c r="AB194" s="18"/>
      <c r="AC194" s="18"/>
      <c r="AD194" s="58"/>
      <c r="AE194" s="18"/>
      <c r="AF194" s="18"/>
      <c r="AG194" s="18"/>
      <c r="AH194" s="18"/>
      <c r="AI194" s="18"/>
      <c r="AJ194" s="18"/>
      <c r="AK194" s="18"/>
      <c r="AL194" s="28" t="s">
        <v>78</v>
      </c>
      <c r="AM194" s="28" t="s">
        <v>78</v>
      </c>
      <c r="AN194" s="29" t="s">
        <v>79</v>
      </c>
      <c r="AO194" s="28" t="s">
        <v>78</v>
      </c>
      <c r="AP194" s="28" t="s">
        <v>78</v>
      </c>
      <c r="AQ194" s="28" t="s">
        <v>78</v>
      </c>
      <c r="AR194" s="28" t="s">
        <v>78</v>
      </c>
      <c r="AS194" s="59" t="s">
        <v>80</v>
      </c>
      <c r="AT194" s="28" t="s">
        <v>78</v>
      </c>
    </row>
    <row r="195" spans="1:46" ht="24.95" customHeight="1" x14ac:dyDescent="0.25">
      <c r="A195" s="17">
        <v>45011.053615034718</v>
      </c>
      <c r="B195" s="18" t="s">
        <v>45</v>
      </c>
      <c r="C195" s="18">
        <v>90249194</v>
      </c>
      <c r="D195" s="19">
        <v>34827</v>
      </c>
      <c r="E195" s="20" t="s">
        <v>46</v>
      </c>
      <c r="F195" s="18" t="s">
        <v>46</v>
      </c>
      <c r="G195" s="20">
        <v>52111430</v>
      </c>
      <c r="H195" s="18" t="s">
        <v>904</v>
      </c>
      <c r="I195" s="20">
        <v>98</v>
      </c>
      <c r="J195" s="21" t="s">
        <v>48</v>
      </c>
      <c r="K195" s="18" t="s">
        <v>905</v>
      </c>
      <c r="L195" s="18" t="s">
        <v>59</v>
      </c>
      <c r="M195" s="18" t="s">
        <v>232</v>
      </c>
      <c r="N195" s="20">
        <v>700008874132209</v>
      </c>
      <c r="O195" s="22" t="s">
        <v>906</v>
      </c>
      <c r="P195" s="22"/>
      <c r="Q195" s="18" t="s">
        <v>397</v>
      </c>
      <c r="R195" s="18"/>
      <c r="S195" s="18"/>
      <c r="T195" s="23">
        <f t="shared" ca="1" si="6"/>
        <v>29</v>
      </c>
      <c r="U195" s="57" t="str">
        <f t="shared" ca="1" si="7"/>
        <v>Adulto</v>
      </c>
      <c r="V195" s="18" t="s">
        <v>76</v>
      </c>
      <c r="W195" s="18"/>
      <c r="X195" s="58"/>
      <c r="Y195" s="18"/>
      <c r="Z195" s="18"/>
      <c r="AA195" s="18"/>
      <c r="AB195" s="18"/>
      <c r="AC195" s="18"/>
      <c r="AD195" s="58"/>
      <c r="AE195" s="18"/>
      <c r="AF195" s="18"/>
      <c r="AG195" s="18"/>
      <c r="AH195" s="18"/>
      <c r="AI195" s="18"/>
      <c r="AJ195" s="18"/>
      <c r="AK195" s="18"/>
      <c r="AL195" s="28" t="s">
        <v>78</v>
      </c>
      <c r="AM195" s="28" t="s">
        <v>78</v>
      </c>
      <c r="AN195" s="29" t="s">
        <v>79</v>
      </c>
      <c r="AO195" s="28" t="s">
        <v>78</v>
      </c>
      <c r="AP195" s="28" t="s">
        <v>78</v>
      </c>
      <c r="AQ195" s="28" t="s">
        <v>78</v>
      </c>
      <c r="AR195" s="28" t="s">
        <v>78</v>
      </c>
      <c r="AS195" s="59" t="s">
        <v>80</v>
      </c>
      <c r="AT195" s="18" t="s">
        <v>907</v>
      </c>
    </row>
    <row r="196" spans="1:46" ht="24.95" customHeight="1" x14ac:dyDescent="0.25">
      <c r="A196" s="17">
        <v>45012.628541759259</v>
      </c>
      <c r="B196" s="18" t="s">
        <v>45</v>
      </c>
      <c r="C196" s="18">
        <v>90081501</v>
      </c>
      <c r="D196" s="25">
        <v>34767</v>
      </c>
      <c r="E196" s="18" t="s">
        <v>46</v>
      </c>
      <c r="F196" s="18" t="s">
        <v>46</v>
      </c>
      <c r="G196" s="18">
        <v>53403256</v>
      </c>
      <c r="H196" s="18" t="s">
        <v>908</v>
      </c>
      <c r="I196" s="18">
        <v>8</v>
      </c>
      <c r="J196" s="18" t="s">
        <v>48</v>
      </c>
      <c r="K196" s="18" t="s">
        <v>900</v>
      </c>
      <c r="L196" s="18" t="s">
        <v>193</v>
      </c>
      <c r="M196" s="18" t="s">
        <v>51</v>
      </c>
      <c r="N196" s="18">
        <v>700509915338554</v>
      </c>
      <c r="O196" s="18" t="s">
        <v>901</v>
      </c>
      <c r="P196" s="22"/>
      <c r="Q196" s="18" t="s">
        <v>61</v>
      </c>
      <c r="R196" s="18"/>
      <c r="S196" s="18"/>
      <c r="T196" s="23">
        <f t="shared" ca="1" si="6"/>
        <v>29</v>
      </c>
      <c r="U196" t="str">
        <f t="shared" ca="1" si="7"/>
        <v>Adulto</v>
      </c>
      <c r="W196" s="18"/>
      <c r="X196" s="58"/>
      <c r="Y196" s="18"/>
      <c r="Z196" s="18"/>
      <c r="AA196" s="18"/>
      <c r="AB196" s="18"/>
      <c r="AC196" s="18"/>
      <c r="AD196" s="58"/>
      <c r="AE196" s="18"/>
      <c r="AF196" s="18"/>
      <c r="AG196" s="18"/>
      <c r="AH196" s="18"/>
      <c r="AI196" s="18"/>
      <c r="AJ196" s="18"/>
      <c r="AK196" s="18"/>
      <c r="AL196" s="28" t="s">
        <v>78</v>
      </c>
      <c r="AM196" s="28" t="s">
        <v>78</v>
      </c>
      <c r="AN196" s="29" t="s">
        <v>79</v>
      </c>
      <c r="AO196" s="28" t="s">
        <v>78</v>
      </c>
      <c r="AP196" s="28" t="s">
        <v>78</v>
      </c>
      <c r="AQ196" s="28" t="s">
        <v>78</v>
      </c>
      <c r="AR196" s="28" t="s">
        <v>78</v>
      </c>
      <c r="AS196" s="59" t="s">
        <v>80</v>
      </c>
      <c r="AT196" s="28" t="s">
        <v>78</v>
      </c>
    </row>
    <row r="197" spans="1:46" ht="24.95" customHeight="1" x14ac:dyDescent="0.25">
      <c r="A197" s="17">
        <v>45014.381806793986</v>
      </c>
      <c r="B197" s="18" t="s">
        <v>45</v>
      </c>
      <c r="C197" s="18">
        <v>90167601</v>
      </c>
      <c r="D197" s="25">
        <v>34778</v>
      </c>
      <c r="E197" s="18" t="s">
        <v>46</v>
      </c>
      <c r="F197" s="18" t="s">
        <v>46</v>
      </c>
      <c r="G197" s="18">
        <v>52080525</v>
      </c>
      <c r="H197" s="18" t="s">
        <v>909</v>
      </c>
      <c r="I197" s="18">
        <v>134</v>
      </c>
      <c r="J197" s="18" t="s">
        <v>98</v>
      </c>
      <c r="K197" s="18" t="s">
        <v>910</v>
      </c>
      <c r="L197" s="18" t="s">
        <v>59</v>
      </c>
      <c r="M197" s="18" t="s">
        <v>51</v>
      </c>
      <c r="N197" s="18">
        <v>702008843052781</v>
      </c>
      <c r="O197" s="18" t="s">
        <v>911</v>
      </c>
      <c r="P197" s="22"/>
      <c r="Q197" s="18" t="s">
        <v>912</v>
      </c>
      <c r="R197" s="18"/>
      <c r="S197" s="18"/>
      <c r="T197" s="23">
        <f t="shared" ca="1" si="6"/>
        <v>29</v>
      </c>
      <c r="U197" t="str">
        <f t="shared" ca="1" si="7"/>
        <v>Adulto</v>
      </c>
      <c r="W197" s="18"/>
      <c r="X197" s="58"/>
      <c r="Y197" s="18"/>
      <c r="Z197" s="18"/>
      <c r="AA197" s="18"/>
      <c r="AB197" s="18"/>
      <c r="AC197" s="18"/>
      <c r="AD197" s="58"/>
      <c r="AE197" s="18"/>
      <c r="AF197" s="18"/>
      <c r="AG197" s="18"/>
      <c r="AH197" s="18"/>
      <c r="AI197" s="18"/>
      <c r="AJ197" s="18"/>
      <c r="AK197" s="18"/>
      <c r="AL197" s="35" t="s">
        <v>54</v>
      </c>
      <c r="AM197" s="35" t="s">
        <v>54</v>
      </c>
      <c r="AN197" s="34"/>
      <c r="AQ197" s="22" t="s">
        <v>55</v>
      </c>
      <c r="AS197" s="59" t="s">
        <v>56</v>
      </c>
    </row>
    <row r="198" spans="1:46" ht="24.95" customHeight="1" x14ac:dyDescent="0.25">
      <c r="A198" s="17">
        <v>45015.540056597223</v>
      </c>
      <c r="B198" s="18" t="s">
        <v>45</v>
      </c>
      <c r="C198" s="18">
        <v>90273324</v>
      </c>
      <c r="D198" s="25">
        <v>34951</v>
      </c>
      <c r="E198" s="18" t="s">
        <v>46</v>
      </c>
      <c r="F198" s="18" t="s">
        <v>46</v>
      </c>
      <c r="G198" s="18">
        <v>54330005</v>
      </c>
      <c r="H198" s="18" t="s">
        <v>913</v>
      </c>
      <c r="I198" s="18">
        <v>625</v>
      </c>
      <c r="J198" s="18" t="s">
        <v>48</v>
      </c>
      <c r="K198" s="18" t="s">
        <v>914</v>
      </c>
      <c r="L198" s="18" t="s">
        <v>915</v>
      </c>
      <c r="M198" s="18" t="s">
        <v>154</v>
      </c>
      <c r="N198" s="18">
        <v>706001850982140</v>
      </c>
      <c r="O198" s="18" t="s">
        <v>916</v>
      </c>
      <c r="P198" s="22"/>
      <c r="Q198" s="18" t="s">
        <v>61</v>
      </c>
      <c r="R198" s="18"/>
      <c r="S198" s="18"/>
      <c r="T198" s="23">
        <f t="shared" ca="1" si="6"/>
        <v>29</v>
      </c>
      <c r="U198" t="str">
        <f t="shared" ca="1" si="7"/>
        <v>Adulto</v>
      </c>
      <c r="W198" s="18"/>
      <c r="X198" s="58"/>
      <c r="Y198" s="18"/>
      <c r="Z198" s="18"/>
      <c r="AA198" s="18"/>
      <c r="AB198" s="18"/>
      <c r="AC198" s="18"/>
      <c r="AD198" s="58"/>
      <c r="AE198" s="18"/>
      <c r="AF198" s="18"/>
      <c r="AG198" s="18"/>
      <c r="AH198" s="18"/>
      <c r="AI198" s="18"/>
      <c r="AJ198" s="18"/>
      <c r="AK198" s="18"/>
      <c r="AL198" s="35" t="s">
        <v>54</v>
      </c>
      <c r="AM198" s="35" t="s">
        <v>54</v>
      </c>
      <c r="AN198" s="34"/>
      <c r="AQ198" s="22" t="s">
        <v>55</v>
      </c>
      <c r="AS198" s="59" t="s">
        <v>56</v>
      </c>
    </row>
    <row r="199" spans="1:46" ht="24.95" customHeight="1" x14ac:dyDescent="0.25">
      <c r="A199" s="17">
        <v>45019.700305787039</v>
      </c>
      <c r="B199" s="18" t="s">
        <v>45</v>
      </c>
      <c r="C199" s="18">
        <v>90081501</v>
      </c>
      <c r="D199" s="25">
        <v>34767</v>
      </c>
      <c r="E199" s="18" t="s">
        <v>46</v>
      </c>
      <c r="F199" s="18" t="s">
        <v>46</v>
      </c>
      <c r="G199" s="18">
        <v>53403256</v>
      </c>
      <c r="H199" s="18" t="s">
        <v>917</v>
      </c>
      <c r="I199" s="18">
        <v>8</v>
      </c>
      <c r="J199" s="18" t="s">
        <v>48</v>
      </c>
      <c r="K199" s="18" t="s">
        <v>900</v>
      </c>
      <c r="L199" s="18" t="s">
        <v>193</v>
      </c>
      <c r="M199" s="18" t="s">
        <v>51</v>
      </c>
      <c r="N199" s="18">
        <v>700509915338554</v>
      </c>
      <c r="O199" s="18" t="s">
        <v>918</v>
      </c>
      <c r="P199" s="22"/>
      <c r="Q199" s="18" t="s">
        <v>61</v>
      </c>
      <c r="R199" s="18"/>
      <c r="S199" s="18"/>
      <c r="T199" s="23">
        <f t="shared" ca="1" si="6"/>
        <v>29</v>
      </c>
      <c r="U199" t="str">
        <f t="shared" ca="1" si="7"/>
        <v>Adulto</v>
      </c>
      <c r="W199" s="18"/>
      <c r="X199" s="58"/>
      <c r="Y199" s="18"/>
      <c r="Z199" s="18"/>
      <c r="AA199" s="18"/>
      <c r="AB199" s="18"/>
      <c r="AC199" s="18"/>
      <c r="AD199" s="58"/>
      <c r="AE199" s="18"/>
      <c r="AF199" s="18"/>
      <c r="AG199" s="18"/>
      <c r="AH199" s="18"/>
      <c r="AI199" s="18"/>
      <c r="AJ199" s="18"/>
      <c r="AK199" s="18"/>
      <c r="AL199" s="28" t="s">
        <v>78</v>
      </c>
      <c r="AM199" s="28" t="s">
        <v>78</v>
      </c>
      <c r="AN199" s="29" t="s">
        <v>79</v>
      </c>
      <c r="AO199" s="28" t="s">
        <v>78</v>
      </c>
      <c r="AP199" s="28" t="s">
        <v>78</v>
      </c>
      <c r="AQ199" s="28" t="s">
        <v>78</v>
      </c>
      <c r="AR199" s="28" t="s">
        <v>78</v>
      </c>
      <c r="AS199" s="59" t="s">
        <v>80</v>
      </c>
      <c r="AT199" s="28" t="s">
        <v>78</v>
      </c>
    </row>
    <row r="200" spans="1:46" ht="24.95" customHeight="1" x14ac:dyDescent="0.25">
      <c r="A200" s="17">
        <v>45019.738803298613</v>
      </c>
      <c r="B200" s="18" t="s">
        <v>45</v>
      </c>
      <c r="C200" s="18">
        <v>90257859</v>
      </c>
      <c r="D200" s="25">
        <v>34759</v>
      </c>
      <c r="E200" s="18" t="s">
        <v>46</v>
      </c>
      <c r="F200" s="18" t="s">
        <v>46</v>
      </c>
      <c r="G200" s="18">
        <v>50610485</v>
      </c>
      <c r="H200" s="18" t="s">
        <v>919</v>
      </c>
      <c r="I200" s="18">
        <v>41</v>
      </c>
      <c r="J200" s="18" t="s">
        <v>48</v>
      </c>
      <c r="K200" s="18" t="s">
        <v>920</v>
      </c>
      <c r="L200" s="18" t="s">
        <v>59</v>
      </c>
      <c r="M200" s="18" t="s">
        <v>51</v>
      </c>
      <c r="N200" s="18">
        <v>700309943145430</v>
      </c>
      <c r="O200" s="18" t="s">
        <v>921</v>
      </c>
      <c r="P200" s="22"/>
      <c r="Q200" s="18" t="s">
        <v>199</v>
      </c>
      <c r="R200" s="18"/>
      <c r="S200" s="18"/>
      <c r="T200" s="23">
        <f t="shared" ca="1" si="6"/>
        <v>29</v>
      </c>
      <c r="U200" t="str">
        <f t="shared" ca="1" si="7"/>
        <v>Adulto</v>
      </c>
      <c r="W200" s="18"/>
      <c r="X200" s="58"/>
      <c r="Y200" s="18"/>
      <c r="Z200" s="18"/>
      <c r="AA200" s="18"/>
      <c r="AB200" s="18"/>
      <c r="AC200" s="18"/>
      <c r="AD200" s="58"/>
      <c r="AE200" s="18"/>
      <c r="AF200" s="18"/>
      <c r="AG200" s="18"/>
      <c r="AH200" s="18"/>
      <c r="AI200" s="18"/>
      <c r="AJ200" s="18"/>
      <c r="AK200" s="18"/>
      <c r="AL200" s="28" t="s">
        <v>78</v>
      </c>
      <c r="AM200" s="28" t="s">
        <v>78</v>
      </c>
      <c r="AN200" s="29" t="s">
        <v>79</v>
      </c>
      <c r="AO200" s="28" t="s">
        <v>78</v>
      </c>
      <c r="AP200" s="28" t="s">
        <v>78</v>
      </c>
      <c r="AQ200" s="28" t="s">
        <v>78</v>
      </c>
      <c r="AR200" s="28" t="s">
        <v>78</v>
      </c>
      <c r="AS200" s="59" t="s">
        <v>80</v>
      </c>
      <c r="AT200" s="28" t="s">
        <v>78</v>
      </c>
    </row>
    <row r="201" spans="1:46" ht="24.95" customHeight="1" x14ac:dyDescent="0.25">
      <c r="A201" s="17">
        <v>45021.443381597222</v>
      </c>
      <c r="B201" s="18" t="s">
        <v>45</v>
      </c>
      <c r="C201" s="18">
        <v>90081501</v>
      </c>
      <c r="D201" s="25">
        <v>34767</v>
      </c>
      <c r="E201" s="18" t="s">
        <v>46</v>
      </c>
      <c r="F201" s="18" t="s">
        <v>46</v>
      </c>
      <c r="G201" s="18">
        <v>53403256</v>
      </c>
      <c r="H201" s="18" t="s">
        <v>917</v>
      </c>
      <c r="I201" s="18">
        <v>8</v>
      </c>
      <c r="J201" s="18" t="s">
        <v>48</v>
      </c>
      <c r="K201" s="18" t="s">
        <v>900</v>
      </c>
      <c r="L201" s="18" t="s">
        <v>193</v>
      </c>
      <c r="M201" s="18" t="s">
        <v>51</v>
      </c>
      <c r="N201" s="18">
        <v>700509915338554</v>
      </c>
      <c r="O201" s="18" t="s">
        <v>922</v>
      </c>
      <c r="P201" s="22"/>
      <c r="Q201" s="18" t="s">
        <v>61</v>
      </c>
      <c r="R201" s="18"/>
      <c r="S201" s="18"/>
      <c r="T201" s="23">
        <f t="shared" ca="1" si="6"/>
        <v>29</v>
      </c>
      <c r="U201" t="str">
        <f t="shared" ca="1" si="7"/>
        <v>Adulto</v>
      </c>
      <c r="W201" s="18"/>
      <c r="X201" s="58"/>
      <c r="Y201" s="18"/>
      <c r="Z201" s="18"/>
      <c r="AA201" s="18"/>
      <c r="AB201" s="18"/>
      <c r="AC201" s="18"/>
      <c r="AD201" s="58"/>
      <c r="AE201" s="18"/>
      <c r="AF201" s="18"/>
      <c r="AG201" s="18"/>
      <c r="AH201" s="18"/>
      <c r="AI201" s="18"/>
      <c r="AJ201" s="18"/>
      <c r="AK201" s="18"/>
      <c r="AL201" s="28" t="s">
        <v>78</v>
      </c>
      <c r="AM201" s="28" t="s">
        <v>78</v>
      </c>
      <c r="AN201" s="29" t="s">
        <v>79</v>
      </c>
      <c r="AO201" s="28" t="s">
        <v>78</v>
      </c>
      <c r="AP201" s="28" t="s">
        <v>78</v>
      </c>
      <c r="AQ201" s="28" t="s">
        <v>78</v>
      </c>
      <c r="AR201" s="28" t="s">
        <v>78</v>
      </c>
      <c r="AS201" s="59" t="s">
        <v>80</v>
      </c>
      <c r="AT201" s="28" t="s">
        <v>78</v>
      </c>
    </row>
    <row r="202" spans="1:46" ht="24.95" customHeight="1" x14ac:dyDescent="0.25">
      <c r="A202" s="17">
        <v>45026.497477916666</v>
      </c>
      <c r="B202" s="18" t="s">
        <v>45</v>
      </c>
      <c r="C202" s="18">
        <v>993094</v>
      </c>
      <c r="D202" s="25">
        <v>34715</v>
      </c>
      <c r="E202" s="18" t="s">
        <v>46</v>
      </c>
      <c r="F202" s="18" t="s">
        <v>46</v>
      </c>
      <c r="G202" s="18">
        <v>52030200</v>
      </c>
      <c r="H202" s="18" t="s">
        <v>923</v>
      </c>
      <c r="I202" s="18">
        <v>142</v>
      </c>
      <c r="J202" s="18" t="s">
        <v>684</v>
      </c>
      <c r="K202" s="18" t="s">
        <v>924</v>
      </c>
      <c r="L202" s="18" t="s">
        <v>686</v>
      </c>
      <c r="M202" s="18" t="s">
        <v>244</v>
      </c>
      <c r="N202" s="18">
        <v>209041987360008</v>
      </c>
      <c r="O202" s="18" t="s">
        <v>925</v>
      </c>
      <c r="P202" s="22"/>
      <c r="Q202" s="18" t="s">
        <v>926</v>
      </c>
      <c r="R202" s="18"/>
      <c r="S202" s="18"/>
      <c r="T202" s="23">
        <f t="shared" ca="1" si="6"/>
        <v>29</v>
      </c>
      <c r="U202" t="str">
        <f t="shared" ca="1" si="7"/>
        <v>Adulto</v>
      </c>
      <c r="W202" s="18"/>
      <c r="X202" s="58"/>
      <c r="Y202" s="18"/>
      <c r="Z202" s="18"/>
      <c r="AA202" s="18"/>
      <c r="AB202" s="18"/>
      <c r="AC202" s="18"/>
      <c r="AD202" s="58"/>
      <c r="AE202" s="18"/>
      <c r="AF202" s="18"/>
      <c r="AG202" s="18"/>
      <c r="AH202" s="18"/>
      <c r="AI202" s="18"/>
      <c r="AJ202" s="18"/>
      <c r="AK202" s="18"/>
      <c r="AL202" s="35" t="s">
        <v>54</v>
      </c>
      <c r="AM202" s="35" t="s">
        <v>54</v>
      </c>
      <c r="AN202" s="34" t="s">
        <v>927</v>
      </c>
      <c r="AQ202" s="22"/>
      <c r="AS202" s="59" t="s">
        <v>56</v>
      </c>
    </row>
    <row r="203" spans="1:46" ht="24.95" customHeight="1" x14ac:dyDescent="0.25">
      <c r="A203" s="17">
        <v>45030.574338414357</v>
      </c>
      <c r="B203" s="18" t="s">
        <v>45</v>
      </c>
      <c r="C203" s="18">
        <v>60275</v>
      </c>
      <c r="D203" s="25">
        <v>34745</v>
      </c>
      <c r="E203" s="18" t="s">
        <v>46</v>
      </c>
      <c r="F203" s="18" t="s">
        <v>46</v>
      </c>
      <c r="G203" s="18" t="s">
        <v>928</v>
      </c>
      <c r="H203" s="18" t="s">
        <v>929</v>
      </c>
      <c r="I203" s="18">
        <v>135</v>
      </c>
      <c r="J203" s="18" t="s">
        <v>48</v>
      </c>
      <c r="K203" s="18" t="s">
        <v>99</v>
      </c>
      <c r="L203" s="18">
        <v>135</v>
      </c>
      <c r="M203" s="18" t="s">
        <v>244</v>
      </c>
      <c r="N203" s="18">
        <v>702402059018622</v>
      </c>
      <c r="O203" s="22" t="s">
        <v>930</v>
      </c>
      <c r="P203" s="22"/>
      <c r="Q203" s="18" t="s">
        <v>931</v>
      </c>
      <c r="R203" s="18"/>
      <c r="S203" s="18"/>
      <c r="T203" s="23">
        <f t="shared" ca="1" si="6"/>
        <v>29</v>
      </c>
      <c r="U203" t="str">
        <f t="shared" ca="1" si="7"/>
        <v>Adulto</v>
      </c>
      <c r="W203" s="18" t="s">
        <v>46</v>
      </c>
      <c r="X203" s="18" t="s">
        <v>406</v>
      </c>
      <c r="Y203" s="18" t="s">
        <v>407</v>
      </c>
      <c r="Z203" s="18" t="s">
        <v>407</v>
      </c>
      <c r="AA203" s="18" t="s">
        <v>793</v>
      </c>
      <c r="AB203" s="18" t="s">
        <v>407</v>
      </c>
      <c r="AC203" s="18" t="s">
        <v>407</v>
      </c>
      <c r="AD203" s="58"/>
      <c r="AE203" s="18" t="s">
        <v>408</v>
      </c>
      <c r="AF203" s="18"/>
      <c r="AG203" s="18" t="s">
        <v>299</v>
      </c>
      <c r="AH203" s="18"/>
      <c r="AI203" s="18"/>
      <c r="AJ203" s="18"/>
      <c r="AK203" s="18" t="s">
        <v>409</v>
      </c>
      <c r="AL203" s="24" t="s">
        <v>76</v>
      </c>
      <c r="AM203" s="24" t="s">
        <v>76</v>
      </c>
      <c r="AN203" s="24" t="s">
        <v>398</v>
      </c>
      <c r="AO203" s="27">
        <v>45250</v>
      </c>
      <c r="AP203" s="18" t="s">
        <v>399</v>
      </c>
      <c r="AQ203" s="22" t="s">
        <v>62</v>
      </c>
      <c r="AR203" s="22"/>
      <c r="AS203" s="59" t="s">
        <v>80</v>
      </c>
    </row>
    <row r="204" spans="1:46" ht="24.95" customHeight="1" x14ac:dyDescent="0.25">
      <c r="A204" s="17">
        <v>45035.702767974537</v>
      </c>
      <c r="B204" s="18" t="s">
        <v>45</v>
      </c>
      <c r="C204" s="18">
        <v>90257859</v>
      </c>
      <c r="D204" s="25">
        <v>34759</v>
      </c>
      <c r="E204" s="18" t="s">
        <v>46</v>
      </c>
      <c r="F204" s="18" t="s">
        <v>46</v>
      </c>
      <c r="G204" s="18">
        <v>50610485</v>
      </c>
      <c r="H204" s="18" t="s">
        <v>919</v>
      </c>
      <c r="I204" s="18">
        <v>41</v>
      </c>
      <c r="J204" s="18" t="s">
        <v>48</v>
      </c>
      <c r="K204" s="18" t="s">
        <v>920</v>
      </c>
      <c r="L204" s="18" t="s">
        <v>59</v>
      </c>
      <c r="M204" s="18" t="s">
        <v>51</v>
      </c>
      <c r="N204" s="18">
        <v>700309943145430</v>
      </c>
      <c r="O204" s="18" t="s">
        <v>932</v>
      </c>
      <c r="P204" s="22"/>
      <c r="Q204" s="18" t="s">
        <v>199</v>
      </c>
      <c r="R204" s="18"/>
      <c r="S204" s="18"/>
      <c r="T204" s="23">
        <f t="shared" ca="1" si="6"/>
        <v>29</v>
      </c>
      <c r="U204" t="str">
        <f t="shared" ca="1" si="7"/>
        <v>Adulto</v>
      </c>
      <c r="W204" s="18"/>
      <c r="X204" s="58"/>
      <c r="Y204" s="18"/>
      <c r="Z204" s="18"/>
      <c r="AA204" s="18"/>
      <c r="AB204" s="18"/>
      <c r="AC204" s="18"/>
      <c r="AD204" s="58"/>
      <c r="AE204" s="18"/>
      <c r="AF204" s="18"/>
      <c r="AG204" s="18"/>
      <c r="AH204" s="18"/>
      <c r="AI204" s="18"/>
      <c r="AJ204" s="18"/>
      <c r="AK204" s="18"/>
      <c r="AL204" s="28" t="s">
        <v>78</v>
      </c>
      <c r="AM204" s="28" t="s">
        <v>78</v>
      </c>
      <c r="AN204" s="29" t="s">
        <v>79</v>
      </c>
      <c r="AO204" s="28" t="s">
        <v>78</v>
      </c>
      <c r="AP204" s="28" t="s">
        <v>78</v>
      </c>
      <c r="AQ204" s="28" t="s">
        <v>78</v>
      </c>
      <c r="AR204" s="28" t="s">
        <v>78</v>
      </c>
      <c r="AS204" s="59" t="s">
        <v>80</v>
      </c>
      <c r="AT204" s="28" t="s">
        <v>78</v>
      </c>
    </row>
    <row r="205" spans="1:46" ht="24.95" customHeight="1" x14ac:dyDescent="0.25">
      <c r="A205" s="17">
        <v>45054.44901271991</v>
      </c>
      <c r="B205" s="18" t="s">
        <v>45</v>
      </c>
      <c r="C205" s="18">
        <v>90274298</v>
      </c>
      <c r="D205" s="25">
        <v>34771</v>
      </c>
      <c r="E205" s="18" t="s">
        <v>46</v>
      </c>
      <c r="F205" s="18" t="s">
        <v>46</v>
      </c>
      <c r="G205" s="18">
        <v>52121040</v>
      </c>
      <c r="H205" s="18" t="s">
        <v>933</v>
      </c>
      <c r="I205" s="18">
        <v>59</v>
      </c>
      <c r="J205" s="18" t="s">
        <v>549</v>
      </c>
      <c r="K205" s="18" t="s">
        <v>454</v>
      </c>
      <c r="L205" s="18" t="s">
        <v>59</v>
      </c>
      <c r="M205" s="18" t="s">
        <v>51</v>
      </c>
      <c r="N205" s="18">
        <v>702601210686045</v>
      </c>
      <c r="O205" s="18" t="s">
        <v>934</v>
      </c>
      <c r="P205" s="22"/>
      <c r="Q205" s="18" t="s">
        <v>935</v>
      </c>
      <c r="R205" s="18"/>
      <c r="S205" s="18"/>
      <c r="T205" s="23">
        <f t="shared" ca="1" si="6"/>
        <v>29</v>
      </c>
      <c r="U205" t="str">
        <f t="shared" ca="1" si="7"/>
        <v>Adulto</v>
      </c>
      <c r="W205" s="18"/>
      <c r="X205" s="58"/>
      <c r="Y205" s="18"/>
      <c r="Z205" s="18"/>
      <c r="AA205" s="18"/>
      <c r="AB205" s="18"/>
      <c r="AC205" s="18"/>
      <c r="AD205" s="58"/>
      <c r="AE205" s="18"/>
      <c r="AF205" s="18"/>
      <c r="AG205" s="18"/>
      <c r="AH205" s="18"/>
      <c r="AI205" s="18"/>
      <c r="AJ205" s="18"/>
      <c r="AK205" s="18"/>
      <c r="AL205" s="35" t="s">
        <v>54</v>
      </c>
      <c r="AM205" s="35" t="s">
        <v>54</v>
      </c>
      <c r="AN205" s="34"/>
      <c r="AQ205" s="22" t="s">
        <v>62</v>
      </c>
      <c r="AS205" s="59" t="s">
        <v>56</v>
      </c>
    </row>
    <row r="206" spans="1:46" ht="24.95" customHeight="1" x14ac:dyDescent="0.25">
      <c r="A206" s="17">
        <v>45055.430897673607</v>
      </c>
      <c r="B206" s="18" t="s">
        <v>45</v>
      </c>
      <c r="C206" s="18">
        <v>552840</v>
      </c>
      <c r="D206" s="25">
        <v>35063</v>
      </c>
      <c r="E206" s="18" t="s">
        <v>46</v>
      </c>
      <c r="F206" s="18" t="s">
        <v>46</v>
      </c>
      <c r="G206" s="18" t="s">
        <v>936</v>
      </c>
      <c r="H206" s="18" t="s">
        <v>937</v>
      </c>
      <c r="I206" s="18">
        <v>352</v>
      </c>
      <c r="J206" s="18" t="s">
        <v>938</v>
      </c>
      <c r="K206" s="18" t="s">
        <v>116</v>
      </c>
      <c r="L206" s="18" t="s">
        <v>59</v>
      </c>
      <c r="M206" s="18" t="s">
        <v>66</v>
      </c>
      <c r="N206" s="18">
        <v>708102529695333</v>
      </c>
      <c r="O206" s="18" t="s">
        <v>939</v>
      </c>
      <c r="P206" s="22"/>
      <c r="Q206" s="18" t="s">
        <v>199</v>
      </c>
      <c r="R206" s="18"/>
      <c r="S206" s="18"/>
      <c r="T206" s="23">
        <f t="shared" ca="1" si="6"/>
        <v>29</v>
      </c>
      <c r="U206" t="str">
        <f t="shared" ca="1" si="7"/>
        <v>Adulto</v>
      </c>
      <c r="W206" s="18"/>
      <c r="X206" s="58"/>
      <c r="Y206" s="18"/>
      <c r="Z206" s="18"/>
      <c r="AA206" s="18"/>
      <c r="AB206" s="18"/>
      <c r="AC206" s="18"/>
      <c r="AD206" s="58"/>
      <c r="AE206" s="18"/>
      <c r="AF206" s="18"/>
      <c r="AG206" s="18"/>
      <c r="AH206" s="18"/>
      <c r="AI206" s="18"/>
      <c r="AJ206" s="18"/>
      <c r="AK206" s="18"/>
      <c r="AL206" s="35" t="s">
        <v>54</v>
      </c>
      <c r="AM206" s="35" t="s">
        <v>54</v>
      </c>
      <c r="AN206" s="34"/>
      <c r="AQ206" s="22" t="s">
        <v>62</v>
      </c>
      <c r="AS206" s="59" t="s">
        <v>56</v>
      </c>
    </row>
    <row r="207" spans="1:46" ht="24.95" customHeight="1" x14ac:dyDescent="0.25">
      <c r="A207" s="17">
        <v>45055.436062152774</v>
      </c>
      <c r="B207" s="18" t="s">
        <v>45</v>
      </c>
      <c r="C207" s="18">
        <v>552840</v>
      </c>
      <c r="D207" s="25">
        <v>35063</v>
      </c>
      <c r="E207" s="18" t="s">
        <v>46</v>
      </c>
      <c r="F207" s="18" t="s">
        <v>46</v>
      </c>
      <c r="G207" s="18" t="s">
        <v>936</v>
      </c>
      <c r="H207" s="18" t="s">
        <v>937</v>
      </c>
      <c r="I207" s="18">
        <v>352</v>
      </c>
      <c r="J207" s="18" t="s">
        <v>940</v>
      </c>
      <c r="K207" s="18" t="s">
        <v>116</v>
      </c>
      <c r="L207" s="18" t="s">
        <v>59</v>
      </c>
      <c r="M207" s="18" t="s">
        <v>66</v>
      </c>
      <c r="N207" s="18" t="s">
        <v>941</v>
      </c>
      <c r="O207" s="18" t="s">
        <v>942</v>
      </c>
      <c r="P207" s="22"/>
      <c r="Q207" s="18" t="s">
        <v>199</v>
      </c>
      <c r="R207" s="18"/>
      <c r="S207" s="18"/>
      <c r="T207" s="23">
        <f t="shared" ca="1" si="6"/>
        <v>29</v>
      </c>
      <c r="U207" t="str">
        <f t="shared" ca="1" si="7"/>
        <v>Adulto</v>
      </c>
      <c r="W207" s="18"/>
      <c r="X207" s="58"/>
      <c r="Y207" s="18"/>
      <c r="Z207" s="18"/>
      <c r="AA207" s="18"/>
      <c r="AB207" s="18"/>
      <c r="AC207" s="18"/>
      <c r="AD207" s="58"/>
      <c r="AE207" s="18"/>
      <c r="AF207" s="18"/>
      <c r="AG207" s="18"/>
      <c r="AH207" s="18"/>
      <c r="AI207" s="18"/>
      <c r="AJ207" s="18"/>
      <c r="AK207" s="18"/>
      <c r="AL207" s="35" t="s">
        <v>54</v>
      </c>
      <c r="AM207" s="35" t="s">
        <v>54</v>
      </c>
      <c r="AN207" s="34"/>
      <c r="AQ207" s="22" t="s">
        <v>62</v>
      </c>
      <c r="AS207" s="59" t="s">
        <v>56</v>
      </c>
    </row>
    <row r="208" spans="1:46" ht="24.95" customHeight="1" x14ac:dyDescent="0.25">
      <c r="A208" s="17">
        <v>45058.520316365742</v>
      </c>
      <c r="B208" s="18" t="s">
        <v>45</v>
      </c>
      <c r="C208" s="18">
        <v>90257859</v>
      </c>
      <c r="D208" s="25">
        <v>34759</v>
      </c>
      <c r="E208" s="18" t="s">
        <v>46</v>
      </c>
      <c r="F208" s="18" t="s">
        <v>46</v>
      </c>
      <c r="G208" s="18">
        <v>50610485</v>
      </c>
      <c r="H208" s="18" t="s">
        <v>919</v>
      </c>
      <c r="I208" s="18">
        <v>41</v>
      </c>
      <c r="J208" s="18" t="s">
        <v>48</v>
      </c>
      <c r="K208" s="18" t="s">
        <v>920</v>
      </c>
      <c r="L208" s="18" t="s">
        <v>100</v>
      </c>
      <c r="M208" s="18" t="s">
        <v>51</v>
      </c>
      <c r="N208" s="18">
        <v>700309943145430</v>
      </c>
      <c r="O208" s="18" t="s">
        <v>943</v>
      </c>
      <c r="P208" s="22"/>
      <c r="Q208" s="18" t="s">
        <v>199</v>
      </c>
      <c r="R208" s="18"/>
      <c r="S208" s="18"/>
      <c r="T208" s="23">
        <f t="shared" ca="1" si="6"/>
        <v>29</v>
      </c>
      <c r="U208" t="str">
        <f t="shared" ca="1" si="7"/>
        <v>Adulto</v>
      </c>
      <c r="W208" s="18"/>
      <c r="X208" s="58"/>
      <c r="Y208" s="18"/>
      <c r="Z208" s="18"/>
      <c r="AA208" s="18"/>
      <c r="AB208" s="18"/>
      <c r="AC208" s="18"/>
      <c r="AD208" s="58"/>
      <c r="AE208" s="18"/>
      <c r="AF208" s="18"/>
      <c r="AG208" s="18"/>
      <c r="AH208" s="18"/>
      <c r="AI208" s="18"/>
      <c r="AJ208" s="18"/>
      <c r="AK208" s="18"/>
      <c r="AL208" s="28" t="s">
        <v>78</v>
      </c>
      <c r="AM208" s="28" t="s">
        <v>78</v>
      </c>
      <c r="AN208" s="29" t="s">
        <v>79</v>
      </c>
      <c r="AO208" s="28" t="s">
        <v>78</v>
      </c>
      <c r="AP208" s="28" t="s">
        <v>78</v>
      </c>
      <c r="AQ208" s="28" t="s">
        <v>78</v>
      </c>
      <c r="AR208" s="28" t="s">
        <v>78</v>
      </c>
      <c r="AS208" s="59" t="s">
        <v>80</v>
      </c>
      <c r="AT208" s="28" t="s">
        <v>78</v>
      </c>
    </row>
    <row r="209" spans="1:46" ht="24.95" customHeight="1" x14ac:dyDescent="0.25">
      <c r="A209" s="17">
        <v>45064.535616018518</v>
      </c>
      <c r="B209" s="18" t="s">
        <v>45</v>
      </c>
      <c r="C209" s="18">
        <v>90257859</v>
      </c>
      <c r="D209" s="81">
        <v>34759</v>
      </c>
      <c r="E209" s="18" t="s">
        <v>46</v>
      </c>
      <c r="F209" s="18" t="s">
        <v>46</v>
      </c>
      <c r="G209" s="18">
        <v>50610485</v>
      </c>
      <c r="H209" s="18" t="s">
        <v>944</v>
      </c>
      <c r="I209" s="18">
        <v>41</v>
      </c>
      <c r="J209" s="18" t="s">
        <v>48</v>
      </c>
      <c r="K209" s="18" t="s">
        <v>920</v>
      </c>
      <c r="L209" s="18" t="s">
        <v>100</v>
      </c>
      <c r="M209" s="18" t="s">
        <v>51</v>
      </c>
      <c r="N209" s="18">
        <v>700309943145430</v>
      </c>
      <c r="O209" s="18" t="s">
        <v>945</v>
      </c>
      <c r="Q209" s="18" t="s">
        <v>199</v>
      </c>
      <c r="R209" s="18"/>
      <c r="S209" s="18"/>
      <c r="T209" s="23">
        <f t="shared" ca="1" si="6"/>
        <v>29</v>
      </c>
      <c r="U209" t="str">
        <f t="shared" ca="1" si="7"/>
        <v>Adulto</v>
      </c>
      <c r="W209" s="18"/>
      <c r="X209" s="58"/>
      <c r="Y209" s="18" t="s">
        <v>407</v>
      </c>
      <c r="Z209" s="18" t="s">
        <v>407</v>
      </c>
      <c r="AA209" s="18" t="s">
        <v>407</v>
      </c>
      <c r="AB209" s="18" t="s">
        <v>407</v>
      </c>
      <c r="AC209" s="18" t="s">
        <v>407</v>
      </c>
      <c r="AD209" s="58"/>
      <c r="AE209" s="18" t="s">
        <v>408</v>
      </c>
      <c r="AF209" s="18"/>
      <c r="AG209" s="18"/>
      <c r="AH209" s="18"/>
      <c r="AI209" s="18"/>
      <c r="AJ209" s="18"/>
      <c r="AK209" s="18" t="s">
        <v>409</v>
      </c>
      <c r="AL209" s="24" t="s">
        <v>76</v>
      </c>
      <c r="AM209" s="24" t="s">
        <v>76</v>
      </c>
      <c r="AN209" s="24" t="s">
        <v>398</v>
      </c>
      <c r="AO209" s="25">
        <v>45314</v>
      </c>
      <c r="AP209" s="18" t="s">
        <v>430</v>
      </c>
      <c r="AQ209" s="22"/>
      <c r="AR209" s="18" t="s">
        <v>946</v>
      </c>
      <c r="AS209" s="59" t="s">
        <v>80</v>
      </c>
    </row>
    <row r="210" spans="1:46" ht="24.95" customHeight="1" x14ac:dyDescent="0.25">
      <c r="A210" s="17">
        <v>45071.473740937501</v>
      </c>
      <c r="B210" s="18" t="s">
        <v>45</v>
      </c>
      <c r="C210" s="18">
        <v>60275</v>
      </c>
      <c r="D210" s="40" t="s">
        <v>947</v>
      </c>
      <c r="E210" s="18" t="s">
        <v>46</v>
      </c>
      <c r="F210" s="18" t="s">
        <v>46</v>
      </c>
      <c r="G210" s="18" t="s">
        <v>928</v>
      </c>
      <c r="H210" s="18" t="s">
        <v>929</v>
      </c>
      <c r="I210" s="18">
        <v>135</v>
      </c>
      <c r="J210" s="18" t="s">
        <v>48</v>
      </c>
      <c r="K210" s="18" t="s">
        <v>143</v>
      </c>
      <c r="L210" s="18" t="s">
        <v>59</v>
      </c>
      <c r="M210" s="18" t="s">
        <v>66</v>
      </c>
      <c r="N210" s="18">
        <v>702402059018622</v>
      </c>
      <c r="O210" s="18" t="s">
        <v>948</v>
      </c>
      <c r="Q210" s="18" t="s">
        <v>949</v>
      </c>
      <c r="R210" s="18"/>
      <c r="S210" s="18"/>
      <c r="T210" s="23">
        <f t="shared" ca="1" si="6"/>
        <v>29</v>
      </c>
      <c r="U210" t="str">
        <f t="shared" ca="1" si="7"/>
        <v>Adulto</v>
      </c>
      <c r="W210" s="18"/>
      <c r="X210" s="58"/>
      <c r="Y210" s="58"/>
      <c r="Z210" s="18"/>
      <c r="AA210" s="18"/>
      <c r="AB210" s="18"/>
      <c r="AC210" s="18"/>
      <c r="AD210" s="58"/>
      <c r="AE210" s="18"/>
      <c r="AF210" s="18"/>
      <c r="AG210" s="18"/>
      <c r="AH210" s="18"/>
      <c r="AI210" s="18"/>
      <c r="AJ210" s="18"/>
      <c r="AK210" s="18"/>
      <c r="AL210" s="28" t="s">
        <v>78</v>
      </c>
      <c r="AM210" s="28" t="s">
        <v>78</v>
      </c>
      <c r="AN210" s="29" t="s">
        <v>79</v>
      </c>
      <c r="AO210" s="28" t="s">
        <v>78</v>
      </c>
      <c r="AP210" s="28" t="s">
        <v>78</v>
      </c>
      <c r="AQ210" s="28" t="s">
        <v>78</v>
      </c>
      <c r="AR210" s="28" t="s">
        <v>78</v>
      </c>
      <c r="AS210" s="59" t="s">
        <v>80</v>
      </c>
      <c r="AT210" s="28" t="s">
        <v>78</v>
      </c>
    </row>
    <row r="211" spans="1:46" ht="24.95" customHeight="1" x14ac:dyDescent="0.25">
      <c r="A211" s="17">
        <v>45082.542364340276</v>
      </c>
      <c r="B211" s="18" t="s">
        <v>45</v>
      </c>
      <c r="C211" s="18">
        <v>90277836</v>
      </c>
      <c r="D211" s="25">
        <v>34866</v>
      </c>
      <c r="E211" s="18" t="s">
        <v>46</v>
      </c>
      <c r="F211" s="18" t="s">
        <v>46</v>
      </c>
      <c r="G211" s="18">
        <v>54580580</v>
      </c>
      <c r="H211" s="18" t="s">
        <v>950</v>
      </c>
      <c r="I211" s="18">
        <v>34</v>
      </c>
      <c r="J211" s="18" t="s">
        <v>48</v>
      </c>
      <c r="K211" s="18" t="s">
        <v>951</v>
      </c>
      <c r="L211" s="18" t="s">
        <v>392</v>
      </c>
      <c r="M211" s="18" t="s">
        <v>51</v>
      </c>
      <c r="N211" s="18">
        <v>700404480951548</v>
      </c>
      <c r="O211" s="18" t="s">
        <v>952</v>
      </c>
      <c r="Q211" s="18" t="s">
        <v>199</v>
      </c>
      <c r="R211" s="18"/>
      <c r="S211" s="18"/>
      <c r="T211" s="23">
        <f t="shared" ca="1" si="6"/>
        <v>29</v>
      </c>
      <c r="U211" t="str">
        <f t="shared" ca="1" si="7"/>
        <v>Adulto</v>
      </c>
      <c r="W211" s="18"/>
      <c r="X211" s="58"/>
      <c r="Y211" s="58"/>
      <c r="Z211" s="18"/>
      <c r="AA211" s="18"/>
      <c r="AB211" s="18"/>
      <c r="AC211" s="18"/>
      <c r="AD211" s="58"/>
      <c r="AE211" s="18"/>
      <c r="AF211" s="18"/>
      <c r="AG211" s="18"/>
      <c r="AH211" s="18"/>
      <c r="AI211" s="18"/>
      <c r="AJ211" s="18"/>
      <c r="AK211" s="18"/>
      <c r="AL211" s="35" t="s">
        <v>54</v>
      </c>
      <c r="AM211" s="35" t="s">
        <v>54</v>
      </c>
      <c r="AN211" s="34" t="s">
        <v>95</v>
      </c>
      <c r="AQ211" s="22"/>
      <c r="AS211" s="59" t="s">
        <v>56</v>
      </c>
    </row>
    <row r="212" spans="1:46" ht="24.95" customHeight="1" x14ac:dyDescent="0.25">
      <c r="A212" s="17">
        <v>45084.669389120369</v>
      </c>
      <c r="B212" s="18" t="s">
        <v>45</v>
      </c>
      <c r="C212" s="18">
        <v>90121040</v>
      </c>
      <c r="D212" s="81" t="s">
        <v>953</v>
      </c>
      <c r="E212" s="18" t="s">
        <v>46</v>
      </c>
      <c r="F212" s="18" t="s">
        <v>46</v>
      </c>
      <c r="G212" s="18">
        <v>52121071</v>
      </c>
      <c r="H212" s="18" t="s">
        <v>954</v>
      </c>
      <c r="I212" s="18">
        <v>21</v>
      </c>
      <c r="J212" s="18" t="s">
        <v>73</v>
      </c>
      <c r="K212" s="18" t="s">
        <v>474</v>
      </c>
      <c r="L212" s="18" t="s">
        <v>59</v>
      </c>
      <c r="M212" s="18" t="s">
        <v>66</v>
      </c>
      <c r="N212" s="18">
        <v>701801200754471</v>
      </c>
      <c r="O212" s="18" t="s">
        <v>955</v>
      </c>
      <c r="Q212" s="18" t="s">
        <v>956</v>
      </c>
      <c r="R212" s="18"/>
      <c r="S212" s="18"/>
      <c r="T212" s="23">
        <f t="shared" ca="1" si="6"/>
        <v>29</v>
      </c>
      <c r="U212" t="str">
        <f t="shared" ca="1" si="7"/>
        <v>Adulto</v>
      </c>
      <c r="W212" s="18"/>
      <c r="X212" s="58"/>
      <c r="Y212" s="58"/>
      <c r="Z212" s="18"/>
      <c r="AA212" s="18"/>
      <c r="AB212" s="18"/>
      <c r="AC212" s="18"/>
      <c r="AD212" s="58"/>
      <c r="AE212" s="18"/>
      <c r="AF212" s="18"/>
      <c r="AG212" s="18"/>
      <c r="AH212" s="18"/>
      <c r="AI212" s="18"/>
      <c r="AJ212" s="18"/>
      <c r="AK212" s="18"/>
      <c r="AL212" s="35" t="s">
        <v>54</v>
      </c>
      <c r="AM212" s="35" t="s">
        <v>54</v>
      </c>
      <c r="AN212" s="34"/>
      <c r="AQ212" s="22"/>
      <c r="AS212" s="59" t="s">
        <v>56</v>
      </c>
    </row>
    <row r="213" spans="1:46" ht="24.95" customHeight="1" x14ac:dyDescent="0.25">
      <c r="A213" s="17">
        <v>45105.391526261577</v>
      </c>
      <c r="B213" s="18" t="s">
        <v>45</v>
      </c>
      <c r="C213" s="18">
        <v>90256301</v>
      </c>
      <c r="D213" s="81" t="s">
        <v>957</v>
      </c>
      <c r="E213" s="18" t="s">
        <v>46</v>
      </c>
      <c r="F213" s="18" t="s">
        <v>46</v>
      </c>
      <c r="G213" s="18">
        <v>54737780</v>
      </c>
      <c r="H213" s="18" t="s">
        <v>958</v>
      </c>
      <c r="I213" s="18">
        <v>174</v>
      </c>
      <c r="J213" s="18" t="s">
        <v>48</v>
      </c>
      <c r="K213" s="18" t="s">
        <v>959</v>
      </c>
      <c r="L213" s="18" t="s">
        <v>960</v>
      </c>
      <c r="M213" s="18" t="s">
        <v>51</v>
      </c>
      <c r="N213" s="18">
        <v>898004126764293</v>
      </c>
      <c r="O213" s="18" t="s">
        <v>961</v>
      </c>
      <c r="Q213" s="18" t="s">
        <v>61</v>
      </c>
      <c r="R213" s="18" t="s">
        <v>46</v>
      </c>
      <c r="S213" s="18"/>
      <c r="T213" s="23">
        <f t="shared" ca="1" si="6"/>
        <v>29</v>
      </c>
      <c r="U213" t="str">
        <f t="shared" ca="1" si="7"/>
        <v>Adulto</v>
      </c>
      <c r="W213" s="18"/>
      <c r="X213" s="58"/>
      <c r="Y213" s="58"/>
      <c r="Z213" s="18"/>
      <c r="AA213" s="18"/>
      <c r="AB213" s="18"/>
      <c r="AC213" s="18"/>
      <c r="AD213" s="58"/>
      <c r="AE213" s="18"/>
      <c r="AF213" s="18"/>
      <c r="AG213" s="18"/>
      <c r="AH213" s="18"/>
      <c r="AI213" s="18"/>
      <c r="AJ213" s="18"/>
      <c r="AK213" s="18"/>
      <c r="AL213" s="35" t="s">
        <v>54</v>
      </c>
      <c r="AM213" s="35" t="s">
        <v>54</v>
      </c>
      <c r="AN213" s="34"/>
      <c r="AQ213" s="22"/>
      <c r="AS213" s="59" t="s">
        <v>56</v>
      </c>
    </row>
    <row r="214" spans="1:46" ht="24.95" customHeight="1" x14ac:dyDescent="0.25">
      <c r="A214" s="17">
        <v>45120.664179317129</v>
      </c>
      <c r="B214" s="18" t="s">
        <v>45</v>
      </c>
      <c r="C214" s="18">
        <v>90089480</v>
      </c>
      <c r="D214" s="81" t="s">
        <v>962</v>
      </c>
      <c r="E214" s="18" t="s">
        <v>46</v>
      </c>
      <c r="F214" s="18" t="s">
        <v>46</v>
      </c>
      <c r="G214" s="18">
        <v>52131295</v>
      </c>
      <c r="H214" s="18" t="s">
        <v>963</v>
      </c>
      <c r="I214" s="18">
        <v>1099</v>
      </c>
      <c r="J214" s="18" t="s">
        <v>73</v>
      </c>
      <c r="K214" s="18" t="s">
        <v>759</v>
      </c>
      <c r="L214" s="18" t="s">
        <v>59</v>
      </c>
      <c r="M214" s="18" t="s">
        <v>232</v>
      </c>
      <c r="N214" s="18">
        <v>705606409387016</v>
      </c>
      <c r="O214" s="18" t="s">
        <v>964</v>
      </c>
      <c r="Q214" s="18" t="s">
        <v>965</v>
      </c>
      <c r="R214" s="18" t="s">
        <v>46</v>
      </c>
      <c r="S214" s="18"/>
      <c r="T214" s="23">
        <f t="shared" ca="1" si="6"/>
        <v>29</v>
      </c>
      <c r="U214" t="str">
        <f t="shared" ca="1" si="7"/>
        <v>Adulto</v>
      </c>
      <c r="W214" s="18"/>
      <c r="X214" s="58"/>
      <c r="Y214" s="58"/>
      <c r="Z214" s="18"/>
      <c r="AA214" s="18"/>
      <c r="AB214" s="18"/>
      <c r="AC214" s="18"/>
      <c r="AD214" s="58"/>
      <c r="AE214" s="18"/>
      <c r="AF214" s="18"/>
      <c r="AG214" s="18"/>
      <c r="AH214" s="18"/>
      <c r="AI214" s="18"/>
      <c r="AJ214" s="18"/>
      <c r="AK214" s="18"/>
      <c r="AL214" s="35" t="s">
        <v>54</v>
      </c>
      <c r="AM214" s="35" t="s">
        <v>54</v>
      </c>
      <c r="AN214" s="34" t="s">
        <v>966</v>
      </c>
      <c r="AQ214" s="22"/>
      <c r="AS214" s="59" t="s">
        <v>56</v>
      </c>
    </row>
    <row r="215" spans="1:46" ht="24.95" customHeight="1" x14ac:dyDescent="0.25">
      <c r="A215" s="17">
        <v>45124.589484097218</v>
      </c>
      <c r="B215" s="18" t="s">
        <v>45</v>
      </c>
      <c r="C215" s="18">
        <v>90277841</v>
      </c>
      <c r="D215" s="81" t="s">
        <v>967</v>
      </c>
      <c r="E215" s="18" t="s">
        <v>46</v>
      </c>
      <c r="F215" s="18" t="s">
        <v>46</v>
      </c>
      <c r="G215" s="18">
        <v>51240440</v>
      </c>
      <c r="H215" s="18" t="s">
        <v>968</v>
      </c>
      <c r="I215" s="18">
        <v>10</v>
      </c>
      <c r="J215" s="18" t="s">
        <v>48</v>
      </c>
      <c r="K215" s="18" t="s">
        <v>969</v>
      </c>
      <c r="L215" s="18" t="s">
        <v>59</v>
      </c>
      <c r="M215" s="18" t="s">
        <v>154</v>
      </c>
      <c r="N215" s="18">
        <v>704605131982326</v>
      </c>
      <c r="O215" s="18" t="s">
        <v>970</v>
      </c>
      <c r="Q215" s="18" t="s">
        <v>971</v>
      </c>
      <c r="R215" s="18" t="s">
        <v>46</v>
      </c>
      <c r="S215" s="18"/>
      <c r="T215" s="23">
        <f t="shared" ca="1" si="6"/>
        <v>29</v>
      </c>
      <c r="U215" t="str">
        <f t="shared" ca="1" si="7"/>
        <v>Adulto</v>
      </c>
      <c r="W215" s="18"/>
      <c r="X215" s="58"/>
      <c r="Y215" s="58"/>
      <c r="Z215" s="18"/>
      <c r="AA215" s="18"/>
      <c r="AB215" s="18"/>
      <c r="AC215" s="18"/>
      <c r="AD215" s="58"/>
      <c r="AE215" s="18"/>
      <c r="AF215" s="18"/>
      <c r="AG215" s="18"/>
      <c r="AH215" s="18"/>
      <c r="AI215" s="18"/>
      <c r="AJ215" s="18"/>
      <c r="AK215" s="18"/>
      <c r="AL215" s="35" t="s">
        <v>54</v>
      </c>
      <c r="AM215" s="35" t="s">
        <v>54</v>
      </c>
      <c r="AN215" s="34"/>
      <c r="AQ215" s="22"/>
      <c r="AS215" s="59" t="s">
        <v>56</v>
      </c>
    </row>
    <row r="216" spans="1:46" ht="24.95" customHeight="1" x14ac:dyDescent="0.25">
      <c r="A216" s="17">
        <v>45146.675938067128</v>
      </c>
      <c r="B216" s="18" t="s">
        <v>45</v>
      </c>
      <c r="C216" s="18">
        <v>60275</v>
      </c>
      <c r="D216" s="81" t="s">
        <v>947</v>
      </c>
      <c r="E216" s="18" t="s">
        <v>46</v>
      </c>
      <c r="F216" s="18" t="s">
        <v>46</v>
      </c>
      <c r="G216" s="18">
        <v>52211500</v>
      </c>
      <c r="H216" s="18" t="s">
        <v>929</v>
      </c>
      <c r="I216" s="18">
        <v>135</v>
      </c>
      <c r="J216" s="18" t="s">
        <v>48</v>
      </c>
      <c r="K216" s="18" t="s">
        <v>143</v>
      </c>
      <c r="L216" s="18" t="s">
        <v>59</v>
      </c>
      <c r="M216" s="18" t="s">
        <v>66</v>
      </c>
      <c r="N216" s="18">
        <v>702402059018622</v>
      </c>
      <c r="O216" s="18" t="s">
        <v>972</v>
      </c>
      <c r="Q216" s="18" t="s">
        <v>973</v>
      </c>
      <c r="R216" s="18" t="s">
        <v>46</v>
      </c>
      <c r="S216" s="18"/>
      <c r="T216" s="23">
        <f t="shared" ca="1" si="6"/>
        <v>29</v>
      </c>
      <c r="U216" t="str">
        <f t="shared" ca="1" si="7"/>
        <v>Adulto</v>
      </c>
      <c r="W216" s="18"/>
      <c r="X216" s="58"/>
      <c r="Y216" s="58"/>
      <c r="Z216" s="18"/>
      <c r="AA216" s="18"/>
      <c r="AB216" s="18"/>
      <c r="AC216" s="18"/>
      <c r="AD216" s="58"/>
      <c r="AE216" s="18"/>
      <c r="AF216" s="18"/>
      <c r="AG216" s="18"/>
      <c r="AH216" s="18"/>
      <c r="AI216" s="18"/>
      <c r="AJ216" s="18"/>
      <c r="AK216" s="18"/>
      <c r="AL216" s="28" t="s">
        <v>78</v>
      </c>
      <c r="AM216" s="28" t="s">
        <v>78</v>
      </c>
      <c r="AN216" s="29" t="s">
        <v>79</v>
      </c>
      <c r="AO216" s="28" t="s">
        <v>78</v>
      </c>
      <c r="AP216" s="28" t="s">
        <v>78</v>
      </c>
      <c r="AQ216" s="28" t="s">
        <v>78</v>
      </c>
      <c r="AR216" s="28" t="s">
        <v>78</v>
      </c>
      <c r="AS216" s="59" t="s">
        <v>80</v>
      </c>
      <c r="AT216" s="28" t="s">
        <v>78</v>
      </c>
    </row>
    <row r="217" spans="1:46" ht="24.95" customHeight="1" x14ac:dyDescent="0.25">
      <c r="A217" s="17">
        <v>45152.585643449071</v>
      </c>
      <c r="B217" s="18" t="s">
        <v>45</v>
      </c>
      <c r="C217" s="40" t="s">
        <v>974</v>
      </c>
      <c r="D217" s="81" t="s">
        <v>975</v>
      </c>
      <c r="E217" s="18" t="s">
        <v>46</v>
      </c>
      <c r="F217" s="18" t="s">
        <v>46</v>
      </c>
      <c r="G217" s="18">
        <v>53190440</v>
      </c>
      <c r="H217" s="18" t="s">
        <v>976</v>
      </c>
      <c r="I217" s="18">
        <v>258</v>
      </c>
      <c r="J217" s="18" t="s">
        <v>48</v>
      </c>
      <c r="K217" s="18" t="s">
        <v>977</v>
      </c>
      <c r="L217" s="18" t="s">
        <v>140</v>
      </c>
      <c r="M217" s="18" t="s">
        <v>51</v>
      </c>
      <c r="N217" s="18" t="s">
        <v>978</v>
      </c>
      <c r="O217" s="18" t="s">
        <v>979</v>
      </c>
      <c r="Q217" s="18" t="s">
        <v>61</v>
      </c>
      <c r="R217" s="18" t="s">
        <v>46</v>
      </c>
      <c r="S217" s="18"/>
      <c r="T217" s="23">
        <f t="shared" ca="1" si="6"/>
        <v>29</v>
      </c>
      <c r="U217" t="str">
        <f t="shared" ca="1" si="7"/>
        <v>Adulto</v>
      </c>
      <c r="W217" s="18"/>
      <c r="X217" s="58"/>
      <c r="Y217" s="58"/>
      <c r="Z217" s="18"/>
      <c r="AA217" s="18"/>
      <c r="AB217" s="18"/>
      <c r="AC217" s="18"/>
      <c r="AD217" s="58"/>
      <c r="AE217" s="18"/>
      <c r="AF217" s="18"/>
      <c r="AG217" s="18"/>
      <c r="AH217" s="18"/>
      <c r="AI217" s="18"/>
      <c r="AJ217" s="18"/>
      <c r="AK217" s="18"/>
      <c r="AL217" s="35" t="s">
        <v>54</v>
      </c>
      <c r="AM217" s="35" t="s">
        <v>54</v>
      </c>
      <c r="AN217" s="34"/>
      <c r="AQ217" s="22"/>
      <c r="AS217" s="59" t="s">
        <v>56</v>
      </c>
    </row>
    <row r="218" spans="1:46" ht="24.95" customHeight="1" x14ac:dyDescent="0.25">
      <c r="A218" s="17">
        <v>45154.790655625002</v>
      </c>
      <c r="B218" s="18" t="s">
        <v>45</v>
      </c>
      <c r="C218" s="18">
        <v>90230845</v>
      </c>
      <c r="D218" s="81" t="s">
        <v>980</v>
      </c>
      <c r="E218" s="18" t="s">
        <v>46</v>
      </c>
      <c r="F218" s="18" t="s">
        <v>46</v>
      </c>
      <c r="G218" s="18">
        <v>52081550</v>
      </c>
      <c r="H218" s="18" t="s">
        <v>981</v>
      </c>
      <c r="I218" s="18">
        <v>730</v>
      </c>
      <c r="J218" s="40" t="s">
        <v>982</v>
      </c>
      <c r="K218" s="18" t="s">
        <v>208</v>
      </c>
      <c r="L218" s="18" t="s">
        <v>100</v>
      </c>
      <c r="M218" s="18" t="s">
        <v>51</v>
      </c>
      <c r="N218" s="18">
        <v>709001851937518</v>
      </c>
      <c r="O218" s="18" t="s">
        <v>983</v>
      </c>
      <c r="Q218" s="18" t="s">
        <v>984</v>
      </c>
      <c r="R218" s="18" t="s">
        <v>46</v>
      </c>
      <c r="S218" s="18"/>
      <c r="T218" s="23">
        <f t="shared" ca="1" si="6"/>
        <v>29</v>
      </c>
      <c r="U218" t="str">
        <f t="shared" ca="1" si="7"/>
        <v>Adulto</v>
      </c>
      <c r="W218" s="18"/>
      <c r="X218" s="58"/>
      <c r="Y218" s="58"/>
      <c r="Z218" s="18"/>
      <c r="AA218" s="18"/>
      <c r="AB218" s="18"/>
      <c r="AC218" s="18"/>
      <c r="AD218" s="58"/>
      <c r="AE218" s="18"/>
      <c r="AF218" s="18"/>
      <c r="AG218" s="18"/>
      <c r="AH218" s="18"/>
      <c r="AI218" s="18"/>
      <c r="AJ218" s="18"/>
      <c r="AK218" s="18"/>
      <c r="AL218" s="35" t="s">
        <v>54</v>
      </c>
      <c r="AM218" s="35" t="s">
        <v>54</v>
      </c>
      <c r="AN218" s="34"/>
      <c r="AQ218" s="22"/>
      <c r="AS218" s="59" t="s">
        <v>56</v>
      </c>
    </row>
    <row r="219" spans="1:46" ht="24.95" customHeight="1" x14ac:dyDescent="0.25">
      <c r="A219" s="17">
        <v>45155.510866655095</v>
      </c>
      <c r="B219" s="18" t="s">
        <v>45</v>
      </c>
      <c r="C219" s="18">
        <v>90275504</v>
      </c>
      <c r="D219" s="81" t="s">
        <v>985</v>
      </c>
      <c r="E219" s="18" t="s">
        <v>46</v>
      </c>
      <c r="F219" s="18" t="s">
        <v>46</v>
      </c>
      <c r="G219" s="18" t="s">
        <v>986</v>
      </c>
      <c r="H219" s="18" t="s">
        <v>987</v>
      </c>
      <c r="I219" s="18">
        <v>4</v>
      </c>
      <c r="J219" s="18" t="s">
        <v>48</v>
      </c>
      <c r="K219" s="18" t="s">
        <v>988</v>
      </c>
      <c r="L219" s="18" t="s">
        <v>174</v>
      </c>
      <c r="M219" s="18" t="s">
        <v>51</v>
      </c>
      <c r="N219" s="18">
        <v>702300180160816</v>
      </c>
      <c r="O219" s="18" t="s">
        <v>989</v>
      </c>
      <c r="Q219" s="18" t="s">
        <v>61</v>
      </c>
      <c r="R219" s="18" t="s">
        <v>46</v>
      </c>
      <c r="S219" s="18"/>
      <c r="T219" s="23">
        <f t="shared" ca="1" si="6"/>
        <v>29</v>
      </c>
      <c r="U219" t="str">
        <f t="shared" ca="1" si="7"/>
        <v>Adulto</v>
      </c>
      <c r="W219" s="18"/>
      <c r="X219" s="58"/>
      <c r="Y219" s="58"/>
      <c r="Z219" s="18"/>
      <c r="AA219" s="18"/>
      <c r="AB219" s="18"/>
      <c r="AC219" s="18"/>
      <c r="AD219" s="58"/>
      <c r="AE219" s="18"/>
      <c r="AF219" s="18"/>
      <c r="AG219" s="18"/>
      <c r="AH219" s="18"/>
      <c r="AI219" s="18"/>
      <c r="AJ219" s="18"/>
      <c r="AK219" s="18"/>
      <c r="AL219" s="35" t="s">
        <v>54</v>
      </c>
      <c r="AM219" s="35" t="s">
        <v>54</v>
      </c>
      <c r="AN219" s="34"/>
      <c r="AQ219" s="22"/>
      <c r="AS219" s="59" t="s">
        <v>56</v>
      </c>
    </row>
    <row r="220" spans="1:46" ht="24.95" customHeight="1" x14ac:dyDescent="0.25">
      <c r="A220" s="17">
        <v>45155.861639097224</v>
      </c>
      <c r="B220" s="18" t="s">
        <v>45</v>
      </c>
      <c r="C220" s="18">
        <v>90244497</v>
      </c>
      <c r="D220" s="81" t="s">
        <v>990</v>
      </c>
      <c r="E220" s="18" t="s">
        <v>46</v>
      </c>
      <c r="F220" s="18" t="s">
        <v>46</v>
      </c>
      <c r="G220" s="18" t="s">
        <v>991</v>
      </c>
      <c r="H220" s="18" t="s">
        <v>992</v>
      </c>
      <c r="I220" s="18">
        <v>56</v>
      </c>
      <c r="J220" s="18" t="s">
        <v>48</v>
      </c>
      <c r="K220" s="18" t="s">
        <v>993</v>
      </c>
      <c r="L220" s="18" t="s">
        <v>140</v>
      </c>
      <c r="M220" s="18" t="s">
        <v>66</v>
      </c>
      <c r="N220" s="18">
        <v>70640116860280</v>
      </c>
      <c r="O220" s="18" t="s">
        <v>994</v>
      </c>
      <c r="Q220" s="18" t="s">
        <v>995</v>
      </c>
      <c r="R220" s="18" t="s">
        <v>46</v>
      </c>
      <c r="S220" s="18"/>
      <c r="T220" s="23">
        <f t="shared" ca="1" si="6"/>
        <v>29</v>
      </c>
      <c r="U220" t="str">
        <f t="shared" ca="1" si="7"/>
        <v>Adulto</v>
      </c>
      <c r="W220" s="18"/>
      <c r="X220" s="58"/>
      <c r="Y220" s="58"/>
      <c r="Z220" s="18"/>
      <c r="AA220" s="18"/>
      <c r="AB220" s="18"/>
      <c r="AC220" s="18"/>
      <c r="AD220" s="58"/>
      <c r="AE220" s="18"/>
      <c r="AF220" s="18"/>
      <c r="AG220" s="18"/>
      <c r="AH220" s="18"/>
      <c r="AI220" s="18"/>
      <c r="AJ220" s="18"/>
      <c r="AK220" s="18"/>
      <c r="AL220" s="35" t="s">
        <v>54</v>
      </c>
      <c r="AM220" s="35" t="s">
        <v>54</v>
      </c>
      <c r="AN220" s="34"/>
      <c r="AQ220" s="22"/>
      <c r="AS220" s="59" t="s">
        <v>56</v>
      </c>
    </row>
    <row r="221" spans="1:46" ht="24.95" customHeight="1" x14ac:dyDescent="0.25">
      <c r="A221" s="17">
        <v>45156.612924189816</v>
      </c>
      <c r="B221" s="18" t="s">
        <v>45</v>
      </c>
      <c r="C221" s="18">
        <v>90090543</v>
      </c>
      <c r="D221" s="81" t="s">
        <v>996</v>
      </c>
      <c r="E221" s="18" t="s">
        <v>46</v>
      </c>
      <c r="F221" s="18" t="s">
        <v>46</v>
      </c>
      <c r="G221" s="18">
        <v>53230210</v>
      </c>
      <c r="H221" s="18" t="s">
        <v>997</v>
      </c>
      <c r="I221" s="18" t="s">
        <v>998</v>
      </c>
      <c r="J221" s="18" t="s">
        <v>549</v>
      </c>
      <c r="K221" s="18" t="s">
        <v>999</v>
      </c>
      <c r="L221" s="18" t="s">
        <v>140</v>
      </c>
      <c r="M221" s="18" t="s">
        <v>51</v>
      </c>
      <c r="N221" s="18">
        <v>708008813993528</v>
      </c>
      <c r="O221" s="18" t="s">
        <v>1000</v>
      </c>
      <c r="Q221" s="40" t="s">
        <v>1001</v>
      </c>
      <c r="R221" s="18" t="s">
        <v>46</v>
      </c>
      <c r="S221" s="18"/>
      <c r="T221" s="23">
        <f t="shared" ca="1" si="6"/>
        <v>29</v>
      </c>
      <c r="U221" t="str">
        <f t="shared" ca="1" si="7"/>
        <v>Adulto</v>
      </c>
      <c r="W221" s="18"/>
      <c r="X221" s="58"/>
      <c r="Y221" s="58"/>
      <c r="Z221" s="18"/>
      <c r="AA221" s="18"/>
      <c r="AB221" s="18"/>
      <c r="AC221" s="18"/>
      <c r="AD221" s="58"/>
      <c r="AE221" s="18"/>
      <c r="AF221" s="18"/>
      <c r="AG221" s="18"/>
      <c r="AH221" s="18"/>
      <c r="AI221" s="18"/>
      <c r="AJ221" s="18"/>
      <c r="AK221" s="18"/>
      <c r="AL221" s="35" t="s">
        <v>54</v>
      </c>
      <c r="AM221" s="35" t="s">
        <v>54</v>
      </c>
      <c r="AN221" s="34"/>
      <c r="AQ221" s="22"/>
      <c r="AS221" s="59" t="s">
        <v>56</v>
      </c>
    </row>
    <row r="222" spans="1:46" ht="24.95" customHeight="1" x14ac:dyDescent="0.25">
      <c r="A222" s="17">
        <v>45156.732715034726</v>
      </c>
      <c r="B222" s="18" t="s">
        <v>45</v>
      </c>
      <c r="C222" s="18">
        <v>90280398</v>
      </c>
      <c r="D222" s="81" t="s">
        <v>1002</v>
      </c>
      <c r="E222" s="18" t="s">
        <v>46</v>
      </c>
      <c r="F222" s="18" t="s">
        <v>46</v>
      </c>
      <c r="G222" s="18" t="s">
        <v>1003</v>
      </c>
      <c r="H222" s="18" t="s">
        <v>1004</v>
      </c>
      <c r="I222" s="18">
        <v>137</v>
      </c>
      <c r="J222" s="18" t="s">
        <v>684</v>
      </c>
      <c r="K222" s="18" t="s">
        <v>1005</v>
      </c>
      <c r="L222" s="18" t="s">
        <v>686</v>
      </c>
      <c r="M222" s="18" t="s">
        <v>1006</v>
      </c>
      <c r="N222" s="18">
        <v>200332001510041</v>
      </c>
      <c r="O222" s="18" t="s">
        <v>1007</v>
      </c>
      <c r="Q222" s="18" t="s">
        <v>1008</v>
      </c>
      <c r="R222" s="18" t="s">
        <v>46</v>
      </c>
      <c r="S222" s="18"/>
      <c r="T222" s="23">
        <f t="shared" ca="1" si="6"/>
        <v>29</v>
      </c>
      <c r="U222" t="str">
        <f t="shared" ca="1" si="7"/>
        <v>Adulto</v>
      </c>
      <c r="W222" s="18"/>
      <c r="X222" s="58"/>
      <c r="Y222" s="58"/>
      <c r="Z222" s="18"/>
      <c r="AA222" s="18"/>
      <c r="AB222" s="18"/>
      <c r="AC222" s="18"/>
      <c r="AD222" s="58"/>
      <c r="AE222" s="18"/>
      <c r="AF222" s="18"/>
      <c r="AG222" s="18"/>
      <c r="AH222" s="18"/>
      <c r="AI222" s="18"/>
      <c r="AJ222" s="18"/>
      <c r="AK222" s="18"/>
      <c r="AL222" s="35" t="s">
        <v>54</v>
      </c>
      <c r="AM222" s="35" t="s">
        <v>54</v>
      </c>
      <c r="AN222" s="34"/>
      <c r="AQ222" s="22"/>
      <c r="AS222" s="59" t="s">
        <v>56</v>
      </c>
    </row>
    <row r="223" spans="1:46" ht="24.95" customHeight="1" x14ac:dyDescent="0.25">
      <c r="A223" s="17">
        <v>45171.385406018519</v>
      </c>
      <c r="B223" s="18" t="s">
        <v>45</v>
      </c>
      <c r="C223" s="18">
        <v>90274933</v>
      </c>
      <c r="D223" s="81" t="s">
        <v>1009</v>
      </c>
      <c r="E223" s="18" t="s">
        <v>46</v>
      </c>
      <c r="F223" s="18" t="s">
        <v>46</v>
      </c>
      <c r="G223" s="18" t="s">
        <v>1010</v>
      </c>
      <c r="H223" s="18" t="s">
        <v>1011</v>
      </c>
      <c r="I223" s="40" t="s">
        <v>1012</v>
      </c>
      <c r="J223" s="18" t="s">
        <v>48</v>
      </c>
      <c r="K223" s="18" t="s">
        <v>1013</v>
      </c>
      <c r="L223" s="18" t="s">
        <v>50</v>
      </c>
      <c r="M223" s="18" t="s">
        <v>51</v>
      </c>
      <c r="N223" s="18">
        <v>700004585970902</v>
      </c>
      <c r="O223" s="18" t="s">
        <v>1014</v>
      </c>
      <c r="Q223" s="18" t="s">
        <v>61</v>
      </c>
      <c r="R223" s="18" t="s">
        <v>46</v>
      </c>
      <c r="S223" s="18"/>
      <c r="T223" s="23">
        <f t="shared" ca="1" si="6"/>
        <v>29</v>
      </c>
      <c r="U223" t="str">
        <f t="shared" ca="1" si="7"/>
        <v>Adulto</v>
      </c>
      <c r="W223" s="18"/>
      <c r="X223" s="58"/>
      <c r="Y223" s="58"/>
      <c r="Z223" s="18"/>
      <c r="AA223" s="18"/>
      <c r="AB223" s="18"/>
      <c r="AC223" s="18"/>
      <c r="AD223" s="58"/>
      <c r="AE223" s="18"/>
      <c r="AF223" s="18"/>
      <c r="AG223" s="18"/>
      <c r="AH223" s="18"/>
      <c r="AI223" s="18"/>
      <c r="AJ223" s="18"/>
      <c r="AK223" s="18"/>
      <c r="AL223" s="35" t="s">
        <v>54</v>
      </c>
      <c r="AM223" s="35" t="s">
        <v>54</v>
      </c>
      <c r="AN223" s="34"/>
      <c r="AQ223" s="22"/>
      <c r="AS223" s="59" t="s">
        <v>56</v>
      </c>
    </row>
    <row r="224" spans="1:46" ht="24.95" customHeight="1" x14ac:dyDescent="0.25">
      <c r="A224" s="17">
        <v>45190.674246539347</v>
      </c>
      <c r="B224" s="18" t="s">
        <v>45</v>
      </c>
      <c r="C224" s="18">
        <v>90082296</v>
      </c>
      <c r="D224" s="81" t="s">
        <v>1015</v>
      </c>
      <c r="E224" s="18" t="s">
        <v>46</v>
      </c>
      <c r="F224" s="18" t="s">
        <v>46</v>
      </c>
      <c r="G224" s="18">
        <v>52130135</v>
      </c>
      <c r="H224" s="18" t="s">
        <v>1016</v>
      </c>
      <c r="I224" s="18">
        <v>2530</v>
      </c>
      <c r="J224" s="18" t="s">
        <v>1017</v>
      </c>
      <c r="K224" s="18" t="s">
        <v>296</v>
      </c>
      <c r="L224" s="18" t="s">
        <v>59</v>
      </c>
      <c r="M224" s="18" t="s">
        <v>232</v>
      </c>
      <c r="N224" s="18">
        <v>700001613560103</v>
      </c>
      <c r="O224" s="18" t="s">
        <v>1018</v>
      </c>
      <c r="Q224" s="18" t="s">
        <v>1019</v>
      </c>
      <c r="R224" s="18" t="s">
        <v>46</v>
      </c>
      <c r="S224" s="18"/>
      <c r="T224" s="23">
        <f t="shared" ca="1" si="6"/>
        <v>29</v>
      </c>
      <c r="U224" t="str">
        <f t="shared" ca="1" si="7"/>
        <v>Adulto</v>
      </c>
      <c r="W224" s="18"/>
      <c r="X224" s="58"/>
      <c r="Y224" s="58"/>
      <c r="Z224" s="18"/>
      <c r="AA224" s="18"/>
      <c r="AB224" s="18"/>
      <c r="AC224" s="18"/>
      <c r="AD224" s="58"/>
      <c r="AE224" s="18"/>
      <c r="AF224" s="18"/>
      <c r="AG224" s="18"/>
      <c r="AH224" s="18"/>
      <c r="AI224" s="18"/>
      <c r="AJ224" s="18"/>
      <c r="AK224" s="18"/>
      <c r="AL224" s="35" t="s">
        <v>54</v>
      </c>
      <c r="AM224" s="35" t="s">
        <v>54</v>
      </c>
      <c r="AN224" s="34"/>
      <c r="AQ224" s="22"/>
      <c r="AS224" s="59" t="s">
        <v>56</v>
      </c>
    </row>
    <row r="225" spans="1:46" ht="24.95" customHeight="1" x14ac:dyDescent="0.25">
      <c r="A225" s="17">
        <v>45197.624740590283</v>
      </c>
      <c r="B225" s="18" t="s">
        <v>45</v>
      </c>
      <c r="C225" s="18">
        <v>90257859</v>
      </c>
      <c r="D225" s="81">
        <v>34759</v>
      </c>
      <c r="E225" s="18" t="s">
        <v>46</v>
      </c>
      <c r="F225" s="18" t="s">
        <v>46</v>
      </c>
      <c r="G225" s="18">
        <v>50610485</v>
      </c>
      <c r="H225" s="18" t="s">
        <v>1020</v>
      </c>
      <c r="I225" s="18">
        <v>41</v>
      </c>
      <c r="J225" s="18" t="s">
        <v>48</v>
      </c>
      <c r="K225" s="18" t="s">
        <v>920</v>
      </c>
      <c r="L225" s="18" t="s">
        <v>59</v>
      </c>
      <c r="M225" s="18" t="s">
        <v>51</v>
      </c>
      <c r="N225" s="18">
        <v>700309943145430</v>
      </c>
      <c r="O225" s="18" t="s">
        <v>1021</v>
      </c>
      <c r="Q225" s="18" t="s">
        <v>1022</v>
      </c>
      <c r="R225" s="18" t="s">
        <v>46</v>
      </c>
      <c r="S225" s="18"/>
      <c r="T225" s="23">
        <f t="shared" ca="1" si="6"/>
        <v>29</v>
      </c>
      <c r="U225" t="str">
        <f t="shared" ca="1" si="7"/>
        <v>Adulto</v>
      </c>
      <c r="W225" s="18"/>
      <c r="X225" s="58"/>
      <c r="Y225" s="58"/>
      <c r="Z225" s="18"/>
      <c r="AA225" s="18"/>
      <c r="AB225" s="18"/>
      <c r="AC225" s="18"/>
      <c r="AD225" s="58"/>
      <c r="AE225" s="18"/>
      <c r="AF225" s="18"/>
      <c r="AG225" s="18"/>
      <c r="AH225" s="18"/>
      <c r="AI225" s="18"/>
      <c r="AJ225" s="18"/>
      <c r="AK225" s="18"/>
      <c r="AL225" s="28" t="s">
        <v>78</v>
      </c>
      <c r="AM225" s="28" t="s">
        <v>78</v>
      </c>
      <c r="AN225" s="29" t="s">
        <v>79</v>
      </c>
      <c r="AO225" s="28" t="s">
        <v>78</v>
      </c>
      <c r="AP225" s="28" t="s">
        <v>78</v>
      </c>
      <c r="AQ225" s="28" t="s">
        <v>78</v>
      </c>
      <c r="AR225" s="28" t="s">
        <v>78</v>
      </c>
      <c r="AS225" s="59" t="s">
        <v>80</v>
      </c>
      <c r="AT225" s="28" t="s">
        <v>78</v>
      </c>
    </row>
    <row r="226" spans="1:46" ht="24.95" customHeight="1" x14ac:dyDescent="0.25">
      <c r="A226" s="17">
        <v>45223.425730046292</v>
      </c>
      <c r="B226" s="18" t="s">
        <v>45</v>
      </c>
      <c r="C226" s="18">
        <v>90196375</v>
      </c>
      <c r="D226" s="81" t="s">
        <v>1023</v>
      </c>
      <c r="E226" s="18" t="s">
        <v>46</v>
      </c>
      <c r="F226" s="18" t="s">
        <v>46</v>
      </c>
      <c r="G226" s="18">
        <v>53630480</v>
      </c>
      <c r="H226" s="18" t="s">
        <v>1024</v>
      </c>
      <c r="I226" s="18">
        <v>79</v>
      </c>
      <c r="J226" s="18" t="s">
        <v>48</v>
      </c>
      <c r="K226" s="18" t="s">
        <v>1025</v>
      </c>
      <c r="L226" s="18" t="s">
        <v>606</v>
      </c>
      <c r="M226" s="18" t="s">
        <v>51</v>
      </c>
      <c r="N226" s="18">
        <v>8900341</v>
      </c>
      <c r="O226" s="18" t="s">
        <v>1026</v>
      </c>
      <c r="Q226" s="18" t="s">
        <v>1027</v>
      </c>
      <c r="R226" s="18" t="s">
        <v>46</v>
      </c>
      <c r="S226" s="18"/>
      <c r="T226">
        <f t="shared" ca="1" si="6"/>
        <v>29</v>
      </c>
      <c r="U226" t="str">
        <f t="shared" ca="1" si="7"/>
        <v>Adulto</v>
      </c>
      <c r="W226" s="18"/>
      <c r="X226" s="58"/>
      <c r="Y226" s="58"/>
      <c r="Z226" s="18"/>
      <c r="AA226" s="18"/>
      <c r="AB226" s="18"/>
      <c r="AC226" s="18"/>
      <c r="AD226" s="58"/>
      <c r="AE226" s="18"/>
      <c r="AF226" s="18"/>
      <c r="AG226" s="18"/>
      <c r="AH226" s="18"/>
      <c r="AI226" s="18"/>
      <c r="AJ226" s="18"/>
      <c r="AK226" s="18"/>
      <c r="AL226" s="35" t="s">
        <v>54</v>
      </c>
      <c r="AM226" s="35" t="s">
        <v>54</v>
      </c>
      <c r="AN226" s="34"/>
      <c r="AQ226" s="22"/>
      <c r="AS226" s="59" t="s">
        <v>56</v>
      </c>
    </row>
    <row r="227" spans="1:46" ht="24.95" customHeight="1" x14ac:dyDescent="0.25">
      <c r="A227" s="17">
        <v>45224.246284039356</v>
      </c>
      <c r="B227" s="18" t="s">
        <v>45</v>
      </c>
      <c r="C227" s="18">
        <v>90253952</v>
      </c>
      <c r="D227" s="81" t="s">
        <v>1028</v>
      </c>
      <c r="E227" s="18" t="s">
        <v>46</v>
      </c>
      <c r="F227" s="18" t="s">
        <v>46</v>
      </c>
      <c r="G227" s="18" t="s">
        <v>1029</v>
      </c>
      <c r="H227" s="18" t="s">
        <v>1030</v>
      </c>
      <c r="I227" s="18">
        <v>81</v>
      </c>
      <c r="J227" s="18" t="s">
        <v>1031</v>
      </c>
      <c r="K227" s="18" t="s">
        <v>1032</v>
      </c>
      <c r="L227" s="18" t="s">
        <v>392</v>
      </c>
      <c r="M227" s="18" t="s">
        <v>232</v>
      </c>
      <c r="N227" s="18">
        <v>898000303039428</v>
      </c>
      <c r="O227" s="18" t="s">
        <v>1033</v>
      </c>
      <c r="Q227" s="18" t="s">
        <v>585</v>
      </c>
      <c r="R227" s="18" t="s">
        <v>46</v>
      </c>
      <c r="S227" s="18"/>
      <c r="T227">
        <f t="shared" ca="1" si="6"/>
        <v>29</v>
      </c>
      <c r="U227" t="str">
        <f t="shared" ca="1" si="7"/>
        <v>Adulto</v>
      </c>
      <c r="W227" s="18"/>
      <c r="X227" s="58"/>
      <c r="Y227" s="58"/>
      <c r="Z227" s="18"/>
      <c r="AA227" s="18"/>
      <c r="AB227" s="18"/>
      <c r="AC227" s="18"/>
      <c r="AD227" s="58"/>
      <c r="AE227" s="18"/>
      <c r="AF227" s="18"/>
      <c r="AG227" s="18"/>
      <c r="AH227" s="18"/>
      <c r="AI227" s="18"/>
      <c r="AJ227" s="18"/>
      <c r="AK227" s="18"/>
      <c r="AL227" s="35" t="s">
        <v>54</v>
      </c>
      <c r="AM227" s="35" t="s">
        <v>54</v>
      </c>
      <c r="AN227" s="34"/>
      <c r="AQ227" s="22"/>
      <c r="AS227" s="59" t="s">
        <v>56</v>
      </c>
    </row>
    <row r="228" spans="1:46" ht="24.95" customHeight="1" x14ac:dyDescent="0.25">
      <c r="A228" s="17">
        <v>45224.24983857639</v>
      </c>
      <c r="B228" s="18" t="s">
        <v>45</v>
      </c>
      <c r="C228" s="18">
        <v>90253952</v>
      </c>
      <c r="D228" s="81" t="s">
        <v>1028</v>
      </c>
      <c r="E228" s="18" t="s">
        <v>46</v>
      </c>
      <c r="F228" s="18" t="s">
        <v>46</v>
      </c>
      <c r="G228" s="18" t="s">
        <v>1029</v>
      </c>
      <c r="H228" s="18" t="s">
        <v>1030</v>
      </c>
      <c r="I228" s="18">
        <v>81</v>
      </c>
      <c r="J228" s="18" t="s">
        <v>1034</v>
      </c>
      <c r="K228" s="18" t="s">
        <v>1032</v>
      </c>
      <c r="L228" s="18" t="s">
        <v>392</v>
      </c>
      <c r="M228" s="18" t="s">
        <v>1035</v>
      </c>
      <c r="N228" s="18">
        <v>898000303039428</v>
      </c>
      <c r="O228" s="18" t="s">
        <v>1036</v>
      </c>
      <c r="Q228" s="18" t="s">
        <v>585</v>
      </c>
      <c r="R228" s="18" t="s">
        <v>46</v>
      </c>
      <c r="S228" s="18"/>
      <c r="T228">
        <f t="shared" ca="1" si="6"/>
        <v>29</v>
      </c>
      <c r="U228" t="str">
        <f t="shared" ca="1" si="7"/>
        <v>Adulto</v>
      </c>
      <c r="W228" s="18"/>
      <c r="X228" s="58"/>
      <c r="Y228" s="58"/>
      <c r="Z228" s="18"/>
      <c r="AA228" s="18"/>
      <c r="AB228" s="18"/>
      <c r="AC228" s="18"/>
      <c r="AD228" s="58"/>
      <c r="AE228" s="18"/>
      <c r="AF228" s="18"/>
      <c r="AG228" s="18"/>
      <c r="AH228" s="18"/>
      <c r="AI228" s="18"/>
      <c r="AJ228" s="18"/>
      <c r="AK228" s="18"/>
      <c r="AL228" s="35" t="s">
        <v>54</v>
      </c>
      <c r="AM228" s="35" t="s">
        <v>54</v>
      </c>
      <c r="AN228" s="34"/>
      <c r="AQ228" s="22"/>
      <c r="AS228" s="59" t="s">
        <v>56</v>
      </c>
    </row>
    <row r="229" spans="1:46" ht="24.95" customHeight="1" x14ac:dyDescent="0.25">
      <c r="A229" s="17">
        <v>45224.355774166666</v>
      </c>
      <c r="B229" s="18" t="s">
        <v>45</v>
      </c>
      <c r="C229" s="18">
        <v>90196375</v>
      </c>
      <c r="D229" s="81" t="s">
        <v>1023</v>
      </c>
      <c r="E229" s="18" t="s">
        <v>46</v>
      </c>
      <c r="F229" s="18" t="s">
        <v>46</v>
      </c>
      <c r="G229" s="18">
        <v>53630480</v>
      </c>
      <c r="H229" s="18" t="s">
        <v>1037</v>
      </c>
      <c r="I229" s="18">
        <v>79</v>
      </c>
      <c r="J229" s="18" t="s">
        <v>684</v>
      </c>
      <c r="K229" s="18" t="s">
        <v>1038</v>
      </c>
      <c r="L229" s="18" t="s">
        <v>1039</v>
      </c>
      <c r="M229" s="18" t="s">
        <v>232</v>
      </c>
      <c r="N229" s="18">
        <v>700909934447599</v>
      </c>
      <c r="O229" s="18" t="s">
        <v>1040</v>
      </c>
      <c r="Q229" s="18" t="s">
        <v>1041</v>
      </c>
      <c r="R229" s="18" t="s">
        <v>46</v>
      </c>
      <c r="S229" s="18"/>
      <c r="T229">
        <f t="shared" ca="1" si="6"/>
        <v>29</v>
      </c>
      <c r="U229" t="str">
        <f t="shared" ca="1" si="7"/>
        <v>Adulto</v>
      </c>
      <c r="W229" s="18"/>
      <c r="X229" s="58"/>
      <c r="Y229" s="58"/>
      <c r="Z229" s="18"/>
      <c r="AA229" s="18"/>
      <c r="AB229" s="18"/>
      <c r="AC229" s="18"/>
      <c r="AD229" s="58"/>
      <c r="AE229" s="18"/>
      <c r="AF229" s="18"/>
      <c r="AG229" s="18"/>
      <c r="AH229" s="18"/>
      <c r="AI229" s="18"/>
      <c r="AJ229" s="18"/>
      <c r="AK229" s="18"/>
      <c r="AL229" s="35" t="s">
        <v>54</v>
      </c>
      <c r="AM229" s="35" t="s">
        <v>54</v>
      </c>
      <c r="AN229" s="34"/>
      <c r="AQ229" s="22"/>
      <c r="AS229" s="59" t="s">
        <v>56</v>
      </c>
    </row>
    <row r="230" spans="1:46" ht="24.95" customHeight="1" x14ac:dyDescent="0.25">
      <c r="A230" s="17">
        <v>45238.469480821761</v>
      </c>
      <c r="B230" s="18" t="s">
        <v>45</v>
      </c>
      <c r="C230" s="18">
        <v>90165387</v>
      </c>
      <c r="D230" s="81" t="s">
        <v>1042</v>
      </c>
      <c r="E230" s="18" t="s">
        <v>46</v>
      </c>
      <c r="F230" s="18" t="s">
        <v>46</v>
      </c>
      <c r="G230" s="18" t="s">
        <v>1043</v>
      </c>
      <c r="H230" s="18" t="s">
        <v>1044</v>
      </c>
      <c r="I230" s="18">
        <v>43</v>
      </c>
      <c r="J230" s="18" t="s">
        <v>148</v>
      </c>
      <c r="K230" s="18" t="s">
        <v>296</v>
      </c>
      <c r="L230" s="18" t="s">
        <v>100</v>
      </c>
      <c r="M230" s="18" t="s">
        <v>51</v>
      </c>
      <c r="N230" s="18">
        <v>90165387</v>
      </c>
      <c r="O230" s="18" t="s">
        <v>1045</v>
      </c>
      <c r="Q230" s="18" t="s">
        <v>61</v>
      </c>
      <c r="R230" s="18" t="s">
        <v>46</v>
      </c>
      <c r="T230">
        <f t="shared" ca="1" si="6"/>
        <v>29</v>
      </c>
      <c r="U230" t="str">
        <f t="shared" ca="1" si="7"/>
        <v>Adulto</v>
      </c>
      <c r="W230" s="18"/>
      <c r="X230" s="58"/>
      <c r="Y230" s="58"/>
      <c r="Z230" s="18"/>
      <c r="AA230" s="18"/>
      <c r="AB230" s="18"/>
      <c r="AC230" s="18"/>
      <c r="AD230" s="58"/>
      <c r="AE230" s="18"/>
      <c r="AF230" s="18"/>
      <c r="AG230" s="18"/>
      <c r="AH230" s="18"/>
      <c r="AI230" s="18"/>
      <c r="AJ230" s="18"/>
      <c r="AK230" s="18"/>
      <c r="AL230" s="35" t="s">
        <v>54</v>
      </c>
      <c r="AM230" s="35" t="s">
        <v>54</v>
      </c>
      <c r="AN230" s="34"/>
      <c r="AQ230" s="22"/>
      <c r="AR230" s="18" t="s">
        <v>1046</v>
      </c>
      <c r="AS230" s="59" t="s">
        <v>56</v>
      </c>
    </row>
    <row r="231" spans="1:46" ht="24.95" customHeight="1" x14ac:dyDescent="0.25">
      <c r="A231" s="17">
        <v>45239.652942731482</v>
      </c>
      <c r="B231" s="18" t="s">
        <v>45</v>
      </c>
      <c r="C231" s="18">
        <v>90090543</v>
      </c>
      <c r="D231" s="81" t="s">
        <v>996</v>
      </c>
      <c r="E231" s="18" t="s">
        <v>46</v>
      </c>
      <c r="F231" s="18" t="s">
        <v>46</v>
      </c>
      <c r="G231" s="18" t="s">
        <v>1047</v>
      </c>
      <c r="H231" s="18" t="s">
        <v>1048</v>
      </c>
      <c r="I231" s="18">
        <v>57</v>
      </c>
      <c r="J231" s="18" t="s">
        <v>549</v>
      </c>
      <c r="K231" s="18" t="s">
        <v>999</v>
      </c>
      <c r="L231" s="18" t="s">
        <v>1049</v>
      </c>
      <c r="M231" s="18" t="s">
        <v>51</v>
      </c>
      <c r="N231" s="18">
        <v>708008813993528</v>
      </c>
      <c r="O231" s="18" t="s">
        <v>1050</v>
      </c>
      <c r="Q231" s="18" t="s">
        <v>1051</v>
      </c>
      <c r="R231" s="18" t="s">
        <v>46</v>
      </c>
      <c r="T231">
        <f t="shared" ca="1" si="6"/>
        <v>29</v>
      </c>
      <c r="U231" t="str">
        <f t="shared" ca="1" si="7"/>
        <v>Adulto</v>
      </c>
      <c r="W231" s="18"/>
      <c r="X231" s="58"/>
      <c r="Y231" s="58"/>
      <c r="Z231" s="18"/>
      <c r="AA231" s="18"/>
      <c r="AB231" s="18"/>
      <c r="AC231" s="18"/>
      <c r="AD231" s="58"/>
      <c r="AE231" s="18"/>
      <c r="AF231" s="18"/>
      <c r="AG231" s="18"/>
      <c r="AH231" s="18"/>
      <c r="AI231" s="18"/>
      <c r="AJ231" s="18"/>
      <c r="AK231" s="18"/>
      <c r="AL231" s="35" t="s">
        <v>54</v>
      </c>
      <c r="AM231" s="35" t="s">
        <v>54</v>
      </c>
      <c r="AN231" s="34"/>
      <c r="AQ231" s="22"/>
      <c r="AS231" s="59" t="s">
        <v>56</v>
      </c>
    </row>
    <row r="232" spans="1:46" ht="24.95" customHeight="1" x14ac:dyDescent="0.25">
      <c r="A232" s="17">
        <v>45239.700597939816</v>
      </c>
      <c r="B232" s="18" t="s">
        <v>45</v>
      </c>
      <c r="C232" s="18">
        <v>90090543</v>
      </c>
      <c r="D232" s="81" t="s">
        <v>996</v>
      </c>
      <c r="E232" s="18" t="s">
        <v>46</v>
      </c>
      <c r="F232" s="18" t="s">
        <v>46</v>
      </c>
      <c r="G232" s="18" t="s">
        <v>1047</v>
      </c>
      <c r="H232" s="18" t="s">
        <v>1048</v>
      </c>
      <c r="I232" s="18">
        <v>57</v>
      </c>
      <c r="J232" s="18" t="s">
        <v>1052</v>
      </c>
      <c r="K232" s="18" t="s">
        <v>999</v>
      </c>
      <c r="L232" s="18" t="s">
        <v>65</v>
      </c>
      <c r="M232" s="18" t="s">
        <v>51</v>
      </c>
      <c r="N232" s="18">
        <v>708008813993528</v>
      </c>
      <c r="O232" s="18" t="s">
        <v>1053</v>
      </c>
      <c r="Q232" s="18" t="s">
        <v>61</v>
      </c>
      <c r="R232" s="18" t="s">
        <v>46</v>
      </c>
      <c r="T232">
        <f t="shared" ca="1" si="6"/>
        <v>29</v>
      </c>
      <c r="U232" t="str">
        <f t="shared" ca="1" si="7"/>
        <v>Adulto</v>
      </c>
      <c r="W232" s="18"/>
      <c r="X232" s="58"/>
      <c r="Y232" s="58"/>
      <c r="Z232" s="18"/>
      <c r="AA232" s="18"/>
      <c r="AB232" s="18"/>
      <c r="AC232" s="18"/>
      <c r="AD232" s="58"/>
      <c r="AE232" s="18"/>
      <c r="AF232" s="18"/>
      <c r="AG232" s="18"/>
      <c r="AH232" s="18"/>
      <c r="AI232" s="18"/>
      <c r="AJ232" s="18"/>
      <c r="AK232" s="18"/>
      <c r="AL232" s="35" t="s">
        <v>54</v>
      </c>
      <c r="AM232" s="35" t="s">
        <v>54</v>
      </c>
      <c r="AN232" s="34"/>
      <c r="AQ232" s="22"/>
      <c r="AS232" s="59" t="s">
        <v>56</v>
      </c>
    </row>
    <row r="233" spans="1:46" ht="24.95" customHeight="1" x14ac:dyDescent="0.25">
      <c r="A233" s="17">
        <v>45250.504403356477</v>
      </c>
      <c r="B233" s="18" t="s">
        <v>45</v>
      </c>
      <c r="C233" s="18">
        <v>90287771</v>
      </c>
      <c r="D233" s="81" t="s">
        <v>1054</v>
      </c>
      <c r="E233" s="18" t="s">
        <v>46</v>
      </c>
      <c r="F233" s="18" t="s">
        <v>46</v>
      </c>
      <c r="G233" s="18">
        <v>55920000</v>
      </c>
      <c r="H233" s="18" t="s">
        <v>1055</v>
      </c>
      <c r="I233" s="18">
        <v>10</v>
      </c>
      <c r="J233" s="18" t="s">
        <v>48</v>
      </c>
      <c r="K233" s="18" t="s">
        <v>1056</v>
      </c>
      <c r="L233" s="18" t="s">
        <v>1055</v>
      </c>
      <c r="M233" s="18" t="s">
        <v>51</v>
      </c>
      <c r="N233" s="18">
        <v>700507740419451</v>
      </c>
      <c r="O233" s="18" t="s">
        <v>1057</v>
      </c>
      <c r="Q233" s="18" t="s">
        <v>61</v>
      </c>
      <c r="R233" s="18" t="s">
        <v>46</v>
      </c>
      <c r="T233">
        <f t="shared" ca="1" si="6"/>
        <v>29</v>
      </c>
      <c r="U233" t="str">
        <f t="shared" ca="1" si="7"/>
        <v>Adulto</v>
      </c>
      <c r="W233" s="18"/>
      <c r="X233" s="58"/>
      <c r="Y233" s="58"/>
      <c r="Z233" s="18"/>
      <c r="AA233" s="18"/>
      <c r="AB233" s="18"/>
      <c r="AC233" s="18"/>
      <c r="AD233" s="58"/>
      <c r="AE233" s="18"/>
      <c r="AF233" s="18"/>
      <c r="AG233" s="18"/>
      <c r="AH233" s="18"/>
      <c r="AI233" s="18"/>
      <c r="AJ233" s="18"/>
      <c r="AK233" s="18"/>
      <c r="AL233" s="35" t="s">
        <v>54</v>
      </c>
      <c r="AM233" s="35" t="s">
        <v>54</v>
      </c>
      <c r="AN233" s="34"/>
      <c r="AQ233" s="22"/>
      <c r="AS233" s="59" t="s">
        <v>56</v>
      </c>
    </row>
    <row r="234" spans="1:46" ht="24.95" customHeight="1" x14ac:dyDescent="0.25">
      <c r="A234" s="17">
        <v>45255.746734305554</v>
      </c>
      <c r="B234" s="18" t="s">
        <v>45</v>
      </c>
      <c r="C234" s="18">
        <v>90282730</v>
      </c>
      <c r="D234" s="81" t="s">
        <v>1058</v>
      </c>
      <c r="E234" s="18" t="s">
        <v>46</v>
      </c>
      <c r="F234" s="18" t="s">
        <v>46</v>
      </c>
      <c r="G234" s="18" t="s">
        <v>1059</v>
      </c>
      <c r="H234" s="18" t="s">
        <v>1060</v>
      </c>
      <c r="I234" s="18" t="s">
        <v>158</v>
      </c>
      <c r="J234" s="18" t="s">
        <v>48</v>
      </c>
      <c r="K234" s="18" t="s">
        <v>1061</v>
      </c>
      <c r="L234" s="18" t="s">
        <v>392</v>
      </c>
      <c r="M234" s="18" t="s">
        <v>51</v>
      </c>
      <c r="N234" s="18">
        <v>706402103435583</v>
      </c>
      <c r="O234" s="18" t="s">
        <v>1062</v>
      </c>
      <c r="Q234" s="18" t="s">
        <v>61</v>
      </c>
      <c r="R234" s="18" t="s">
        <v>46</v>
      </c>
      <c r="T234">
        <f t="shared" ca="1" si="6"/>
        <v>29</v>
      </c>
      <c r="U234" t="str">
        <f t="shared" ca="1" si="7"/>
        <v>Adulto</v>
      </c>
      <c r="W234" s="18"/>
      <c r="X234" s="58"/>
      <c r="Y234" s="58"/>
      <c r="Z234" s="18"/>
      <c r="AA234" s="18"/>
      <c r="AB234" s="18"/>
      <c r="AC234" s="18"/>
      <c r="AD234" s="58"/>
      <c r="AE234" s="18"/>
      <c r="AF234" s="18"/>
      <c r="AG234" s="18"/>
      <c r="AH234" s="18"/>
      <c r="AI234" s="18"/>
      <c r="AJ234" s="18"/>
      <c r="AK234" s="18"/>
      <c r="AL234" s="35" t="s">
        <v>54</v>
      </c>
      <c r="AM234" s="35" t="s">
        <v>54</v>
      </c>
      <c r="AN234" s="34"/>
      <c r="AQ234" s="22"/>
      <c r="AS234" s="59" t="s">
        <v>56</v>
      </c>
    </row>
    <row r="235" spans="1:46" ht="24.95" customHeight="1" x14ac:dyDescent="0.25">
      <c r="A235" s="17">
        <v>45278.651821631945</v>
      </c>
      <c r="B235" s="18" t="s">
        <v>45</v>
      </c>
      <c r="C235" s="18">
        <v>90282730</v>
      </c>
      <c r="D235" s="81" t="s">
        <v>1058</v>
      </c>
      <c r="E235" s="18" t="s">
        <v>46</v>
      </c>
      <c r="F235" s="18" t="s">
        <v>46</v>
      </c>
      <c r="G235" s="18">
        <v>5450000</v>
      </c>
      <c r="H235" s="18" t="s">
        <v>1063</v>
      </c>
      <c r="I235" s="18">
        <v>10</v>
      </c>
      <c r="J235" s="18" t="s">
        <v>48</v>
      </c>
      <c r="K235" s="18" t="s">
        <v>1061</v>
      </c>
      <c r="L235" s="18" t="s">
        <v>1064</v>
      </c>
      <c r="M235" s="18" t="s">
        <v>51</v>
      </c>
      <c r="N235" s="18">
        <v>706402103435583</v>
      </c>
      <c r="O235" s="18" t="s">
        <v>1065</v>
      </c>
      <c r="Q235" s="18" t="s">
        <v>1066</v>
      </c>
      <c r="R235" s="18" t="s">
        <v>46</v>
      </c>
      <c r="T235">
        <f t="shared" ca="1" si="6"/>
        <v>29</v>
      </c>
      <c r="U235" t="str">
        <f t="shared" ca="1" si="7"/>
        <v>Adulto</v>
      </c>
      <c r="W235" s="18"/>
      <c r="X235" s="58"/>
      <c r="Y235" s="58"/>
      <c r="Z235" s="18"/>
      <c r="AA235" s="18"/>
      <c r="AB235" s="18"/>
      <c r="AC235" s="18"/>
      <c r="AD235" s="58"/>
      <c r="AE235" s="18"/>
      <c r="AF235" s="18"/>
      <c r="AG235" s="18"/>
      <c r="AH235" s="18"/>
      <c r="AI235" s="18"/>
      <c r="AJ235" s="18"/>
      <c r="AK235" s="18"/>
      <c r="AL235" s="35" t="s">
        <v>54</v>
      </c>
      <c r="AM235" s="35" t="s">
        <v>54</v>
      </c>
      <c r="AN235" s="34"/>
      <c r="AQ235" s="22"/>
      <c r="AS235" s="59" t="s">
        <v>56</v>
      </c>
    </row>
    <row r="236" spans="1:46" ht="24.95" customHeight="1" x14ac:dyDescent="0.25">
      <c r="A236" s="17">
        <v>45300.708092581015</v>
      </c>
      <c r="B236" s="18" t="s">
        <v>45</v>
      </c>
      <c r="C236" s="18">
        <v>90282455</v>
      </c>
      <c r="D236" s="81" t="s">
        <v>1067</v>
      </c>
      <c r="E236" s="18" t="s">
        <v>46</v>
      </c>
      <c r="F236" s="18" t="s">
        <v>46</v>
      </c>
      <c r="G236" s="18">
        <v>54505020</v>
      </c>
      <c r="H236" s="18" t="s">
        <v>1068</v>
      </c>
      <c r="I236" s="18" t="s">
        <v>1069</v>
      </c>
      <c r="J236" s="18" t="s">
        <v>148</v>
      </c>
      <c r="K236" s="18" t="s">
        <v>1070</v>
      </c>
      <c r="L236" s="18" t="s">
        <v>1071</v>
      </c>
      <c r="M236" s="18" t="s">
        <v>66</v>
      </c>
      <c r="N236" s="48">
        <v>705605405337110</v>
      </c>
      <c r="O236" s="18" t="s">
        <v>1072</v>
      </c>
      <c r="Q236" s="18" t="s">
        <v>1073</v>
      </c>
      <c r="R236" s="18" t="s">
        <v>46</v>
      </c>
      <c r="T236">
        <f t="shared" ca="1" si="6"/>
        <v>29</v>
      </c>
      <c r="U236" t="str">
        <f t="shared" ca="1" si="7"/>
        <v>Adulto</v>
      </c>
      <c r="W236" s="18"/>
      <c r="X236" s="18"/>
      <c r="Y236" s="18"/>
      <c r="Z236" s="18"/>
      <c r="AA236" s="18"/>
      <c r="AB236" s="18"/>
      <c r="AC236" s="18"/>
      <c r="AD236" s="18"/>
      <c r="AE236" s="18"/>
      <c r="AF236" s="18"/>
      <c r="AG236" s="18"/>
      <c r="AH236" s="18"/>
      <c r="AI236" s="18"/>
      <c r="AJ236" s="18"/>
      <c r="AK236" s="18"/>
      <c r="AL236" s="35" t="s">
        <v>54</v>
      </c>
      <c r="AM236" s="35" t="s">
        <v>54</v>
      </c>
      <c r="AS236" s="59" t="s">
        <v>56</v>
      </c>
    </row>
    <row r="237" spans="1:46" ht="24.95" customHeight="1" x14ac:dyDescent="0.2">
      <c r="A237" s="17">
        <v>45309.750855243052</v>
      </c>
      <c r="B237" s="18" t="s">
        <v>45</v>
      </c>
      <c r="C237" s="18">
        <v>90165387</v>
      </c>
      <c r="D237" s="81" t="s">
        <v>1042</v>
      </c>
      <c r="E237" s="18" t="s">
        <v>46</v>
      </c>
      <c r="F237" s="18" t="s">
        <v>46</v>
      </c>
      <c r="G237" s="18" t="s">
        <v>1043</v>
      </c>
      <c r="H237" s="18" t="s">
        <v>1074</v>
      </c>
      <c r="I237" s="18">
        <v>81986695525</v>
      </c>
      <c r="J237" s="18" t="s">
        <v>1075</v>
      </c>
      <c r="K237" s="18" t="s">
        <v>296</v>
      </c>
      <c r="L237" s="18" t="s">
        <v>100</v>
      </c>
      <c r="M237" s="18" t="s">
        <v>1076</v>
      </c>
      <c r="N237" s="18">
        <v>200328339750003</v>
      </c>
      <c r="O237" s="18" t="s">
        <v>1077</v>
      </c>
      <c r="Q237" s="18" t="s">
        <v>1078</v>
      </c>
      <c r="R237" s="18" t="s">
        <v>46</v>
      </c>
      <c r="T237">
        <f t="shared" ca="1" si="6"/>
        <v>29</v>
      </c>
      <c r="U237" t="str">
        <f t="shared" ca="1" si="7"/>
        <v>Adulto</v>
      </c>
      <c r="W237" s="18"/>
      <c r="X237" s="18"/>
      <c r="Y237" s="18"/>
      <c r="Z237" s="18"/>
      <c r="AA237" s="18"/>
      <c r="AB237" s="18"/>
      <c r="AC237" s="18"/>
      <c r="AD237" s="18"/>
      <c r="AE237" s="18"/>
      <c r="AF237" s="18"/>
      <c r="AG237" s="18"/>
      <c r="AH237" s="18"/>
      <c r="AI237" s="18"/>
      <c r="AJ237" s="18"/>
      <c r="AK237" s="18"/>
      <c r="AS237" s="59" t="s">
        <v>56</v>
      </c>
    </row>
    <row r="238" spans="1:46" ht="24.95" customHeight="1" x14ac:dyDescent="0.2">
      <c r="A238" s="17">
        <v>45342.643462453707</v>
      </c>
      <c r="B238" s="18" t="s">
        <v>45</v>
      </c>
      <c r="C238" s="18">
        <v>90282730</v>
      </c>
      <c r="D238" s="81" t="s">
        <v>1058</v>
      </c>
      <c r="E238" s="18" t="s">
        <v>46</v>
      </c>
      <c r="F238" s="18" t="s">
        <v>46</v>
      </c>
      <c r="G238" s="18">
        <v>54590000</v>
      </c>
      <c r="H238" s="18" t="s">
        <v>1079</v>
      </c>
      <c r="I238" s="18" t="s">
        <v>158</v>
      </c>
      <c r="J238" s="18" t="s">
        <v>48</v>
      </c>
      <c r="K238" s="18" t="s">
        <v>1061</v>
      </c>
      <c r="L238" s="18" t="s">
        <v>392</v>
      </c>
      <c r="M238" s="18" t="s">
        <v>51</v>
      </c>
      <c r="N238" s="18">
        <v>706402103435583</v>
      </c>
      <c r="O238" s="18" t="s">
        <v>1080</v>
      </c>
      <c r="Q238" s="18" t="s">
        <v>61</v>
      </c>
      <c r="R238" s="18" t="s">
        <v>46</v>
      </c>
      <c r="T238">
        <f t="shared" ca="1" si="6"/>
        <v>29</v>
      </c>
      <c r="U238" t="str">
        <f t="shared" ca="1" si="7"/>
        <v>Adulto</v>
      </c>
      <c r="W238" s="18"/>
      <c r="X238" s="18"/>
      <c r="Y238" s="18"/>
      <c r="Z238" s="18"/>
      <c r="AA238" s="18"/>
      <c r="AB238" s="18"/>
      <c r="AC238" s="18"/>
      <c r="AD238" s="18"/>
      <c r="AE238" s="18"/>
      <c r="AF238" s="18"/>
      <c r="AG238" s="18"/>
      <c r="AH238" s="18"/>
      <c r="AI238" s="18"/>
      <c r="AJ238" s="18"/>
      <c r="AK238" s="18"/>
      <c r="AS238" s="59" t="s">
        <v>56</v>
      </c>
    </row>
    <row r="239" spans="1:46" ht="24.95" customHeight="1" x14ac:dyDescent="0.2">
      <c r="A239" s="17">
        <v>45349.630654027773</v>
      </c>
      <c r="B239" s="18" t="s">
        <v>45</v>
      </c>
      <c r="C239" s="18">
        <v>90165387</v>
      </c>
      <c r="D239" s="81" t="s">
        <v>1042</v>
      </c>
      <c r="E239" s="18" t="s">
        <v>46</v>
      </c>
      <c r="F239" s="18" t="s">
        <v>46</v>
      </c>
      <c r="G239" s="18">
        <v>52120250</v>
      </c>
      <c r="H239" s="18" t="s">
        <v>1044</v>
      </c>
      <c r="I239" s="18">
        <v>43</v>
      </c>
      <c r="J239" s="18" t="s">
        <v>98</v>
      </c>
      <c r="K239" s="18" t="s">
        <v>296</v>
      </c>
      <c r="L239" s="18" t="s">
        <v>100</v>
      </c>
      <c r="M239" s="18" t="s">
        <v>1035</v>
      </c>
      <c r="N239" s="18" t="s">
        <v>1081</v>
      </c>
      <c r="O239" s="18" t="s">
        <v>1082</v>
      </c>
      <c r="Q239" s="18" t="s">
        <v>1083</v>
      </c>
      <c r="R239" s="18" t="s">
        <v>46</v>
      </c>
      <c r="T239">
        <f t="shared" ca="1" si="6"/>
        <v>29</v>
      </c>
      <c r="U239" t="str">
        <f t="shared" ca="1" si="7"/>
        <v>Adulto</v>
      </c>
      <c r="W239" s="18"/>
      <c r="X239" s="18"/>
      <c r="Y239" s="18"/>
      <c r="Z239" s="18"/>
      <c r="AA239" s="18"/>
      <c r="AB239" s="18"/>
      <c r="AC239" s="18"/>
      <c r="AD239" s="18"/>
      <c r="AE239" s="18"/>
      <c r="AF239" s="18"/>
      <c r="AG239" s="18"/>
      <c r="AH239" s="18"/>
      <c r="AI239" s="18"/>
      <c r="AJ239" s="18"/>
      <c r="AK239" s="18"/>
      <c r="AS239" s="59" t="s">
        <v>56</v>
      </c>
    </row>
    <row r="240" spans="1:46" ht="24.95" customHeight="1" x14ac:dyDescent="0.2">
      <c r="A240" s="17">
        <v>45356.392511400467</v>
      </c>
      <c r="B240" s="18" t="s">
        <v>45</v>
      </c>
      <c r="C240" s="18">
        <v>90165436</v>
      </c>
      <c r="D240" s="81" t="s">
        <v>1084</v>
      </c>
      <c r="E240" s="18" t="s">
        <v>46</v>
      </c>
      <c r="F240" s="18" t="s">
        <v>46</v>
      </c>
      <c r="G240" s="18">
        <v>52040500</v>
      </c>
      <c r="H240" s="18" t="s">
        <v>1085</v>
      </c>
      <c r="I240" s="18">
        <v>224</v>
      </c>
      <c r="J240" s="18" t="s">
        <v>48</v>
      </c>
      <c r="K240" s="18" t="s">
        <v>116</v>
      </c>
      <c r="L240" s="18" t="s">
        <v>100</v>
      </c>
      <c r="M240" s="18" t="s">
        <v>51</v>
      </c>
      <c r="N240" s="18">
        <v>700504774565059</v>
      </c>
      <c r="O240" s="18" t="s">
        <v>1086</v>
      </c>
      <c r="Q240" s="18" t="s">
        <v>1087</v>
      </c>
      <c r="R240" s="18" t="s">
        <v>46</v>
      </c>
      <c r="T240">
        <f t="shared" ca="1" si="6"/>
        <v>29</v>
      </c>
      <c r="U240" t="str">
        <f t="shared" ca="1" si="7"/>
        <v>Adulto</v>
      </c>
      <c r="W240" s="18"/>
      <c r="X240" s="18"/>
      <c r="Y240" s="18"/>
      <c r="Z240" s="18"/>
      <c r="AA240" s="18"/>
      <c r="AB240" s="18"/>
      <c r="AC240" s="18"/>
      <c r="AD240" s="18"/>
      <c r="AE240" s="18"/>
      <c r="AF240" s="18"/>
      <c r="AG240" s="18"/>
      <c r="AH240" s="18"/>
      <c r="AI240" s="18"/>
      <c r="AJ240" s="18"/>
      <c r="AK240" s="18"/>
      <c r="AS240" s="59" t="s">
        <v>56</v>
      </c>
    </row>
    <row r="241" spans="1:46" ht="24.95" customHeight="1" x14ac:dyDescent="0.2">
      <c r="A241" s="17">
        <v>45399.374571006949</v>
      </c>
      <c r="B241" s="18" t="s">
        <v>45</v>
      </c>
      <c r="C241" s="18">
        <v>90287771</v>
      </c>
      <c r="D241" s="81" t="s">
        <v>1054</v>
      </c>
      <c r="E241" s="18" t="s">
        <v>46</v>
      </c>
      <c r="F241" s="18" t="s">
        <v>46</v>
      </c>
      <c r="G241" s="18">
        <v>55920000</v>
      </c>
      <c r="H241" s="18" t="s">
        <v>1088</v>
      </c>
      <c r="I241" s="18">
        <v>10</v>
      </c>
      <c r="J241" s="18" t="s">
        <v>48</v>
      </c>
      <c r="K241" s="18" t="s">
        <v>1056</v>
      </c>
      <c r="L241" s="18" t="s">
        <v>1055</v>
      </c>
      <c r="M241" s="18" t="s">
        <v>51</v>
      </c>
      <c r="N241" s="18">
        <v>700507740419451</v>
      </c>
      <c r="O241" s="18" t="s">
        <v>1089</v>
      </c>
      <c r="Q241" s="18" t="s">
        <v>61</v>
      </c>
      <c r="R241" s="18" t="s">
        <v>46</v>
      </c>
      <c r="T241">
        <f t="shared" ca="1" si="6"/>
        <v>29</v>
      </c>
      <c r="U241" t="str">
        <f t="shared" ca="1" si="7"/>
        <v>Adulto</v>
      </c>
      <c r="W241" s="18"/>
      <c r="X241" s="18"/>
      <c r="Y241" s="18"/>
      <c r="Z241" s="18"/>
      <c r="AA241" s="18"/>
      <c r="AB241" s="18"/>
      <c r="AC241" s="18"/>
      <c r="AD241" s="18"/>
      <c r="AE241" s="18"/>
      <c r="AF241" s="18"/>
      <c r="AG241" s="18"/>
      <c r="AH241" s="18"/>
      <c r="AI241" s="18"/>
      <c r="AJ241" s="18"/>
      <c r="AK241" s="18"/>
      <c r="AS241" s="18"/>
    </row>
    <row r="242" spans="1:46" ht="24.95" customHeight="1" x14ac:dyDescent="0.25">
      <c r="A242" s="65">
        <v>45090.429333622684</v>
      </c>
      <c r="B242" s="66" t="s">
        <v>45</v>
      </c>
      <c r="C242" s="67">
        <v>152249</v>
      </c>
      <c r="D242" s="83" t="s">
        <v>1090</v>
      </c>
      <c r="E242" s="67" t="s">
        <v>46</v>
      </c>
      <c r="F242" s="67" t="s">
        <v>234</v>
      </c>
      <c r="G242" s="68">
        <v>53110310</v>
      </c>
      <c r="H242" s="67" t="s">
        <v>1091</v>
      </c>
      <c r="I242" s="68">
        <v>60</v>
      </c>
      <c r="J242" s="68">
        <v>0</v>
      </c>
      <c r="K242" s="67" t="s">
        <v>1092</v>
      </c>
      <c r="L242" s="67" t="s">
        <v>65</v>
      </c>
      <c r="M242" s="67" t="s">
        <v>66</v>
      </c>
      <c r="N242" s="68">
        <v>706000357663741</v>
      </c>
      <c r="O242" s="66" t="s">
        <v>1093</v>
      </c>
      <c r="P242" s="68"/>
      <c r="Q242" s="67" t="s">
        <v>354</v>
      </c>
      <c r="R242" s="67"/>
      <c r="S242" s="67"/>
      <c r="T242" s="23">
        <f t="shared" ca="1" si="6"/>
        <v>29</v>
      </c>
      <c r="U242" s="69" t="str">
        <f t="shared" ca="1" si="7"/>
        <v>Adulto</v>
      </c>
      <c r="V242" s="67"/>
      <c r="W242" s="70"/>
      <c r="X242" s="18"/>
      <c r="Y242" s="18"/>
      <c r="Z242" s="18"/>
      <c r="AA242" s="18"/>
      <c r="AB242" s="18"/>
      <c r="AC242" s="18"/>
      <c r="AD242" s="58"/>
      <c r="AE242" s="54"/>
      <c r="AF242" s="54"/>
      <c r="AG242" s="54"/>
      <c r="AH242" s="67"/>
      <c r="AI242" s="70"/>
      <c r="AJ242" s="67"/>
      <c r="AK242" s="54"/>
      <c r="AL242" s="35" t="s">
        <v>54</v>
      </c>
      <c r="AM242" s="35" t="s">
        <v>54</v>
      </c>
      <c r="AN242" s="71" t="s">
        <v>204</v>
      </c>
      <c r="AO242" s="67"/>
      <c r="AP242" s="66"/>
      <c r="AQ242" s="66" t="s">
        <v>205</v>
      </c>
      <c r="AR242" s="54"/>
      <c r="AS242" s="59" t="s">
        <v>56</v>
      </c>
      <c r="AT242" s="54"/>
    </row>
    <row r="243" spans="1:46" ht="24.95" customHeight="1" x14ac:dyDescent="0.25">
      <c r="A243" s="17">
        <v>45009.349784502316</v>
      </c>
      <c r="B243" s="18" t="s">
        <v>45</v>
      </c>
      <c r="C243" s="18">
        <v>90145606</v>
      </c>
      <c r="D243" s="19">
        <v>34398</v>
      </c>
      <c r="E243" s="20" t="s">
        <v>46</v>
      </c>
      <c r="F243" s="18" t="s">
        <v>46</v>
      </c>
      <c r="G243" s="20" t="s">
        <v>1094</v>
      </c>
      <c r="H243" s="18" t="s">
        <v>1095</v>
      </c>
      <c r="I243" s="20">
        <v>121</v>
      </c>
      <c r="J243" s="21" t="s">
        <v>697</v>
      </c>
      <c r="K243" s="18" t="s">
        <v>1096</v>
      </c>
      <c r="L243" s="18" t="s">
        <v>1039</v>
      </c>
      <c r="M243" s="18" t="s">
        <v>232</v>
      </c>
      <c r="N243" s="20">
        <v>706701278597120</v>
      </c>
      <c r="O243" s="22" t="s">
        <v>1097</v>
      </c>
      <c r="P243" s="22" t="s">
        <v>76</v>
      </c>
      <c r="Q243" s="18" t="s">
        <v>397</v>
      </c>
      <c r="R243" s="18"/>
      <c r="S243" s="18"/>
      <c r="T243" s="23">
        <f t="shared" ca="1" si="6"/>
        <v>30</v>
      </c>
      <c r="U243" s="57" t="str">
        <f t="shared" ca="1" si="7"/>
        <v>Adulto</v>
      </c>
      <c r="V243" s="18"/>
      <c r="W243" s="18"/>
      <c r="X243" s="58"/>
      <c r="Y243" s="18"/>
      <c r="Z243" s="18"/>
      <c r="AA243" s="18"/>
      <c r="AB243" s="18"/>
      <c r="AC243" s="18"/>
      <c r="AD243" s="58"/>
      <c r="AE243" s="18"/>
      <c r="AF243" s="18"/>
      <c r="AG243" s="18"/>
      <c r="AH243" s="18"/>
      <c r="AI243" s="18"/>
      <c r="AJ243" s="18"/>
      <c r="AK243" s="18"/>
      <c r="AL243" s="24" t="s">
        <v>76</v>
      </c>
      <c r="AM243" s="24" t="s">
        <v>76</v>
      </c>
      <c r="AN243" s="24" t="s">
        <v>398</v>
      </c>
      <c r="AO243" s="25">
        <v>45069</v>
      </c>
      <c r="AP243" s="18" t="s">
        <v>399</v>
      </c>
      <c r="AQ243" s="22" t="s">
        <v>400</v>
      </c>
      <c r="AR243" s="18"/>
      <c r="AS243" s="59" t="s">
        <v>80</v>
      </c>
      <c r="AT243" s="18" t="s">
        <v>1098</v>
      </c>
    </row>
    <row r="244" spans="1:46" ht="24.95" customHeight="1" x14ac:dyDescent="0.25">
      <c r="A244" s="17">
        <v>45009.353405069443</v>
      </c>
      <c r="B244" s="18" t="s">
        <v>45</v>
      </c>
      <c r="C244" s="18">
        <v>90175603</v>
      </c>
      <c r="D244" s="19">
        <v>34427</v>
      </c>
      <c r="E244" s="20" t="s">
        <v>46</v>
      </c>
      <c r="F244" s="78" t="s">
        <v>46</v>
      </c>
      <c r="G244" s="20">
        <v>50110190</v>
      </c>
      <c r="H244" s="18" t="s">
        <v>1099</v>
      </c>
      <c r="I244" s="20" t="s">
        <v>1100</v>
      </c>
      <c r="J244" s="21" t="s">
        <v>1101</v>
      </c>
      <c r="K244" s="18" t="s">
        <v>1102</v>
      </c>
      <c r="L244" s="18" t="s">
        <v>59</v>
      </c>
      <c r="M244" s="18" t="s">
        <v>232</v>
      </c>
      <c r="N244" s="20">
        <v>709202296435633</v>
      </c>
      <c r="O244" s="22" t="s">
        <v>1103</v>
      </c>
      <c r="P244" s="22"/>
      <c r="Q244" s="18" t="s">
        <v>397</v>
      </c>
      <c r="R244" s="18"/>
      <c r="S244" s="18"/>
      <c r="T244" s="23">
        <f t="shared" ca="1" si="6"/>
        <v>30</v>
      </c>
      <c r="U244" s="57" t="str">
        <f t="shared" ca="1" si="7"/>
        <v>Adulto</v>
      </c>
      <c r="V244" s="18"/>
      <c r="W244" s="18"/>
      <c r="X244" s="58"/>
      <c r="Y244" s="18"/>
      <c r="Z244" s="18"/>
      <c r="AA244" s="18"/>
      <c r="AB244" s="18"/>
      <c r="AC244" s="18"/>
      <c r="AD244" s="58"/>
      <c r="AE244" s="18"/>
      <c r="AF244" s="18"/>
      <c r="AG244" s="18"/>
      <c r="AH244" s="18"/>
      <c r="AI244" s="18"/>
      <c r="AJ244" s="18"/>
      <c r="AK244" s="18"/>
      <c r="AL244" s="24" t="s">
        <v>76</v>
      </c>
      <c r="AM244" s="24" t="s">
        <v>76</v>
      </c>
      <c r="AN244" s="24" t="s">
        <v>398</v>
      </c>
      <c r="AO244" s="27">
        <v>45253</v>
      </c>
      <c r="AP244" s="18" t="s">
        <v>399</v>
      </c>
      <c r="AQ244" s="22" t="s">
        <v>882</v>
      </c>
      <c r="AR244" s="18"/>
      <c r="AS244" s="59" t="s">
        <v>80</v>
      </c>
      <c r="AT244" s="18"/>
    </row>
    <row r="245" spans="1:46" ht="24.95" customHeight="1" x14ac:dyDescent="0.25">
      <c r="A245" s="17">
        <v>45009.370239687501</v>
      </c>
      <c r="B245" s="18" t="s">
        <v>45</v>
      </c>
      <c r="C245" s="18">
        <v>90261902</v>
      </c>
      <c r="D245" s="19">
        <v>34471</v>
      </c>
      <c r="E245" s="20" t="s">
        <v>46</v>
      </c>
      <c r="F245" s="18" t="s">
        <v>46</v>
      </c>
      <c r="G245" s="20">
        <v>52111352</v>
      </c>
      <c r="H245" s="18" t="s">
        <v>1104</v>
      </c>
      <c r="I245" s="20">
        <v>105</v>
      </c>
      <c r="J245" s="21" t="s">
        <v>736</v>
      </c>
      <c r="K245" s="18" t="s">
        <v>514</v>
      </c>
      <c r="L245" s="18" t="s">
        <v>100</v>
      </c>
      <c r="M245" s="18" t="s">
        <v>232</v>
      </c>
      <c r="N245" s="20">
        <v>700400746829850</v>
      </c>
      <c r="O245" s="18" t="s">
        <v>1105</v>
      </c>
      <c r="P245" s="22"/>
      <c r="Q245" s="18" t="s">
        <v>397</v>
      </c>
      <c r="R245" s="18"/>
      <c r="S245" s="18"/>
      <c r="T245" s="23">
        <f t="shared" ca="1" si="6"/>
        <v>30</v>
      </c>
      <c r="U245" s="57" t="str">
        <f t="shared" ca="1" si="7"/>
        <v>Adulto</v>
      </c>
      <c r="V245" s="18"/>
      <c r="W245" s="18" t="s">
        <v>46</v>
      </c>
      <c r="X245" s="58">
        <v>104</v>
      </c>
      <c r="Y245" s="18" t="s">
        <v>407</v>
      </c>
      <c r="Z245" s="18" t="s">
        <v>407</v>
      </c>
      <c r="AA245" s="18" t="s">
        <v>501</v>
      </c>
      <c r="AB245" s="18" t="s">
        <v>501</v>
      </c>
      <c r="AC245" s="18" t="s">
        <v>407</v>
      </c>
      <c r="AD245" s="58" t="s">
        <v>637</v>
      </c>
      <c r="AE245" s="18" t="s">
        <v>408</v>
      </c>
      <c r="AF245" s="18" t="s">
        <v>428</v>
      </c>
      <c r="AG245" s="18" t="s">
        <v>299</v>
      </c>
      <c r="AH245" s="18"/>
      <c r="AI245" s="18" t="s">
        <v>429</v>
      </c>
      <c r="AJ245" s="18"/>
      <c r="AK245" s="18" t="s">
        <v>409</v>
      </c>
      <c r="AL245" s="24" t="s">
        <v>76</v>
      </c>
      <c r="AM245" s="24" t="s">
        <v>76</v>
      </c>
      <c r="AN245" s="24" t="s">
        <v>398</v>
      </c>
      <c r="AO245" s="25">
        <v>45364</v>
      </c>
      <c r="AP245" s="18" t="s">
        <v>301</v>
      </c>
      <c r="AQ245" s="22"/>
      <c r="AR245" s="18"/>
      <c r="AS245" s="59" t="s">
        <v>56</v>
      </c>
      <c r="AT245" s="18"/>
    </row>
    <row r="246" spans="1:46" ht="24.95" customHeight="1" x14ac:dyDescent="0.25">
      <c r="A246" s="17">
        <v>45033.51672954861</v>
      </c>
      <c r="B246" s="18" t="s">
        <v>45</v>
      </c>
      <c r="C246" s="18">
        <v>90047283</v>
      </c>
      <c r="D246" s="25">
        <v>34443</v>
      </c>
      <c r="E246" s="18" t="s">
        <v>46</v>
      </c>
      <c r="F246" s="18" t="s">
        <v>46</v>
      </c>
      <c r="G246" s="18">
        <v>53220200</v>
      </c>
      <c r="H246" s="18" t="s">
        <v>1106</v>
      </c>
      <c r="I246" s="18">
        <v>38</v>
      </c>
      <c r="J246" s="18" t="s">
        <v>1107</v>
      </c>
      <c r="K246" s="18" t="s">
        <v>221</v>
      </c>
      <c r="L246" s="18" t="s">
        <v>65</v>
      </c>
      <c r="M246" s="18" t="s">
        <v>51</v>
      </c>
      <c r="N246" s="18">
        <v>708007802527228</v>
      </c>
      <c r="O246" s="18" t="s">
        <v>1108</v>
      </c>
      <c r="P246" s="22"/>
      <c r="Q246" s="18" t="s">
        <v>199</v>
      </c>
      <c r="R246" s="18"/>
      <c r="S246" s="18"/>
      <c r="T246" s="23">
        <f t="shared" ca="1" si="6"/>
        <v>30</v>
      </c>
      <c r="U246" t="str">
        <f t="shared" ca="1" si="7"/>
        <v>Adulto</v>
      </c>
      <c r="W246" s="18"/>
      <c r="X246" s="58"/>
      <c r="Y246" s="18"/>
      <c r="Z246" s="18"/>
      <c r="AA246" s="18"/>
      <c r="AB246" s="18"/>
      <c r="AC246" s="18"/>
      <c r="AD246" s="58"/>
      <c r="AE246" s="18"/>
      <c r="AF246" s="18"/>
      <c r="AG246" s="18"/>
      <c r="AH246" s="18"/>
      <c r="AI246" s="18"/>
      <c r="AJ246" s="18"/>
      <c r="AK246" s="18"/>
      <c r="AL246" s="35" t="s">
        <v>54</v>
      </c>
      <c r="AM246" s="35" t="s">
        <v>54</v>
      </c>
      <c r="AN246" s="34"/>
      <c r="AQ246" s="22" t="s">
        <v>62</v>
      </c>
      <c r="AS246" s="59" t="s">
        <v>56</v>
      </c>
    </row>
    <row r="247" spans="1:46" ht="24.95" customHeight="1" x14ac:dyDescent="0.25">
      <c r="A247" s="17">
        <v>45035.422845682871</v>
      </c>
      <c r="B247" s="18" t="s">
        <v>45</v>
      </c>
      <c r="C247" s="18">
        <v>90185581</v>
      </c>
      <c r="D247" s="25">
        <v>34415</v>
      </c>
      <c r="E247" s="18" t="s">
        <v>46</v>
      </c>
      <c r="F247" s="18" t="s">
        <v>46</v>
      </c>
      <c r="G247" s="18">
        <v>52040050</v>
      </c>
      <c r="H247" s="18" t="s">
        <v>1109</v>
      </c>
      <c r="I247" s="18">
        <v>570</v>
      </c>
      <c r="J247" s="18" t="s">
        <v>1110</v>
      </c>
      <c r="K247" s="18" t="s">
        <v>1110</v>
      </c>
      <c r="L247" s="18" t="s">
        <v>271</v>
      </c>
      <c r="M247" s="18" t="s">
        <v>1111</v>
      </c>
      <c r="N247" s="18">
        <v>898003044418056</v>
      </c>
      <c r="O247" s="18" t="s">
        <v>1112</v>
      </c>
      <c r="P247" s="22"/>
      <c r="Q247" s="18" t="s">
        <v>1113</v>
      </c>
      <c r="R247" s="18"/>
      <c r="S247" s="18"/>
      <c r="T247" s="23">
        <f t="shared" ca="1" si="6"/>
        <v>30</v>
      </c>
      <c r="U247" t="str">
        <f t="shared" ca="1" si="7"/>
        <v>Adulto</v>
      </c>
      <c r="W247" s="18"/>
      <c r="X247" s="58"/>
      <c r="Y247" s="18"/>
      <c r="Z247" s="18"/>
      <c r="AA247" s="18"/>
      <c r="AB247" s="18"/>
      <c r="AC247" s="18"/>
      <c r="AD247" s="58"/>
      <c r="AE247" s="18"/>
      <c r="AF247" s="18"/>
      <c r="AG247" s="18"/>
      <c r="AH247" s="18"/>
      <c r="AI247" s="18"/>
      <c r="AJ247" s="18"/>
      <c r="AK247" s="18"/>
      <c r="AL247" s="35" t="s">
        <v>54</v>
      </c>
      <c r="AM247" s="35" t="s">
        <v>54</v>
      </c>
      <c r="AN247" s="34"/>
      <c r="AQ247" s="22" t="s">
        <v>62</v>
      </c>
      <c r="AS247" s="59" t="s">
        <v>56</v>
      </c>
    </row>
    <row r="248" spans="1:46" ht="24.95" customHeight="1" x14ac:dyDescent="0.25">
      <c r="A248" s="17">
        <v>45036.377439618052</v>
      </c>
      <c r="B248" s="18" t="s">
        <v>45</v>
      </c>
      <c r="C248" s="18">
        <v>90060196</v>
      </c>
      <c r="D248" s="25">
        <v>34653</v>
      </c>
      <c r="E248" s="18" t="s">
        <v>46</v>
      </c>
      <c r="F248" s="18" t="s">
        <v>46</v>
      </c>
      <c r="G248" s="48">
        <v>53230480</v>
      </c>
      <c r="H248" s="18" t="s">
        <v>1114</v>
      </c>
      <c r="I248" s="18">
        <v>64</v>
      </c>
      <c r="J248" s="18" t="s">
        <v>48</v>
      </c>
      <c r="K248" s="18" t="s">
        <v>1115</v>
      </c>
      <c r="L248" s="18" t="s">
        <v>140</v>
      </c>
      <c r="M248" s="18" t="s">
        <v>51</v>
      </c>
      <c r="N248" s="48">
        <v>706407162124887</v>
      </c>
      <c r="O248" s="18" t="s">
        <v>1116</v>
      </c>
      <c r="P248" s="22"/>
      <c r="Q248" s="18" t="s">
        <v>1117</v>
      </c>
      <c r="R248" s="18"/>
      <c r="S248" s="18"/>
      <c r="T248" s="23">
        <f t="shared" ca="1" si="6"/>
        <v>30</v>
      </c>
      <c r="U248" t="str">
        <f t="shared" ca="1" si="7"/>
        <v>Adulto</v>
      </c>
      <c r="W248" s="18"/>
      <c r="X248" s="58"/>
      <c r="Y248" s="18"/>
      <c r="Z248" s="18"/>
      <c r="AA248" s="18"/>
      <c r="AB248" s="18"/>
      <c r="AC248" s="18"/>
      <c r="AD248" s="58"/>
      <c r="AE248" s="18"/>
      <c r="AF248" s="18"/>
      <c r="AG248" s="18"/>
      <c r="AH248" s="18"/>
      <c r="AI248" s="18"/>
      <c r="AJ248" s="18"/>
      <c r="AK248" s="18"/>
      <c r="AL248" s="35" t="s">
        <v>54</v>
      </c>
      <c r="AM248" s="35" t="s">
        <v>54</v>
      </c>
      <c r="AN248" s="34"/>
      <c r="AQ248" s="22" t="s">
        <v>62</v>
      </c>
      <c r="AS248" s="59" t="s">
        <v>56</v>
      </c>
    </row>
    <row r="249" spans="1:46" ht="24.95" customHeight="1" x14ac:dyDescent="0.25">
      <c r="A249" s="17">
        <v>45048.722532835644</v>
      </c>
      <c r="B249" s="18" t="s">
        <v>45</v>
      </c>
      <c r="C249" s="18">
        <v>90037343</v>
      </c>
      <c r="D249" s="25">
        <v>34396</v>
      </c>
      <c r="E249" s="18" t="s">
        <v>46</v>
      </c>
      <c r="F249" s="18" t="s">
        <v>46</v>
      </c>
      <c r="G249" s="18">
        <v>52111695</v>
      </c>
      <c r="H249" s="18" t="s">
        <v>1118</v>
      </c>
      <c r="I249" s="18">
        <v>210</v>
      </c>
      <c r="J249" s="18" t="s">
        <v>48</v>
      </c>
      <c r="K249" s="18" t="s">
        <v>143</v>
      </c>
      <c r="L249" s="18" t="s">
        <v>59</v>
      </c>
      <c r="M249" s="18" t="s">
        <v>51</v>
      </c>
      <c r="N249" s="18">
        <v>898003061521609</v>
      </c>
      <c r="O249" s="18" t="s">
        <v>1119</v>
      </c>
      <c r="P249" s="22"/>
      <c r="Q249" s="18" t="s">
        <v>61</v>
      </c>
      <c r="R249" s="18"/>
      <c r="S249" s="18"/>
      <c r="T249" s="23">
        <f t="shared" ca="1" si="6"/>
        <v>30</v>
      </c>
      <c r="U249" t="str">
        <f t="shared" ca="1" si="7"/>
        <v>Adulto</v>
      </c>
      <c r="W249" s="18"/>
      <c r="X249" s="58"/>
      <c r="Y249" s="18"/>
      <c r="Z249" s="18"/>
      <c r="AA249" s="18"/>
      <c r="AB249" s="18"/>
      <c r="AC249" s="18"/>
      <c r="AD249" s="58"/>
      <c r="AE249" s="18"/>
      <c r="AF249" s="18"/>
      <c r="AG249" s="18"/>
      <c r="AH249" s="18"/>
      <c r="AI249" s="18"/>
      <c r="AJ249" s="18"/>
      <c r="AK249" s="18"/>
      <c r="AL249" s="35" t="s">
        <v>54</v>
      </c>
      <c r="AM249" s="35" t="s">
        <v>54</v>
      </c>
      <c r="AN249" s="34"/>
      <c r="AQ249" s="22" t="s">
        <v>62</v>
      </c>
      <c r="AS249" s="59" t="s">
        <v>56</v>
      </c>
    </row>
    <row r="250" spans="1:46" ht="24.95" customHeight="1" x14ac:dyDescent="0.25">
      <c r="A250" s="17">
        <v>45051.343282905094</v>
      </c>
      <c r="B250" s="18" t="s">
        <v>45</v>
      </c>
      <c r="C250" s="18">
        <v>90024888</v>
      </c>
      <c r="D250" s="25">
        <v>34492</v>
      </c>
      <c r="E250" s="18" t="s">
        <v>46</v>
      </c>
      <c r="F250" s="18" t="s">
        <v>46</v>
      </c>
      <c r="G250" s="18">
        <v>52031110</v>
      </c>
      <c r="H250" s="18" t="s">
        <v>1120</v>
      </c>
      <c r="I250" s="18">
        <v>238</v>
      </c>
      <c r="J250" s="18" t="s">
        <v>48</v>
      </c>
      <c r="K250" s="18" t="s">
        <v>319</v>
      </c>
      <c r="L250" s="18" t="s">
        <v>100</v>
      </c>
      <c r="M250" s="18" t="s">
        <v>1121</v>
      </c>
      <c r="N250" s="18">
        <v>706005372279242</v>
      </c>
      <c r="O250" s="18" t="s">
        <v>1122</v>
      </c>
      <c r="P250" s="22"/>
      <c r="Q250" s="18" t="s">
        <v>1123</v>
      </c>
      <c r="R250" s="18"/>
      <c r="S250" s="18"/>
      <c r="T250" s="23">
        <f t="shared" ca="1" si="6"/>
        <v>30</v>
      </c>
      <c r="U250" t="str">
        <f t="shared" ca="1" si="7"/>
        <v>Adulto</v>
      </c>
      <c r="W250" s="18"/>
      <c r="X250" s="58"/>
      <c r="Y250" s="18"/>
      <c r="Z250" s="18"/>
      <c r="AA250" s="18"/>
      <c r="AB250" s="18"/>
      <c r="AC250" s="18"/>
      <c r="AD250" s="58"/>
      <c r="AE250" s="18"/>
      <c r="AF250" s="18"/>
      <c r="AG250" s="18"/>
      <c r="AH250" s="18"/>
      <c r="AI250" s="18"/>
      <c r="AJ250" s="18"/>
      <c r="AK250" s="18"/>
      <c r="AL250" s="35" t="s">
        <v>54</v>
      </c>
      <c r="AM250" s="35" t="s">
        <v>54</v>
      </c>
      <c r="AN250" s="34"/>
      <c r="AQ250" s="22" t="s">
        <v>62</v>
      </c>
      <c r="AS250" s="59" t="s">
        <v>56</v>
      </c>
    </row>
    <row r="251" spans="1:46" ht="24.95" customHeight="1" x14ac:dyDescent="0.25">
      <c r="A251" s="17">
        <v>45096.496135451387</v>
      </c>
      <c r="B251" s="18" t="s">
        <v>45</v>
      </c>
      <c r="C251" s="18">
        <v>90037343</v>
      </c>
      <c r="D251" s="81" t="s">
        <v>1124</v>
      </c>
      <c r="E251" s="18" t="s">
        <v>46</v>
      </c>
      <c r="F251" s="18" t="s">
        <v>46</v>
      </c>
      <c r="G251" s="18">
        <v>52111695</v>
      </c>
      <c r="H251" s="18" t="s">
        <v>1118</v>
      </c>
      <c r="I251" s="18">
        <v>210</v>
      </c>
      <c r="J251" s="18" t="s">
        <v>48</v>
      </c>
      <c r="K251" s="18" t="s">
        <v>143</v>
      </c>
      <c r="L251" s="18" t="s">
        <v>59</v>
      </c>
      <c r="M251" s="18" t="s">
        <v>51</v>
      </c>
      <c r="N251" s="18">
        <v>898003061521609</v>
      </c>
      <c r="O251" s="18" t="s">
        <v>1125</v>
      </c>
      <c r="Q251" s="18" t="s">
        <v>61</v>
      </c>
      <c r="R251" s="18" t="s">
        <v>46</v>
      </c>
      <c r="S251" s="18"/>
      <c r="T251" s="23">
        <f t="shared" ca="1" si="6"/>
        <v>30</v>
      </c>
      <c r="U251" t="str">
        <f t="shared" ca="1" si="7"/>
        <v>Adulto</v>
      </c>
      <c r="W251" s="18"/>
      <c r="X251" s="58"/>
      <c r="Y251" s="58"/>
      <c r="Z251" s="18"/>
      <c r="AA251" s="18"/>
      <c r="AB251" s="18"/>
      <c r="AC251" s="18"/>
      <c r="AD251" s="58"/>
      <c r="AE251" s="18"/>
      <c r="AF251" s="18"/>
      <c r="AG251" s="18"/>
      <c r="AH251" s="18"/>
      <c r="AI251" s="18"/>
      <c r="AJ251" s="18"/>
      <c r="AK251" s="18"/>
      <c r="AL251" s="28" t="s">
        <v>78</v>
      </c>
      <c r="AM251" s="28" t="s">
        <v>78</v>
      </c>
      <c r="AN251" s="29" t="s">
        <v>79</v>
      </c>
      <c r="AO251" s="28" t="s">
        <v>78</v>
      </c>
      <c r="AP251" s="28" t="s">
        <v>78</v>
      </c>
      <c r="AQ251" s="28" t="s">
        <v>78</v>
      </c>
      <c r="AR251" s="28" t="s">
        <v>78</v>
      </c>
      <c r="AS251" s="59" t="s">
        <v>80</v>
      </c>
      <c r="AT251" s="28" t="s">
        <v>78</v>
      </c>
    </row>
    <row r="252" spans="1:46" ht="24.95" customHeight="1" x14ac:dyDescent="0.25">
      <c r="A252" s="17">
        <v>45120.785822222228</v>
      </c>
      <c r="B252" s="18" t="s">
        <v>45</v>
      </c>
      <c r="C252" s="18" t="s">
        <v>1126</v>
      </c>
      <c r="D252" s="81" t="s">
        <v>1127</v>
      </c>
      <c r="E252" s="18" t="s">
        <v>46</v>
      </c>
      <c r="F252" s="18" t="s">
        <v>46</v>
      </c>
      <c r="G252" s="18">
        <v>53444000</v>
      </c>
      <c r="H252" s="18" t="s">
        <v>1128</v>
      </c>
      <c r="I252" s="18">
        <v>115</v>
      </c>
      <c r="J252" s="18" t="s">
        <v>1129</v>
      </c>
      <c r="K252" s="18" t="s">
        <v>1130</v>
      </c>
      <c r="L252" s="18" t="s">
        <v>50</v>
      </c>
      <c r="M252" s="18" t="s">
        <v>66</v>
      </c>
      <c r="N252" s="18">
        <v>700001979145606</v>
      </c>
      <c r="O252" s="18" t="s">
        <v>1131</v>
      </c>
      <c r="Q252" s="18" t="s">
        <v>1132</v>
      </c>
      <c r="R252" s="18" t="s">
        <v>46</v>
      </c>
      <c r="S252" s="18"/>
      <c r="T252" s="23">
        <f t="shared" ca="1" si="6"/>
        <v>30</v>
      </c>
      <c r="U252" t="str">
        <f t="shared" ca="1" si="7"/>
        <v>Adulto</v>
      </c>
      <c r="W252" s="18"/>
      <c r="X252" s="58"/>
      <c r="Y252" s="58"/>
      <c r="Z252" s="18"/>
      <c r="AA252" s="18"/>
      <c r="AB252" s="18"/>
      <c r="AC252" s="18"/>
      <c r="AD252" s="58"/>
      <c r="AE252" s="18"/>
      <c r="AF252" s="18"/>
      <c r="AG252" s="18"/>
      <c r="AH252" s="18"/>
      <c r="AI252" s="18"/>
      <c r="AJ252" s="18"/>
      <c r="AK252" s="18"/>
      <c r="AL252" s="35" t="s">
        <v>54</v>
      </c>
      <c r="AM252" s="35" t="s">
        <v>54</v>
      </c>
      <c r="AN252" s="34"/>
      <c r="AQ252" s="22"/>
      <c r="AS252" s="59" t="s">
        <v>56</v>
      </c>
    </row>
    <row r="253" spans="1:46" ht="24.95" customHeight="1" x14ac:dyDescent="0.25">
      <c r="A253" s="17">
        <v>45202.448791828705</v>
      </c>
      <c r="B253" s="18" t="s">
        <v>45</v>
      </c>
      <c r="C253" s="18">
        <v>90261902</v>
      </c>
      <c r="D253" s="81" t="s">
        <v>1133</v>
      </c>
      <c r="E253" s="18" t="s">
        <v>46</v>
      </c>
      <c r="F253" s="18" t="s">
        <v>46</v>
      </c>
      <c r="G253" s="18">
        <v>52111352</v>
      </c>
      <c r="H253" s="18" t="s">
        <v>1134</v>
      </c>
      <c r="I253" s="18">
        <v>105</v>
      </c>
      <c r="J253" s="18" t="s">
        <v>48</v>
      </c>
      <c r="K253" s="18" t="s">
        <v>1135</v>
      </c>
      <c r="L253" s="18" t="s">
        <v>100</v>
      </c>
      <c r="M253" s="18" t="s">
        <v>154</v>
      </c>
      <c r="N253" s="18">
        <v>700400746829850</v>
      </c>
      <c r="O253" s="18" t="s">
        <v>1136</v>
      </c>
      <c r="Q253" s="18" t="s">
        <v>1137</v>
      </c>
      <c r="R253" s="18" t="s">
        <v>46</v>
      </c>
      <c r="S253" s="18"/>
      <c r="T253" s="23">
        <f t="shared" ca="1" si="6"/>
        <v>30</v>
      </c>
      <c r="U253" t="str">
        <f t="shared" ca="1" si="7"/>
        <v>Adulto</v>
      </c>
      <c r="W253" s="18"/>
      <c r="X253" s="58"/>
      <c r="Y253" s="58"/>
      <c r="Z253" s="18"/>
      <c r="AA253" s="18"/>
      <c r="AB253" s="18"/>
      <c r="AC253" s="18"/>
      <c r="AD253" s="58"/>
      <c r="AE253" s="18"/>
      <c r="AF253" s="18"/>
      <c r="AG253" s="18"/>
      <c r="AH253" s="18"/>
      <c r="AI253" s="18"/>
      <c r="AJ253" s="18"/>
      <c r="AK253" s="18"/>
      <c r="AL253" s="28" t="s">
        <v>78</v>
      </c>
      <c r="AM253" s="28" t="s">
        <v>78</v>
      </c>
      <c r="AN253" s="29" t="s">
        <v>79</v>
      </c>
      <c r="AO253" s="28" t="s">
        <v>78</v>
      </c>
      <c r="AP253" s="28" t="s">
        <v>78</v>
      </c>
      <c r="AQ253" s="28" t="s">
        <v>78</v>
      </c>
      <c r="AR253" s="28" t="s">
        <v>78</v>
      </c>
      <c r="AS253" s="59" t="s">
        <v>80</v>
      </c>
      <c r="AT253" s="28" t="s">
        <v>78</v>
      </c>
    </row>
    <row r="254" spans="1:46" ht="24.95" customHeight="1" x14ac:dyDescent="0.25">
      <c r="A254" s="17">
        <v>45205.476907847224</v>
      </c>
      <c r="B254" s="18" t="s">
        <v>45</v>
      </c>
      <c r="C254" s="18">
        <v>90289233</v>
      </c>
      <c r="D254" s="81" t="s">
        <v>1138</v>
      </c>
      <c r="E254" s="18" t="s">
        <v>46</v>
      </c>
      <c r="F254" s="18" t="s">
        <v>46</v>
      </c>
      <c r="G254" s="18" t="s">
        <v>1139</v>
      </c>
      <c r="H254" s="18" t="s">
        <v>1140</v>
      </c>
      <c r="I254" s="18">
        <v>444</v>
      </c>
      <c r="J254" s="18" t="s">
        <v>48</v>
      </c>
      <c r="K254" s="18" t="s">
        <v>1141</v>
      </c>
      <c r="L254" s="18" t="s">
        <v>59</v>
      </c>
      <c r="M254" s="18" t="s">
        <v>51</v>
      </c>
      <c r="N254" s="18">
        <v>700601977085361</v>
      </c>
      <c r="O254" s="18" t="s">
        <v>773</v>
      </c>
      <c r="Q254" s="18" t="s">
        <v>423</v>
      </c>
      <c r="R254" s="18" t="s">
        <v>46</v>
      </c>
      <c r="S254" s="18"/>
      <c r="T254" s="23">
        <f t="shared" ca="1" si="6"/>
        <v>30</v>
      </c>
      <c r="U254" t="str">
        <f t="shared" ca="1" si="7"/>
        <v>Adulto</v>
      </c>
      <c r="W254" s="18"/>
      <c r="X254" s="58"/>
      <c r="Y254" s="58"/>
      <c r="Z254" s="18"/>
      <c r="AA254" s="18"/>
      <c r="AB254" s="18"/>
      <c r="AC254" s="18"/>
      <c r="AD254" s="58"/>
      <c r="AE254" s="18"/>
      <c r="AF254" s="18"/>
      <c r="AG254" s="18"/>
      <c r="AH254" s="18"/>
      <c r="AI254" s="18"/>
      <c r="AJ254" s="18"/>
      <c r="AK254" s="18"/>
      <c r="AL254" s="35" t="s">
        <v>54</v>
      </c>
      <c r="AM254" s="35" t="s">
        <v>54</v>
      </c>
      <c r="AN254" s="34"/>
      <c r="AQ254" s="22"/>
      <c r="AS254" s="59" t="s">
        <v>56</v>
      </c>
    </row>
    <row r="255" spans="1:46" ht="24.95" customHeight="1" x14ac:dyDescent="0.25">
      <c r="A255" s="17">
        <v>45215.510109340277</v>
      </c>
      <c r="B255" s="18" t="s">
        <v>45</v>
      </c>
      <c r="C255" s="18">
        <v>141265</v>
      </c>
      <c r="D255" s="81" t="s">
        <v>1142</v>
      </c>
      <c r="E255" s="18" t="s">
        <v>46</v>
      </c>
      <c r="F255" s="18" t="s">
        <v>46</v>
      </c>
      <c r="G255" s="18">
        <v>52031360</v>
      </c>
      <c r="H255" s="18" t="s">
        <v>1143</v>
      </c>
      <c r="I255" s="18">
        <v>38</v>
      </c>
      <c r="J255" s="18" t="s">
        <v>48</v>
      </c>
      <c r="K255" s="18" t="s">
        <v>116</v>
      </c>
      <c r="L255" s="18" t="s">
        <v>59</v>
      </c>
      <c r="M255" s="18" t="s">
        <v>51</v>
      </c>
      <c r="N255" s="18">
        <v>200342761430018</v>
      </c>
      <c r="O255" s="18" t="s">
        <v>1144</v>
      </c>
      <c r="Q255" s="18" t="s">
        <v>199</v>
      </c>
      <c r="R255" s="18" t="s">
        <v>46</v>
      </c>
      <c r="S255" s="18"/>
      <c r="T255" s="23">
        <f t="shared" ca="1" si="6"/>
        <v>30</v>
      </c>
      <c r="U255" t="str">
        <f t="shared" ca="1" si="7"/>
        <v>Adulto</v>
      </c>
      <c r="W255" s="18" t="s">
        <v>46</v>
      </c>
      <c r="X255" s="18">
        <v>161.5</v>
      </c>
      <c r="Y255" s="18" t="s">
        <v>407</v>
      </c>
      <c r="Z255" s="18" t="s">
        <v>407</v>
      </c>
      <c r="AA255" s="18" t="s">
        <v>407</v>
      </c>
      <c r="AB255" s="18" t="s">
        <v>407</v>
      </c>
      <c r="AC255" s="18" t="s">
        <v>407</v>
      </c>
      <c r="AD255" s="58" t="s">
        <v>1145</v>
      </c>
      <c r="AE255" s="18" t="s">
        <v>408</v>
      </c>
      <c r="AF255" s="18"/>
      <c r="AG255" s="18"/>
      <c r="AH255" s="18"/>
      <c r="AI255" s="18"/>
      <c r="AJ255" s="18"/>
      <c r="AK255" s="18" t="s">
        <v>409</v>
      </c>
      <c r="AL255" s="24" t="s">
        <v>76</v>
      </c>
      <c r="AM255" s="24" t="s">
        <v>76</v>
      </c>
      <c r="AN255" s="39" t="s">
        <v>300</v>
      </c>
      <c r="AO255" s="25">
        <v>45378</v>
      </c>
      <c r="AP255" s="18" t="s">
        <v>301</v>
      </c>
      <c r="AQ255" s="22"/>
      <c r="AS255" s="59" t="s">
        <v>56</v>
      </c>
    </row>
    <row r="256" spans="1:46" ht="24.95" customHeight="1" x14ac:dyDescent="0.25">
      <c r="A256" s="17">
        <v>45224.392947615735</v>
      </c>
      <c r="B256" s="18" t="s">
        <v>45</v>
      </c>
      <c r="C256" s="18">
        <v>137392</v>
      </c>
      <c r="D256" s="81" t="s">
        <v>1146</v>
      </c>
      <c r="E256" s="18" t="s">
        <v>46</v>
      </c>
      <c r="F256" s="18" t="s">
        <v>46</v>
      </c>
      <c r="G256" s="18" t="s">
        <v>1147</v>
      </c>
      <c r="H256" s="18" t="s">
        <v>1148</v>
      </c>
      <c r="I256" s="18">
        <v>337</v>
      </c>
      <c r="J256" s="18" t="s">
        <v>48</v>
      </c>
      <c r="K256" s="18" t="s">
        <v>133</v>
      </c>
      <c r="L256" s="18" t="s">
        <v>154</v>
      </c>
      <c r="M256" s="18" t="s">
        <v>61</v>
      </c>
      <c r="N256" s="18" t="s">
        <v>1149</v>
      </c>
      <c r="O256" s="18" t="s">
        <v>1150</v>
      </c>
      <c r="Q256" s="18" t="s">
        <v>61</v>
      </c>
      <c r="R256" s="18" t="s">
        <v>46</v>
      </c>
      <c r="S256" s="18"/>
      <c r="T256">
        <f t="shared" ca="1" si="6"/>
        <v>30</v>
      </c>
      <c r="U256" t="str">
        <f t="shared" ca="1" si="7"/>
        <v>Adulto</v>
      </c>
      <c r="W256" s="18"/>
      <c r="X256" s="58"/>
      <c r="Y256" s="58"/>
      <c r="Z256" s="18"/>
      <c r="AA256" s="18"/>
      <c r="AB256" s="18"/>
      <c r="AC256" s="18"/>
      <c r="AD256" s="58"/>
      <c r="AE256" s="18"/>
      <c r="AF256" s="18"/>
      <c r="AG256" s="18"/>
      <c r="AH256" s="18"/>
      <c r="AI256" s="18"/>
      <c r="AJ256" s="18"/>
      <c r="AK256" s="18"/>
      <c r="AL256" s="35" t="s">
        <v>54</v>
      </c>
      <c r="AM256" s="35" t="s">
        <v>54</v>
      </c>
      <c r="AN256" s="34"/>
      <c r="AQ256" s="22"/>
      <c r="AS256" s="59" t="s">
        <v>56</v>
      </c>
    </row>
    <row r="257" spans="1:46" ht="24.95" customHeight="1" x14ac:dyDescent="0.25">
      <c r="A257" s="17">
        <v>45231.407724155091</v>
      </c>
      <c r="B257" s="18" t="s">
        <v>45</v>
      </c>
      <c r="C257" s="18">
        <v>90104305</v>
      </c>
      <c r="D257" s="81" t="s">
        <v>1151</v>
      </c>
      <c r="E257" s="18" t="s">
        <v>46</v>
      </c>
      <c r="F257" s="18" t="s">
        <v>46</v>
      </c>
      <c r="G257" s="18">
        <v>53170085</v>
      </c>
      <c r="H257" s="18" t="s">
        <v>1152</v>
      </c>
      <c r="I257" s="18">
        <v>213</v>
      </c>
      <c r="J257" s="18" t="s">
        <v>148</v>
      </c>
      <c r="K257" s="18" t="s">
        <v>862</v>
      </c>
      <c r="L257" s="18" t="s">
        <v>65</v>
      </c>
      <c r="M257" s="18" t="s">
        <v>51</v>
      </c>
      <c r="N257" s="18">
        <v>706304127726580</v>
      </c>
      <c r="O257" s="18" t="s">
        <v>1153</v>
      </c>
      <c r="Q257" s="18" t="s">
        <v>1154</v>
      </c>
      <c r="R257" s="18" t="s">
        <v>46</v>
      </c>
      <c r="T257">
        <f t="shared" ca="1" si="6"/>
        <v>30</v>
      </c>
      <c r="U257" t="str">
        <f t="shared" ca="1" si="7"/>
        <v>Adulto</v>
      </c>
      <c r="W257" s="18"/>
      <c r="X257" s="58"/>
      <c r="Y257" s="58"/>
      <c r="Z257" s="18"/>
      <c r="AA257" s="18"/>
      <c r="AB257" s="18"/>
      <c r="AC257" s="18"/>
      <c r="AD257" s="58"/>
      <c r="AE257" s="18"/>
      <c r="AF257" s="18"/>
      <c r="AG257" s="18"/>
      <c r="AH257" s="18"/>
      <c r="AI257" s="18"/>
      <c r="AJ257" s="18"/>
      <c r="AK257" s="18"/>
      <c r="AL257" s="35" t="s">
        <v>54</v>
      </c>
      <c r="AM257" s="35" t="s">
        <v>54</v>
      </c>
      <c r="AN257" s="34"/>
      <c r="AQ257" s="22"/>
      <c r="AS257" s="59" t="s">
        <v>56</v>
      </c>
    </row>
    <row r="258" spans="1:46" ht="24.95" customHeight="1" x14ac:dyDescent="0.25">
      <c r="A258" s="17">
        <v>45238.427522881946</v>
      </c>
      <c r="B258" s="18" t="s">
        <v>45</v>
      </c>
      <c r="C258" s="18">
        <v>90104305</v>
      </c>
      <c r="D258" s="81" t="s">
        <v>1151</v>
      </c>
      <c r="E258" s="18" t="s">
        <v>46</v>
      </c>
      <c r="F258" s="18" t="s">
        <v>46</v>
      </c>
      <c r="G258" s="18">
        <v>531700085</v>
      </c>
      <c r="H258" s="18" t="s">
        <v>1155</v>
      </c>
      <c r="I258" s="18">
        <v>213</v>
      </c>
      <c r="J258" s="18" t="s">
        <v>48</v>
      </c>
      <c r="K258" s="18" t="s">
        <v>862</v>
      </c>
      <c r="L258" s="18" t="s">
        <v>140</v>
      </c>
      <c r="M258" s="18" t="s">
        <v>154</v>
      </c>
      <c r="N258" s="18">
        <v>706304127726580</v>
      </c>
      <c r="O258" s="18" t="s">
        <v>1156</v>
      </c>
      <c r="Q258" s="18" t="s">
        <v>1157</v>
      </c>
      <c r="R258" s="18" t="s">
        <v>46</v>
      </c>
      <c r="T258">
        <f t="shared" ref="T258:T321" ca="1" si="8">IF(ISBLANK($D258),"Data de nascimento não informada",YEAR(TODAY( ))-YEAR(D258))</f>
        <v>30</v>
      </c>
      <c r="U258" t="str">
        <f t="shared" ref="U258:U321" ca="1" si="9">IF(ISBLANK($T258),"Data de nascimento não informada", IF($T258&lt;60,"Adulto",IF($T258&gt;=80,"Maior que 80","Idoso")))</f>
        <v>Adulto</v>
      </c>
      <c r="W258" s="18"/>
      <c r="X258" s="58"/>
      <c r="Y258" s="58"/>
      <c r="Z258" s="18"/>
      <c r="AA258" s="18"/>
      <c r="AB258" s="18"/>
      <c r="AC258" s="18"/>
      <c r="AD258" s="58"/>
      <c r="AE258" s="18"/>
      <c r="AF258" s="18"/>
      <c r="AG258" s="18"/>
      <c r="AH258" s="18"/>
      <c r="AI258" s="18"/>
      <c r="AJ258" s="18"/>
      <c r="AK258" s="18"/>
      <c r="AL258" s="35" t="s">
        <v>54</v>
      </c>
      <c r="AM258" s="35" t="s">
        <v>54</v>
      </c>
      <c r="AN258" s="34" t="s">
        <v>79</v>
      </c>
      <c r="AQ258" s="22"/>
      <c r="AS258" s="59" t="s">
        <v>56</v>
      </c>
    </row>
    <row r="259" spans="1:46" ht="24.95" customHeight="1" x14ac:dyDescent="0.25">
      <c r="A259" s="17">
        <v>45238.433365254634</v>
      </c>
      <c r="B259" s="18" t="s">
        <v>45</v>
      </c>
      <c r="C259" s="18">
        <v>90104305</v>
      </c>
      <c r="D259" s="81" t="s">
        <v>1151</v>
      </c>
      <c r="E259" s="18" t="s">
        <v>46</v>
      </c>
      <c r="F259" s="18" t="s">
        <v>46</v>
      </c>
      <c r="G259" s="18">
        <v>53170085</v>
      </c>
      <c r="H259" s="18" t="s">
        <v>1155</v>
      </c>
      <c r="I259" s="18">
        <v>213</v>
      </c>
      <c r="J259" s="18">
        <v>0</v>
      </c>
      <c r="K259" s="18" t="s">
        <v>1158</v>
      </c>
      <c r="L259" s="18" t="s">
        <v>65</v>
      </c>
      <c r="M259" s="18" t="s">
        <v>66</v>
      </c>
      <c r="N259" s="18">
        <v>706304127726580</v>
      </c>
      <c r="O259" s="18" t="s">
        <v>1159</v>
      </c>
      <c r="Q259" s="18" t="s">
        <v>354</v>
      </c>
      <c r="R259" s="18" t="s">
        <v>46</v>
      </c>
      <c r="T259">
        <f t="shared" ca="1" si="8"/>
        <v>30</v>
      </c>
      <c r="U259" t="str">
        <f t="shared" ca="1" si="9"/>
        <v>Adulto</v>
      </c>
      <c r="W259" s="18"/>
      <c r="X259" s="58"/>
      <c r="Y259" s="58"/>
      <c r="Z259" s="18"/>
      <c r="AA259" s="18"/>
      <c r="AB259" s="18"/>
      <c r="AC259" s="18"/>
      <c r="AD259" s="58"/>
      <c r="AE259" s="18"/>
      <c r="AF259" s="18"/>
      <c r="AG259" s="18"/>
      <c r="AH259" s="18"/>
      <c r="AI259" s="18"/>
      <c r="AJ259" s="18"/>
      <c r="AK259" s="18"/>
      <c r="AL259" s="35" t="s">
        <v>54</v>
      </c>
      <c r="AM259" s="35" t="s">
        <v>54</v>
      </c>
      <c r="AN259" s="34" t="s">
        <v>79</v>
      </c>
      <c r="AQ259" s="22"/>
      <c r="AS259" s="59" t="s">
        <v>56</v>
      </c>
    </row>
    <row r="260" spans="1:46" ht="24.95" customHeight="1" x14ac:dyDescent="0.25">
      <c r="A260" s="17">
        <v>45244.564655486116</v>
      </c>
      <c r="B260" s="18" t="s">
        <v>45</v>
      </c>
      <c r="C260" s="18">
        <v>218833</v>
      </c>
      <c r="D260" s="81" t="s">
        <v>1160</v>
      </c>
      <c r="E260" s="18" t="s">
        <v>46</v>
      </c>
      <c r="F260" s="18" t="s">
        <v>46</v>
      </c>
      <c r="G260" s="18" t="s">
        <v>1161</v>
      </c>
      <c r="H260" s="18" t="s">
        <v>256</v>
      </c>
      <c r="I260" s="18" t="s">
        <v>1162</v>
      </c>
      <c r="J260" s="18" t="s">
        <v>48</v>
      </c>
      <c r="K260" s="18" t="s">
        <v>174</v>
      </c>
      <c r="L260" s="18" t="s">
        <v>1163</v>
      </c>
      <c r="M260" s="18" t="s">
        <v>154</v>
      </c>
      <c r="N260" s="18">
        <v>705800493303632</v>
      </c>
      <c r="O260" s="18" t="s">
        <v>1164</v>
      </c>
      <c r="Q260" s="18" t="s">
        <v>199</v>
      </c>
      <c r="R260" s="18" t="s">
        <v>46</v>
      </c>
      <c r="T260">
        <f t="shared" ca="1" si="8"/>
        <v>30</v>
      </c>
      <c r="U260" t="str">
        <f t="shared" ca="1" si="9"/>
        <v>Adulto</v>
      </c>
      <c r="W260" s="18"/>
      <c r="X260" s="58"/>
      <c r="Y260" s="58"/>
      <c r="Z260" s="18"/>
      <c r="AA260" s="18"/>
      <c r="AB260" s="18"/>
      <c r="AC260" s="18"/>
      <c r="AD260" s="58"/>
      <c r="AE260" s="18"/>
      <c r="AF260" s="18"/>
      <c r="AG260" s="18"/>
      <c r="AH260" s="18"/>
      <c r="AI260" s="18"/>
      <c r="AJ260" s="18"/>
      <c r="AK260" s="18"/>
      <c r="AL260" s="35" t="s">
        <v>54</v>
      </c>
      <c r="AM260" s="35" t="s">
        <v>54</v>
      </c>
      <c r="AN260" s="34"/>
      <c r="AQ260" s="22"/>
      <c r="AS260" s="59" t="s">
        <v>56</v>
      </c>
    </row>
    <row r="261" spans="1:46" ht="24.95" customHeight="1" x14ac:dyDescent="0.2">
      <c r="A261" s="17">
        <v>45323.59202517361</v>
      </c>
      <c r="B261" s="18" t="s">
        <v>45</v>
      </c>
      <c r="C261" s="18">
        <v>141265</v>
      </c>
      <c r="D261" s="81" t="s">
        <v>1142</v>
      </c>
      <c r="E261" s="18" t="s">
        <v>46</v>
      </c>
      <c r="F261" s="18" t="s">
        <v>46</v>
      </c>
      <c r="G261" s="18">
        <v>52031360</v>
      </c>
      <c r="H261" s="18" t="s">
        <v>1165</v>
      </c>
      <c r="I261" s="18">
        <v>38</v>
      </c>
      <c r="J261" s="18" t="s">
        <v>48</v>
      </c>
      <c r="K261" s="18" t="s">
        <v>116</v>
      </c>
      <c r="L261" s="18" t="s">
        <v>100</v>
      </c>
      <c r="M261" s="18" t="s">
        <v>51</v>
      </c>
      <c r="N261" s="18">
        <v>200342761430018</v>
      </c>
      <c r="O261" s="18" t="s">
        <v>1166</v>
      </c>
      <c r="Q261" s="18" t="s">
        <v>61</v>
      </c>
      <c r="R261" s="18" t="s">
        <v>46</v>
      </c>
      <c r="T261">
        <f t="shared" ca="1" si="8"/>
        <v>30</v>
      </c>
      <c r="U261" t="str">
        <f t="shared" ca="1" si="9"/>
        <v>Adulto</v>
      </c>
      <c r="W261" s="18"/>
      <c r="X261" s="18"/>
      <c r="Y261" s="18"/>
      <c r="Z261" s="18"/>
      <c r="AA261" s="18"/>
      <c r="AB261" s="18"/>
      <c r="AC261" s="18"/>
      <c r="AD261" s="18"/>
      <c r="AE261" s="18"/>
      <c r="AF261" s="18"/>
      <c r="AG261" s="18"/>
      <c r="AH261" s="18"/>
      <c r="AI261" s="18"/>
      <c r="AJ261" s="18"/>
      <c r="AK261" s="18"/>
      <c r="AS261" s="59" t="s">
        <v>56</v>
      </c>
    </row>
    <row r="262" spans="1:46" ht="24.95" customHeight="1" x14ac:dyDescent="0.2">
      <c r="A262" s="17">
        <v>45344.484063912038</v>
      </c>
      <c r="B262" s="18" t="s">
        <v>45</v>
      </c>
      <c r="C262" s="18">
        <v>218833</v>
      </c>
      <c r="D262" s="81" t="s">
        <v>1160</v>
      </c>
      <c r="E262" s="18" t="s">
        <v>46</v>
      </c>
      <c r="F262" s="18" t="s">
        <v>46</v>
      </c>
      <c r="G262" s="18" t="s">
        <v>1161</v>
      </c>
      <c r="H262" s="18" t="s">
        <v>1167</v>
      </c>
      <c r="I262" s="18" t="s">
        <v>1168</v>
      </c>
      <c r="J262" s="18" t="s">
        <v>1169</v>
      </c>
      <c r="K262" s="18" t="s">
        <v>1163</v>
      </c>
      <c r="L262" s="18" t="s">
        <v>1170</v>
      </c>
      <c r="M262" s="18" t="s">
        <v>154</v>
      </c>
      <c r="N262" s="18">
        <v>218833</v>
      </c>
      <c r="O262" s="18" t="s">
        <v>343</v>
      </c>
      <c r="Q262" s="18" t="s">
        <v>1171</v>
      </c>
      <c r="R262" s="18" t="s">
        <v>46</v>
      </c>
      <c r="T262">
        <f t="shared" ca="1" si="8"/>
        <v>30</v>
      </c>
      <c r="U262" t="str">
        <f t="shared" ca="1" si="9"/>
        <v>Adulto</v>
      </c>
      <c r="W262" s="18"/>
      <c r="X262" s="18"/>
      <c r="Y262" s="18"/>
      <c r="Z262" s="18"/>
      <c r="AA262" s="18"/>
      <c r="AB262" s="18"/>
      <c r="AC262" s="18"/>
      <c r="AD262" s="18"/>
      <c r="AE262" s="18"/>
      <c r="AF262" s="18"/>
      <c r="AG262" s="18"/>
      <c r="AH262" s="18"/>
      <c r="AI262" s="18"/>
      <c r="AJ262" s="18"/>
      <c r="AK262" s="18"/>
      <c r="AS262" s="59" t="s">
        <v>56</v>
      </c>
    </row>
    <row r="263" spans="1:46" ht="24.95" customHeight="1" x14ac:dyDescent="0.2">
      <c r="A263" s="17">
        <v>45345.382977789355</v>
      </c>
      <c r="B263" s="18" t="s">
        <v>45</v>
      </c>
      <c r="C263" s="40" t="s">
        <v>1172</v>
      </c>
      <c r="D263" s="81" t="s">
        <v>1173</v>
      </c>
      <c r="E263" s="18" t="s">
        <v>46</v>
      </c>
      <c r="F263" s="18" t="s">
        <v>46</v>
      </c>
      <c r="G263" s="18">
        <v>55700000</v>
      </c>
      <c r="H263" s="18" t="s">
        <v>1174</v>
      </c>
      <c r="I263" s="40" t="s">
        <v>1012</v>
      </c>
      <c r="J263" s="18" t="s">
        <v>48</v>
      </c>
      <c r="K263" s="18" t="s">
        <v>1175</v>
      </c>
      <c r="L263" s="18" t="s">
        <v>1176</v>
      </c>
      <c r="M263" s="18" t="s">
        <v>51</v>
      </c>
      <c r="N263" s="18">
        <v>70480779506549</v>
      </c>
      <c r="O263" s="18" t="s">
        <v>1177</v>
      </c>
      <c r="Q263" s="40" t="s">
        <v>1178</v>
      </c>
      <c r="R263" s="18" t="s">
        <v>46</v>
      </c>
      <c r="T263">
        <f t="shared" ca="1" si="8"/>
        <v>30</v>
      </c>
      <c r="U263" t="str">
        <f t="shared" ca="1" si="9"/>
        <v>Adulto</v>
      </c>
      <c r="W263" s="18"/>
      <c r="X263" s="18"/>
      <c r="Y263" s="18"/>
      <c r="Z263" s="18"/>
      <c r="AA263" s="18"/>
      <c r="AB263" s="18"/>
      <c r="AC263" s="18"/>
      <c r="AD263" s="18"/>
      <c r="AE263" s="18"/>
      <c r="AF263" s="18"/>
      <c r="AG263" s="18"/>
      <c r="AH263" s="18"/>
      <c r="AI263" s="18"/>
      <c r="AJ263" s="18"/>
      <c r="AK263" s="18"/>
      <c r="AS263" s="59" t="s">
        <v>56</v>
      </c>
    </row>
    <row r="264" spans="1:46" ht="24.95" customHeight="1" x14ac:dyDescent="0.2">
      <c r="A264" s="17">
        <v>45364.555009918986</v>
      </c>
      <c r="B264" s="18" t="s">
        <v>45</v>
      </c>
      <c r="C264" s="18">
        <v>90186996</v>
      </c>
      <c r="D264" s="81" t="s">
        <v>1179</v>
      </c>
      <c r="E264" s="18" t="s">
        <v>46</v>
      </c>
      <c r="F264" s="18" t="s">
        <v>46</v>
      </c>
      <c r="G264" s="18">
        <v>53416050</v>
      </c>
      <c r="H264" s="18" t="s">
        <v>1180</v>
      </c>
      <c r="I264" s="18" t="s">
        <v>1181</v>
      </c>
      <c r="J264" s="18" t="s">
        <v>148</v>
      </c>
      <c r="K264" s="18" t="s">
        <v>1182</v>
      </c>
      <c r="L264" s="18" t="s">
        <v>50</v>
      </c>
      <c r="M264" s="18" t="s">
        <v>51</v>
      </c>
      <c r="N264" s="18">
        <v>898002383387012</v>
      </c>
      <c r="O264" s="18" t="s">
        <v>1183</v>
      </c>
      <c r="Q264" s="18" t="s">
        <v>199</v>
      </c>
      <c r="R264" s="18" t="s">
        <v>46</v>
      </c>
      <c r="T264">
        <f t="shared" ca="1" si="8"/>
        <v>30</v>
      </c>
      <c r="U264" t="str">
        <f t="shared" ca="1" si="9"/>
        <v>Adulto</v>
      </c>
      <c r="W264" s="18"/>
      <c r="X264" s="18"/>
      <c r="Y264" s="18"/>
      <c r="Z264" s="18"/>
      <c r="AA264" s="18"/>
      <c r="AB264" s="18"/>
      <c r="AC264" s="18"/>
      <c r="AD264" s="18"/>
      <c r="AE264" s="18"/>
      <c r="AF264" s="18"/>
      <c r="AG264" s="18"/>
      <c r="AH264" s="18"/>
      <c r="AI264" s="18"/>
      <c r="AJ264" s="18"/>
      <c r="AK264" s="18"/>
      <c r="AS264" s="59" t="s">
        <v>56</v>
      </c>
    </row>
    <row r="265" spans="1:46" ht="24.95" customHeight="1" x14ac:dyDescent="0.2">
      <c r="A265" s="17">
        <v>45365.458761354166</v>
      </c>
      <c r="B265" s="18" t="s">
        <v>45</v>
      </c>
      <c r="C265" s="18">
        <v>90072798</v>
      </c>
      <c r="D265" s="81" t="s">
        <v>1184</v>
      </c>
      <c r="E265" s="18" t="s">
        <v>46</v>
      </c>
      <c r="F265" s="18" t="s">
        <v>46</v>
      </c>
      <c r="G265" s="18">
        <v>53423340</v>
      </c>
      <c r="H265" s="18" t="s">
        <v>1185</v>
      </c>
      <c r="I265" s="18">
        <v>31</v>
      </c>
      <c r="J265" s="18" t="s">
        <v>1186</v>
      </c>
      <c r="K265" s="18" t="s">
        <v>1013</v>
      </c>
      <c r="L265" s="18" t="s">
        <v>50</v>
      </c>
      <c r="M265" s="18" t="s">
        <v>51</v>
      </c>
      <c r="N265" s="18">
        <v>706204566223363</v>
      </c>
      <c r="O265" s="18" t="s">
        <v>1187</v>
      </c>
      <c r="Q265" s="18" t="s">
        <v>1188</v>
      </c>
      <c r="R265" s="18" t="s">
        <v>46</v>
      </c>
      <c r="T265">
        <f t="shared" ca="1" si="8"/>
        <v>30</v>
      </c>
      <c r="U265" t="str">
        <f t="shared" ca="1" si="9"/>
        <v>Adulto</v>
      </c>
      <c r="W265" s="18"/>
      <c r="X265" s="18"/>
      <c r="Y265" s="18"/>
      <c r="Z265" s="18"/>
      <c r="AA265" s="18"/>
      <c r="AB265" s="18"/>
      <c r="AC265" s="18"/>
      <c r="AD265" s="18"/>
      <c r="AE265" s="18"/>
      <c r="AF265" s="18"/>
      <c r="AG265" s="18"/>
      <c r="AH265" s="18"/>
      <c r="AI265" s="18"/>
      <c r="AJ265" s="18"/>
      <c r="AK265" s="18"/>
      <c r="AL265" s="18" t="s">
        <v>76</v>
      </c>
      <c r="AM265" s="18" t="s">
        <v>76</v>
      </c>
      <c r="AN265" s="18" t="s">
        <v>79</v>
      </c>
      <c r="AO265" s="25"/>
      <c r="AS265" s="18" t="s">
        <v>80</v>
      </c>
    </row>
    <row r="266" spans="1:46" ht="24.95" customHeight="1" x14ac:dyDescent="0.2">
      <c r="A266" s="17">
        <v>45366.669813877314</v>
      </c>
      <c r="B266" s="18" t="s">
        <v>45</v>
      </c>
      <c r="C266" s="18">
        <v>90208438</v>
      </c>
      <c r="D266" s="81" t="s">
        <v>1189</v>
      </c>
      <c r="E266" s="18" t="s">
        <v>46</v>
      </c>
      <c r="F266" s="18" t="s">
        <v>46</v>
      </c>
      <c r="G266" s="18">
        <v>53050410</v>
      </c>
      <c r="H266" s="18" t="s">
        <v>1190</v>
      </c>
      <c r="I266" s="18">
        <v>22</v>
      </c>
      <c r="J266" s="18" t="s">
        <v>48</v>
      </c>
      <c r="K266" s="18" t="s">
        <v>1191</v>
      </c>
      <c r="L266" s="18" t="s">
        <v>140</v>
      </c>
      <c r="M266" s="18" t="s">
        <v>51</v>
      </c>
      <c r="N266" s="18">
        <v>701009897770995</v>
      </c>
      <c r="O266" s="18" t="s">
        <v>1192</v>
      </c>
      <c r="Q266" s="18" t="s">
        <v>1193</v>
      </c>
      <c r="R266" s="18" t="s">
        <v>46</v>
      </c>
      <c r="T266">
        <f t="shared" ca="1" si="8"/>
        <v>30</v>
      </c>
      <c r="U266" t="str">
        <f t="shared" ca="1" si="9"/>
        <v>Adulto</v>
      </c>
      <c r="W266" s="18"/>
      <c r="X266" s="18"/>
      <c r="Y266" s="18"/>
      <c r="Z266" s="18"/>
      <c r="AA266" s="18"/>
      <c r="AB266" s="18"/>
      <c r="AC266" s="18"/>
      <c r="AD266" s="18"/>
      <c r="AE266" s="18"/>
      <c r="AF266" s="18"/>
      <c r="AG266" s="18"/>
      <c r="AH266" s="18"/>
      <c r="AI266" s="18"/>
      <c r="AJ266" s="18"/>
      <c r="AK266" s="18"/>
      <c r="AS266" s="18"/>
    </row>
    <row r="267" spans="1:46" ht="24.95" customHeight="1" x14ac:dyDescent="0.2">
      <c r="A267" s="17">
        <v>45383.452979710652</v>
      </c>
      <c r="B267" s="18" t="s">
        <v>45</v>
      </c>
      <c r="C267" s="18">
        <v>90050796</v>
      </c>
      <c r="D267" s="81" t="s">
        <v>1194</v>
      </c>
      <c r="E267" s="18" t="s">
        <v>46</v>
      </c>
      <c r="F267" s="18" t="s">
        <v>46</v>
      </c>
      <c r="G267" s="18" t="s">
        <v>1195</v>
      </c>
      <c r="H267" s="18" t="s">
        <v>1196</v>
      </c>
      <c r="I267" s="18">
        <v>18</v>
      </c>
      <c r="J267" s="18" t="s">
        <v>73</v>
      </c>
      <c r="K267" s="18" t="s">
        <v>1102</v>
      </c>
      <c r="L267" s="18" t="s">
        <v>59</v>
      </c>
      <c r="M267" s="18" t="s">
        <v>232</v>
      </c>
      <c r="N267" s="18" t="s">
        <v>1197</v>
      </c>
      <c r="O267" s="18" t="s">
        <v>1198</v>
      </c>
      <c r="Q267" s="18" t="s">
        <v>185</v>
      </c>
      <c r="R267" s="18" t="s">
        <v>46</v>
      </c>
      <c r="T267">
        <f t="shared" ca="1" si="8"/>
        <v>30</v>
      </c>
      <c r="U267" t="str">
        <f t="shared" ca="1" si="9"/>
        <v>Adulto</v>
      </c>
      <c r="W267" s="18"/>
      <c r="X267" s="18"/>
      <c r="Y267" s="18"/>
      <c r="Z267" s="18"/>
      <c r="AA267" s="18"/>
      <c r="AB267" s="18"/>
      <c r="AC267" s="18"/>
      <c r="AD267" s="18"/>
      <c r="AE267" s="18"/>
      <c r="AF267" s="18"/>
      <c r="AG267" s="18"/>
      <c r="AH267" s="18"/>
      <c r="AI267" s="18"/>
      <c r="AJ267" s="18"/>
      <c r="AK267" s="18"/>
      <c r="AS267" s="18"/>
    </row>
    <row r="268" spans="1:46" ht="24.95" customHeight="1" x14ac:dyDescent="0.2">
      <c r="A268" s="17">
        <v>45393.770938530091</v>
      </c>
      <c r="B268" s="18" t="s">
        <v>45</v>
      </c>
      <c r="C268" s="18">
        <v>90072798</v>
      </c>
      <c r="D268" s="81" t="s">
        <v>1184</v>
      </c>
      <c r="E268" s="18" t="s">
        <v>46</v>
      </c>
      <c r="F268" s="18" t="s">
        <v>46</v>
      </c>
      <c r="G268" s="18">
        <v>53423340</v>
      </c>
      <c r="H268" s="18" t="s">
        <v>1199</v>
      </c>
      <c r="I268" s="18">
        <v>31</v>
      </c>
      <c r="J268" s="18" t="s">
        <v>1200</v>
      </c>
      <c r="K268" s="18" t="s">
        <v>1013</v>
      </c>
      <c r="L268" s="18" t="s">
        <v>193</v>
      </c>
      <c r="M268" s="18" t="s">
        <v>66</v>
      </c>
      <c r="N268" s="18">
        <v>706204566223363</v>
      </c>
      <c r="O268" s="18" t="s">
        <v>1201</v>
      </c>
      <c r="Q268" s="18" t="s">
        <v>1202</v>
      </c>
      <c r="R268" s="18" t="s">
        <v>46</v>
      </c>
      <c r="T268">
        <f t="shared" ca="1" si="8"/>
        <v>30</v>
      </c>
      <c r="U268" t="str">
        <f t="shared" ca="1" si="9"/>
        <v>Adulto</v>
      </c>
      <c r="W268" s="18" t="s">
        <v>1203</v>
      </c>
      <c r="X268" s="18" t="s">
        <v>407</v>
      </c>
      <c r="Y268" s="18" t="s">
        <v>407</v>
      </c>
      <c r="Z268" s="18" t="s">
        <v>407</v>
      </c>
      <c r="AA268" s="18" t="s">
        <v>407</v>
      </c>
      <c r="AB268" s="18" t="s">
        <v>407</v>
      </c>
      <c r="AC268" s="18" t="s">
        <v>407</v>
      </c>
      <c r="AD268" s="18" t="s">
        <v>637</v>
      </c>
      <c r="AE268" s="18" t="s">
        <v>638</v>
      </c>
      <c r="AF268" s="18" t="s">
        <v>428</v>
      </c>
      <c r="AG268" s="18" t="s">
        <v>299</v>
      </c>
      <c r="AH268" s="18"/>
      <c r="AI268" s="18" t="s">
        <v>429</v>
      </c>
      <c r="AJ268" s="18"/>
      <c r="AK268" s="18" t="s">
        <v>409</v>
      </c>
      <c r="AL268" s="18" t="s">
        <v>76</v>
      </c>
      <c r="AM268" s="18" t="s">
        <v>76</v>
      </c>
      <c r="AN268" s="18" t="s">
        <v>300</v>
      </c>
      <c r="AO268" s="18" t="s">
        <v>430</v>
      </c>
      <c r="AS268" s="18" t="s">
        <v>80</v>
      </c>
    </row>
    <row r="269" spans="1:46" ht="24.95" customHeight="1" x14ac:dyDescent="0.2">
      <c r="A269" s="17">
        <v>45399.3830843287</v>
      </c>
      <c r="B269" s="18" t="s">
        <v>45</v>
      </c>
      <c r="C269" s="18">
        <v>90287148</v>
      </c>
      <c r="D269" s="25">
        <v>34563</v>
      </c>
      <c r="E269" s="18" t="s">
        <v>46</v>
      </c>
      <c r="F269" s="18" t="s">
        <v>46</v>
      </c>
      <c r="G269" s="18">
        <v>53700000</v>
      </c>
      <c r="H269" s="18" t="s">
        <v>1204</v>
      </c>
      <c r="I269" s="18">
        <v>10</v>
      </c>
      <c r="J269" s="18" t="s">
        <v>48</v>
      </c>
      <c r="K269" s="18" t="s">
        <v>1205</v>
      </c>
      <c r="L269" s="18" t="s">
        <v>93</v>
      </c>
      <c r="M269" s="18" t="s">
        <v>51</v>
      </c>
      <c r="N269" s="18">
        <v>708905753800116</v>
      </c>
      <c r="O269" s="18" t="s">
        <v>1206</v>
      </c>
      <c r="Q269" s="18" t="s">
        <v>1207</v>
      </c>
      <c r="R269" s="18" t="s">
        <v>46</v>
      </c>
      <c r="T269">
        <f t="shared" ca="1" si="8"/>
        <v>30</v>
      </c>
      <c r="U269" t="str">
        <f t="shared" ca="1" si="9"/>
        <v>Adulto</v>
      </c>
      <c r="W269" s="18"/>
      <c r="X269" s="18"/>
      <c r="Y269" s="18"/>
      <c r="Z269" s="18"/>
      <c r="AA269" s="18"/>
      <c r="AB269" s="18"/>
      <c r="AC269" s="18"/>
      <c r="AD269" s="18"/>
      <c r="AE269" s="18"/>
      <c r="AF269" s="18"/>
      <c r="AG269" s="18"/>
      <c r="AH269" s="18"/>
      <c r="AI269" s="18"/>
      <c r="AJ269" s="18"/>
      <c r="AK269" s="18"/>
      <c r="AS269" s="18"/>
    </row>
    <row r="270" spans="1:46" ht="24.95" customHeight="1" x14ac:dyDescent="0.25">
      <c r="A270" s="65">
        <v>45072.74959806713</v>
      </c>
      <c r="B270" s="66" t="s">
        <v>45</v>
      </c>
      <c r="C270" s="67">
        <v>90187957</v>
      </c>
      <c r="D270" s="83">
        <v>34431</v>
      </c>
      <c r="E270" s="67" t="s">
        <v>46</v>
      </c>
      <c r="F270" s="67" t="s">
        <v>46</v>
      </c>
      <c r="G270" s="68">
        <v>52090200</v>
      </c>
      <c r="H270" s="67" t="s">
        <v>1208</v>
      </c>
      <c r="I270" s="68">
        <v>114</v>
      </c>
      <c r="J270" s="67" t="s">
        <v>48</v>
      </c>
      <c r="K270" s="67" t="s">
        <v>208</v>
      </c>
      <c r="L270" s="67" t="s">
        <v>59</v>
      </c>
      <c r="M270" s="67" t="s">
        <v>51</v>
      </c>
      <c r="N270" s="68">
        <v>70008864164006</v>
      </c>
      <c r="O270" s="66" t="s">
        <v>1209</v>
      </c>
      <c r="P270" s="67"/>
      <c r="Q270" s="66" t="s">
        <v>199</v>
      </c>
      <c r="R270" s="67"/>
      <c r="S270" s="67"/>
      <c r="T270" s="23">
        <f t="shared" ca="1" si="8"/>
        <v>30</v>
      </c>
      <c r="U270" s="69" t="str">
        <f t="shared" ca="1" si="9"/>
        <v>Adulto</v>
      </c>
      <c r="V270" s="67"/>
      <c r="W270" s="67"/>
      <c r="X270" s="18"/>
      <c r="Y270" s="18"/>
      <c r="Z270" s="18"/>
      <c r="AA270" s="18"/>
      <c r="AB270" s="18"/>
      <c r="AC270" s="18"/>
      <c r="AD270" s="58"/>
      <c r="AE270" s="54"/>
      <c r="AF270" s="54"/>
      <c r="AG270" s="54"/>
      <c r="AH270" s="67"/>
      <c r="AI270" s="70"/>
      <c r="AJ270" s="67"/>
      <c r="AK270" s="54"/>
      <c r="AL270" s="35" t="s">
        <v>54</v>
      </c>
      <c r="AM270" s="35" t="s">
        <v>54</v>
      </c>
      <c r="AN270" s="71" t="s">
        <v>204</v>
      </c>
      <c r="AO270" s="67"/>
      <c r="AP270" s="66"/>
      <c r="AQ270" s="66" t="s">
        <v>205</v>
      </c>
      <c r="AR270" s="54"/>
      <c r="AS270" s="59" t="s">
        <v>56</v>
      </c>
      <c r="AT270" s="54"/>
    </row>
    <row r="271" spans="1:46" ht="24.95" customHeight="1" x14ac:dyDescent="0.25">
      <c r="A271" s="72">
        <v>45085.472102581014</v>
      </c>
      <c r="B271" s="66" t="s">
        <v>45</v>
      </c>
      <c r="C271" s="66">
        <v>133017</v>
      </c>
      <c r="D271" s="84">
        <v>34614</v>
      </c>
      <c r="E271" s="66" t="s">
        <v>46</v>
      </c>
      <c r="F271" s="66" t="s">
        <v>46</v>
      </c>
      <c r="G271" s="73">
        <v>52221210</v>
      </c>
      <c r="H271" s="66" t="s">
        <v>1210</v>
      </c>
      <c r="I271" s="73">
        <v>500</v>
      </c>
      <c r="J271" s="66" t="s">
        <v>48</v>
      </c>
      <c r="K271" s="66" t="s">
        <v>1211</v>
      </c>
      <c r="L271" s="66" t="s">
        <v>100</v>
      </c>
      <c r="M271" s="66" t="s">
        <v>51</v>
      </c>
      <c r="N271" s="73">
        <v>898003429892505</v>
      </c>
      <c r="O271" s="66" t="s">
        <v>1212</v>
      </c>
      <c r="P271" s="66"/>
      <c r="Q271" s="66" t="s">
        <v>199</v>
      </c>
      <c r="R271" s="67"/>
      <c r="S271" s="67"/>
      <c r="T271" s="23">
        <f t="shared" ca="1" si="8"/>
        <v>30</v>
      </c>
      <c r="U271" s="69" t="str">
        <f t="shared" ca="1" si="9"/>
        <v>Adulto</v>
      </c>
      <c r="V271" s="67"/>
      <c r="W271" s="70"/>
      <c r="X271" s="18"/>
      <c r="Y271" s="18"/>
      <c r="Z271" s="18"/>
      <c r="AA271" s="18"/>
      <c r="AB271" s="18"/>
      <c r="AC271" s="18"/>
      <c r="AD271" s="58"/>
      <c r="AE271" s="54"/>
      <c r="AF271" s="54"/>
      <c r="AG271" s="54"/>
      <c r="AH271" s="67"/>
      <c r="AI271" s="70"/>
      <c r="AJ271" s="67"/>
      <c r="AK271" s="54"/>
      <c r="AL271" s="35" t="s">
        <v>54</v>
      </c>
      <c r="AM271" s="35" t="s">
        <v>54</v>
      </c>
      <c r="AN271" s="71" t="s">
        <v>204</v>
      </c>
      <c r="AO271" s="67"/>
      <c r="AP271" s="66"/>
      <c r="AQ271" s="66" t="s">
        <v>205</v>
      </c>
      <c r="AR271" s="54"/>
      <c r="AS271" s="59" t="s">
        <v>56</v>
      </c>
      <c r="AT271" s="54"/>
    </row>
    <row r="272" spans="1:46" ht="24.95" customHeight="1" x14ac:dyDescent="0.25">
      <c r="A272" s="17">
        <v>45009.345384618056</v>
      </c>
      <c r="B272" s="18" t="s">
        <v>45</v>
      </c>
      <c r="C272" s="18">
        <v>90274570</v>
      </c>
      <c r="D272" s="19">
        <v>34285</v>
      </c>
      <c r="E272" s="20" t="s">
        <v>46</v>
      </c>
      <c r="F272" s="18" t="s">
        <v>46</v>
      </c>
      <c r="G272" s="20">
        <v>53550710</v>
      </c>
      <c r="H272" s="18" t="s">
        <v>1213</v>
      </c>
      <c r="I272" s="20">
        <v>500</v>
      </c>
      <c r="J272" s="21" t="s">
        <v>73</v>
      </c>
      <c r="K272" s="18" t="s">
        <v>1214</v>
      </c>
      <c r="L272" s="18" t="s">
        <v>1215</v>
      </c>
      <c r="M272" s="18" t="s">
        <v>232</v>
      </c>
      <c r="N272" s="20">
        <v>898002976026507</v>
      </c>
      <c r="O272" s="22" t="s">
        <v>1216</v>
      </c>
      <c r="P272" s="22" t="s">
        <v>76</v>
      </c>
      <c r="Q272" s="18" t="s">
        <v>397</v>
      </c>
      <c r="R272" s="18"/>
      <c r="S272" s="18"/>
      <c r="T272" s="23">
        <f t="shared" ca="1" si="8"/>
        <v>31</v>
      </c>
      <c r="U272" s="57" t="str">
        <f t="shared" ca="1" si="9"/>
        <v>Adulto</v>
      </c>
      <c r="V272" s="18"/>
      <c r="W272" s="18"/>
      <c r="X272" s="58"/>
      <c r="Y272" s="18"/>
      <c r="Z272" s="18"/>
      <c r="AA272" s="18"/>
      <c r="AB272" s="18"/>
      <c r="AC272" s="18"/>
      <c r="AD272" s="58"/>
      <c r="AE272" s="18"/>
      <c r="AF272" s="18"/>
      <c r="AG272" s="18"/>
      <c r="AH272" s="18"/>
      <c r="AI272" s="18"/>
      <c r="AJ272" s="18"/>
      <c r="AK272" s="18"/>
      <c r="AL272" s="24" t="s">
        <v>76</v>
      </c>
      <c r="AM272" s="24" t="s">
        <v>76</v>
      </c>
      <c r="AN272" s="24" t="s">
        <v>398</v>
      </c>
      <c r="AO272" s="25">
        <v>45069</v>
      </c>
      <c r="AP272" s="18" t="s">
        <v>399</v>
      </c>
      <c r="AQ272" s="22" t="s">
        <v>400</v>
      </c>
      <c r="AR272" s="18"/>
      <c r="AS272" s="59" t="s">
        <v>80</v>
      </c>
      <c r="AT272" s="18"/>
    </row>
    <row r="273" spans="1:46" ht="24.95" customHeight="1" x14ac:dyDescent="0.25">
      <c r="A273" s="17">
        <v>45009.359300902783</v>
      </c>
      <c r="B273" s="18" t="s">
        <v>45</v>
      </c>
      <c r="C273" s="18">
        <v>90190808</v>
      </c>
      <c r="D273" s="19">
        <v>34131</v>
      </c>
      <c r="E273" s="20" t="s">
        <v>46</v>
      </c>
      <c r="F273" s="18" t="s">
        <v>46</v>
      </c>
      <c r="G273" s="20">
        <v>51010130</v>
      </c>
      <c r="H273" s="18" t="s">
        <v>1217</v>
      </c>
      <c r="I273" s="20">
        <v>69</v>
      </c>
      <c r="J273" s="21" t="s">
        <v>73</v>
      </c>
      <c r="K273" s="18" t="s">
        <v>1218</v>
      </c>
      <c r="L273" s="18" t="s">
        <v>100</v>
      </c>
      <c r="M273" s="18" t="s">
        <v>232</v>
      </c>
      <c r="N273" s="20">
        <v>700001995095200</v>
      </c>
      <c r="O273" s="18" t="s">
        <v>1219</v>
      </c>
      <c r="P273" s="22"/>
      <c r="Q273" s="18" t="s">
        <v>397</v>
      </c>
      <c r="R273" s="18"/>
      <c r="S273" s="18"/>
      <c r="T273" s="23">
        <f t="shared" ca="1" si="8"/>
        <v>31</v>
      </c>
      <c r="U273" s="57" t="str">
        <f t="shared" ca="1" si="9"/>
        <v>Adulto</v>
      </c>
      <c r="V273" s="18"/>
      <c r="W273" s="18"/>
      <c r="X273" s="58"/>
      <c r="Y273" s="18"/>
      <c r="Z273" s="18"/>
      <c r="AA273" s="18"/>
      <c r="AB273" s="18"/>
      <c r="AC273" s="18"/>
      <c r="AD273" s="58"/>
      <c r="AE273" s="18"/>
      <c r="AF273" s="18"/>
      <c r="AG273" s="18"/>
      <c r="AH273" s="18"/>
      <c r="AI273" s="18"/>
      <c r="AJ273" s="18"/>
      <c r="AK273" s="18"/>
      <c r="AL273" s="28" t="s">
        <v>78</v>
      </c>
      <c r="AM273" s="28" t="s">
        <v>78</v>
      </c>
      <c r="AN273" s="30" t="s">
        <v>1220</v>
      </c>
      <c r="AO273" s="31"/>
      <c r="AP273" s="31"/>
      <c r="AQ273" s="32"/>
      <c r="AR273" s="31"/>
      <c r="AS273" s="59" t="s">
        <v>80</v>
      </c>
      <c r="AT273" s="18"/>
    </row>
    <row r="274" spans="1:46" ht="24.95" customHeight="1" x14ac:dyDescent="0.25">
      <c r="A274" s="17">
        <v>45009.363605601851</v>
      </c>
      <c r="B274" s="18" t="s">
        <v>45</v>
      </c>
      <c r="C274" s="18">
        <v>90049174</v>
      </c>
      <c r="D274" s="19">
        <v>34040</v>
      </c>
      <c r="E274" s="20" t="s">
        <v>46</v>
      </c>
      <c r="F274" s="18" t="s">
        <v>46</v>
      </c>
      <c r="G274" s="20">
        <v>53444040</v>
      </c>
      <c r="H274" s="18" t="s">
        <v>1221</v>
      </c>
      <c r="I274" s="20" t="s">
        <v>1222</v>
      </c>
      <c r="J274" s="21" t="s">
        <v>73</v>
      </c>
      <c r="K274" s="18" t="s">
        <v>1223</v>
      </c>
      <c r="L274" s="18" t="s">
        <v>50</v>
      </c>
      <c r="M274" s="18" t="s">
        <v>232</v>
      </c>
      <c r="N274" s="20">
        <v>704600626165328</v>
      </c>
      <c r="O274" s="18" t="s">
        <v>1224</v>
      </c>
      <c r="P274" s="22"/>
      <c r="Q274" s="18" t="s">
        <v>397</v>
      </c>
      <c r="R274" s="18"/>
      <c r="S274" s="18"/>
      <c r="T274" s="23">
        <f t="shared" ca="1" si="8"/>
        <v>31</v>
      </c>
      <c r="U274" s="57" t="str">
        <f t="shared" ca="1" si="9"/>
        <v>Adulto</v>
      </c>
      <c r="V274" s="18"/>
      <c r="W274" s="18"/>
      <c r="X274" s="58"/>
      <c r="Y274" s="18"/>
      <c r="Z274" s="18"/>
      <c r="AA274" s="18"/>
      <c r="AB274" s="18"/>
      <c r="AC274" s="18"/>
      <c r="AD274" s="58"/>
      <c r="AE274" s="18"/>
      <c r="AF274" s="18"/>
      <c r="AG274" s="18"/>
      <c r="AH274" s="18"/>
      <c r="AI274" s="18"/>
      <c r="AJ274" s="18"/>
      <c r="AK274" s="18"/>
      <c r="AL274" s="24" t="s">
        <v>76</v>
      </c>
      <c r="AM274" s="24" t="s">
        <v>76</v>
      </c>
      <c r="AN274" s="24" t="s">
        <v>398</v>
      </c>
      <c r="AO274" s="33">
        <v>45356</v>
      </c>
      <c r="AP274" s="18" t="s">
        <v>399</v>
      </c>
      <c r="AQ274" s="22" t="s">
        <v>302</v>
      </c>
      <c r="AR274" s="18" t="s">
        <v>1225</v>
      </c>
      <c r="AS274" s="59" t="s">
        <v>56</v>
      </c>
      <c r="AT274" s="18"/>
    </row>
    <row r="275" spans="1:46" ht="24.95" customHeight="1" x14ac:dyDescent="0.25">
      <c r="A275" s="17">
        <v>45009.36838561343</v>
      </c>
      <c r="B275" s="18" t="s">
        <v>45</v>
      </c>
      <c r="C275" s="18">
        <v>90138569</v>
      </c>
      <c r="D275" s="19">
        <v>34036</v>
      </c>
      <c r="E275" s="20" t="s">
        <v>46</v>
      </c>
      <c r="F275" s="18" t="s">
        <v>46</v>
      </c>
      <c r="G275" s="20">
        <v>53630457</v>
      </c>
      <c r="H275" s="18" t="s">
        <v>1226</v>
      </c>
      <c r="I275" s="20">
        <v>13</v>
      </c>
      <c r="J275" s="21" t="s">
        <v>684</v>
      </c>
      <c r="K275" s="18" t="s">
        <v>1227</v>
      </c>
      <c r="L275" s="18" t="s">
        <v>1039</v>
      </c>
      <c r="M275" s="18" t="s">
        <v>232</v>
      </c>
      <c r="N275" s="20">
        <v>703001877710174</v>
      </c>
      <c r="O275" s="18" t="s">
        <v>1228</v>
      </c>
      <c r="P275" s="22"/>
      <c r="Q275" s="18" t="s">
        <v>397</v>
      </c>
      <c r="R275" s="18"/>
      <c r="S275" s="18"/>
      <c r="T275" s="23">
        <f t="shared" ca="1" si="8"/>
        <v>31</v>
      </c>
      <c r="U275" s="57" t="str">
        <f t="shared" ca="1" si="9"/>
        <v>Adulto</v>
      </c>
      <c r="V275" s="18"/>
      <c r="W275" s="18"/>
      <c r="X275" s="58"/>
      <c r="Y275" s="18" t="s">
        <v>407</v>
      </c>
      <c r="Z275" s="18" t="s">
        <v>407</v>
      </c>
      <c r="AA275" s="18" t="s">
        <v>407</v>
      </c>
      <c r="AB275" s="18" t="s">
        <v>407</v>
      </c>
      <c r="AC275" s="18" t="s">
        <v>407</v>
      </c>
      <c r="AD275" s="58" t="s">
        <v>637</v>
      </c>
      <c r="AE275" s="18" t="s">
        <v>408</v>
      </c>
      <c r="AF275" s="18"/>
      <c r="AG275" s="18"/>
      <c r="AH275" s="18"/>
      <c r="AI275" s="18"/>
      <c r="AJ275" s="18"/>
      <c r="AK275" s="18" t="s">
        <v>409</v>
      </c>
      <c r="AL275" s="24" t="s">
        <v>76</v>
      </c>
      <c r="AM275" s="24" t="s">
        <v>76</v>
      </c>
      <c r="AN275" s="24" t="s">
        <v>398</v>
      </c>
      <c r="AO275" s="25">
        <v>45306</v>
      </c>
      <c r="AP275" s="18" t="s">
        <v>430</v>
      </c>
      <c r="AQ275" s="22"/>
      <c r="AR275" s="18"/>
      <c r="AS275" s="59" t="s">
        <v>80</v>
      </c>
      <c r="AT275" s="18"/>
    </row>
    <row r="276" spans="1:46" ht="24.95" customHeight="1" x14ac:dyDescent="0.25">
      <c r="A276" s="17">
        <v>45010.603870706022</v>
      </c>
      <c r="B276" s="18" t="s">
        <v>45</v>
      </c>
      <c r="C276" s="18">
        <v>90062086</v>
      </c>
      <c r="D276" s="19">
        <v>34259</v>
      </c>
      <c r="E276" s="20" t="s">
        <v>46</v>
      </c>
      <c r="F276" s="18" t="s">
        <v>46</v>
      </c>
      <c r="G276" s="20">
        <v>53180291</v>
      </c>
      <c r="H276" s="18" t="s">
        <v>1229</v>
      </c>
      <c r="I276" s="20">
        <v>33</v>
      </c>
      <c r="J276" s="21" t="s">
        <v>48</v>
      </c>
      <c r="K276" s="18" t="s">
        <v>201</v>
      </c>
      <c r="L276" s="18" t="s">
        <v>140</v>
      </c>
      <c r="M276" s="18" t="s">
        <v>232</v>
      </c>
      <c r="N276" s="20">
        <v>708007362685122</v>
      </c>
      <c r="O276" s="18" t="s">
        <v>1230</v>
      </c>
      <c r="P276" s="22"/>
      <c r="Q276" s="18" t="s">
        <v>1231</v>
      </c>
      <c r="R276" s="18"/>
      <c r="S276" s="18"/>
      <c r="T276" s="23">
        <f t="shared" ca="1" si="8"/>
        <v>31</v>
      </c>
      <c r="U276" s="57" t="str">
        <f t="shared" ca="1" si="9"/>
        <v>Adulto</v>
      </c>
      <c r="V276" s="18"/>
      <c r="W276" s="18"/>
      <c r="X276" s="58"/>
      <c r="Y276" s="18"/>
      <c r="Z276" s="18"/>
      <c r="AA276" s="18"/>
      <c r="AB276" s="18"/>
      <c r="AC276" s="18"/>
      <c r="AD276" s="58"/>
      <c r="AE276" s="18"/>
      <c r="AF276" s="18"/>
      <c r="AG276" s="18"/>
      <c r="AH276" s="18"/>
      <c r="AI276" s="18"/>
      <c r="AJ276" s="18"/>
      <c r="AK276" s="18"/>
      <c r="AL276" s="35" t="s">
        <v>54</v>
      </c>
      <c r="AM276" s="35" t="s">
        <v>54</v>
      </c>
      <c r="AN276" s="34" t="s">
        <v>537</v>
      </c>
      <c r="AO276" s="18"/>
      <c r="AP276" s="18"/>
      <c r="AQ276" s="22" t="s">
        <v>1232</v>
      </c>
      <c r="AR276" s="18"/>
      <c r="AS276" s="59" t="s">
        <v>56</v>
      </c>
      <c r="AT276" s="18"/>
    </row>
    <row r="277" spans="1:46" ht="24.95" customHeight="1" x14ac:dyDescent="0.25">
      <c r="A277" s="17">
        <v>45014.745752662042</v>
      </c>
      <c r="B277" s="18" t="s">
        <v>45</v>
      </c>
      <c r="C277" s="18">
        <v>90049174</v>
      </c>
      <c r="D277" s="25">
        <v>34040</v>
      </c>
      <c r="E277" s="18" t="s">
        <v>46</v>
      </c>
      <c r="F277" s="18" t="s">
        <v>46</v>
      </c>
      <c r="G277" s="18">
        <v>53444040</v>
      </c>
      <c r="H277" s="18" t="s">
        <v>1233</v>
      </c>
      <c r="I277" s="18">
        <v>95</v>
      </c>
      <c r="J277" s="18" t="s">
        <v>98</v>
      </c>
      <c r="K277" s="18" t="s">
        <v>1234</v>
      </c>
      <c r="L277" s="18" t="s">
        <v>50</v>
      </c>
      <c r="M277" s="18" t="s">
        <v>51</v>
      </c>
      <c r="N277" s="18">
        <v>704600626165328</v>
      </c>
      <c r="O277" s="18" t="s">
        <v>1235</v>
      </c>
      <c r="P277" s="22"/>
      <c r="Q277" s="18" t="s">
        <v>1236</v>
      </c>
      <c r="R277" s="18"/>
      <c r="S277" s="18"/>
      <c r="T277" s="23">
        <f t="shared" ca="1" si="8"/>
        <v>31</v>
      </c>
      <c r="U277" t="str">
        <f t="shared" ca="1" si="9"/>
        <v>Adulto</v>
      </c>
      <c r="W277" s="18"/>
      <c r="X277" s="58"/>
      <c r="Y277" s="18"/>
      <c r="Z277" s="18"/>
      <c r="AA277" s="18"/>
      <c r="AB277" s="18"/>
      <c r="AC277" s="18"/>
      <c r="AD277" s="58"/>
      <c r="AE277" s="18"/>
      <c r="AF277" s="18"/>
      <c r="AG277" s="18"/>
      <c r="AH277" s="18"/>
      <c r="AI277" s="18"/>
      <c r="AJ277" s="18"/>
      <c r="AK277" s="18"/>
      <c r="AL277" s="28" t="s">
        <v>78</v>
      </c>
      <c r="AM277" s="28" t="s">
        <v>78</v>
      </c>
      <c r="AN277" s="29" t="s">
        <v>79</v>
      </c>
      <c r="AO277" s="28" t="s">
        <v>78</v>
      </c>
      <c r="AP277" s="28" t="s">
        <v>78</v>
      </c>
      <c r="AQ277" s="28" t="s">
        <v>78</v>
      </c>
      <c r="AR277" s="28" t="s">
        <v>78</v>
      </c>
      <c r="AS277" s="59" t="s">
        <v>80</v>
      </c>
      <c r="AT277" s="28" t="s">
        <v>78</v>
      </c>
    </row>
    <row r="278" spans="1:46" ht="24.95" customHeight="1" x14ac:dyDescent="0.25">
      <c r="A278" s="17">
        <v>45033.545843553242</v>
      </c>
      <c r="B278" s="18" t="s">
        <v>45</v>
      </c>
      <c r="C278" s="18">
        <v>90234292</v>
      </c>
      <c r="D278" s="25">
        <v>34189</v>
      </c>
      <c r="E278" s="18" t="s">
        <v>46</v>
      </c>
      <c r="F278" s="18" t="s">
        <v>46</v>
      </c>
      <c r="G278" s="18">
        <v>53000000</v>
      </c>
      <c r="H278" s="18" t="s">
        <v>1237</v>
      </c>
      <c r="I278" s="18">
        <v>10</v>
      </c>
      <c r="J278" s="18" t="s">
        <v>1238</v>
      </c>
      <c r="K278" s="18" t="s">
        <v>1239</v>
      </c>
      <c r="L278" s="18" t="s">
        <v>65</v>
      </c>
      <c r="M278" s="18" t="s">
        <v>51</v>
      </c>
      <c r="N278" s="18">
        <v>704502360116315</v>
      </c>
      <c r="O278" s="18" t="s">
        <v>1240</v>
      </c>
      <c r="P278" s="22"/>
      <c r="Q278" s="18" t="s">
        <v>61</v>
      </c>
      <c r="R278" s="18"/>
      <c r="S278" s="18"/>
      <c r="T278" s="23">
        <f t="shared" ca="1" si="8"/>
        <v>31</v>
      </c>
      <c r="U278" t="str">
        <f t="shared" ca="1" si="9"/>
        <v>Adulto</v>
      </c>
      <c r="W278" s="18"/>
      <c r="X278" s="58"/>
      <c r="Y278" s="18"/>
      <c r="Z278" s="18"/>
      <c r="AA278" s="18"/>
      <c r="AB278" s="18"/>
      <c r="AC278" s="18"/>
      <c r="AD278" s="58"/>
      <c r="AE278" s="18"/>
      <c r="AF278" s="18"/>
      <c r="AG278" s="18"/>
      <c r="AH278" s="18"/>
      <c r="AI278" s="18"/>
      <c r="AJ278" s="18"/>
      <c r="AK278" s="18"/>
      <c r="AL278" s="38" t="s">
        <v>76</v>
      </c>
      <c r="AM278" s="35" t="s">
        <v>54</v>
      </c>
      <c r="AN278" s="34" t="s">
        <v>95</v>
      </c>
      <c r="AQ278" s="22" t="s">
        <v>62</v>
      </c>
      <c r="AS278" s="59" t="s">
        <v>56</v>
      </c>
    </row>
    <row r="279" spans="1:46" ht="24.95" customHeight="1" x14ac:dyDescent="0.25">
      <c r="A279" s="17">
        <v>45035.39370586806</v>
      </c>
      <c r="B279" s="18" t="s">
        <v>45</v>
      </c>
      <c r="C279" s="18">
        <v>90004086</v>
      </c>
      <c r="D279" s="25">
        <v>34236</v>
      </c>
      <c r="E279" s="18" t="s">
        <v>46</v>
      </c>
      <c r="F279" s="18" t="s">
        <v>46</v>
      </c>
      <c r="G279" s="18">
        <v>53160180</v>
      </c>
      <c r="H279" s="18" t="s">
        <v>1241</v>
      </c>
      <c r="I279" s="18">
        <v>825</v>
      </c>
      <c r="J279" s="18" t="s">
        <v>1242</v>
      </c>
      <c r="K279" s="18" t="s">
        <v>801</v>
      </c>
      <c r="L279" s="18" t="s">
        <v>65</v>
      </c>
      <c r="M279" s="18" t="s">
        <v>59</v>
      </c>
      <c r="N279" s="18">
        <v>702400037627225</v>
      </c>
      <c r="O279" s="18" t="s">
        <v>1243</v>
      </c>
      <c r="P279" s="22"/>
      <c r="Q279" s="18" t="s">
        <v>61</v>
      </c>
      <c r="R279" s="18"/>
      <c r="S279" s="18"/>
      <c r="T279" s="23">
        <f t="shared" ca="1" si="8"/>
        <v>31</v>
      </c>
      <c r="U279" t="str">
        <f t="shared" ca="1" si="9"/>
        <v>Adulto</v>
      </c>
      <c r="W279" s="18"/>
      <c r="X279" s="58"/>
      <c r="Y279" s="18"/>
      <c r="Z279" s="18"/>
      <c r="AA279" s="18"/>
      <c r="AB279" s="18"/>
      <c r="AC279" s="18"/>
      <c r="AD279" s="58"/>
      <c r="AE279" s="18"/>
      <c r="AF279" s="18"/>
      <c r="AG279" s="18"/>
      <c r="AH279" s="18"/>
      <c r="AI279" s="18"/>
      <c r="AJ279" s="18"/>
      <c r="AK279" s="18"/>
      <c r="AL279" s="35" t="s">
        <v>54</v>
      </c>
      <c r="AM279" s="35" t="s">
        <v>54</v>
      </c>
      <c r="AN279" s="34"/>
      <c r="AQ279" s="22" t="s">
        <v>62</v>
      </c>
      <c r="AS279" s="59" t="s">
        <v>56</v>
      </c>
    </row>
    <row r="280" spans="1:46" ht="24.95" customHeight="1" x14ac:dyDescent="0.25">
      <c r="A280" s="17">
        <v>45062.373290162039</v>
      </c>
      <c r="B280" s="18" t="s">
        <v>45</v>
      </c>
      <c r="C280" s="18">
        <v>90049174</v>
      </c>
      <c r="D280" s="40" t="s">
        <v>1244</v>
      </c>
      <c r="E280" s="18" t="s">
        <v>46</v>
      </c>
      <c r="F280" s="18" t="s">
        <v>46</v>
      </c>
      <c r="G280" s="18">
        <v>53444040</v>
      </c>
      <c r="H280" s="18" t="s">
        <v>1233</v>
      </c>
      <c r="I280" s="18">
        <v>95</v>
      </c>
      <c r="J280" s="18" t="s">
        <v>98</v>
      </c>
      <c r="K280" s="18" t="s">
        <v>1245</v>
      </c>
      <c r="L280" s="18" t="s">
        <v>50</v>
      </c>
      <c r="M280" s="18" t="s">
        <v>1121</v>
      </c>
      <c r="N280" s="18">
        <v>704600626165328</v>
      </c>
      <c r="O280" s="18" t="s">
        <v>343</v>
      </c>
      <c r="P280" s="22"/>
      <c r="Q280" s="18" t="s">
        <v>1246</v>
      </c>
      <c r="R280" s="18"/>
      <c r="S280" s="18"/>
      <c r="T280" s="23">
        <f t="shared" ca="1" si="8"/>
        <v>31</v>
      </c>
      <c r="U280" t="str">
        <f t="shared" ca="1" si="9"/>
        <v>Adulto</v>
      </c>
      <c r="W280" s="18"/>
      <c r="X280" s="58"/>
      <c r="Y280" s="18"/>
      <c r="Z280" s="18"/>
      <c r="AA280" s="18"/>
      <c r="AB280" s="18"/>
      <c r="AC280" s="18"/>
      <c r="AD280" s="58"/>
      <c r="AE280" s="18"/>
      <c r="AF280" s="18"/>
      <c r="AG280" s="18"/>
      <c r="AH280" s="18"/>
      <c r="AI280" s="18"/>
      <c r="AJ280" s="18"/>
      <c r="AK280" s="18"/>
      <c r="AL280" s="28" t="s">
        <v>78</v>
      </c>
      <c r="AM280" s="28" t="s">
        <v>78</v>
      </c>
      <c r="AN280" s="29" t="s">
        <v>79</v>
      </c>
      <c r="AO280" s="28" t="s">
        <v>78</v>
      </c>
      <c r="AP280" s="28" t="s">
        <v>78</v>
      </c>
      <c r="AQ280" s="28" t="s">
        <v>78</v>
      </c>
      <c r="AR280" s="28" t="s">
        <v>78</v>
      </c>
      <c r="AS280" s="59" t="s">
        <v>80</v>
      </c>
      <c r="AT280" s="28" t="s">
        <v>78</v>
      </c>
    </row>
    <row r="281" spans="1:46" ht="24.95" customHeight="1" x14ac:dyDescent="0.25">
      <c r="A281" s="17">
        <v>45083.678840983797</v>
      </c>
      <c r="B281" s="18" t="s">
        <v>45</v>
      </c>
      <c r="C281" s="18">
        <v>90234292</v>
      </c>
      <c r="D281" s="81">
        <v>34189</v>
      </c>
      <c r="E281" s="18" t="s">
        <v>46</v>
      </c>
      <c r="F281" s="18" t="s">
        <v>46</v>
      </c>
      <c r="G281" s="18">
        <v>53000000</v>
      </c>
      <c r="H281" s="18" t="s">
        <v>1247</v>
      </c>
      <c r="I281" s="18">
        <v>10</v>
      </c>
      <c r="J281" s="18" t="s">
        <v>1248</v>
      </c>
      <c r="K281" s="18" t="s">
        <v>1249</v>
      </c>
      <c r="L281" s="18" t="s">
        <v>65</v>
      </c>
      <c r="M281" s="18" t="s">
        <v>51</v>
      </c>
      <c r="N281" s="18">
        <v>704502360116315</v>
      </c>
      <c r="O281" s="18" t="s">
        <v>1250</v>
      </c>
      <c r="Q281" s="18" t="s">
        <v>199</v>
      </c>
      <c r="R281" s="18"/>
      <c r="S281" s="18"/>
      <c r="T281" s="23">
        <f t="shared" ca="1" si="8"/>
        <v>31</v>
      </c>
      <c r="U281" t="str">
        <f t="shared" ca="1" si="9"/>
        <v>Adulto</v>
      </c>
      <c r="W281" s="18"/>
      <c r="X281" s="58"/>
      <c r="Y281" s="58"/>
      <c r="Z281" s="18"/>
      <c r="AA281" s="18"/>
      <c r="AB281" s="18"/>
      <c r="AC281" s="18"/>
      <c r="AD281" s="58"/>
      <c r="AE281" s="18"/>
      <c r="AF281" s="18"/>
      <c r="AG281" s="18"/>
      <c r="AH281" s="18"/>
      <c r="AI281" s="18"/>
      <c r="AJ281" s="18"/>
      <c r="AK281" s="18"/>
      <c r="AL281" s="35" t="s">
        <v>54</v>
      </c>
      <c r="AM281" s="35" t="s">
        <v>54</v>
      </c>
      <c r="AN281" s="34"/>
      <c r="AQ281" s="22"/>
      <c r="AS281" s="59" t="s">
        <v>56</v>
      </c>
    </row>
    <row r="282" spans="1:46" ht="24.95" customHeight="1" x14ac:dyDescent="0.25">
      <c r="A282" s="17">
        <v>45086.906570173611</v>
      </c>
      <c r="B282" s="18" t="s">
        <v>45</v>
      </c>
      <c r="C282" s="18">
        <v>95162</v>
      </c>
      <c r="D282" s="81" t="s">
        <v>1251</v>
      </c>
      <c r="E282" s="18" t="s">
        <v>46</v>
      </c>
      <c r="F282" s="18" t="s">
        <v>46</v>
      </c>
      <c r="G282" s="18">
        <v>52130170</v>
      </c>
      <c r="H282" s="18" t="s">
        <v>1252</v>
      </c>
      <c r="I282" s="18">
        <v>123</v>
      </c>
      <c r="J282" s="18" t="s">
        <v>600</v>
      </c>
      <c r="K282" s="18" t="s">
        <v>1253</v>
      </c>
      <c r="L282" s="18" t="s">
        <v>686</v>
      </c>
      <c r="M282" s="18" t="s">
        <v>244</v>
      </c>
      <c r="N282" s="18">
        <v>700006951656910</v>
      </c>
      <c r="O282" s="18" t="s">
        <v>1254</v>
      </c>
      <c r="Q282" s="18" t="s">
        <v>1255</v>
      </c>
      <c r="R282" s="18"/>
      <c r="S282" s="18"/>
      <c r="T282" s="23">
        <f t="shared" ca="1" si="8"/>
        <v>31</v>
      </c>
      <c r="U282" t="str">
        <f t="shared" ca="1" si="9"/>
        <v>Adulto</v>
      </c>
      <c r="W282" s="18"/>
      <c r="X282" s="58"/>
      <c r="Y282" s="58"/>
      <c r="Z282" s="18"/>
      <c r="AA282" s="18"/>
      <c r="AB282" s="18"/>
      <c r="AC282" s="18"/>
      <c r="AD282" s="58"/>
      <c r="AE282" s="18"/>
      <c r="AF282" s="18"/>
      <c r="AG282" s="18"/>
      <c r="AH282" s="18"/>
      <c r="AI282" s="18"/>
      <c r="AJ282" s="18"/>
      <c r="AK282" s="18"/>
      <c r="AL282" s="24" t="s">
        <v>76</v>
      </c>
      <c r="AM282" s="24" t="s">
        <v>76</v>
      </c>
      <c r="AN282" s="24" t="s">
        <v>398</v>
      </c>
      <c r="AO282" s="27">
        <v>45224</v>
      </c>
      <c r="AP282" s="18" t="s">
        <v>399</v>
      </c>
      <c r="AQ282" s="22"/>
      <c r="AS282" s="59" t="s">
        <v>80</v>
      </c>
      <c r="AT282" s="49" t="s">
        <v>1256</v>
      </c>
    </row>
    <row r="283" spans="1:46" ht="24.95" customHeight="1" x14ac:dyDescent="0.25">
      <c r="A283" s="17">
        <v>45090.881960844912</v>
      </c>
      <c r="B283" s="18" t="s">
        <v>45</v>
      </c>
      <c r="C283" s="18">
        <v>90049174</v>
      </c>
      <c r="D283" s="81" t="s">
        <v>1244</v>
      </c>
      <c r="E283" s="18" t="s">
        <v>46</v>
      </c>
      <c r="F283" s="18" t="s">
        <v>46</v>
      </c>
      <c r="G283" s="18">
        <v>53444040</v>
      </c>
      <c r="H283" s="18" t="s">
        <v>1257</v>
      </c>
      <c r="I283" s="18">
        <v>95</v>
      </c>
      <c r="J283" s="18" t="s">
        <v>98</v>
      </c>
      <c r="K283" s="18" t="s">
        <v>1245</v>
      </c>
      <c r="L283" s="18" t="s">
        <v>50</v>
      </c>
      <c r="M283" s="18" t="s">
        <v>51</v>
      </c>
      <c r="N283" s="18">
        <v>704600626165328</v>
      </c>
      <c r="O283" s="18" t="s">
        <v>1258</v>
      </c>
      <c r="Q283" s="18" t="s">
        <v>210</v>
      </c>
      <c r="R283" s="18" t="s">
        <v>46</v>
      </c>
      <c r="S283" s="18"/>
      <c r="T283" s="23">
        <f t="shared" ca="1" si="8"/>
        <v>31</v>
      </c>
      <c r="U283" t="str">
        <f t="shared" ca="1" si="9"/>
        <v>Adulto</v>
      </c>
      <c r="W283" s="18"/>
      <c r="X283" s="58"/>
      <c r="Y283" s="58"/>
      <c r="Z283" s="18"/>
      <c r="AA283" s="18"/>
      <c r="AB283" s="18"/>
      <c r="AC283" s="18"/>
      <c r="AD283" s="58"/>
      <c r="AE283" s="18"/>
      <c r="AF283" s="18"/>
      <c r="AG283" s="18"/>
      <c r="AH283" s="18"/>
      <c r="AI283" s="18"/>
      <c r="AJ283" s="18"/>
      <c r="AK283" s="18"/>
      <c r="AL283" s="28" t="s">
        <v>78</v>
      </c>
      <c r="AM283" s="28" t="s">
        <v>78</v>
      </c>
      <c r="AN283" s="29" t="s">
        <v>79</v>
      </c>
      <c r="AO283" s="28" t="s">
        <v>78</v>
      </c>
      <c r="AP283" s="28" t="s">
        <v>78</v>
      </c>
      <c r="AQ283" s="28" t="s">
        <v>78</v>
      </c>
      <c r="AR283" s="28" t="s">
        <v>78</v>
      </c>
      <c r="AS283" s="59" t="s">
        <v>80</v>
      </c>
      <c r="AT283" s="28" t="s">
        <v>78</v>
      </c>
    </row>
    <row r="284" spans="1:46" ht="24.95" customHeight="1" x14ac:dyDescent="0.25">
      <c r="A284" s="17">
        <v>45095.605344571755</v>
      </c>
      <c r="B284" s="18" t="s">
        <v>45</v>
      </c>
      <c r="C284" s="18">
        <v>90024244</v>
      </c>
      <c r="D284" s="81" t="s">
        <v>1259</v>
      </c>
      <c r="E284" s="18" t="s">
        <v>46</v>
      </c>
      <c r="F284" s="18" t="s">
        <v>46</v>
      </c>
      <c r="G284" s="18" t="s">
        <v>1260</v>
      </c>
      <c r="H284" s="18" t="s">
        <v>1261</v>
      </c>
      <c r="I284" s="18">
        <v>165</v>
      </c>
      <c r="J284" s="18" t="s">
        <v>148</v>
      </c>
      <c r="K284" s="18" t="s">
        <v>1262</v>
      </c>
      <c r="L284" s="18" t="s">
        <v>100</v>
      </c>
      <c r="M284" s="18" t="s">
        <v>51</v>
      </c>
      <c r="N284" s="18" t="s">
        <v>1263</v>
      </c>
      <c r="O284" s="18" t="s">
        <v>1264</v>
      </c>
      <c r="Q284" s="18" t="s">
        <v>1265</v>
      </c>
      <c r="R284" s="18" t="s">
        <v>46</v>
      </c>
      <c r="S284" s="18"/>
      <c r="T284" s="23">
        <f t="shared" ca="1" si="8"/>
        <v>31</v>
      </c>
      <c r="U284" t="str">
        <f t="shared" ca="1" si="9"/>
        <v>Adulto</v>
      </c>
      <c r="W284" s="18"/>
      <c r="X284" s="58"/>
      <c r="Y284" s="58"/>
      <c r="Z284" s="18"/>
      <c r="AA284" s="18"/>
      <c r="AB284" s="18"/>
      <c r="AC284" s="18"/>
      <c r="AD284" s="58"/>
      <c r="AE284" s="18"/>
      <c r="AF284" s="18"/>
      <c r="AG284" s="18"/>
      <c r="AH284" s="18"/>
      <c r="AI284" s="18"/>
      <c r="AJ284" s="18"/>
      <c r="AK284" s="18"/>
      <c r="AL284" s="35" t="s">
        <v>54</v>
      </c>
      <c r="AM284" s="35" t="s">
        <v>54</v>
      </c>
      <c r="AN284" s="34"/>
      <c r="AQ284" s="22"/>
      <c r="AS284" s="59" t="s">
        <v>56</v>
      </c>
    </row>
    <row r="285" spans="1:46" ht="24.95" customHeight="1" x14ac:dyDescent="0.25">
      <c r="A285" s="17">
        <v>45096.424708437495</v>
      </c>
      <c r="B285" s="18" t="s">
        <v>45</v>
      </c>
      <c r="C285" s="18">
        <v>7026116</v>
      </c>
      <c r="D285" s="81" t="s">
        <v>1266</v>
      </c>
      <c r="E285" s="18" t="s">
        <v>46</v>
      </c>
      <c r="F285" s="18" t="s">
        <v>234</v>
      </c>
      <c r="G285" s="18">
        <v>52130456</v>
      </c>
      <c r="H285" s="18" t="s">
        <v>1267</v>
      </c>
      <c r="I285" s="18">
        <v>196</v>
      </c>
      <c r="J285" s="18" t="s">
        <v>48</v>
      </c>
      <c r="K285" s="18" t="s">
        <v>1268</v>
      </c>
      <c r="L285" s="18" t="s">
        <v>59</v>
      </c>
      <c r="M285" s="18" t="s">
        <v>51</v>
      </c>
      <c r="N285" s="18">
        <v>700503553888458</v>
      </c>
      <c r="O285" s="18" t="s">
        <v>1269</v>
      </c>
      <c r="Q285" s="18" t="s">
        <v>61</v>
      </c>
      <c r="R285" s="18" t="s">
        <v>46</v>
      </c>
      <c r="S285" s="18"/>
      <c r="T285" s="23">
        <f t="shared" ca="1" si="8"/>
        <v>31</v>
      </c>
      <c r="U285" t="str">
        <f t="shared" ca="1" si="9"/>
        <v>Adulto</v>
      </c>
      <c r="W285" s="18"/>
      <c r="X285" s="58"/>
      <c r="Y285" s="58"/>
      <c r="Z285" s="18"/>
      <c r="AA285" s="18"/>
      <c r="AB285" s="18"/>
      <c r="AC285" s="18"/>
      <c r="AD285" s="58"/>
      <c r="AE285" s="18"/>
      <c r="AF285" s="18"/>
      <c r="AG285" s="18"/>
      <c r="AH285" s="18"/>
      <c r="AI285" s="18"/>
      <c r="AJ285" s="18"/>
      <c r="AK285" s="18"/>
      <c r="AL285" s="35" t="s">
        <v>54</v>
      </c>
      <c r="AM285" s="35" t="s">
        <v>54</v>
      </c>
      <c r="AN285" s="34"/>
      <c r="AQ285" s="22"/>
      <c r="AS285" s="59" t="s">
        <v>56</v>
      </c>
    </row>
    <row r="286" spans="1:46" ht="24.95" customHeight="1" x14ac:dyDescent="0.25">
      <c r="A286" s="17">
        <v>45096.726049016201</v>
      </c>
      <c r="B286" s="18" t="s">
        <v>45</v>
      </c>
      <c r="C286" s="18">
        <v>90046803</v>
      </c>
      <c r="D286" s="81" t="s">
        <v>1270</v>
      </c>
      <c r="E286" s="18" t="s">
        <v>46</v>
      </c>
      <c r="F286" s="18" t="s">
        <v>46</v>
      </c>
      <c r="G286" s="18">
        <v>53370501</v>
      </c>
      <c r="H286" s="18" t="s">
        <v>1271</v>
      </c>
      <c r="I286" s="18">
        <v>18</v>
      </c>
      <c r="J286" s="18" t="s">
        <v>1272</v>
      </c>
      <c r="K286" s="18" t="s">
        <v>1273</v>
      </c>
      <c r="L286" s="18" t="s">
        <v>140</v>
      </c>
      <c r="M286" s="18" t="s">
        <v>232</v>
      </c>
      <c r="N286" s="18">
        <v>700505131294355</v>
      </c>
      <c r="O286" s="18" t="s">
        <v>1274</v>
      </c>
      <c r="Q286" s="18" t="s">
        <v>61</v>
      </c>
      <c r="R286" s="18" t="s">
        <v>46</v>
      </c>
      <c r="S286" s="18"/>
      <c r="T286" s="23">
        <f t="shared" ca="1" si="8"/>
        <v>31</v>
      </c>
      <c r="U286" t="str">
        <f t="shared" ca="1" si="9"/>
        <v>Adulto</v>
      </c>
      <c r="W286" s="18"/>
      <c r="X286" s="58"/>
      <c r="Y286" s="58"/>
      <c r="Z286" s="18"/>
      <c r="AA286" s="18"/>
      <c r="AB286" s="18"/>
      <c r="AC286" s="18"/>
      <c r="AD286" s="58"/>
      <c r="AE286" s="18"/>
      <c r="AF286" s="18"/>
      <c r="AG286" s="18"/>
      <c r="AH286" s="18"/>
      <c r="AI286" s="18"/>
      <c r="AJ286" s="18"/>
      <c r="AK286" s="18"/>
      <c r="AL286" s="35" t="s">
        <v>54</v>
      </c>
      <c r="AM286" s="35" t="s">
        <v>54</v>
      </c>
      <c r="AN286" s="34"/>
      <c r="AQ286" s="22"/>
      <c r="AS286" s="59" t="s">
        <v>56</v>
      </c>
    </row>
    <row r="287" spans="1:46" ht="24.95" customHeight="1" x14ac:dyDescent="0.25">
      <c r="A287" s="17">
        <v>45106.394289398144</v>
      </c>
      <c r="B287" s="18" t="s">
        <v>45</v>
      </c>
      <c r="C287" s="18">
        <v>90059464</v>
      </c>
      <c r="D287" s="81" t="s">
        <v>1275</v>
      </c>
      <c r="E287" s="18" t="s">
        <v>46</v>
      </c>
      <c r="F287" s="18" t="s">
        <v>46</v>
      </c>
      <c r="G287" s="18" t="s">
        <v>1276</v>
      </c>
      <c r="H287" s="18" t="s">
        <v>1277</v>
      </c>
      <c r="I287" s="18">
        <v>265</v>
      </c>
      <c r="J287" s="18" t="s">
        <v>402</v>
      </c>
      <c r="K287" s="18" t="s">
        <v>1278</v>
      </c>
      <c r="L287" s="18" t="s">
        <v>50</v>
      </c>
      <c r="M287" s="18" t="s">
        <v>154</v>
      </c>
      <c r="N287" s="18" t="s">
        <v>1279</v>
      </c>
      <c r="O287" s="18" t="s">
        <v>1280</v>
      </c>
      <c r="Q287" s="18" t="s">
        <v>61</v>
      </c>
      <c r="R287" s="18" t="s">
        <v>46</v>
      </c>
      <c r="S287" s="18"/>
      <c r="T287" s="23">
        <f t="shared" ca="1" si="8"/>
        <v>31</v>
      </c>
      <c r="U287" t="str">
        <f t="shared" ca="1" si="9"/>
        <v>Adulto</v>
      </c>
      <c r="W287" s="18" t="s">
        <v>46</v>
      </c>
      <c r="X287" s="58">
        <v>96.2</v>
      </c>
      <c r="Y287" s="18" t="s">
        <v>407</v>
      </c>
      <c r="Z287" s="18" t="s">
        <v>407</v>
      </c>
      <c r="AA287" s="18" t="s">
        <v>407</v>
      </c>
      <c r="AB287" s="18" t="s">
        <v>407</v>
      </c>
      <c r="AC287" s="18" t="s">
        <v>407</v>
      </c>
      <c r="AD287" s="58" t="s">
        <v>637</v>
      </c>
      <c r="AE287" s="18" t="s">
        <v>408</v>
      </c>
      <c r="AF287" s="18" t="s">
        <v>428</v>
      </c>
      <c r="AG287" s="18" t="s">
        <v>608</v>
      </c>
      <c r="AH287" s="18"/>
      <c r="AI287" s="18" t="s">
        <v>429</v>
      </c>
      <c r="AJ287" s="18" t="s">
        <v>46</v>
      </c>
      <c r="AK287" s="18" t="s">
        <v>409</v>
      </c>
      <c r="AL287" s="35" t="s">
        <v>54</v>
      </c>
      <c r="AM287" s="35" t="s">
        <v>54</v>
      </c>
      <c r="AN287" s="34" t="s">
        <v>95</v>
      </c>
      <c r="AQ287" s="22" t="s">
        <v>1281</v>
      </c>
      <c r="AS287" s="59" t="s">
        <v>56</v>
      </c>
    </row>
    <row r="288" spans="1:46" ht="24.95" customHeight="1" x14ac:dyDescent="0.25">
      <c r="A288" s="17">
        <v>45125.432031377313</v>
      </c>
      <c r="B288" s="18" t="s">
        <v>45</v>
      </c>
      <c r="C288" s="18">
        <v>90234292</v>
      </c>
      <c r="D288" s="81">
        <v>34189</v>
      </c>
      <c r="E288" s="18" t="s">
        <v>46</v>
      </c>
      <c r="F288" s="18" t="s">
        <v>46</v>
      </c>
      <c r="G288" s="18">
        <v>53000000</v>
      </c>
      <c r="H288" s="18" t="s">
        <v>1282</v>
      </c>
      <c r="I288" s="18">
        <v>10</v>
      </c>
      <c r="J288" s="18" t="s">
        <v>148</v>
      </c>
      <c r="K288" s="18" t="s">
        <v>64</v>
      </c>
      <c r="L288" s="18" t="s">
        <v>65</v>
      </c>
      <c r="M288" s="18" t="s">
        <v>51</v>
      </c>
      <c r="N288" s="18">
        <v>704502360116315</v>
      </c>
      <c r="O288" s="18" t="s">
        <v>1283</v>
      </c>
      <c r="Q288" s="18" t="s">
        <v>199</v>
      </c>
      <c r="R288" s="18" t="s">
        <v>46</v>
      </c>
      <c r="S288" s="18"/>
      <c r="T288" s="23">
        <f t="shared" ca="1" si="8"/>
        <v>31</v>
      </c>
      <c r="U288" t="str">
        <f t="shared" ca="1" si="9"/>
        <v>Adulto</v>
      </c>
      <c r="W288" s="18"/>
      <c r="X288" s="58"/>
      <c r="Y288" s="58"/>
      <c r="Z288" s="18"/>
      <c r="AA288" s="18"/>
      <c r="AB288" s="18"/>
      <c r="AC288" s="18"/>
      <c r="AD288" s="58"/>
      <c r="AE288" s="18"/>
      <c r="AF288" s="18"/>
      <c r="AG288" s="18"/>
      <c r="AH288" s="18"/>
      <c r="AI288" s="18"/>
      <c r="AJ288" s="18"/>
      <c r="AK288" s="18"/>
      <c r="AL288" s="35" t="s">
        <v>54</v>
      </c>
      <c r="AM288" s="35" t="s">
        <v>54</v>
      </c>
      <c r="AN288" s="34"/>
      <c r="AQ288" s="22"/>
      <c r="AS288" s="59" t="s">
        <v>56</v>
      </c>
    </row>
    <row r="289" spans="1:45" ht="24.95" customHeight="1" x14ac:dyDescent="0.25">
      <c r="A289" s="17">
        <v>45127.626459699073</v>
      </c>
      <c r="B289" s="18" t="s">
        <v>45</v>
      </c>
      <c r="C289" s="18">
        <v>90024244</v>
      </c>
      <c r="D289" s="81" t="s">
        <v>1259</v>
      </c>
      <c r="E289" s="18" t="s">
        <v>46</v>
      </c>
      <c r="F289" s="18" t="s">
        <v>46</v>
      </c>
      <c r="G289" s="18">
        <v>50110570</v>
      </c>
      <c r="H289" s="18" t="s">
        <v>1261</v>
      </c>
      <c r="I289" s="18">
        <v>165</v>
      </c>
      <c r="J289" s="18" t="s">
        <v>48</v>
      </c>
      <c r="K289" s="18" t="s">
        <v>1262</v>
      </c>
      <c r="L289" s="18" t="s">
        <v>100</v>
      </c>
      <c r="M289" s="18" t="s">
        <v>51</v>
      </c>
      <c r="N289" s="18">
        <v>200342192630018</v>
      </c>
      <c r="O289" s="18" t="s">
        <v>1280</v>
      </c>
      <c r="Q289" s="18" t="s">
        <v>61</v>
      </c>
      <c r="R289" s="18" t="s">
        <v>46</v>
      </c>
      <c r="S289" s="18"/>
      <c r="T289" s="23">
        <f t="shared" ca="1" si="8"/>
        <v>31</v>
      </c>
      <c r="U289" t="str">
        <f t="shared" ca="1" si="9"/>
        <v>Adulto</v>
      </c>
      <c r="W289" s="18"/>
      <c r="X289" s="58"/>
      <c r="Y289" s="58"/>
      <c r="Z289" s="18"/>
      <c r="AA289" s="18"/>
      <c r="AB289" s="18"/>
      <c r="AC289" s="18"/>
      <c r="AD289" s="58"/>
      <c r="AE289" s="18"/>
      <c r="AF289" s="18"/>
      <c r="AG289" s="18"/>
      <c r="AH289" s="18"/>
      <c r="AI289" s="18"/>
      <c r="AJ289" s="18"/>
      <c r="AK289" s="18"/>
      <c r="AL289" s="35" t="s">
        <v>54</v>
      </c>
      <c r="AM289" s="35" t="s">
        <v>54</v>
      </c>
      <c r="AN289" s="34"/>
      <c r="AQ289" s="22"/>
      <c r="AS289" s="59" t="s">
        <v>56</v>
      </c>
    </row>
    <row r="290" spans="1:45" ht="24.95" customHeight="1" x14ac:dyDescent="0.25">
      <c r="A290" s="17">
        <v>45135.334560092597</v>
      </c>
      <c r="B290" s="18" t="s">
        <v>45</v>
      </c>
      <c r="C290" s="18">
        <v>90024244</v>
      </c>
      <c r="D290" s="81" t="s">
        <v>1259</v>
      </c>
      <c r="E290" s="18" t="s">
        <v>46</v>
      </c>
      <c r="F290" s="18" t="s">
        <v>46</v>
      </c>
      <c r="G290" s="18" t="s">
        <v>1284</v>
      </c>
      <c r="H290" s="18" t="s">
        <v>1261</v>
      </c>
      <c r="I290" s="18">
        <v>165</v>
      </c>
      <c r="J290" s="18" t="s">
        <v>48</v>
      </c>
      <c r="K290" s="18" t="s">
        <v>1262</v>
      </c>
      <c r="L290" s="18" t="s">
        <v>100</v>
      </c>
      <c r="M290" s="18" t="s">
        <v>51</v>
      </c>
      <c r="N290" s="18" t="s">
        <v>1263</v>
      </c>
      <c r="O290" s="18" t="s">
        <v>1280</v>
      </c>
      <c r="Q290" s="18" t="s">
        <v>61</v>
      </c>
      <c r="R290" s="18" t="s">
        <v>46</v>
      </c>
      <c r="S290" s="18"/>
      <c r="T290" s="23">
        <f t="shared" ca="1" si="8"/>
        <v>31</v>
      </c>
      <c r="U290" t="str">
        <f t="shared" ca="1" si="9"/>
        <v>Adulto</v>
      </c>
      <c r="W290" s="18"/>
      <c r="X290" s="58"/>
      <c r="Y290" s="58"/>
      <c r="Z290" s="18"/>
      <c r="AA290" s="18"/>
      <c r="AB290" s="18"/>
      <c r="AC290" s="18"/>
      <c r="AD290" s="58"/>
      <c r="AE290" s="18"/>
      <c r="AF290" s="18"/>
      <c r="AG290" s="18"/>
      <c r="AH290" s="18"/>
      <c r="AI290" s="18"/>
      <c r="AJ290" s="18"/>
      <c r="AK290" s="18"/>
      <c r="AL290" s="35" t="s">
        <v>54</v>
      </c>
      <c r="AM290" s="35" t="s">
        <v>54</v>
      </c>
      <c r="AN290" s="34"/>
      <c r="AQ290" s="22"/>
      <c r="AS290" s="59" t="s">
        <v>56</v>
      </c>
    </row>
    <row r="291" spans="1:45" ht="24.95" customHeight="1" x14ac:dyDescent="0.25">
      <c r="A291" s="17">
        <v>45155.986817569443</v>
      </c>
      <c r="B291" s="18" t="s">
        <v>45</v>
      </c>
      <c r="C291" s="18">
        <v>95162</v>
      </c>
      <c r="D291" s="81" t="s">
        <v>1251</v>
      </c>
      <c r="E291" s="18" t="s">
        <v>46</v>
      </c>
      <c r="F291" s="18" t="s">
        <v>46</v>
      </c>
      <c r="G291" s="18">
        <v>52130170</v>
      </c>
      <c r="H291" s="18" t="s">
        <v>1252</v>
      </c>
      <c r="I291" s="18">
        <v>123</v>
      </c>
      <c r="J291" s="18" t="s">
        <v>1285</v>
      </c>
      <c r="K291" s="18" t="s">
        <v>1253</v>
      </c>
      <c r="L291" s="18" t="s">
        <v>686</v>
      </c>
      <c r="M291" s="18" t="s">
        <v>244</v>
      </c>
      <c r="N291" s="18">
        <v>700006951656910</v>
      </c>
      <c r="O291" s="18" t="s">
        <v>1286</v>
      </c>
      <c r="Q291" s="18" t="s">
        <v>1287</v>
      </c>
      <c r="R291" s="18" t="s">
        <v>46</v>
      </c>
      <c r="S291" s="18"/>
      <c r="T291" s="23">
        <f t="shared" ca="1" si="8"/>
        <v>31</v>
      </c>
      <c r="U291" t="str">
        <f t="shared" ca="1" si="9"/>
        <v>Adulto</v>
      </c>
      <c r="W291" s="18"/>
      <c r="X291" s="58"/>
      <c r="Y291" s="58"/>
      <c r="Z291" s="18"/>
      <c r="AA291" s="18"/>
      <c r="AB291" s="18"/>
      <c r="AC291" s="18"/>
      <c r="AD291" s="58"/>
      <c r="AE291" s="18"/>
      <c r="AF291" s="18"/>
      <c r="AG291" s="18"/>
      <c r="AH291" s="18"/>
      <c r="AI291" s="18"/>
      <c r="AJ291" s="18"/>
      <c r="AK291" s="18"/>
      <c r="AL291" s="35" t="s">
        <v>54</v>
      </c>
      <c r="AM291" s="35" t="s">
        <v>54</v>
      </c>
      <c r="AN291" s="34"/>
      <c r="AQ291" s="22"/>
      <c r="AS291" s="59" t="s">
        <v>56</v>
      </c>
    </row>
    <row r="292" spans="1:45" ht="24.95" customHeight="1" x14ac:dyDescent="0.25">
      <c r="A292" s="17">
        <v>45160.91962497685</v>
      </c>
      <c r="B292" s="18" t="s">
        <v>45</v>
      </c>
      <c r="C292" s="18">
        <v>95162</v>
      </c>
      <c r="D292" s="81" t="s">
        <v>1251</v>
      </c>
      <c r="E292" s="18" t="s">
        <v>46</v>
      </c>
      <c r="F292" s="18" t="s">
        <v>46</v>
      </c>
      <c r="G292" s="18" t="s">
        <v>705</v>
      </c>
      <c r="H292" s="18" t="s">
        <v>1288</v>
      </c>
      <c r="I292" s="18">
        <v>123</v>
      </c>
      <c r="J292" s="18" t="s">
        <v>480</v>
      </c>
      <c r="K292" s="18" t="s">
        <v>1289</v>
      </c>
      <c r="L292" s="18" t="s">
        <v>59</v>
      </c>
      <c r="M292" s="18" t="s">
        <v>66</v>
      </c>
      <c r="N292" s="18">
        <v>70006951656910</v>
      </c>
      <c r="O292" s="18" t="s">
        <v>1290</v>
      </c>
      <c r="Q292" s="18" t="s">
        <v>1291</v>
      </c>
      <c r="R292" s="18" t="s">
        <v>46</v>
      </c>
      <c r="S292" s="18"/>
      <c r="T292" s="23">
        <f t="shared" ca="1" si="8"/>
        <v>31</v>
      </c>
      <c r="U292" t="str">
        <f t="shared" ca="1" si="9"/>
        <v>Adulto</v>
      </c>
      <c r="W292" s="18" t="s">
        <v>1292</v>
      </c>
      <c r="X292" s="18">
        <v>81</v>
      </c>
      <c r="Y292" s="18" t="s">
        <v>407</v>
      </c>
      <c r="Z292" s="18" t="s">
        <v>407</v>
      </c>
      <c r="AA292" s="18" t="s">
        <v>407</v>
      </c>
      <c r="AB292" s="18" t="s">
        <v>407</v>
      </c>
      <c r="AC292" s="18" t="s">
        <v>407</v>
      </c>
      <c r="AD292" s="18" t="s">
        <v>1066</v>
      </c>
      <c r="AE292" s="18" t="s">
        <v>1293</v>
      </c>
      <c r="AF292" s="18" t="s">
        <v>1294</v>
      </c>
      <c r="AG292" s="18" t="s">
        <v>1295</v>
      </c>
      <c r="AK292" s="18" t="s">
        <v>1296</v>
      </c>
      <c r="AN292" s="34"/>
      <c r="AO292" s="27">
        <v>45224</v>
      </c>
      <c r="AP292" s="18" t="s">
        <v>399</v>
      </c>
      <c r="AQ292" s="22"/>
      <c r="AS292" s="59" t="s">
        <v>56</v>
      </c>
    </row>
    <row r="293" spans="1:45" ht="24.95" customHeight="1" x14ac:dyDescent="0.25">
      <c r="A293" s="17">
        <v>45168.946095069448</v>
      </c>
      <c r="B293" s="18" t="s">
        <v>45</v>
      </c>
      <c r="C293" s="18">
        <v>95162</v>
      </c>
      <c r="D293" s="81" t="s">
        <v>1251</v>
      </c>
      <c r="E293" s="18" t="s">
        <v>46</v>
      </c>
      <c r="F293" s="18" t="s">
        <v>46</v>
      </c>
      <c r="G293" s="18">
        <v>52130170</v>
      </c>
      <c r="H293" s="18" t="s">
        <v>1297</v>
      </c>
      <c r="I293" s="18">
        <v>123</v>
      </c>
      <c r="J293" s="18" t="s">
        <v>1298</v>
      </c>
      <c r="K293" s="18" t="s">
        <v>1289</v>
      </c>
      <c r="L293" s="18" t="s">
        <v>271</v>
      </c>
      <c r="M293" s="18" t="s">
        <v>280</v>
      </c>
      <c r="N293" s="18">
        <v>70006951656910</v>
      </c>
      <c r="O293" s="18" t="s">
        <v>1299</v>
      </c>
      <c r="Q293" s="18" t="s">
        <v>1300</v>
      </c>
      <c r="R293" s="18" t="s">
        <v>46</v>
      </c>
      <c r="S293" s="18"/>
      <c r="T293" s="23">
        <f t="shared" ca="1" si="8"/>
        <v>31</v>
      </c>
      <c r="U293" t="str">
        <f t="shared" ca="1" si="9"/>
        <v>Adulto</v>
      </c>
      <c r="W293" s="18"/>
      <c r="X293" s="58"/>
      <c r="Y293" s="58"/>
      <c r="Z293" s="18"/>
      <c r="AA293" s="18"/>
      <c r="AB293" s="18"/>
      <c r="AC293" s="18"/>
      <c r="AD293" s="58"/>
      <c r="AE293" s="18"/>
      <c r="AF293" s="18"/>
      <c r="AG293" s="18"/>
      <c r="AH293" s="18"/>
      <c r="AI293" s="18"/>
      <c r="AJ293" s="18"/>
      <c r="AK293" s="18"/>
      <c r="AL293" s="35" t="s">
        <v>54</v>
      </c>
      <c r="AM293" s="35" t="s">
        <v>54</v>
      </c>
      <c r="AN293" s="34"/>
      <c r="AQ293" s="22"/>
      <c r="AS293" s="59" t="s">
        <v>56</v>
      </c>
    </row>
    <row r="294" spans="1:45" ht="24.95" customHeight="1" x14ac:dyDescent="0.25">
      <c r="A294" s="17">
        <v>45203.055050011579</v>
      </c>
      <c r="B294" s="18" t="s">
        <v>45</v>
      </c>
      <c r="C294" s="18">
        <v>90011554</v>
      </c>
      <c r="D294" s="81" t="s">
        <v>1301</v>
      </c>
      <c r="E294" s="18" t="s">
        <v>46</v>
      </c>
      <c r="F294" s="18" t="s">
        <v>46</v>
      </c>
      <c r="G294" s="18">
        <v>52031040</v>
      </c>
      <c r="H294" s="18" t="s">
        <v>1302</v>
      </c>
      <c r="I294" s="18" t="s">
        <v>1303</v>
      </c>
      <c r="J294" s="18" t="s">
        <v>1304</v>
      </c>
      <c r="K294" s="18" t="s">
        <v>319</v>
      </c>
      <c r="L294" s="18" t="s">
        <v>100</v>
      </c>
      <c r="M294" s="18" t="s">
        <v>51</v>
      </c>
      <c r="N294" s="18">
        <v>709207222961530</v>
      </c>
      <c r="O294" s="18" t="s">
        <v>1305</v>
      </c>
      <c r="Q294" s="18" t="s">
        <v>1306</v>
      </c>
      <c r="R294" s="18" t="s">
        <v>46</v>
      </c>
      <c r="S294" s="18"/>
      <c r="T294" s="23">
        <f t="shared" ca="1" si="8"/>
        <v>31</v>
      </c>
      <c r="U294" t="str">
        <f t="shared" ca="1" si="9"/>
        <v>Adulto</v>
      </c>
      <c r="W294" s="18"/>
      <c r="X294" s="58"/>
      <c r="Y294" s="58"/>
      <c r="Z294" s="18"/>
      <c r="AA294" s="18"/>
      <c r="AB294" s="18"/>
      <c r="AC294" s="18"/>
      <c r="AD294" s="58"/>
      <c r="AE294" s="18"/>
      <c r="AF294" s="18"/>
      <c r="AG294" s="18"/>
      <c r="AH294" s="18"/>
      <c r="AI294" s="18"/>
      <c r="AJ294" s="18"/>
      <c r="AK294" s="18"/>
      <c r="AL294" s="35" t="s">
        <v>54</v>
      </c>
      <c r="AM294" s="35" t="s">
        <v>54</v>
      </c>
      <c r="AN294" s="34"/>
      <c r="AQ294" s="22"/>
      <c r="AS294" s="59" t="s">
        <v>56</v>
      </c>
    </row>
    <row r="295" spans="1:45" ht="24.95" customHeight="1" x14ac:dyDescent="0.25">
      <c r="A295" s="17">
        <v>45218.702065254634</v>
      </c>
      <c r="B295" s="18" t="s">
        <v>45</v>
      </c>
      <c r="C295" s="18">
        <v>90271309</v>
      </c>
      <c r="D295" s="25">
        <v>34322</v>
      </c>
      <c r="E295" s="18" t="s">
        <v>46</v>
      </c>
      <c r="F295" s="18" t="s">
        <v>46</v>
      </c>
      <c r="G295" s="18" t="s">
        <v>1307</v>
      </c>
      <c r="H295" s="18" t="s">
        <v>1308</v>
      </c>
      <c r="I295" s="18">
        <v>1238</v>
      </c>
      <c r="J295" s="18" t="s">
        <v>1309</v>
      </c>
      <c r="K295" s="18" t="s">
        <v>88</v>
      </c>
      <c r="L295" s="18" t="s">
        <v>50</v>
      </c>
      <c r="M295" s="18" t="s">
        <v>1310</v>
      </c>
      <c r="N295" s="18">
        <v>70762247232899</v>
      </c>
      <c r="O295" s="18" t="s">
        <v>1311</v>
      </c>
      <c r="Q295" s="18" t="s">
        <v>1312</v>
      </c>
      <c r="R295" s="18" t="s">
        <v>46</v>
      </c>
      <c r="S295" s="18"/>
      <c r="T295">
        <f t="shared" ca="1" si="8"/>
        <v>31</v>
      </c>
      <c r="U295" t="str">
        <f t="shared" ca="1" si="9"/>
        <v>Adulto</v>
      </c>
      <c r="W295" s="18"/>
      <c r="X295" s="58"/>
      <c r="Y295" s="58"/>
      <c r="Z295" s="18"/>
      <c r="AA295" s="18"/>
      <c r="AB295" s="18"/>
      <c r="AC295" s="18"/>
      <c r="AD295" s="58"/>
      <c r="AE295" s="18"/>
      <c r="AF295" s="18"/>
      <c r="AG295" s="18"/>
      <c r="AH295" s="18"/>
      <c r="AI295" s="18"/>
      <c r="AJ295" s="18"/>
      <c r="AK295" s="18"/>
      <c r="AL295" s="35" t="s">
        <v>54</v>
      </c>
      <c r="AM295" s="35" t="s">
        <v>54</v>
      </c>
      <c r="AN295" s="34"/>
      <c r="AQ295" s="22"/>
      <c r="AS295" s="59" t="s">
        <v>56</v>
      </c>
    </row>
    <row r="296" spans="1:45" ht="24.95" customHeight="1" x14ac:dyDescent="0.25">
      <c r="A296" s="17">
        <v>45222.853820925928</v>
      </c>
      <c r="B296" s="18" t="s">
        <v>45</v>
      </c>
      <c r="C296" s="18">
        <v>90076752</v>
      </c>
      <c r="D296" s="81" t="s">
        <v>1313</v>
      </c>
      <c r="E296" s="18" t="s">
        <v>46</v>
      </c>
      <c r="F296" s="18" t="s">
        <v>46</v>
      </c>
      <c r="G296" s="18">
        <v>52160170</v>
      </c>
      <c r="H296" s="18" t="s">
        <v>1314</v>
      </c>
      <c r="I296" s="18">
        <v>12</v>
      </c>
      <c r="J296" s="18" t="s">
        <v>48</v>
      </c>
      <c r="K296" s="18" t="s">
        <v>583</v>
      </c>
      <c r="L296" s="18" t="s">
        <v>100</v>
      </c>
      <c r="M296" s="18" t="s">
        <v>51</v>
      </c>
      <c r="N296" s="18">
        <v>706403617495583</v>
      </c>
      <c r="O296" s="18" t="s">
        <v>1315</v>
      </c>
      <c r="Q296" s="18" t="s">
        <v>1316</v>
      </c>
      <c r="R296" s="18" t="s">
        <v>46</v>
      </c>
      <c r="S296" s="18"/>
      <c r="T296">
        <f t="shared" ca="1" si="8"/>
        <v>31</v>
      </c>
      <c r="U296" t="str">
        <f t="shared" ca="1" si="9"/>
        <v>Adulto</v>
      </c>
      <c r="W296" s="18"/>
      <c r="X296" s="58"/>
      <c r="Y296" s="58"/>
      <c r="Z296" s="18"/>
      <c r="AA296" s="18"/>
      <c r="AB296" s="18"/>
      <c r="AC296" s="18"/>
      <c r="AD296" s="58"/>
      <c r="AE296" s="18"/>
      <c r="AF296" s="18"/>
      <c r="AG296" s="18"/>
      <c r="AH296" s="18"/>
      <c r="AI296" s="18"/>
      <c r="AJ296" s="18"/>
      <c r="AK296" s="18"/>
      <c r="AL296" s="35" t="s">
        <v>54</v>
      </c>
      <c r="AM296" s="35" t="s">
        <v>54</v>
      </c>
      <c r="AN296" s="34"/>
      <c r="AQ296" s="22"/>
      <c r="AS296" s="59" t="s">
        <v>56</v>
      </c>
    </row>
    <row r="297" spans="1:45" ht="24.95" customHeight="1" x14ac:dyDescent="0.25">
      <c r="A297" s="17">
        <v>45225.437941921293</v>
      </c>
      <c r="B297" s="18" t="s">
        <v>45</v>
      </c>
      <c r="C297" s="18">
        <v>7015001</v>
      </c>
      <c r="D297" s="81" t="s">
        <v>1317</v>
      </c>
      <c r="E297" s="18" t="s">
        <v>46</v>
      </c>
      <c r="F297" s="18" t="s">
        <v>46</v>
      </c>
      <c r="G297" s="18">
        <v>52120100</v>
      </c>
      <c r="H297" s="18" t="s">
        <v>527</v>
      </c>
      <c r="I297" s="18">
        <v>141</v>
      </c>
      <c r="J297" s="18" t="s">
        <v>48</v>
      </c>
      <c r="K297" s="18" t="s">
        <v>290</v>
      </c>
      <c r="L297" s="18" t="s">
        <v>59</v>
      </c>
      <c r="M297" s="18" t="s">
        <v>66</v>
      </c>
      <c r="N297" s="18">
        <v>705006888002352</v>
      </c>
      <c r="O297" s="18" t="s">
        <v>1318</v>
      </c>
      <c r="Q297" s="18" t="s">
        <v>1319</v>
      </c>
      <c r="R297" s="18" t="s">
        <v>46</v>
      </c>
      <c r="T297">
        <f t="shared" ca="1" si="8"/>
        <v>31</v>
      </c>
      <c r="U297" t="str">
        <f t="shared" ca="1" si="9"/>
        <v>Adulto</v>
      </c>
      <c r="W297" s="18"/>
      <c r="X297" s="58"/>
      <c r="Y297" s="58"/>
      <c r="Z297" s="18"/>
      <c r="AA297" s="18"/>
      <c r="AB297" s="18"/>
      <c r="AC297" s="18"/>
      <c r="AD297" s="58"/>
      <c r="AE297" s="18"/>
      <c r="AF297" s="18"/>
      <c r="AG297" s="18"/>
      <c r="AH297" s="18"/>
      <c r="AI297" s="18"/>
      <c r="AJ297" s="18"/>
      <c r="AK297" s="18"/>
      <c r="AL297" s="35" t="s">
        <v>54</v>
      </c>
      <c r="AM297" s="35" t="s">
        <v>54</v>
      </c>
      <c r="AN297" s="34"/>
      <c r="AQ297" s="22"/>
      <c r="AS297" s="59" t="s">
        <v>56</v>
      </c>
    </row>
    <row r="298" spans="1:45" ht="24.95" customHeight="1" x14ac:dyDescent="0.25">
      <c r="A298" s="17">
        <v>45229.600268344904</v>
      </c>
      <c r="B298" s="18" t="s">
        <v>45</v>
      </c>
      <c r="C298" s="18">
        <v>90279990</v>
      </c>
      <c r="D298" s="81" t="s">
        <v>1320</v>
      </c>
      <c r="E298" s="18" t="s">
        <v>46</v>
      </c>
      <c r="F298" s="18" t="s">
        <v>46</v>
      </c>
      <c r="G298" s="18">
        <v>50740110</v>
      </c>
      <c r="H298" s="18" t="s">
        <v>1321</v>
      </c>
      <c r="I298" s="18">
        <v>28</v>
      </c>
      <c r="J298" s="18" t="s">
        <v>1322</v>
      </c>
      <c r="K298" s="18" t="s">
        <v>1323</v>
      </c>
      <c r="L298" s="18" t="s">
        <v>100</v>
      </c>
      <c r="M298" s="18" t="s">
        <v>51</v>
      </c>
      <c r="N298" s="18">
        <v>703406469338300</v>
      </c>
      <c r="O298" s="18" t="s">
        <v>1324</v>
      </c>
      <c r="Q298" s="18" t="s">
        <v>1325</v>
      </c>
      <c r="R298" s="18" t="s">
        <v>46</v>
      </c>
      <c r="T298">
        <f t="shared" ca="1" si="8"/>
        <v>31</v>
      </c>
      <c r="U298" t="str">
        <f t="shared" ca="1" si="9"/>
        <v>Adulto</v>
      </c>
      <c r="W298" s="18"/>
      <c r="X298" s="58"/>
      <c r="Y298" s="58"/>
      <c r="Z298" s="18"/>
      <c r="AA298" s="18"/>
      <c r="AB298" s="18"/>
      <c r="AC298" s="18"/>
      <c r="AD298" s="58"/>
      <c r="AE298" s="18"/>
      <c r="AF298" s="18"/>
      <c r="AG298" s="18"/>
      <c r="AH298" s="18"/>
      <c r="AI298" s="18"/>
      <c r="AJ298" s="18"/>
      <c r="AK298" s="18"/>
      <c r="AL298" s="35" t="s">
        <v>54</v>
      </c>
      <c r="AM298" s="35" t="s">
        <v>54</v>
      </c>
      <c r="AN298" s="34"/>
      <c r="AQ298" s="22"/>
      <c r="AS298" s="59" t="s">
        <v>56</v>
      </c>
    </row>
    <row r="299" spans="1:45" ht="24.95" customHeight="1" x14ac:dyDescent="0.25">
      <c r="A299" s="17">
        <v>45237.491581759255</v>
      </c>
      <c r="B299" s="18" t="s">
        <v>45</v>
      </c>
      <c r="C299" s="18">
        <v>90016657</v>
      </c>
      <c r="D299" s="81" t="s">
        <v>1326</v>
      </c>
      <c r="E299" s="18" t="s">
        <v>46</v>
      </c>
      <c r="F299" s="18" t="s">
        <v>46</v>
      </c>
      <c r="G299" s="18">
        <v>52121450</v>
      </c>
      <c r="H299" s="18" t="s">
        <v>1327</v>
      </c>
      <c r="I299" s="18">
        <v>80</v>
      </c>
      <c r="J299" s="18" t="s">
        <v>48</v>
      </c>
      <c r="K299" s="18" t="s">
        <v>231</v>
      </c>
      <c r="L299" s="18" t="s">
        <v>100</v>
      </c>
      <c r="M299" s="18" t="s">
        <v>154</v>
      </c>
      <c r="N299" s="18">
        <v>703600011681636</v>
      </c>
      <c r="O299" s="18" t="s">
        <v>1328</v>
      </c>
      <c r="Q299" s="18" t="s">
        <v>762</v>
      </c>
      <c r="R299" s="18" t="s">
        <v>46</v>
      </c>
      <c r="T299">
        <f t="shared" ca="1" si="8"/>
        <v>31</v>
      </c>
      <c r="U299" t="str">
        <f t="shared" ca="1" si="9"/>
        <v>Adulto</v>
      </c>
      <c r="W299" s="18"/>
      <c r="X299" s="58"/>
      <c r="Y299" s="58"/>
      <c r="Z299" s="18"/>
      <c r="AA299" s="18"/>
      <c r="AB299" s="18"/>
      <c r="AC299" s="18"/>
      <c r="AD299" s="58"/>
      <c r="AE299" s="18"/>
      <c r="AF299" s="18"/>
      <c r="AG299" s="18"/>
      <c r="AH299" s="18"/>
      <c r="AI299" s="18"/>
      <c r="AJ299" s="18"/>
      <c r="AK299" s="18"/>
      <c r="AL299" s="35" t="s">
        <v>54</v>
      </c>
      <c r="AM299" s="35" t="s">
        <v>54</v>
      </c>
      <c r="AN299" s="34"/>
      <c r="AQ299" s="22"/>
      <c r="AS299" s="59" t="s">
        <v>56</v>
      </c>
    </row>
    <row r="300" spans="1:45" ht="24.95" customHeight="1" x14ac:dyDescent="0.25">
      <c r="A300" s="17">
        <v>45247.596728530094</v>
      </c>
      <c r="B300" s="18" t="s">
        <v>45</v>
      </c>
      <c r="C300" s="18">
        <v>90270469</v>
      </c>
      <c r="D300" s="81" t="s">
        <v>1251</v>
      </c>
      <c r="E300" s="18" t="s">
        <v>46</v>
      </c>
      <c r="F300" s="18" t="s">
        <v>46</v>
      </c>
      <c r="G300" s="18">
        <v>53360010</v>
      </c>
      <c r="H300" s="18" t="s">
        <v>1329</v>
      </c>
      <c r="I300" s="40" t="s">
        <v>740</v>
      </c>
      <c r="J300" s="18" t="s">
        <v>48</v>
      </c>
      <c r="K300" s="18" t="s">
        <v>65</v>
      </c>
      <c r="L300" s="18" t="s">
        <v>105</v>
      </c>
      <c r="M300" s="18" t="s">
        <v>154</v>
      </c>
      <c r="N300" s="18">
        <v>708105556711932</v>
      </c>
      <c r="O300" s="18" t="s">
        <v>1330</v>
      </c>
      <c r="Q300" s="18" t="s">
        <v>199</v>
      </c>
      <c r="R300" s="18" t="s">
        <v>46</v>
      </c>
      <c r="T300">
        <f t="shared" ca="1" si="8"/>
        <v>31</v>
      </c>
      <c r="U300" t="str">
        <f t="shared" ca="1" si="9"/>
        <v>Adulto</v>
      </c>
      <c r="W300" s="18"/>
      <c r="X300" s="58"/>
      <c r="Y300" s="58"/>
      <c r="Z300" s="18"/>
      <c r="AA300" s="18"/>
      <c r="AB300" s="18"/>
      <c r="AC300" s="18"/>
      <c r="AD300" s="58"/>
      <c r="AE300" s="18"/>
      <c r="AF300" s="18"/>
      <c r="AG300" s="18"/>
      <c r="AH300" s="18"/>
      <c r="AI300" s="18"/>
      <c r="AJ300" s="18"/>
      <c r="AK300" s="18"/>
      <c r="AL300" s="35" t="s">
        <v>54</v>
      </c>
      <c r="AM300" s="35" t="s">
        <v>54</v>
      </c>
      <c r="AN300" s="34"/>
      <c r="AQ300" s="22"/>
      <c r="AS300" s="59" t="s">
        <v>56</v>
      </c>
    </row>
    <row r="301" spans="1:45" ht="24.95" customHeight="1" x14ac:dyDescent="0.25">
      <c r="A301" s="17">
        <v>45251.679907534723</v>
      </c>
      <c r="B301" s="18" t="s">
        <v>45</v>
      </c>
      <c r="C301" s="18">
        <v>90207044</v>
      </c>
      <c r="D301" s="81" t="s">
        <v>1331</v>
      </c>
      <c r="E301" s="18" t="s">
        <v>46</v>
      </c>
      <c r="F301" s="18" t="s">
        <v>46</v>
      </c>
      <c r="G301" s="18">
        <v>53413020</v>
      </c>
      <c r="H301" s="18" t="s">
        <v>1332</v>
      </c>
      <c r="I301" s="18">
        <v>11</v>
      </c>
      <c r="J301" s="18" t="s">
        <v>48</v>
      </c>
      <c r="K301" s="18" t="s">
        <v>1333</v>
      </c>
      <c r="L301" s="18" t="s">
        <v>193</v>
      </c>
      <c r="M301" s="18" t="s">
        <v>66</v>
      </c>
      <c r="N301" s="18">
        <v>203378053120002</v>
      </c>
      <c r="O301" s="18" t="s">
        <v>1334</v>
      </c>
      <c r="Q301" s="18" t="s">
        <v>234</v>
      </c>
      <c r="R301" s="18" t="s">
        <v>46</v>
      </c>
      <c r="T301">
        <f t="shared" ca="1" si="8"/>
        <v>31</v>
      </c>
      <c r="U301" t="str">
        <f t="shared" ca="1" si="9"/>
        <v>Adulto</v>
      </c>
      <c r="W301" s="18"/>
      <c r="X301" s="58"/>
      <c r="Y301" s="58"/>
      <c r="Z301" s="18"/>
      <c r="AA301" s="18"/>
      <c r="AB301" s="18"/>
      <c r="AC301" s="18"/>
      <c r="AD301" s="58"/>
      <c r="AE301" s="18"/>
      <c r="AF301" s="18"/>
      <c r="AG301" s="18"/>
      <c r="AH301" s="18"/>
      <c r="AI301" s="18"/>
      <c r="AJ301" s="18"/>
      <c r="AK301" s="18"/>
      <c r="AL301" s="35" t="s">
        <v>54</v>
      </c>
      <c r="AM301" s="35" t="s">
        <v>54</v>
      </c>
      <c r="AN301" s="34"/>
      <c r="AQ301" s="22"/>
      <c r="AS301" s="59" t="s">
        <v>56</v>
      </c>
    </row>
    <row r="302" spans="1:45" ht="24.95" customHeight="1" x14ac:dyDescent="0.25">
      <c r="A302" s="17">
        <v>45264.609061030089</v>
      </c>
      <c r="B302" s="18" t="s">
        <v>45</v>
      </c>
      <c r="C302" s="18">
        <v>90083588</v>
      </c>
      <c r="D302" s="81" t="s">
        <v>1335</v>
      </c>
      <c r="E302" s="18" t="s">
        <v>46</v>
      </c>
      <c r="F302" s="18" t="s">
        <v>46</v>
      </c>
      <c r="G302" s="18" t="s">
        <v>1336</v>
      </c>
      <c r="H302" s="18" t="s">
        <v>1337</v>
      </c>
      <c r="I302" s="18">
        <v>20</v>
      </c>
      <c r="J302" s="18" t="s">
        <v>73</v>
      </c>
      <c r="K302" s="18" t="s">
        <v>1338</v>
      </c>
      <c r="L302" s="18" t="s">
        <v>193</v>
      </c>
      <c r="M302" s="18" t="s">
        <v>66</v>
      </c>
      <c r="N302" s="18">
        <v>700004353431204</v>
      </c>
      <c r="O302" s="18" t="s">
        <v>1339</v>
      </c>
      <c r="Q302" s="18" t="s">
        <v>1340</v>
      </c>
      <c r="R302" s="18" t="s">
        <v>46</v>
      </c>
      <c r="T302">
        <f t="shared" ca="1" si="8"/>
        <v>31</v>
      </c>
      <c r="U302" t="str">
        <f t="shared" ca="1" si="9"/>
        <v>Adulto</v>
      </c>
      <c r="W302" s="18"/>
      <c r="X302" s="58"/>
      <c r="Y302" s="58"/>
      <c r="Z302" s="18"/>
      <c r="AA302" s="18"/>
      <c r="AB302" s="18"/>
      <c r="AC302" s="18"/>
      <c r="AD302" s="58"/>
      <c r="AE302" s="18"/>
      <c r="AF302" s="18"/>
      <c r="AG302" s="18"/>
      <c r="AH302" s="18"/>
      <c r="AI302" s="18"/>
      <c r="AJ302" s="18"/>
      <c r="AK302" s="18"/>
      <c r="AL302" s="35" t="s">
        <v>54</v>
      </c>
      <c r="AM302" s="35" t="s">
        <v>54</v>
      </c>
      <c r="AN302" s="34"/>
      <c r="AQ302" s="22"/>
      <c r="AS302" s="59" t="s">
        <v>56</v>
      </c>
    </row>
    <row r="303" spans="1:45" ht="24.95" customHeight="1" x14ac:dyDescent="0.25">
      <c r="A303" s="17">
        <v>45265.426673819442</v>
      </c>
      <c r="B303" s="18" t="s">
        <v>45</v>
      </c>
      <c r="C303" s="18">
        <v>90210684</v>
      </c>
      <c r="D303" s="81" t="s">
        <v>1341</v>
      </c>
      <c r="E303" s="18" t="s">
        <v>46</v>
      </c>
      <c r="F303" s="18" t="s">
        <v>46</v>
      </c>
      <c r="G303" s="18">
        <v>521313420</v>
      </c>
      <c r="H303" s="18" t="s">
        <v>1342</v>
      </c>
      <c r="I303" s="18" t="s">
        <v>48</v>
      </c>
      <c r="J303" s="18">
        <v>260</v>
      </c>
      <c r="K303" s="18" t="s">
        <v>759</v>
      </c>
      <c r="L303" s="18" t="s">
        <v>59</v>
      </c>
      <c r="M303" s="18" t="s">
        <v>1343</v>
      </c>
      <c r="N303" s="18">
        <v>707606257455096</v>
      </c>
      <c r="O303" s="18" t="s">
        <v>1344</v>
      </c>
      <c r="Q303" s="18" t="s">
        <v>1345</v>
      </c>
      <c r="R303" s="18" t="s">
        <v>46</v>
      </c>
      <c r="T303">
        <f t="shared" ca="1" si="8"/>
        <v>31</v>
      </c>
      <c r="U303" t="str">
        <f t="shared" ca="1" si="9"/>
        <v>Adulto</v>
      </c>
      <c r="W303" s="18"/>
      <c r="X303" s="58"/>
      <c r="Y303" s="58"/>
      <c r="Z303" s="18"/>
      <c r="AA303" s="18"/>
      <c r="AB303" s="18"/>
      <c r="AC303" s="18"/>
      <c r="AD303" s="58"/>
      <c r="AE303" s="18"/>
      <c r="AF303" s="18"/>
      <c r="AG303" s="18"/>
      <c r="AH303" s="18"/>
      <c r="AI303" s="18"/>
      <c r="AJ303" s="18"/>
      <c r="AK303" s="18"/>
      <c r="AL303" s="35" t="s">
        <v>54</v>
      </c>
      <c r="AM303" s="35" t="s">
        <v>54</v>
      </c>
      <c r="AN303" s="34"/>
      <c r="AQ303" s="22"/>
      <c r="AS303" s="59" t="s">
        <v>56</v>
      </c>
    </row>
    <row r="304" spans="1:45" ht="24.95" customHeight="1" x14ac:dyDescent="0.25">
      <c r="A304" s="17">
        <v>45303.676375405092</v>
      </c>
      <c r="B304" s="18" t="s">
        <v>45</v>
      </c>
      <c r="C304" s="18">
        <v>90286576</v>
      </c>
      <c r="D304" s="81" t="s">
        <v>1313</v>
      </c>
      <c r="E304" s="18" t="s">
        <v>46</v>
      </c>
      <c r="F304" s="18" t="s">
        <v>46</v>
      </c>
      <c r="G304" s="18">
        <v>55645126</v>
      </c>
      <c r="H304" s="18" t="s">
        <v>1346</v>
      </c>
      <c r="I304" s="18">
        <v>92</v>
      </c>
      <c r="J304" s="18" t="s">
        <v>98</v>
      </c>
      <c r="K304" s="18" t="s">
        <v>1347</v>
      </c>
      <c r="L304" s="18" t="s">
        <v>1348</v>
      </c>
      <c r="M304" s="18" t="s">
        <v>1111</v>
      </c>
      <c r="N304" s="18">
        <v>704100159147774</v>
      </c>
      <c r="O304" s="18" t="s">
        <v>1349</v>
      </c>
      <c r="Q304" s="18" t="s">
        <v>1350</v>
      </c>
      <c r="R304" s="18" t="s">
        <v>46</v>
      </c>
      <c r="T304">
        <f t="shared" ca="1" si="8"/>
        <v>31</v>
      </c>
      <c r="U304" t="str">
        <f t="shared" ca="1" si="9"/>
        <v>Adulto</v>
      </c>
      <c r="W304" s="18"/>
      <c r="X304" s="18"/>
      <c r="Y304" s="18"/>
      <c r="Z304" s="18"/>
      <c r="AA304" s="18"/>
      <c r="AB304" s="18"/>
      <c r="AC304" s="18"/>
      <c r="AD304" s="18"/>
      <c r="AE304" s="18"/>
      <c r="AF304" s="18"/>
      <c r="AG304" s="18"/>
      <c r="AH304" s="18"/>
      <c r="AI304" s="18"/>
      <c r="AJ304" s="18"/>
      <c r="AK304" s="18"/>
      <c r="AL304" s="35" t="s">
        <v>54</v>
      </c>
      <c r="AM304" s="35" t="s">
        <v>54</v>
      </c>
      <c r="AN304" s="18" t="s">
        <v>848</v>
      </c>
      <c r="AS304" s="59" t="s">
        <v>56</v>
      </c>
    </row>
    <row r="305" spans="1:46" ht="24.95" customHeight="1" x14ac:dyDescent="0.2">
      <c r="A305" s="17">
        <v>45303.687887986111</v>
      </c>
      <c r="B305" s="18" t="s">
        <v>45</v>
      </c>
      <c r="C305" s="18">
        <v>90286576</v>
      </c>
      <c r="D305" s="81" t="s">
        <v>1313</v>
      </c>
      <c r="E305" s="18" t="s">
        <v>46</v>
      </c>
      <c r="F305" s="18" t="s">
        <v>46</v>
      </c>
      <c r="G305" s="18">
        <v>54530110</v>
      </c>
      <c r="H305" s="18" t="s">
        <v>1351</v>
      </c>
      <c r="I305" s="18">
        <v>7</v>
      </c>
      <c r="J305" s="18" t="s">
        <v>98</v>
      </c>
      <c r="K305" s="18" t="s">
        <v>1352</v>
      </c>
      <c r="L305" s="18" t="s">
        <v>1353</v>
      </c>
      <c r="M305" s="18" t="s">
        <v>1111</v>
      </c>
      <c r="N305" s="18">
        <v>206333539000002</v>
      </c>
      <c r="O305" s="18" t="s">
        <v>1354</v>
      </c>
      <c r="Q305" s="18" t="s">
        <v>1350</v>
      </c>
      <c r="R305" s="18" t="s">
        <v>46</v>
      </c>
      <c r="T305">
        <f t="shared" ca="1" si="8"/>
        <v>31</v>
      </c>
      <c r="U305" t="str">
        <f t="shared" ca="1" si="9"/>
        <v>Adulto</v>
      </c>
      <c r="W305" s="18"/>
      <c r="X305" s="18"/>
      <c r="Y305" s="18"/>
      <c r="Z305" s="18"/>
      <c r="AA305" s="18"/>
      <c r="AB305" s="18"/>
      <c r="AC305" s="18"/>
      <c r="AD305" s="18"/>
      <c r="AE305" s="18"/>
      <c r="AF305" s="18"/>
      <c r="AG305" s="18"/>
      <c r="AH305" s="18"/>
      <c r="AI305" s="18"/>
      <c r="AJ305" s="18"/>
      <c r="AK305" s="18"/>
      <c r="AL305" s="28" t="s">
        <v>78</v>
      </c>
      <c r="AM305" s="28" t="s">
        <v>78</v>
      </c>
      <c r="AN305" s="29" t="s">
        <v>79</v>
      </c>
      <c r="AO305" s="28" t="s">
        <v>78</v>
      </c>
      <c r="AP305" s="28" t="s">
        <v>78</v>
      </c>
      <c r="AQ305" s="28" t="s">
        <v>78</v>
      </c>
      <c r="AR305" s="28" t="s">
        <v>78</v>
      </c>
      <c r="AS305" s="59" t="s">
        <v>80</v>
      </c>
      <c r="AT305" s="28" t="s">
        <v>78</v>
      </c>
    </row>
    <row r="306" spans="1:46" ht="24.95" customHeight="1" x14ac:dyDescent="0.2">
      <c r="A306" s="17">
        <v>45337.497262210643</v>
      </c>
      <c r="B306" s="18" t="s">
        <v>45</v>
      </c>
      <c r="C306" s="40" t="s">
        <v>1355</v>
      </c>
      <c r="D306" s="81" t="s">
        <v>1356</v>
      </c>
      <c r="E306" s="18" t="s">
        <v>46</v>
      </c>
      <c r="F306" s="18" t="s">
        <v>46</v>
      </c>
      <c r="G306" s="18">
        <v>53180180</v>
      </c>
      <c r="H306" s="18" t="s">
        <v>1357</v>
      </c>
      <c r="I306" s="18">
        <v>19</v>
      </c>
      <c r="J306" s="18" t="s">
        <v>1358</v>
      </c>
      <c r="K306" s="18" t="s">
        <v>1359</v>
      </c>
      <c r="L306" s="18" t="s">
        <v>65</v>
      </c>
      <c r="M306" s="18" t="s">
        <v>51</v>
      </c>
      <c r="N306" s="18">
        <v>701202048463119</v>
      </c>
      <c r="O306" s="18" t="s">
        <v>1360</v>
      </c>
      <c r="Q306" s="18" t="s">
        <v>61</v>
      </c>
      <c r="R306" s="18" t="s">
        <v>46</v>
      </c>
      <c r="T306">
        <f t="shared" ca="1" si="8"/>
        <v>31</v>
      </c>
      <c r="U306" t="str">
        <f t="shared" ca="1" si="9"/>
        <v>Adulto</v>
      </c>
      <c r="W306" s="18"/>
      <c r="X306" s="18"/>
      <c r="Y306" s="18"/>
      <c r="Z306" s="18"/>
      <c r="AA306" s="18"/>
      <c r="AB306" s="18"/>
      <c r="AC306" s="18"/>
      <c r="AD306" s="18"/>
      <c r="AE306" s="18"/>
      <c r="AF306" s="18"/>
      <c r="AG306" s="18"/>
      <c r="AH306" s="18"/>
      <c r="AI306" s="18"/>
      <c r="AJ306" s="18"/>
      <c r="AK306" s="18"/>
      <c r="AS306" s="59" t="s">
        <v>56</v>
      </c>
    </row>
    <row r="307" spans="1:46" ht="24.95" customHeight="1" x14ac:dyDescent="0.2">
      <c r="A307" s="17">
        <v>45348.600259178245</v>
      </c>
      <c r="B307" s="18" t="s">
        <v>45</v>
      </c>
      <c r="C307" s="18">
        <v>90004449</v>
      </c>
      <c r="D307" s="81" t="s">
        <v>1361</v>
      </c>
      <c r="E307" s="18" t="s">
        <v>46</v>
      </c>
      <c r="F307" s="18" t="s">
        <v>46</v>
      </c>
      <c r="G307" s="18">
        <v>53405744</v>
      </c>
      <c r="H307" s="18" t="s">
        <v>1362</v>
      </c>
      <c r="I307" s="18">
        <v>55</v>
      </c>
      <c r="J307" s="18" t="s">
        <v>148</v>
      </c>
      <c r="K307" s="18" t="s">
        <v>1363</v>
      </c>
      <c r="L307" s="18" t="s">
        <v>50</v>
      </c>
      <c r="M307" s="18" t="s">
        <v>1364</v>
      </c>
      <c r="N307" s="18" t="s">
        <v>61</v>
      </c>
      <c r="O307" s="18" t="s">
        <v>1365</v>
      </c>
      <c r="Q307" s="18" t="s">
        <v>61</v>
      </c>
      <c r="R307" s="18" t="s">
        <v>46</v>
      </c>
      <c r="T307">
        <f t="shared" ca="1" si="8"/>
        <v>31</v>
      </c>
      <c r="U307" t="str">
        <f t="shared" ca="1" si="9"/>
        <v>Adulto</v>
      </c>
      <c r="W307" s="18"/>
      <c r="X307" s="18"/>
      <c r="Y307" s="18"/>
      <c r="Z307" s="18"/>
      <c r="AA307" s="18"/>
      <c r="AB307" s="18"/>
      <c r="AC307" s="18"/>
      <c r="AD307" s="18"/>
      <c r="AE307" s="18"/>
      <c r="AF307" s="18"/>
      <c r="AG307" s="18"/>
      <c r="AH307" s="18"/>
      <c r="AI307" s="18"/>
      <c r="AJ307" s="18"/>
      <c r="AK307" s="18"/>
      <c r="AS307" s="59" t="s">
        <v>56</v>
      </c>
    </row>
    <row r="308" spans="1:46" ht="24.95" customHeight="1" x14ac:dyDescent="0.2">
      <c r="A308" s="17">
        <v>45350.741559317132</v>
      </c>
      <c r="B308" s="18" t="s">
        <v>45</v>
      </c>
      <c r="C308" s="18">
        <v>90040384</v>
      </c>
      <c r="D308" s="81" t="s">
        <v>1366</v>
      </c>
      <c r="E308" s="18" t="s">
        <v>46</v>
      </c>
      <c r="F308" s="18" t="s">
        <v>46</v>
      </c>
      <c r="G308" s="18" t="s">
        <v>1367</v>
      </c>
      <c r="H308" s="18" t="s">
        <v>1368</v>
      </c>
      <c r="I308" s="18">
        <v>66</v>
      </c>
      <c r="J308" s="18" t="s">
        <v>1369</v>
      </c>
      <c r="K308" s="18" t="s">
        <v>1370</v>
      </c>
      <c r="L308" s="18" t="s">
        <v>50</v>
      </c>
      <c r="M308" s="18" t="s">
        <v>51</v>
      </c>
      <c r="N308" s="18">
        <v>706401646724682</v>
      </c>
      <c r="O308" s="18" t="s">
        <v>1371</v>
      </c>
      <c r="Q308" s="18" t="s">
        <v>199</v>
      </c>
      <c r="R308" s="18" t="s">
        <v>46</v>
      </c>
      <c r="T308">
        <f t="shared" ca="1" si="8"/>
        <v>31</v>
      </c>
      <c r="U308" t="str">
        <f t="shared" ca="1" si="9"/>
        <v>Adulto</v>
      </c>
      <c r="W308" s="18"/>
      <c r="X308" s="18"/>
      <c r="Y308" s="18"/>
      <c r="Z308" s="18"/>
      <c r="AA308" s="18"/>
      <c r="AB308" s="18"/>
      <c r="AC308" s="18"/>
      <c r="AD308" s="18"/>
      <c r="AE308" s="18"/>
      <c r="AF308" s="18"/>
      <c r="AG308" s="18"/>
      <c r="AH308" s="18"/>
      <c r="AI308" s="18"/>
      <c r="AJ308" s="18"/>
      <c r="AK308" s="18"/>
      <c r="AS308" s="59" t="s">
        <v>56</v>
      </c>
    </row>
    <row r="309" spans="1:46" ht="24.95" customHeight="1" x14ac:dyDescent="0.2">
      <c r="A309" s="17">
        <v>45353.482255902782</v>
      </c>
      <c r="B309" s="18" t="s">
        <v>45</v>
      </c>
      <c r="C309" s="18">
        <v>90004449</v>
      </c>
      <c r="D309" s="81" t="s">
        <v>1361</v>
      </c>
      <c r="E309" s="18" t="s">
        <v>46</v>
      </c>
      <c r="F309" s="18" t="s">
        <v>46</v>
      </c>
      <c r="G309" s="18" t="s">
        <v>1372</v>
      </c>
      <c r="H309" s="18" t="s">
        <v>1362</v>
      </c>
      <c r="I309" s="18">
        <v>55</v>
      </c>
      <c r="J309" s="18" t="s">
        <v>1373</v>
      </c>
      <c r="K309" s="18" t="s">
        <v>1363</v>
      </c>
      <c r="L309" s="18" t="s">
        <v>50</v>
      </c>
      <c r="M309" s="18" t="s">
        <v>1374</v>
      </c>
      <c r="N309" s="18">
        <v>898002311172249</v>
      </c>
      <c r="O309" s="18" t="s">
        <v>1375</v>
      </c>
      <c r="Q309" s="18" t="s">
        <v>61</v>
      </c>
      <c r="R309" s="18" t="s">
        <v>46</v>
      </c>
      <c r="T309">
        <f t="shared" ca="1" si="8"/>
        <v>31</v>
      </c>
      <c r="U309" t="str">
        <f t="shared" ca="1" si="9"/>
        <v>Adulto</v>
      </c>
      <c r="W309" s="18"/>
      <c r="X309" s="18"/>
      <c r="Y309" s="18"/>
      <c r="Z309" s="18"/>
      <c r="AA309" s="18"/>
      <c r="AB309" s="18"/>
      <c r="AC309" s="18"/>
      <c r="AD309" s="18"/>
      <c r="AE309" s="18"/>
      <c r="AF309" s="18"/>
      <c r="AG309" s="18"/>
      <c r="AH309" s="18"/>
      <c r="AI309" s="18"/>
      <c r="AJ309" s="18"/>
      <c r="AK309" s="18"/>
      <c r="AS309" s="59" t="s">
        <v>56</v>
      </c>
    </row>
    <row r="310" spans="1:46" ht="24.95" customHeight="1" x14ac:dyDescent="0.2">
      <c r="A310" s="17">
        <v>45358.5502390162</v>
      </c>
      <c r="B310" s="18" t="s">
        <v>45</v>
      </c>
      <c r="C310" s="18">
        <v>90004449</v>
      </c>
      <c r="D310" s="81" t="s">
        <v>1361</v>
      </c>
      <c r="E310" s="18" t="s">
        <v>46</v>
      </c>
      <c r="F310" s="18" t="s">
        <v>46</v>
      </c>
      <c r="G310" s="18" t="s">
        <v>1372</v>
      </c>
      <c r="H310" s="18" t="s">
        <v>1376</v>
      </c>
      <c r="I310" s="18">
        <v>55</v>
      </c>
      <c r="J310" s="18" t="s">
        <v>148</v>
      </c>
      <c r="K310" s="18" t="s">
        <v>50</v>
      </c>
      <c r="L310" s="18" t="s">
        <v>100</v>
      </c>
      <c r="M310" s="18" t="s">
        <v>1374</v>
      </c>
      <c r="N310" s="18" t="s">
        <v>1377</v>
      </c>
      <c r="O310" s="18" t="s">
        <v>1378</v>
      </c>
      <c r="Q310" s="18" t="s">
        <v>61</v>
      </c>
      <c r="R310" s="18" t="s">
        <v>46</v>
      </c>
      <c r="T310">
        <f t="shared" ca="1" si="8"/>
        <v>31</v>
      </c>
      <c r="U310" t="str">
        <f t="shared" ca="1" si="9"/>
        <v>Adulto</v>
      </c>
      <c r="W310" s="18"/>
      <c r="X310" s="18"/>
      <c r="Y310" s="18"/>
      <c r="Z310" s="18"/>
      <c r="AA310" s="18"/>
      <c r="AB310" s="18"/>
      <c r="AC310" s="18"/>
      <c r="AD310" s="18"/>
      <c r="AE310" s="18"/>
      <c r="AF310" s="18"/>
      <c r="AG310" s="18"/>
      <c r="AH310" s="18"/>
      <c r="AI310" s="18"/>
      <c r="AJ310" s="18"/>
      <c r="AK310" s="18"/>
      <c r="AS310" s="59" t="s">
        <v>56</v>
      </c>
    </row>
    <row r="311" spans="1:46" ht="24.95" customHeight="1" x14ac:dyDescent="0.2">
      <c r="A311" s="17">
        <v>45363.372794467592</v>
      </c>
      <c r="B311" s="18" t="s">
        <v>45</v>
      </c>
      <c r="C311" s="18">
        <v>90286576</v>
      </c>
      <c r="D311" s="81" t="s">
        <v>1313</v>
      </c>
      <c r="E311" s="18" t="s">
        <v>46</v>
      </c>
      <c r="F311" s="18" t="s">
        <v>46</v>
      </c>
      <c r="G311" s="18">
        <v>54530110</v>
      </c>
      <c r="H311" s="18" t="s">
        <v>1379</v>
      </c>
      <c r="I311" s="18" t="s">
        <v>1380</v>
      </c>
      <c r="J311" s="18" t="s">
        <v>73</v>
      </c>
      <c r="K311" s="18" t="s">
        <v>1381</v>
      </c>
      <c r="L311" s="18" t="s">
        <v>1382</v>
      </c>
      <c r="M311" s="18" t="s">
        <v>66</v>
      </c>
      <c r="N311" s="18">
        <v>206333539000002</v>
      </c>
      <c r="O311" s="18" t="s">
        <v>1383</v>
      </c>
      <c r="Q311" s="18" t="s">
        <v>77</v>
      </c>
      <c r="R311" s="18" t="s">
        <v>46</v>
      </c>
      <c r="T311">
        <f t="shared" ca="1" si="8"/>
        <v>31</v>
      </c>
      <c r="U311" t="str">
        <f t="shared" ca="1" si="9"/>
        <v>Adulto</v>
      </c>
      <c r="W311" s="18"/>
      <c r="X311" s="18"/>
      <c r="Y311" s="18"/>
      <c r="Z311" s="18"/>
      <c r="AA311" s="18"/>
      <c r="AB311" s="18"/>
      <c r="AC311" s="18"/>
      <c r="AD311" s="18"/>
      <c r="AE311" s="18"/>
      <c r="AF311" s="18"/>
      <c r="AG311" s="18"/>
      <c r="AH311" s="18"/>
      <c r="AI311" s="18"/>
      <c r="AJ311" s="18"/>
      <c r="AK311" s="18"/>
      <c r="AS311" s="59" t="s">
        <v>56</v>
      </c>
    </row>
    <row r="312" spans="1:46" ht="24.95" customHeight="1" x14ac:dyDescent="0.2">
      <c r="A312" s="17">
        <v>45373.485429189815</v>
      </c>
      <c r="B312" s="18" t="s">
        <v>45</v>
      </c>
      <c r="C312" s="18">
        <v>7038911</v>
      </c>
      <c r="D312" s="81" t="s">
        <v>1384</v>
      </c>
      <c r="E312" s="18" t="s">
        <v>46</v>
      </c>
      <c r="F312" s="18" t="s">
        <v>46</v>
      </c>
      <c r="G312" s="18">
        <v>53700000</v>
      </c>
      <c r="H312" s="18" t="s">
        <v>1385</v>
      </c>
      <c r="I312" s="18">
        <v>61</v>
      </c>
      <c r="J312" s="18" t="s">
        <v>48</v>
      </c>
      <c r="K312" s="18" t="s">
        <v>403</v>
      </c>
      <c r="L312" s="18" t="s">
        <v>93</v>
      </c>
      <c r="M312" s="18" t="s">
        <v>51</v>
      </c>
      <c r="N312" s="18">
        <v>700002741936808</v>
      </c>
      <c r="O312" s="18" t="s">
        <v>1386</v>
      </c>
      <c r="Q312" s="18" t="s">
        <v>1387</v>
      </c>
      <c r="R312" s="18" t="s">
        <v>46</v>
      </c>
      <c r="T312">
        <f t="shared" ca="1" si="8"/>
        <v>31</v>
      </c>
      <c r="U312" t="str">
        <f t="shared" ca="1" si="9"/>
        <v>Adulto</v>
      </c>
      <c r="W312" s="18"/>
      <c r="X312" s="18"/>
      <c r="Y312" s="18"/>
      <c r="Z312" s="18"/>
      <c r="AA312" s="18"/>
      <c r="AB312" s="18"/>
      <c r="AC312" s="18"/>
      <c r="AD312" s="18"/>
      <c r="AE312" s="18"/>
      <c r="AF312" s="18"/>
      <c r="AG312" s="18"/>
      <c r="AH312" s="18"/>
      <c r="AI312" s="18"/>
      <c r="AJ312" s="18"/>
      <c r="AK312" s="18"/>
      <c r="AS312" s="18"/>
    </row>
    <row r="313" spans="1:46" ht="24.95" customHeight="1" x14ac:dyDescent="0.2">
      <c r="A313" s="17">
        <v>45394.438073263889</v>
      </c>
      <c r="B313" s="18" t="s">
        <v>45</v>
      </c>
      <c r="C313" s="18">
        <v>90296795</v>
      </c>
      <c r="D313" s="81" t="s">
        <v>1320</v>
      </c>
      <c r="E313" s="18" t="s">
        <v>46</v>
      </c>
      <c r="F313" s="18" t="s">
        <v>46</v>
      </c>
      <c r="G313" s="18">
        <v>54315240</v>
      </c>
      <c r="H313" s="18" t="s">
        <v>1388</v>
      </c>
      <c r="I313" s="18">
        <v>1162</v>
      </c>
      <c r="J313" s="18" t="s">
        <v>480</v>
      </c>
      <c r="K313" s="18" t="s">
        <v>1389</v>
      </c>
      <c r="L313" s="18" t="s">
        <v>174</v>
      </c>
      <c r="M313" s="18" t="s">
        <v>51</v>
      </c>
      <c r="N313" s="18">
        <v>702300192480411</v>
      </c>
      <c r="O313" s="18" t="s">
        <v>1390</v>
      </c>
      <c r="Q313" s="40" t="s">
        <v>1391</v>
      </c>
      <c r="R313" s="18" t="s">
        <v>46</v>
      </c>
      <c r="T313">
        <f t="shared" ca="1" si="8"/>
        <v>31</v>
      </c>
      <c r="U313" t="str">
        <f t="shared" ca="1" si="9"/>
        <v>Adulto</v>
      </c>
      <c r="W313" s="18"/>
      <c r="X313" s="18"/>
      <c r="Y313" s="18"/>
      <c r="Z313" s="18"/>
      <c r="AA313" s="18"/>
      <c r="AB313" s="18"/>
      <c r="AC313" s="18"/>
      <c r="AD313" s="18"/>
      <c r="AE313" s="18"/>
      <c r="AF313" s="18"/>
      <c r="AG313" s="18"/>
      <c r="AH313" s="18"/>
      <c r="AI313" s="18"/>
      <c r="AJ313" s="18"/>
      <c r="AK313" s="18"/>
      <c r="AS313" s="18"/>
    </row>
    <row r="314" spans="1:46" ht="24.95" customHeight="1" x14ac:dyDescent="0.2">
      <c r="A314" s="17">
        <v>45401.580888344906</v>
      </c>
      <c r="B314" s="18" t="s">
        <v>45</v>
      </c>
      <c r="C314" s="18">
        <v>7038911</v>
      </c>
      <c r="D314" s="81" t="s">
        <v>1384</v>
      </c>
      <c r="E314" s="18" t="s">
        <v>46</v>
      </c>
      <c r="F314" s="18" t="s">
        <v>46</v>
      </c>
      <c r="G314" s="18">
        <v>53700000</v>
      </c>
      <c r="H314" s="18" t="s">
        <v>1385</v>
      </c>
      <c r="I314" s="18">
        <v>61</v>
      </c>
      <c r="J314" s="18" t="s">
        <v>148</v>
      </c>
      <c r="K314" s="18" t="s">
        <v>403</v>
      </c>
      <c r="L314" s="18" t="s">
        <v>93</v>
      </c>
      <c r="M314" s="18" t="s">
        <v>51</v>
      </c>
      <c r="N314" s="18">
        <v>700002741936808</v>
      </c>
      <c r="O314" s="18" t="s">
        <v>1392</v>
      </c>
      <c r="Q314" s="18" t="s">
        <v>1393</v>
      </c>
      <c r="R314" s="18" t="s">
        <v>46</v>
      </c>
      <c r="T314">
        <f t="shared" ca="1" si="8"/>
        <v>31</v>
      </c>
      <c r="U314" t="str">
        <f t="shared" ca="1" si="9"/>
        <v>Adulto</v>
      </c>
      <c r="W314" s="18"/>
      <c r="X314" s="18"/>
      <c r="Y314" s="18"/>
      <c r="Z314" s="18"/>
      <c r="AA314" s="18"/>
      <c r="AB314" s="18"/>
      <c r="AC314" s="18"/>
      <c r="AD314" s="18"/>
      <c r="AE314" s="18"/>
      <c r="AF314" s="18"/>
      <c r="AG314" s="18"/>
      <c r="AH314" s="18"/>
      <c r="AI314" s="18"/>
      <c r="AJ314" s="18"/>
      <c r="AK314" s="18"/>
      <c r="AS314" s="18"/>
    </row>
    <row r="315" spans="1:46" ht="24.95" customHeight="1" x14ac:dyDescent="0.25">
      <c r="A315" s="65">
        <v>45071.555075567128</v>
      </c>
      <c r="B315" s="66" t="s">
        <v>45</v>
      </c>
      <c r="C315" s="67">
        <v>128070</v>
      </c>
      <c r="D315" s="83" t="s">
        <v>1394</v>
      </c>
      <c r="E315" s="67" t="s">
        <v>46</v>
      </c>
      <c r="F315" s="67" t="s">
        <v>46</v>
      </c>
      <c r="G315" s="68">
        <v>52211780</v>
      </c>
      <c r="H315" s="67" t="s">
        <v>1395</v>
      </c>
      <c r="I315" s="68">
        <v>42</v>
      </c>
      <c r="J315" s="67" t="s">
        <v>98</v>
      </c>
      <c r="K315" s="67" t="s">
        <v>99</v>
      </c>
      <c r="L315" s="67" t="s">
        <v>59</v>
      </c>
      <c r="M315" s="67" t="s">
        <v>51</v>
      </c>
      <c r="N315" s="68">
        <v>708608584177684</v>
      </c>
      <c r="O315" s="66" t="s">
        <v>1396</v>
      </c>
      <c r="P315" s="67"/>
      <c r="Q315" s="66" t="s">
        <v>61</v>
      </c>
      <c r="R315" s="67"/>
      <c r="S315" s="67"/>
      <c r="T315" s="23">
        <f t="shared" ca="1" si="8"/>
        <v>31</v>
      </c>
      <c r="U315" s="69" t="str">
        <f t="shared" ca="1" si="9"/>
        <v>Adulto</v>
      </c>
      <c r="V315" s="67"/>
      <c r="W315" s="70"/>
      <c r="X315" s="18"/>
      <c r="Y315" s="18"/>
      <c r="Z315" s="18"/>
      <c r="AA315" s="18"/>
      <c r="AB315" s="18"/>
      <c r="AC315" s="18"/>
      <c r="AD315" s="58"/>
      <c r="AE315" s="54"/>
      <c r="AF315" s="54"/>
      <c r="AG315" s="54"/>
      <c r="AH315" s="67"/>
      <c r="AI315" s="70"/>
      <c r="AJ315" s="67"/>
      <c r="AK315" s="54"/>
      <c r="AL315" s="35" t="s">
        <v>54</v>
      </c>
      <c r="AM315" s="35" t="s">
        <v>54</v>
      </c>
      <c r="AN315" s="71" t="s">
        <v>204</v>
      </c>
      <c r="AO315" s="67"/>
      <c r="AP315" s="66"/>
      <c r="AQ315" s="66" t="s">
        <v>205</v>
      </c>
      <c r="AR315" s="54"/>
      <c r="AS315" s="59" t="s">
        <v>56</v>
      </c>
      <c r="AT315" s="54"/>
    </row>
    <row r="316" spans="1:46" ht="24.95" customHeight="1" x14ac:dyDescent="0.25">
      <c r="A316" s="65">
        <v>45090.663235717591</v>
      </c>
      <c r="B316" s="66" t="s">
        <v>45</v>
      </c>
      <c r="C316" s="67">
        <v>90273211</v>
      </c>
      <c r="D316" s="83" t="s">
        <v>1397</v>
      </c>
      <c r="E316" s="67" t="s">
        <v>46</v>
      </c>
      <c r="F316" s="67" t="s">
        <v>46</v>
      </c>
      <c r="G316" s="68">
        <v>53620784</v>
      </c>
      <c r="H316" s="67" t="s">
        <v>1398</v>
      </c>
      <c r="I316" s="68">
        <v>12</v>
      </c>
      <c r="J316" s="67" t="s">
        <v>48</v>
      </c>
      <c r="K316" s="67" t="s">
        <v>1399</v>
      </c>
      <c r="L316" s="67" t="s">
        <v>606</v>
      </c>
      <c r="M316" s="67" t="s">
        <v>51</v>
      </c>
      <c r="N316" s="68">
        <v>898003406258966</v>
      </c>
      <c r="O316" s="67" t="s">
        <v>1400</v>
      </c>
      <c r="P316" s="67"/>
      <c r="Q316" s="54"/>
      <c r="R316" s="54"/>
      <c r="S316" s="54"/>
      <c r="T316" s="23">
        <f t="shared" ca="1" si="8"/>
        <v>31</v>
      </c>
      <c r="U316" s="69" t="str">
        <f t="shared" ca="1" si="9"/>
        <v>Adulto</v>
      </c>
      <c r="V316" s="18"/>
      <c r="W316" s="18"/>
      <c r="X316" s="18"/>
      <c r="Y316" s="18"/>
      <c r="Z316" s="18"/>
      <c r="AA316" s="18"/>
      <c r="AB316" s="18"/>
      <c r="AC316" s="18"/>
      <c r="AD316" s="58"/>
      <c r="AE316" s="18"/>
      <c r="AF316" s="18"/>
      <c r="AG316" s="18"/>
      <c r="AH316" s="18"/>
      <c r="AI316" s="18"/>
      <c r="AJ316" s="18"/>
      <c r="AK316" s="18"/>
      <c r="AL316" s="35" t="s">
        <v>54</v>
      </c>
      <c r="AM316" s="35" t="s">
        <v>54</v>
      </c>
      <c r="AN316" s="71" t="s">
        <v>388</v>
      </c>
      <c r="AO316" s="18"/>
      <c r="AP316" s="18"/>
      <c r="AQ316" s="66" t="s">
        <v>205</v>
      </c>
      <c r="AR316" s="18"/>
      <c r="AS316" s="59" t="s">
        <v>56</v>
      </c>
      <c r="AT316" s="18"/>
    </row>
    <row r="317" spans="1:46" ht="24.95" customHeight="1" x14ac:dyDescent="0.25">
      <c r="A317" s="17">
        <v>45012.428185983794</v>
      </c>
      <c r="B317" s="18" t="s">
        <v>45</v>
      </c>
      <c r="C317" s="18">
        <v>90250043</v>
      </c>
      <c r="D317" s="25">
        <v>33618</v>
      </c>
      <c r="E317" s="18" t="s">
        <v>46</v>
      </c>
      <c r="F317" s="18" t="s">
        <v>46</v>
      </c>
      <c r="G317" s="18" t="s">
        <v>1401</v>
      </c>
      <c r="H317" s="18" t="s">
        <v>1402</v>
      </c>
      <c r="I317" s="18">
        <v>48</v>
      </c>
      <c r="J317" s="18" t="s">
        <v>1403</v>
      </c>
      <c r="K317" s="18" t="s">
        <v>1404</v>
      </c>
      <c r="L317" s="18" t="s">
        <v>1405</v>
      </c>
      <c r="M317" s="18" t="s">
        <v>1035</v>
      </c>
      <c r="N317" s="18" t="s">
        <v>1406</v>
      </c>
      <c r="O317" s="22" t="s">
        <v>1407</v>
      </c>
      <c r="P317" s="22" t="s">
        <v>76</v>
      </c>
      <c r="Q317" s="18" t="s">
        <v>1408</v>
      </c>
      <c r="R317" s="18"/>
      <c r="S317" s="18"/>
      <c r="T317" s="23">
        <f t="shared" ca="1" si="8"/>
        <v>32</v>
      </c>
      <c r="U317" s="57" t="str">
        <f t="shared" ca="1" si="9"/>
        <v>Adulto</v>
      </c>
      <c r="V317" s="25">
        <v>45189</v>
      </c>
      <c r="W317" s="18"/>
      <c r="X317" s="58"/>
      <c r="Y317" s="18"/>
      <c r="Z317" s="18"/>
      <c r="AA317" s="18"/>
      <c r="AB317" s="18"/>
      <c r="AC317" s="18"/>
      <c r="AD317" s="58"/>
      <c r="AE317" s="18"/>
      <c r="AF317" s="18"/>
      <c r="AG317" s="18"/>
      <c r="AH317" s="18"/>
      <c r="AI317" s="18"/>
      <c r="AJ317" s="18"/>
      <c r="AK317" s="18"/>
      <c r="AL317" s="24" t="s">
        <v>76</v>
      </c>
      <c r="AM317" s="24" t="s">
        <v>76</v>
      </c>
      <c r="AN317" s="24" t="s">
        <v>398</v>
      </c>
      <c r="AO317" s="25">
        <v>45089</v>
      </c>
      <c r="AP317" s="18" t="s">
        <v>399</v>
      </c>
      <c r="AQ317" s="22" t="s">
        <v>400</v>
      </c>
      <c r="AS317" s="59" t="s">
        <v>80</v>
      </c>
    </row>
    <row r="318" spans="1:46" ht="24.95" customHeight="1" x14ac:dyDescent="0.25">
      <c r="A318" s="17">
        <v>45016.706332349539</v>
      </c>
      <c r="B318" s="18" t="s">
        <v>45</v>
      </c>
      <c r="C318" s="18">
        <v>90154797</v>
      </c>
      <c r="D318" s="25">
        <v>33792</v>
      </c>
      <c r="E318" s="18" t="s">
        <v>46</v>
      </c>
      <c r="F318" s="18" t="s">
        <v>46</v>
      </c>
      <c r="G318" s="18">
        <v>52211330</v>
      </c>
      <c r="H318" s="18" t="s">
        <v>1409</v>
      </c>
      <c r="I318" s="18">
        <v>68</v>
      </c>
      <c r="J318" s="18" t="s">
        <v>48</v>
      </c>
      <c r="K318" s="18" t="s">
        <v>99</v>
      </c>
      <c r="L318" s="18" t="s">
        <v>100</v>
      </c>
      <c r="M318" s="18" t="s">
        <v>51</v>
      </c>
      <c r="N318" s="18">
        <v>97613</v>
      </c>
      <c r="O318" s="18" t="s">
        <v>1410</v>
      </c>
      <c r="P318" s="22"/>
      <c r="Q318" s="18" t="s">
        <v>61</v>
      </c>
      <c r="R318" s="18"/>
      <c r="S318" s="18"/>
      <c r="T318" s="23">
        <f t="shared" ca="1" si="8"/>
        <v>32</v>
      </c>
      <c r="U318" t="str">
        <f t="shared" ca="1" si="9"/>
        <v>Adulto</v>
      </c>
      <c r="W318" s="18"/>
      <c r="X318" s="58"/>
      <c r="Y318" s="18"/>
      <c r="Z318" s="18"/>
      <c r="AA318" s="18"/>
      <c r="AB318" s="18"/>
      <c r="AC318" s="18"/>
      <c r="AD318" s="58"/>
      <c r="AE318" s="18"/>
      <c r="AF318" s="18"/>
      <c r="AG318" s="18"/>
      <c r="AH318" s="18"/>
      <c r="AI318" s="18"/>
      <c r="AJ318" s="18"/>
      <c r="AK318" s="18"/>
      <c r="AL318" s="35" t="s">
        <v>54</v>
      </c>
      <c r="AM318" s="35" t="s">
        <v>54</v>
      </c>
      <c r="AN318" s="34"/>
      <c r="AQ318" s="22" t="s">
        <v>62</v>
      </c>
      <c r="AS318" s="59" t="s">
        <v>56</v>
      </c>
    </row>
    <row r="319" spans="1:46" ht="24.95" customHeight="1" x14ac:dyDescent="0.25">
      <c r="A319" s="17">
        <v>45041.343625590278</v>
      </c>
      <c r="B319" s="18" t="s">
        <v>45</v>
      </c>
      <c r="C319" s="18">
        <v>90050504</v>
      </c>
      <c r="D319" s="25">
        <v>33822</v>
      </c>
      <c r="E319" s="18" t="s">
        <v>46</v>
      </c>
      <c r="F319" s="18" t="s">
        <v>46</v>
      </c>
      <c r="G319" s="18">
        <v>52160228</v>
      </c>
      <c r="H319" s="18" t="s">
        <v>1411</v>
      </c>
      <c r="I319" s="18" t="s">
        <v>1412</v>
      </c>
      <c r="J319" s="18" t="s">
        <v>48</v>
      </c>
      <c r="K319" s="18" t="s">
        <v>1413</v>
      </c>
      <c r="L319" s="18" t="s">
        <v>59</v>
      </c>
      <c r="M319" s="18" t="s">
        <v>51</v>
      </c>
      <c r="N319" s="18">
        <v>708209160511042</v>
      </c>
      <c r="O319" s="18" t="s">
        <v>450</v>
      </c>
      <c r="P319" s="22"/>
      <c r="Q319" s="18" t="s">
        <v>61</v>
      </c>
      <c r="R319" s="18"/>
      <c r="S319" s="18"/>
      <c r="T319" s="23">
        <f t="shared" ca="1" si="8"/>
        <v>32</v>
      </c>
      <c r="U319" t="str">
        <f t="shared" ca="1" si="9"/>
        <v>Adulto</v>
      </c>
      <c r="W319" s="18"/>
      <c r="X319" s="58"/>
      <c r="Y319" s="18"/>
      <c r="Z319" s="18"/>
      <c r="AA319" s="18"/>
      <c r="AB319" s="18"/>
      <c r="AC319" s="18"/>
      <c r="AD319" s="58"/>
      <c r="AE319" s="18"/>
      <c r="AF319" s="18"/>
      <c r="AG319" s="18"/>
      <c r="AH319" s="18"/>
      <c r="AI319" s="18"/>
      <c r="AJ319" s="18"/>
      <c r="AK319" s="18"/>
      <c r="AL319" s="35" t="s">
        <v>54</v>
      </c>
      <c r="AM319" s="35" t="s">
        <v>54</v>
      </c>
      <c r="AN319" s="34"/>
      <c r="AQ319" s="22" t="s">
        <v>62</v>
      </c>
      <c r="AS319" s="59" t="s">
        <v>56</v>
      </c>
    </row>
    <row r="320" spans="1:46" ht="24.95" customHeight="1" x14ac:dyDescent="0.25">
      <c r="A320" s="17">
        <v>45048.420596493059</v>
      </c>
      <c r="B320" s="18" t="s">
        <v>45</v>
      </c>
      <c r="C320" s="18">
        <v>90257795</v>
      </c>
      <c r="D320" s="25">
        <v>33848</v>
      </c>
      <c r="E320" s="18" t="s">
        <v>46</v>
      </c>
      <c r="F320" s="18" t="s">
        <v>46</v>
      </c>
      <c r="G320" s="18">
        <v>52150210</v>
      </c>
      <c r="H320" s="18" t="s">
        <v>1414</v>
      </c>
      <c r="I320" s="18">
        <v>49</v>
      </c>
      <c r="J320" s="18" t="s">
        <v>48</v>
      </c>
      <c r="K320" s="18" t="s">
        <v>583</v>
      </c>
      <c r="L320" s="18" t="s">
        <v>100</v>
      </c>
      <c r="M320" s="18" t="s">
        <v>51</v>
      </c>
      <c r="N320" s="18">
        <v>704805564807847</v>
      </c>
      <c r="O320" s="18" t="s">
        <v>1415</v>
      </c>
      <c r="P320" s="22"/>
      <c r="Q320" s="18" t="s">
        <v>61</v>
      </c>
      <c r="R320" s="18"/>
      <c r="S320" s="18"/>
      <c r="T320" s="23">
        <f t="shared" ca="1" si="8"/>
        <v>32</v>
      </c>
      <c r="U320" t="str">
        <f t="shared" ca="1" si="9"/>
        <v>Adulto</v>
      </c>
      <c r="W320" s="18" t="s">
        <v>46</v>
      </c>
      <c r="X320" s="58">
        <v>119.6</v>
      </c>
      <c r="Y320" s="18" t="s">
        <v>407</v>
      </c>
      <c r="Z320" s="18" t="s">
        <v>407</v>
      </c>
      <c r="AA320" s="18" t="s">
        <v>407</v>
      </c>
      <c r="AB320" s="18" t="s">
        <v>407</v>
      </c>
      <c r="AC320" s="18" t="s">
        <v>407</v>
      </c>
      <c r="AD320" s="58"/>
      <c r="AE320" s="18" t="s">
        <v>408</v>
      </c>
      <c r="AF320" s="18"/>
      <c r="AG320" s="18"/>
      <c r="AH320" s="18"/>
      <c r="AI320" s="18"/>
      <c r="AJ320" s="18" t="s">
        <v>234</v>
      </c>
      <c r="AK320" s="18" t="s">
        <v>409</v>
      </c>
      <c r="AL320" s="24" t="s">
        <v>76</v>
      </c>
      <c r="AM320" s="24" t="s">
        <v>76</v>
      </c>
      <c r="AN320" s="24" t="s">
        <v>398</v>
      </c>
      <c r="AO320" s="25">
        <v>45365</v>
      </c>
      <c r="AP320" s="18" t="s">
        <v>301</v>
      </c>
      <c r="AQ320" s="22"/>
      <c r="AS320" s="59" t="s">
        <v>56</v>
      </c>
    </row>
    <row r="321" spans="1:46" ht="24.95" customHeight="1" x14ac:dyDescent="0.25">
      <c r="A321" s="17">
        <v>45055.636499560183</v>
      </c>
      <c r="B321" s="18" t="s">
        <v>45</v>
      </c>
      <c r="C321" s="18">
        <v>90003848</v>
      </c>
      <c r="D321" s="25">
        <v>33931</v>
      </c>
      <c r="E321" s="18" t="s">
        <v>46</v>
      </c>
      <c r="F321" s="18" t="s">
        <v>46</v>
      </c>
      <c r="G321" s="18">
        <v>52031010</v>
      </c>
      <c r="H321" s="18" t="s">
        <v>1416</v>
      </c>
      <c r="I321" s="18">
        <v>5</v>
      </c>
      <c r="J321" s="18" t="s">
        <v>684</v>
      </c>
      <c r="K321" s="18" t="s">
        <v>1417</v>
      </c>
      <c r="L321" s="18" t="s">
        <v>686</v>
      </c>
      <c r="M321" s="18" t="s">
        <v>244</v>
      </c>
      <c r="N321" s="18">
        <v>209043731120018</v>
      </c>
      <c r="O321" s="18" t="s">
        <v>726</v>
      </c>
      <c r="P321" s="22"/>
      <c r="Q321" s="18" t="s">
        <v>54</v>
      </c>
      <c r="R321" s="18"/>
      <c r="S321" s="18"/>
      <c r="T321" s="23">
        <f t="shared" ca="1" si="8"/>
        <v>32</v>
      </c>
      <c r="U321" t="str">
        <f t="shared" ca="1" si="9"/>
        <v>Adulto</v>
      </c>
      <c r="W321" s="18"/>
      <c r="X321" s="58"/>
      <c r="Y321" s="18"/>
      <c r="Z321" s="18"/>
      <c r="AA321" s="18"/>
      <c r="AB321" s="18"/>
      <c r="AC321" s="18"/>
      <c r="AD321" s="58"/>
      <c r="AE321" s="18"/>
      <c r="AF321" s="18"/>
      <c r="AG321" s="18"/>
      <c r="AH321" s="18"/>
      <c r="AI321" s="18"/>
      <c r="AJ321" s="18"/>
      <c r="AK321" s="18"/>
      <c r="AL321" s="35" t="s">
        <v>54</v>
      </c>
      <c r="AM321" s="35" t="s">
        <v>54</v>
      </c>
      <c r="AN321" s="34"/>
      <c r="AQ321" s="22" t="s">
        <v>62</v>
      </c>
      <c r="AS321" s="59" t="s">
        <v>56</v>
      </c>
    </row>
    <row r="322" spans="1:46" ht="24.95" customHeight="1" x14ac:dyDescent="0.25">
      <c r="A322" s="17">
        <v>45056.429848414351</v>
      </c>
      <c r="B322" s="18" t="s">
        <v>45</v>
      </c>
      <c r="C322" s="18">
        <v>90114594</v>
      </c>
      <c r="D322" s="25">
        <v>33818</v>
      </c>
      <c r="E322" s="18" t="s">
        <v>46</v>
      </c>
      <c r="F322" s="18" t="s">
        <v>46</v>
      </c>
      <c r="G322" s="18" t="s">
        <v>1418</v>
      </c>
      <c r="H322" s="18" t="s">
        <v>1419</v>
      </c>
      <c r="I322" s="18">
        <v>58</v>
      </c>
      <c r="J322" s="18" t="s">
        <v>48</v>
      </c>
      <c r="K322" s="18" t="s">
        <v>1102</v>
      </c>
      <c r="L322" s="18" t="s">
        <v>59</v>
      </c>
      <c r="M322" s="18" t="s">
        <v>66</v>
      </c>
      <c r="N322" s="18">
        <v>707104833590620</v>
      </c>
      <c r="O322" s="18" t="s">
        <v>1420</v>
      </c>
      <c r="P322" s="22"/>
      <c r="Q322" s="18" t="s">
        <v>423</v>
      </c>
      <c r="R322" s="18"/>
      <c r="S322" s="18"/>
      <c r="T322" s="23">
        <f t="shared" ref="T322:T385" ca="1" si="10">IF(ISBLANK($D322),"Data de nascimento não informada",YEAR(TODAY( ))-YEAR(D322))</f>
        <v>32</v>
      </c>
      <c r="U322" t="str">
        <f t="shared" ref="U322:U385" ca="1" si="11">IF(ISBLANK($T322),"Data de nascimento não informada", IF($T322&lt;60,"Adulto",IF($T322&gt;=80,"Maior que 80","Idoso")))</f>
        <v>Adulto</v>
      </c>
      <c r="W322" s="18"/>
      <c r="X322" s="58"/>
      <c r="Y322" s="18"/>
      <c r="Z322" s="18"/>
      <c r="AA322" s="18"/>
      <c r="AB322" s="18"/>
      <c r="AC322" s="18"/>
      <c r="AD322" s="58"/>
      <c r="AE322" s="18"/>
      <c r="AF322" s="18"/>
      <c r="AG322" s="18"/>
      <c r="AH322" s="18"/>
      <c r="AI322" s="18"/>
      <c r="AJ322" s="18"/>
      <c r="AK322" s="18"/>
      <c r="AL322" s="35" t="s">
        <v>54</v>
      </c>
      <c r="AM322" s="35" t="s">
        <v>54</v>
      </c>
      <c r="AN322" s="34"/>
      <c r="AQ322" s="22"/>
      <c r="AS322" s="59" t="s">
        <v>56</v>
      </c>
    </row>
    <row r="323" spans="1:46" ht="24.95" customHeight="1" x14ac:dyDescent="0.25">
      <c r="A323" s="17">
        <v>45068.840745046298</v>
      </c>
      <c r="B323" s="18" t="s">
        <v>45</v>
      </c>
      <c r="C323" s="18">
        <v>149096</v>
      </c>
      <c r="D323" s="40" t="s">
        <v>1421</v>
      </c>
      <c r="E323" s="18" t="s">
        <v>46</v>
      </c>
      <c r="F323" s="18" t="s">
        <v>46</v>
      </c>
      <c r="G323" s="18">
        <v>53190001</v>
      </c>
      <c r="H323" s="18" t="s">
        <v>1422</v>
      </c>
      <c r="I323" s="18">
        <v>239</v>
      </c>
      <c r="J323" s="18" t="s">
        <v>148</v>
      </c>
      <c r="K323" s="18" t="s">
        <v>201</v>
      </c>
      <c r="L323" s="18" t="s">
        <v>140</v>
      </c>
      <c r="M323" s="18" t="s">
        <v>154</v>
      </c>
      <c r="N323" s="18">
        <v>898000604792990</v>
      </c>
      <c r="O323" s="18" t="s">
        <v>1423</v>
      </c>
      <c r="Q323" s="18" t="s">
        <v>1424</v>
      </c>
      <c r="R323" s="18"/>
      <c r="S323" s="18"/>
      <c r="T323" s="23">
        <f t="shared" ca="1" si="10"/>
        <v>32</v>
      </c>
      <c r="U323" t="str">
        <f t="shared" ca="1" si="11"/>
        <v>Adulto</v>
      </c>
      <c r="W323" s="18"/>
      <c r="X323" s="58"/>
      <c r="Y323" s="58"/>
      <c r="Z323" s="18"/>
      <c r="AA323" s="18"/>
      <c r="AB323" s="18"/>
      <c r="AC323" s="18"/>
      <c r="AD323" s="58"/>
      <c r="AE323" s="18"/>
      <c r="AF323" s="18"/>
      <c r="AG323" s="18"/>
      <c r="AH323" s="18"/>
      <c r="AI323" s="18"/>
      <c r="AJ323" s="18"/>
      <c r="AK323" s="18"/>
      <c r="AL323" s="24" t="s">
        <v>76</v>
      </c>
      <c r="AM323" s="24" t="s">
        <v>76</v>
      </c>
      <c r="AN323" s="24" t="s">
        <v>398</v>
      </c>
      <c r="AO323" s="27">
        <v>45250</v>
      </c>
      <c r="AP323" s="18" t="s">
        <v>399</v>
      </c>
      <c r="AQ323" s="22"/>
      <c r="AS323" s="59" t="s">
        <v>80</v>
      </c>
      <c r="AT323" s="22"/>
    </row>
    <row r="324" spans="1:46" ht="24.95" customHeight="1" x14ac:dyDescent="0.25">
      <c r="A324" s="17">
        <v>45069.386269386574</v>
      </c>
      <c r="B324" s="18" t="s">
        <v>45</v>
      </c>
      <c r="C324" s="18">
        <v>70935</v>
      </c>
      <c r="D324" s="40" t="s">
        <v>1425</v>
      </c>
      <c r="E324" s="18" t="s">
        <v>46</v>
      </c>
      <c r="F324" s="18" t="s">
        <v>46</v>
      </c>
      <c r="G324" s="18" t="s">
        <v>1426</v>
      </c>
      <c r="H324" s="18" t="s">
        <v>1427</v>
      </c>
      <c r="I324" s="18">
        <v>216</v>
      </c>
      <c r="J324" s="18" t="s">
        <v>48</v>
      </c>
      <c r="K324" s="18" t="s">
        <v>1428</v>
      </c>
      <c r="L324" s="18" t="s">
        <v>100</v>
      </c>
      <c r="M324" s="18" t="s">
        <v>51</v>
      </c>
      <c r="N324" s="18">
        <v>705602431884619</v>
      </c>
      <c r="O324" s="18" t="s">
        <v>1429</v>
      </c>
      <c r="Q324" s="18" t="s">
        <v>831</v>
      </c>
      <c r="R324" s="18"/>
      <c r="S324" s="18"/>
      <c r="T324" s="23">
        <f t="shared" ca="1" si="10"/>
        <v>32</v>
      </c>
      <c r="U324" t="str">
        <f t="shared" ca="1" si="11"/>
        <v>Adulto</v>
      </c>
      <c r="W324" s="18"/>
      <c r="X324" s="58"/>
      <c r="Y324" s="58"/>
      <c r="Z324" s="18"/>
      <c r="AA324" s="18" t="s">
        <v>407</v>
      </c>
      <c r="AB324" s="18" t="s">
        <v>407</v>
      </c>
      <c r="AC324" s="18" t="s">
        <v>407</v>
      </c>
      <c r="AD324" s="58"/>
      <c r="AE324" s="18" t="s">
        <v>892</v>
      </c>
      <c r="AF324" s="18"/>
      <c r="AG324" s="18"/>
      <c r="AH324" s="18"/>
      <c r="AI324" s="18"/>
      <c r="AJ324" s="18"/>
      <c r="AK324" s="18" t="s">
        <v>409</v>
      </c>
      <c r="AL324" s="24" t="s">
        <v>76</v>
      </c>
      <c r="AM324" s="24" t="s">
        <v>76</v>
      </c>
      <c r="AN324" s="24" t="s">
        <v>398</v>
      </c>
      <c r="AO324" s="25">
        <v>45369</v>
      </c>
      <c r="AP324" s="18" t="s">
        <v>399</v>
      </c>
      <c r="AQ324" s="22" t="s">
        <v>302</v>
      </c>
      <c r="AS324" s="59" t="s">
        <v>56</v>
      </c>
    </row>
    <row r="325" spans="1:46" ht="24.95" customHeight="1" x14ac:dyDescent="0.25">
      <c r="A325" s="17">
        <v>45124.658675381943</v>
      </c>
      <c r="B325" s="18" t="s">
        <v>45</v>
      </c>
      <c r="C325" s="18">
        <v>90016965</v>
      </c>
      <c r="D325" s="81" t="s">
        <v>1430</v>
      </c>
      <c r="E325" s="18" t="s">
        <v>46</v>
      </c>
      <c r="F325" s="18" t="s">
        <v>46</v>
      </c>
      <c r="G325" s="18" t="s">
        <v>1431</v>
      </c>
      <c r="H325" s="18" t="s">
        <v>1432</v>
      </c>
      <c r="I325" s="18">
        <v>716</v>
      </c>
      <c r="J325" s="18" t="s">
        <v>73</v>
      </c>
      <c r="K325" s="18" t="s">
        <v>226</v>
      </c>
      <c r="L325" s="18" t="s">
        <v>59</v>
      </c>
      <c r="M325" s="18" t="s">
        <v>66</v>
      </c>
      <c r="N325" s="18">
        <v>704509316615812</v>
      </c>
      <c r="O325" s="18" t="s">
        <v>1433</v>
      </c>
      <c r="Q325" s="18" t="s">
        <v>625</v>
      </c>
      <c r="R325" s="18" t="s">
        <v>46</v>
      </c>
      <c r="S325" s="18"/>
      <c r="T325" s="23">
        <f t="shared" ca="1" si="10"/>
        <v>32</v>
      </c>
      <c r="U325" t="str">
        <f t="shared" ca="1" si="11"/>
        <v>Adulto</v>
      </c>
      <c r="W325" s="18"/>
      <c r="X325" s="58"/>
      <c r="Y325" s="58"/>
      <c r="Z325" s="18"/>
      <c r="AA325" s="18"/>
      <c r="AB325" s="18"/>
      <c r="AC325" s="18"/>
      <c r="AD325" s="58"/>
      <c r="AE325" s="18"/>
      <c r="AF325" s="18"/>
      <c r="AG325" s="18"/>
      <c r="AH325" s="18"/>
      <c r="AI325" s="18"/>
      <c r="AJ325" s="18"/>
      <c r="AK325" s="18"/>
      <c r="AL325" s="35" t="s">
        <v>54</v>
      </c>
      <c r="AM325" s="35" t="s">
        <v>54</v>
      </c>
      <c r="AN325" s="34"/>
      <c r="AQ325" s="22"/>
      <c r="AS325" s="59" t="s">
        <v>56</v>
      </c>
    </row>
    <row r="326" spans="1:46" ht="24.95" customHeight="1" x14ac:dyDescent="0.25">
      <c r="A326" s="17">
        <v>45125.468083252315</v>
      </c>
      <c r="B326" s="18" t="s">
        <v>45</v>
      </c>
      <c r="C326" s="18">
        <v>7017359</v>
      </c>
      <c r="D326" s="81" t="s">
        <v>1434</v>
      </c>
      <c r="E326" s="18" t="s">
        <v>46</v>
      </c>
      <c r="F326" s="18" t="s">
        <v>46</v>
      </c>
      <c r="G326" s="18" t="s">
        <v>1435</v>
      </c>
      <c r="H326" s="18" t="s">
        <v>1436</v>
      </c>
      <c r="I326" s="18">
        <v>138</v>
      </c>
      <c r="J326" s="18" t="s">
        <v>48</v>
      </c>
      <c r="K326" s="18" t="s">
        <v>529</v>
      </c>
      <c r="L326" s="18" t="s">
        <v>59</v>
      </c>
      <c r="M326" s="18" t="s">
        <v>232</v>
      </c>
      <c r="N326" s="18">
        <v>707006806709631</v>
      </c>
      <c r="O326" s="18" t="s">
        <v>1437</v>
      </c>
      <c r="Q326" s="18" t="s">
        <v>61</v>
      </c>
      <c r="R326" s="18" t="s">
        <v>46</v>
      </c>
      <c r="S326" s="18"/>
      <c r="T326" s="23">
        <f t="shared" ca="1" si="10"/>
        <v>32</v>
      </c>
      <c r="U326" t="str">
        <f t="shared" ca="1" si="11"/>
        <v>Adulto</v>
      </c>
      <c r="W326" s="18"/>
      <c r="X326" s="58"/>
      <c r="Y326" s="58"/>
      <c r="Z326" s="18"/>
      <c r="AA326" s="18"/>
      <c r="AB326" s="18"/>
      <c r="AC326" s="18"/>
      <c r="AD326" s="58"/>
      <c r="AE326" s="18"/>
      <c r="AF326" s="18"/>
      <c r="AG326" s="18"/>
      <c r="AH326" s="18"/>
      <c r="AI326" s="18"/>
      <c r="AJ326" s="18"/>
      <c r="AK326" s="18"/>
      <c r="AL326" s="35" t="s">
        <v>76</v>
      </c>
      <c r="AM326" s="35"/>
      <c r="AN326" s="34"/>
      <c r="AQ326" s="22"/>
      <c r="AS326" s="59" t="s">
        <v>56</v>
      </c>
    </row>
    <row r="327" spans="1:46" ht="24.95" customHeight="1" x14ac:dyDescent="0.25">
      <c r="A327" s="17">
        <v>45125.474585451389</v>
      </c>
      <c r="B327" s="18" t="s">
        <v>45</v>
      </c>
      <c r="C327" s="18">
        <v>7017359</v>
      </c>
      <c r="D327" s="81" t="s">
        <v>1434</v>
      </c>
      <c r="E327" s="18" t="s">
        <v>46</v>
      </c>
      <c r="F327" s="18" t="s">
        <v>46</v>
      </c>
      <c r="G327" s="18" t="s">
        <v>1435</v>
      </c>
      <c r="H327" s="18" t="s">
        <v>1436</v>
      </c>
      <c r="I327" s="18">
        <v>138</v>
      </c>
      <c r="J327" s="18" t="s">
        <v>48</v>
      </c>
      <c r="K327" s="18" t="s">
        <v>116</v>
      </c>
      <c r="L327" s="18" t="s">
        <v>232</v>
      </c>
      <c r="M327" s="18" t="s">
        <v>100</v>
      </c>
      <c r="N327" s="18">
        <v>707006806709631</v>
      </c>
      <c r="O327" s="18" t="s">
        <v>1438</v>
      </c>
      <c r="Q327" s="18" t="s">
        <v>61</v>
      </c>
      <c r="R327" s="18" t="s">
        <v>46</v>
      </c>
      <c r="S327" s="18"/>
      <c r="T327" s="23">
        <f t="shared" ca="1" si="10"/>
        <v>32</v>
      </c>
      <c r="U327" t="str">
        <f t="shared" ca="1" si="11"/>
        <v>Adulto</v>
      </c>
      <c r="W327" s="18"/>
      <c r="X327" s="58"/>
      <c r="Y327" s="58"/>
      <c r="Z327" s="18"/>
      <c r="AA327" s="18"/>
      <c r="AB327" s="18"/>
      <c r="AC327" s="18"/>
      <c r="AD327" s="58"/>
      <c r="AE327" s="18"/>
      <c r="AF327" s="18"/>
      <c r="AG327" s="18"/>
      <c r="AH327" s="18"/>
      <c r="AI327" s="18"/>
      <c r="AJ327" s="18"/>
      <c r="AK327" s="18"/>
      <c r="AL327" s="35" t="s">
        <v>54</v>
      </c>
      <c r="AM327" s="35" t="s">
        <v>54</v>
      </c>
      <c r="AN327" s="34" t="s">
        <v>79</v>
      </c>
      <c r="AQ327" s="22"/>
      <c r="AS327" s="59" t="s">
        <v>56</v>
      </c>
    </row>
    <row r="328" spans="1:46" ht="24.95" customHeight="1" x14ac:dyDescent="0.25">
      <c r="A328" s="17">
        <v>45147.349069074073</v>
      </c>
      <c r="B328" s="18" t="s">
        <v>45</v>
      </c>
      <c r="C328" s="18">
        <v>90282683</v>
      </c>
      <c r="D328" s="81" t="s">
        <v>1439</v>
      </c>
      <c r="E328" s="18" t="s">
        <v>46</v>
      </c>
      <c r="F328" s="18" t="s">
        <v>46</v>
      </c>
      <c r="G328" s="18">
        <v>55370000</v>
      </c>
      <c r="H328" s="18" t="s">
        <v>1440</v>
      </c>
      <c r="I328" s="18">
        <v>42</v>
      </c>
      <c r="J328" s="18" t="s">
        <v>684</v>
      </c>
      <c r="K328" s="18" t="s">
        <v>1441</v>
      </c>
      <c r="L328" s="18" t="s">
        <v>1442</v>
      </c>
      <c r="M328" s="18" t="s">
        <v>244</v>
      </c>
      <c r="N328" s="18">
        <v>706407100307589</v>
      </c>
      <c r="O328" s="18" t="s">
        <v>1443</v>
      </c>
      <c r="Q328" s="18" t="s">
        <v>1444</v>
      </c>
      <c r="R328" s="18" t="s">
        <v>46</v>
      </c>
      <c r="S328" s="18"/>
      <c r="T328" s="23">
        <f t="shared" ca="1" si="10"/>
        <v>32</v>
      </c>
      <c r="U328" t="str">
        <f t="shared" ca="1" si="11"/>
        <v>Adulto</v>
      </c>
      <c r="W328" s="18" t="s">
        <v>46</v>
      </c>
      <c r="X328" s="58">
        <v>79.099999999999994</v>
      </c>
      <c r="Y328" s="18" t="s">
        <v>407</v>
      </c>
      <c r="Z328" s="18" t="s">
        <v>407</v>
      </c>
      <c r="AA328" s="18" t="s">
        <v>407</v>
      </c>
      <c r="AB328" s="18" t="s">
        <v>407</v>
      </c>
      <c r="AC328" s="18" t="s">
        <v>407</v>
      </c>
      <c r="AD328" s="58" t="s">
        <v>637</v>
      </c>
      <c r="AE328" s="18" t="s">
        <v>298</v>
      </c>
      <c r="AF328" s="18"/>
      <c r="AG328" s="18" t="s">
        <v>608</v>
      </c>
      <c r="AH328" s="18"/>
      <c r="AI328" s="18"/>
      <c r="AJ328" s="18"/>
      <c r="AK328" s="18" t="s">
        <v>409</v>
      </c>
      <c r="AL328" s="24" t="s">
        <v>76</v>
      </c>
      <c r="AM328" s="24" t="s">
        <v>76</v>
      </c>
      <c r="AN328" s="39" t="s">
        <v>300</v>
      </c>
      <c r="AO328" s="25">
        <v>45358</v>
      </c>
      <c r="AP328" s="18" t="s">
        <v>399</v>
      </c>
      <c r="AQ328" s="22"/>
      <c r="AS328" s="59" t="s">
        <v>80</v>
      </c>
    </row>
    <row r="329" spans="1:46" ht="24.95" customHeight="1" x14ac:dyDescent="0.25">
      <c r="A329" s="17">
        <v>45152.891129351847</v>
      </c>
      <c r="B329" s="18" t="s">
        <v>45</v>
      </c>
      <c r="C329" s="18">
        <v>90220605</v>
      </c>
      <c r="D329" s="81" t="s">
        <v>1445</v>
      </c>
      <c r="E329" s="18" t="s">
        <v>46</v>
      </c>
      <c r="F329" s="18" t="s">
        <v>46</v>
      </c>
      <c r="G329" s="18" t="s">
        <v>1446</v>
      </c>
      <c r="H329" s="18" t="s">
        <v>1447</v>
      </c>
      <c r="I329" s="18">
        <v>35</v>
      </c>
      <c r="J329" s="18" t="s">
        <v>1448</v>
      </c>
      <c r="K329" s="18" t="s">
        <v>1449</v>
      </c>
      <c r="L329" s="18" t="s">
        <v>50</v>
      </c>
      <c r="M329" s="18" t="s">
        <v>232</v>
      </c>
      <c r="N329" s="18">
        <v>898003272398785</v>
      </c>
      <c r="O329" s="18" t="s">
        <v>1450</v>
      </c>
      <c r="Q329" s="18" t="s">
        <v>1451</v>
      </c>
      <c r="R329" s="18" t="s">
        <v>46</v>
      </c>
      <c r="S329" s="18"/>
      <c r="T329" s="23">
        <f t="shared" ca="1" si="10"/>
        <v>32</v>
      </c>
      <c r="U329" t="str">
        <f t="shared" ca="1" si="11"/>
        <v>Adulto</v>
      </c>
      <c r="W329" s="18"/>
      <c r="X329" s="58"/>
      <c r="Y329" s="58"/>
      <c r="Z329" s="18"/>
      <c r="AA329" s="18"/>
      <c r="AB329" s="18"/>
      <c r="AC329" s="18"/>
      <c r="AD329" s="58"/>
      <c r="AE329" s="18"/>
      <c r="AF329" s="18"/>
      <c r="AG329" s="18"/>
      <c r="AH329" s="18"/>
      <c r="AI329" s="18"/>
      <c r="AJ329" s="18"/>
      <c r="AK329" s="18"/>
      <c r="AL329" s="35" t="s">
        <v>54</v>
      </c>
      <c r="AM329" s="35" t="s">
        <v>54</v>
      </c>
      <c r="AN329" s="34"/>
      <c r="AQ329" s="22"/>
      <c r="AS329" s="59" t="s">
        <v>56</v>
      </c>
    </row>
    <row r="330" spans="1:46" ht="24.95" customHeight="1" x14ac:dyDescent="0.25">
      <c r="A330" s="17">
        <v>45160.502765254627</v>
      </c>
      <c r="B330" s="18" t="s">
        <v>45</v>
      </c>
      <c r="C330" s="18">
        <v>149096</v>
      </c>
      <c r="D330" s="81" t="s">
        <v>1421</v>
      </c>
      <c r="E330" s="18" t="s">
        <v>46</v>
      </c>
      <c r="F330" s="18" t="s">
        <v>46</v>
      </c>
      <c r="G330" s="18">
        <v>53190001</v>
      </c>
      <c r="H330" s="18" t="s">
        <v>1422</v>
      </c>
      <c r="I330" s="18">
        <v>239</v>
      </c>
      <c r="J330" s="18" t="s">
        <v>48</v>
      </c>
      <c r="K330" s="18" t="s">
        <v>201</v>
      </c>
      <c r="L330" s="18" t="s">
        <v>140</v>
      </c>
      <c r="M330" s="18" t="s">
        <v>51</v>
      </c>
      <c r="N330" s="18">
        <v>898000604793990</v>
      </c>
      <c r="O330" s="18" t="s">
        <v>1452</v>
      </c>
      <c r="Q330" s="18" t="s">
        <v>1453</v>
      </c>
      <c r="R330" s="18" t="s">
        <v>46</v>
      </c>
      <c r="S330" s="18"/>
      <c r="T330" s="23">
        <f t="shared" ca="1" si="10"/>
        <v>32</v>
      </c>
      <c r="U330" t="str">
        <f t="shared" ca="1" si="11"/>
        <v>Adulto</v>
      </c>
      <c r="W330" s="18" t="s">
        <v>1292</v>
      </c>
      <c r="X330" s="18">
        <v>101</v>
      </c>
      <c r="Y330" s="18" t="s">
        <v>407</v>
      </c>
      <c r="Z330" s="18" t="s">
        <v>407</v>
      </c>
      <c r="AA330" s="18" t="s">
        <v>407</v>
      </c>
      <c r="AB330" s="18" t="s">
        <v>407</v>
      </c>
      <c r="AC330" s="18" t="s">
        <v>501</v>
      </c>
      <c r="AD330" s="18" t="s">
        <v>1066</v>
      </c>
      <c r="AE330" s="18" t="s">
        <v>1293</v>
      </c>
      <c r="AF330" s="18" t="s">
        <v>1294</v>
      </c>
      <c r="AG330" s="18" t="s">
        <v>1295</v>
      </c>
      <c r="AK330" s="18" t="s">
        <v>1296</v>
      </c>
      <c r="AL330" s="24" t="s">
        <v>76</v>
      </c>
      <c r="AM330" s="24" t="s">
        <v>76</v>
      </c>
      <c r="AN330" s="24" t="s">
        <v>398</v>
      </c>
      <c r="AO330" s="27">
        <v>45250</v>
      </c>
      <c r="AP330" s="18" t="s">
        <v>399</v>
      </c>
      <c r="AQ330" s="22"/>
      <c r="AS330" s="18" t="s">
        <v>80</v>
      </c>
      <c r="AT330" s="22"/>
    </row>
    <row r="331" spans="1:46" ht="24.95" customHeight="1" x14ac:dyDescent="0.25">
      <c r="A331" s="17">
        <v>45166.654952453704</v>
      </c>
      <c r="B331" s="18" t="s">
        <v>45</v>
      </c>
      <c r="C331" s="18">
        <v>71656</v>
      </c>
      <c r="D331" s="81" t="s">
        <v>1454</v>
      </c>
      <c r="E331" s="18" t="s">
        <v>46</v>
      </c>
      <c r="F331" s="18" t="s">
        <v>46</v>
      </c>
      <c r="G331" s="18">
        <v>53160680</v>
      </c>
      <c r="H331" s="18" t="s">
        <v>1455</v>
      </c>
      <c r="I331" s="18">
        <v>85</v>
      </c>
      <c r="J331" s="18" t="s">
        <v>148</v>
      </c>
      <c r="K331" s="18" t="s">
        <v>201</v>
      </c>
      <c r="L331" s="18" t="s">
        <v>140</v>
      </c>
      <c r="M331" s="18" t="s">
        <v>51</v>
      </c>
      <c r="N331" s="18">
        <v>898001128352453</v>
      </c>
      <c r="O331" s="18" t="s">
        <v>1456</v>
      </c>
      <c r="Q331" s="18" t="s">
        <v>1457</v>
      </c>
      <c r="R331" s="18" t="s">
        <v>46</v>
      </c>
      <c r="S331" s="18"/>
      <c r="T331" s="23">
        <f t="shared" ca="1" si="10"/>
        <v>32</v>
      </c>
      <c r="U331" t="str">
        <f t="shared" ca="1" si="11"/>
        <v>Adulto</v>
      </c>
      <c r="W331" s="18"/>
      <c r="X331" s="58"/>
      <c r="Y331" s="58"/>
      <c r="Z331" s="18"/>
      <c r="AA331" s="18"/>
      <c r="AB331" s="18"/>
      <c r="AC331" s="18"/>
      <c r="AD331" s="58"/>
      <c r="AE331" s="18"/>
      <c r="AF331" s="18"/>
      <c r="AG331" s="18"/>
      <c r="AH331" s="18"/>
      <c r="AI331" s="18"/>
      <c r="AJ331" s="18"/>
      <c r="AK331" s="18"/>
      <c r="AL331" s="35" t="s">
        <v>54</v>
      </c>
      <c r="AM331" s="35" t="s">
        <v>54</v>
      </c>
      <c r="AN331" s="34"/>
      <c r="AQ331" s="22"/>
      <c r="AS331" s="59" t="s">
        <v>56</v>
      </c>
    </row>
    <row r="332" spans="1:46" ht="24.95" customHeight="1" x14ac:dyDescent="0.25">
      <c r="A332" s="17">
        <v>45168.580236273148</v>
      </c>
      <c r="B332" s="18" t="s">
        <v>45</v>
      </c>
      <c r="C332" s="18">
        <v>90257795</v>
      </c>
      <c r="D332" s="81" t="s">
        <v>1430</v>
      </c>
      <c r="E332" s="18" t="s">
        <v>46</v>
      </c>
      <c r="F332" s="18" t="s">
        <v>46</v>
      </c>
      <c r="G332" s="18">
        <v>52150210</v>
      </c>
      <c r="H332" s="18" t="s">
        <v>1414</v>
      </c>
      <c r="I332" s="18">
        <v>49</v>
      </c>
      <c r="J332" s="18" t="s">
        <v>48</v>
      </c>
      <c r="K332" s="18" t="s">
        <v>583</v>
      </c>
      <c r="L332" s="18" t="s">
        <v>699</v>
      </c>
      <c r="M332" s="18" t="s">
        <v>51</v>
      </c>
      <c r="N332" s="18">
        <v>704805564807847</v>
      </c>
      <c r="O332" s="18" t="s">
        <v>1458</v>
      </c>
      <c r="Q332" s="18" t="s">
        <v>585</v>
      </c>
      <c r="R332" s="18" t="s">
        <v>46</v>
      </c>
      <c r="S332" s="18"/>
      <c r="T332" s="23">
        <f t="shared" ca="1" si="10"/>
        <v>32</v>
      </c>
      <c r="U332" t="str">
        <f t="shared" ca="1" si="11"/>
        <v>Adulto</v>
      </c>
      <c r="W332" s="18"/>
      <c r="X332" s="58"/>
      <c r="Y332" s="58"/>
      <c r="Z332" s="18"/>
      <c r="AA332" s="18"/>
      <c r="AB332" s="18"/>
      <c r="AC332" s="18"/>
      <c r="AD332" s="58"/>
      <c r="AE332" s="18"/>
      <c r="AF332" s="18"/>
      <c r="AG332" s="18"/>
      <c r="AH332" s="18"/>
      <c r="AI332" s="18"/>
      <c r="AJ332" s="18"/>
      <c r="AK332" s="18"/>
      <c r="AL332" s="28" t="s">
        <v>78</v>
      </c>
      <c r="AM332" s="28" t="s">
        <v>78</v>
      </c>
      <c r="AN332" s="29" t="s">
        <v>79</v>
      </c>
      <c r="AO332" s="28" t="s">
        <v>78</v>
      </c>
      <c r="AP332" s="28" t="s">
        <v>78</v>
      </c>
      <c r="AQ332" s="28" t="s">
        <v>78</v>
      </c>
      <c r="AR332" s="28" t="s">
        <v>78</v>
      </c>
      <c r="AS332" s="59" t="s">
        <v>80</v>
      </c>
      <c r="AT332" s="28" t="s">
        <v>78</v>
      </c>
    </row>
    <row r="333" spans="1:46" ht="24.95" customHeight="1" x14ac:dyDescent="0.25">
      <c r="A333" s="17">
        <v>45187.356611770832</v>
      </c>
      <c r="B333" s="18" t="s">
        <v>45</v>
      </c>
      <c r="C333" s="18">
        <v>149096</v>
      </c>
      <c r="D333" s="81" t="s">
        <v>1421</v>
      </c>
      <c r="E333" s="18" t="s">
        <v>46</v>
      </c>
      <c r="F333" s="18" t="s">
        <v>46</v>
      </c>
      <c r="G333" s="18">
        <v>53190001</v>
      </c>
      <c r="H333" s="18" t="s">
        <v>1422</v>
      </c>
      <c r="I333" s="18">
        <v>239</v>
      </c>
      <c r="J333" s="18" t="s">
        <v>48</v>
      </c>
      <c r="K333" s="18" t="s">
        <v>801</v>
      </c>
      <c r="L333" s="18" t="s">
        <v>140</v>
      </c>
      <c r="M333" s="18" t="s">
        <v>51</v>
      </c>
      <c r="N333" s="18">
        <v>898000604792990</v>
      </c>
      <c r="O333" s="18" t="s">
        <v>1459</v>
      </c>
      <c r="Q333" s="18" t="s">
        <v>1460</v>
      </c>
      <c r="R333" s="18" t="s">
        <v>46</v>
      </c>
      <c r="S333" s="18"/>
      <c r="T333" s="23">
        <f t="shared" ca="1" si="10"/>
        <v>32</v>
      </c>
      <c r="U333" t="str">
        <f t="shared" ca="1" si="11"/>
        <v>Adulto</v>
      </c>
      <c r="W333" s="18"/>
      <c r="X333" s="58"/>
      <c r="Y333" s="58"/>
      <c r="Z333" s="18"/>
      <c r="AA333" s="18"/>
      <c r="AB333" s="18"/>
      <c r="AC333" s="18"/>
      <c r="AD333" s="58"/>
      <c r="AE333" s="18"/>
      <c r="AF333" s="18"/>
      <c r="AG333" s="18"/>
      <c r="AH333" s="18"/>
      <c r="AI333" s="18"/>
      <c r="AJ333" s="18"/>
      <c r="AK333" s="18"/>
      <c r="AL333" s="35" t="s">
        <v>54</v>
      </c>
      <c r="AM333" s="35" t="s">
        <v>54</v>
      </c>
      <c r="AN333" s="34"/>
      <c r="AQ333" s="22"/>
      <c r="AS333" s="59" t="s">
        <v>56</v>
      </c>
    </row>
    <row r="334" spans="1:46" ht="24.95" customHeight="1" x14ac:dyDescent="0.25">
      <c r="A334" s="17">
        <v>45204.421575983797</v>
      </c>
      <c r="B334" s="18" t="s">
        <v>45</v>
      </c>
      <c r="C334" s="18">
        <v>90286511</v>
      </c>
      <c r="D334" s="81" t="s">
        <v>1461</v>
      </c>
      <c r="E334" s="18" t="s">
        <v>46</v>
      </c>
      <c r="F334" s="18" t="s">
        <v>46</v>
      </c>
      <c r="G334" s="18" t="s">
        <v>1462</v>
      </c>
      <c r="H334" s="18" t="s">
        <v>1463</v>
      </c>
      <c r="I334" s="18">
        <v>32</v>
      </c>
      <c r="J334" s="18" t="s">
        <v>48</v>
      </c>
      <c r="K334" s="18" t="s">
        <v>1464</v>
      </c>
      <c r="L334" s="18" t="s">
        <v>1465</v>
      </c>
      <c r="M334" s="18" t="s">
        <v>51</v>
      </c>
      <c r="N334" s="18">
        <v>709808003509093</v>
      </c>
      <c r="O334" s="18" t="s">
        <v>1466</v>
      </c>
      <c r="Q334" s="18" t="s">
        <v>1467</v>
      </c>
      <c r="R334" s="18" t="s">
        <v>46</v>
      </c>
      <c r="S334" s="18"/>
      <c r="T334" s="23">
        <f t="shared" ca="1" si="10"/>
        <v>32</v>
      </c>
      <c r="U334" t="str">
        <f t="shared" ca="1" si="11"/>
        <v>Adulto</v>
      </c>
      <c r="W334" s="18"/>
      <c r="X334" s="58"/>
      <c r="Y334" s="58"/>
      <c r="Z334" s="18"/>
      <c r="AA334" s="18"/>
      <c r="AB334" s="18"/>
      <c r="AC334" s="18"/>
      <c r="AD334" s="58"/>
      <c r="AE334" s="18"/>
      <c r="AF334" s="18"/>
      <c r="AG334" s="18"/>
      <c r="AH334" s="18"/>
      <c r="AI334" s="18"/>
      <c r="AJ334" s="18"/>
      <c r="AK334" s="18"/>
      <c r="AL334" s="35" t="s">
        <v>54</v>
      </c>
      <c r="AM334" s="35" t="s">
        <v>54</v>
      </c>
      <c r="AN334" s="34"/>
      <c r="AQ334" s="22"/>
      <c r="AS334" s="59" t="s">
        <v>56</v>
      </c>
    </row>
    <row r="335" spans="1:46" ht="24.95" customHeight="1" x14ac:dyDescent="0.25">
      <c r="A335" s="17">
        <v>45204.568781608796</v>
      </c>
      <c r="B335" s="18" t="s">
        <v>45</v>
      </c>
      <c r="C335" s="18">
        <v>90273482</v>
      </c>
      <c r="D335" s="81" t="s">
        <v>1468</v>
      </c>
      <c r="E335" s="18" t="s">
        <v>46</v>
      </c>
      <c r="F335" s="18" t="s">
        <v>46</v>
      </c>
      <c r="G335" s="18">
        <v>53413010</v>
      </c>
      <c r="H335" s="18" t="s">
        <v>1469</v>
      </c>
      <c r="I335" s="18">
        <v>46</v>
      </c>
      <c r="J335" s="18" t="s">
        <v>48</v>
      </c>
      <c r="K335" s="18" t="s">
        <v>1333</v>
      </c>
      <c r="L335" s="18" t="s">
        <v>193</v>
      </c>
      <c r="M335" s="18" t="s">
        <v>232</v>
      </c>
      <c r="N335" s="18">
        <v>700005414043501</v>
      </c>
      <c r="O335" s="18" t="s">
        <v>1470</v>
      </c>
      <c r="Q335" s="18" t="s">
        <v>234</v>
      </c>
      <c r="R335" s="18" t="s">
        <v>46</v>
      </c>
      <c r="S335" s="18"/>
      <c r="T335" s="23">
        <f t="shared" ca="1" si="10"/>
        <v>32</v>
      </c>
      <c r="U335" t="str">
        <f t="shared" ca="1" si="11"/>
        <v>Adulto</v>
      </c>
      <c r="W335" s="18"/>
      <c r="X335" s="58"/>
      <c r="Y335" s="58"/>
      <c r="Z335" s="18"/>
      <c r="AA335" s="18"/>
      <c r="AB335" s="18"/>
      <c r="AC335" s="18"/>
      <c r="AD335" s="58"/>
      <c r="AE335" s="18"/>
      <c r="AF335" s="18"/>
      <c r="AG335" s="18"/>
      <c r="AH335" s="18"/>
      <c r="AI335" s="18"/>
      <c r="AJ335" s="18"/>
      <c r="AK335" s="18"/>
      <c r="AL335" s="35" t="s">
        <v>54</v>
      </c>
      <c r="AM335" s="35" t="s">
        <v>54</v>
      </c>
      <c r="AN335" s="34"/>
      <c r="AQ335" s="22"/>
      <c r="AS335" s="59" t="s">
        <v>56</v>
      </c>
    </row>
    <row r="336" spans="1:46" ht="24.95" customHeight="1" x14ac:dyDescent="0.25">
      <c r="A336" s="17">
        <v>45205.511314212963</v>
      </c>
      <c r="B336" s="18" t="s">
        <v>45</v>
      </c>
      <c r="C336" s="18" t="s">
        <v>95</v>
      </c>
      <c r="D336" s="81" t="s">
        <v>1471</v>
      </c>
      <c r="E336" s="18" t="s">
        <v>46</v>
      </c>
      <c r="F336" s="18" t="s">
        <v>46</v>
      </c>
      <c r="G336" s="18">
        <v>52031240</v>
      </c>
      <c r="H336" s="18" t="s">
        <v>1472</v>
      </c>
      <c r="I336" s="18">
        <v>108</v>
      </c>
      <c r="J336" s="18" t="s">
        <v>48</v>
      </c>
      <c r="K336" s="18" t="s">
        <v>319</v>
      </c>
      <c r="L336" s="18" t="s">
        <v>59</v>
      </c>
      <c r="M336" s="18" t="s">
        <v>66</v>
      </c>
      <c r="N336" s="18">
        <v>700808962627490</v>
      </c>
      <c r="O336" s="18" t="s">
        <v>1473</v>
      </c>
      <c r="Q336" s="18" t="s">
        <v>61</v>
      </c>
      <c r="R336" s="18" t="s">
        <v>46</v>
      </c>
      <c r="S336" s="18"/>
      <c r="T336" s="23">
        <f t="shared" ca="1" si="10"/>
        <v>32</v>
      </c>
      <c r="U336" t="str">
        <f t="shared" ca="1" si="11"/>
        <v>Adulto</v>
      </c>
      <c r="W336" s="18"/>
      <c r="X336" s="58"/>
      <c r="Y336" s="58"/>
      <c r="Z336" s="18"/>
      <c r="AA336" s="18"/>
      <c r="AB336" s="18"/>
      <c r="AC336" s="18"/>
      <c r="AD336" s="58"/>
      <c r="AE336" s="18"/>
      <c r="AF336" s="18"/>
      <c r="AG336" s="18"/>
      <c r="AH336" s="18"/>
      <c r="AI336" s="18"/>
      <c r="AJ336" s="18"/>
      <c r="AK336" s="18"/>
      <c r="AL336" s="35" t="s">
        <v>54</v>
      </c>
      <c r="AM336" s="35" t="s">
        <v>54</v>
      </c>
      <c r="AN336" s="34"/>
      <c r="AQ336" s="22"/>
      <c r="AS336" s="59" t="s">
        <v>56</v>
      </c>
    </row>
    <row r="337" spans="1:46" ht="24.95" customHeight="1" x14ac:dyDescent="0.25">
      <c r="A337" s="17">
        <v>45222.599602835646</v>
      </c>
      <c r="B337" s="18" t="s">
        <v>45</v>
      </c>
      <c r="C337" s="18">
        <v>90272829</v>
      </c>
      <c r="D337" s="81" t="s">
        <v>1421</v>
      </c>
      <c r="E337" s="18" t="s">
        <v>46</v>
      </c>
      <c r="F337" s="18" t="s">
        <v>46</v>
      </c>
      <c r="G337" s="18">
        <v>54505020</v>
      </c>
      <c r="H337" s="18" t="s">
        <v>1474</v>
      </c>
      <c r="I337" s="18">
        <v>173</v>
      </c>
      <c r="J337" s="18" t="s">
        <v>48</v>
      </c>
      <c r="K337" s="18" t="s">
        <v>1475</v>
      </c>
      <c r="L337" s="18" t="s">
        <v>392</v>
      </c>
      <c r="M337" s="18" t="s">
        <v>232</v>
      </c>
      <c r="N337" s="48">
        <v>706901175609531</v>
      </c>
      <c r="O337" s="18" t="s">
        <v>1476</v>
      </c>
      <c r="Q337" s="18" t="s">
        <v>199</v>
      </c>
      <c r="R337" s="18" t="s">
        <v>46</v>
      </c>
      <c r="S337" s="18"/>
      <c r="T337">
        <f t="shared" ca="1" si="10"/>
        <v>32</v>
      </c>
      <c r="U337" t="str">
        <f t="shared" ca="1" si="11"/>
        <v>Adulto</v>
      </c>
      <c r="W337" s="18"/>
      <c r="X337" s="58"/>
      <c r="Y337" s="58"/>
      <c r="Z337" s="18"/>
      <c r="AA337" s="18"/>
      <c r="AB337" s="18"/>
      <c r="AC337" s="18"/>
      <c r="AD337" s="58"/>
      <c r="AE337" s="18"/>
      <c r="AF337" s="18"/>
      <c r="AG337" s="18"/>
      <c r="AH337" s="18"/>
      <c r="AI337" s="18"/>
      <c r="AJ337" s="18"/>
      <c r="AK337" s="18"/>
      <c r="AL337" s="35" t="s">
        <v>54</v>
      </c>
      <c r="AM337" s="35" t="s">
        <v>54</v>
      </c>
      <c r="AN337" s="34"/>
      <c r="AQ337" s="22"/>
      <c r="AS337" s="59" t="s">
        <v>56</v>
      </c>
    </row>
    <row r="338" spans="1:46" ht="24.95" customHeight="1" x14ac:dyDescent="0.25">
      <c r="A338" s="17">
        <v>45225.431151053243</v>
      </c>
      <c r="B338" s="18" t="s">
        <v>45</v>
      </c>
      <c r="C338" s="18">
        <v>7017359</v>
      </c>
      <c r="D338" s="81" t="s">
        <v>1434</v>
      </c>
      <c r="E338" s="18" t="s">
        <v>46</v>
      </c>
      <c r="F338" s="18" t="s">
        <v>46</v>
      </c>
      <c r="G338" s="18" t="s">
        <v>1435</v>
      </c>
      <c r="H338" s="18" t="s">
        <v>1436</v>
      </c>
      <c r="I338" s="18">
        <v>138</v>
      </c>
      <c r="J338" s="18" t="s">
        <v>48</v>
      </c>
      <c r="K338" s="18" t="s">
        <v>116</v>
      </c>
      <c r="L338" s="18" t="s">
        <v>100</v>
      </c>
      <c r="M338" s="18" t="s">
        <v>632</v>
      </c>
      <c r="N338" s="18">
        <v>707006806709631</v>
      </c>
      <c r="O338" s="18" t="s">
        <v>1477</v>
      </c>
      <c r="Q338" s="18" t="s">
        <v>61</v>
      </c>
      <c r="R338" s="18" t="s">
        <v>46</v>
      </c>
      <c r="T338">
        <f t="shared" ca="1" si="10"/>
        <v>32</v>
      </c>
      <c r="U338" t="str">
        <f t="shared" ca="1" si="11"/>
        <v>Adulto</v>
      </c>
      <c r="W338" s="18"/>
      <c r="X338" s="58"/>
      <c r="Y338" s="58"/>
      <c r="Z338" s="18"/>
      <c r="AA338" s="18"/>
      <c r="AB338" s="18"/>
      <c r="AC338" s="18"/>
      <c r="AD338" s="58"/>
      <c r="AE338" s="18"/>
      <c r="AF338" s="18"/>
      <c r="AG338" s="18"/>
      <c r="AH338" s="18"/>
      <c r="AI338" s="18"/>
      <c r="AJ338" s="18"/>
      <c r="AK338" s="18"/>
      <c r="AL338" s="35" t="s">
        <v>54</v>
      </c>
      <c r="AM338" s="35" t="s">
        <v>54</v>
      </c>
      <c r="AN338" s="29" t="s">
        <v>79</v>
      </c>
      <c r="AQ338" s="22"/>
      <c r="AS338" s="59" t="s">
        <v>56</v>
      </c>
    </row>
    <row r="339" spans="1:46" ht="24.95" customHeight="1" x14ac:dyDescent="0.25">
      <c r="A339" s="17">
        <v>45225.438329756944</v>
      </c>
      <c r="B339" s="18" t="s">
        <v>45</v>
      </c>
      <c r="C339" s="18">
        <v>7017359</v>
      </c>
      <c r="D339" s="81" t="s">
        <v>1434</v>
      </c>
      <c r="E339" s="18" t="s">
        <v>46</v>
      </c>
      <c r="F339" s="18" t="s">
        <v>46</v>
      </c>
      <c r="G339" s="18" t="s">
        <v>1435</v>
      </c>
      <c r="H339" s="18" t="s">
        <v>1436</v>
      </c>
      <c r="I339" s="18">
        <v>138</v>
      </c>
      <c r="J339" s="18" t="s">
        <v>1478</v>
      </c>
      <c r="K339" s="18" t="s">
        <v>116</v>
      </c>
      <c r="L339" s="18" t="s">
        <v>59</v>
      </c>
      <c r="M339" s="18" t="s">
        <v>51</v>
      </c>
      <c r="N339" s="18">
        <v>707006806709631</v>
      </c>
      <c r="O339" s="18" t="s">
        <v>1479</v>
      </c>
      <c r="Q339" s="18" t="s">
        <v>61</v>
      </c>
      <c r="R339" s="18" t="s">
        <v>46</v>
      </c>
      <c r="T339">
        <f t="shared" ca="1" si="10"/>
        <v>32</v>
      </c>
      <c r="U339" t="str">
        <f t="shared" ca="1" si="11"/>
        <v>Adulto</v>
      </c>
      <c r="W339" s="18"/>
      <c r="X339" s="58"/>
      <c r="Y339" s="58"/>
      <c r="Z339" s="18"/>
      <c r="AA339" s="18"/>
      <c r="AB339" s="18"/>
      <c r="AC339" s="18"/>
      <c r="AD339" s="58"/>
      <c r="AE339" s="18"/>
      <c r="AF339" s="18"/>
      <c r="AG339" s="18"/>
      <c r="AH339" s="18"/>
      <c r="AI339" s="18"/>
      <c r="AJ339" s="18"/>
      <c r="AK339" s="18"/>
      <c r="AL339" s="35" t="s">
        <v>54</v>
      </c>
      <c r="AM339" s="35" t="s">
        <v>54</v>
      </c>
      <c r="AN339" s="34" t="s">
        <v>79</v>
      </c>
      <c r="AQ339" s="22"/>
      <c r="AS339" s="59" t="s">
        <v>56</v>
      </c>
    </row>
    <row r="340" spans="1:46" ht="24.95" customHeight="1" x14ac:dyDescent="0.25">
      <c r="A340" s="17">
        <v>45245.728811423614</v>
      </c>
      <c r="B340" s="18" t="s">
        <v>45</v>
      </c>
      <c r="C340" s="18">
        <v>90287251</v>
      </c>
      <c r="D340" s="81">
        <v>33849</v>
      </c>
      <c r="E340" s="18" t="s">
        <v>46</v>
      </c>
      <c r="F340" s="18" t="s">
        <v>46</v>
      </c>
      <c r="G340" s="18">
        <v>53423340</v>
      </c>
      <c r="H340" s="18" t="s">
        <v>1480</v>
      </c>
      <c r="I340" s="18">
        <v>25</v>
      </c>
      <c r="J340" s="18" t="s">
        <v>402</v>
      </c>
      <c r="K340" s="18" t="s">
        <v>550</v>
      </c>
      <c r="L340" s="18" t="s">
        <v>193</v>
      </c>
      <c r="M340" s="18" t="s">
        <v>66</v>
      </c>
      <c r="N340" s="18">
        <v>700106932743012</v>
      </c>
      <c r="O340" s="18" t="s">
        <v>1481</v>
      </c>
      <c r="Q340" s="18" t="s">
        <v>376</v>
      </c>
      <c r="R340" s="18" t="s">
        <v>46</v>
      </c>
      <c r="T340">
        <f t="shared" ca="1" si="10"/>
        <v>32</v>
      </c>
      <c r="U340" t="str">
        <f t="shared" ca="1" si="11"/>
        <v>Adulto</v>
      </c>
      <c r="W340" s="18"/>
      <c r="X340" s="58"/>
      <c r="Y340" s="58"/>
      <c r="Z340" s="18"/>
      <c r="AA340" s="18"/>
      <c r="AB340" s="18"/>
      <c r="AC340" s="18"/>
      <c r="AD340" s="58"/>
      <c r="AE340" s="18"/>
      <c r="AF340" s="18"/>
      <c r="AG340" s="18"/>
      <c r="AH340" s="18"/>
      <c r="AI340" s="18"/>
      <c r="AJ340" s="18"/>
      <c r="AK340" s="18"/>
      <c r="AL340" s="35" t="s">
        <v>54</v>
      </c>
      <c r="AM340" s="35" t="s">
        <v>54</v>
      </c>
      <c r="AN340" s="34"/>
      <c r="AQ340" s="22"/>
      <c r="AS340" s="59" t="s">
        <v>56</v>
      </c>
    </row>
    <row r="341" spans="1:46" ht="24.95" customHeight="1" x14ac:dyDescent="0.25">
      <c r="A341" s="17">
        <v>45251.477107118058</v>
      </c>
      <c r="B341" s="18" t="s">
        <v>45</v>
      </c>
      <c r="C341" s="18">
        <v>90273482</v>
      </c>
      <c r="D341" s="81" t="s">
        <v>1468</v>
      </c>
      <c r="E341" s="18" t="s">
        <v>46</v>
      </c>
      <c r="F341" s="18" t="s">
        <v>46</v>
      </c>
      <c r="G341" s="18">
        <v>53413390</v>
      </c>
      <c r="H341" s="18" t="s">
        <v>1482</v>
      </c>
      <c r="I341" s="18">
        <v>25</v>
      </c>
      <c r="J341" s="18" t="s">
        <v>48</v>
      </c>
      <c r="K341" s="18" t="s">
        <v>1333</v>
      </c>
      <c r="L341" s="18" t="s">
        <v>193</v>
      </c>
      <c r="M341" s="18" t="s">
        <v>232</v>
      </c>
      <c r="N341" s="18">
        <v>700005414043501</v>
      </c>
      <c r="O341" s="18" t="s">
        <v>1483</v>
      </c>
      <c r="Q341" s="18" t="s">
        <v>234</v>
      </c>
      <c r="R341" s="18" t="s">
        <v>46</v>
      </c>
      <c r="T341">
        <f t="shared" ca="1" si="10"/>
        <v>32</v>
      </c>
      <c r="U341" t="str">
        <f t="shared" ca="1" si="11"/>
        <v>Adulto</v>
      </c>
      <c r="W341" s="18"/>
      <c r="X341" s="58"/>
      <c r="Y341" s="58"/>
      <c r="Z341" s="18"/>
      <c r="AA341" s="18"/>
      <c r="AB341" s="18"/>
      <c r="AC341" s="18"/>
      <c r="AD341" s="58"/>
      <c r="AE341" s="18"/>
      <c r="AF341" s="18"/>
      <c r="AG341" s="18"/>
      <c r="AH341" s="18"/>
      <c r="AI341" s="18"/>
      <c r="AJ341" s="18"/>
      <c r="AK341" s="18"/>
      <c r="AL341" s="35" t="s">
        <v>54</v>
      </c>
      <c r="AM341" s="35" t="s">
        <v>54</v>
      </c>
      <c r="AN341" s="34"/>
      <c r="AQ341" s="22"/>
      <c r="AS341" s="59" t="s">
        <v>56</v>
      </c>
    </row>
    <row r="342" spans="1:46" ht="24.95" customHeight="1" x14ac:dyDescent="0.25">
      <c r="A342" s="17">
        <v>45271.818181099537</v>
      </c>
      <c r="B342" s="18" t="s">
        <v>45</v>
      </c>
      <c r="C342" s="18">
        <v>90069364</v>
      </c>
      <c r="D342" s="81">
        <v>33736</v>
      </c>
      <c r="E342" s="18" t="s">
        <v>46</v>
      </c>
      <c r="F342" s="18" t="s">
        <v>46</v>
      </c>
      <c r="G342" s="18" t="s">
        <v>1484</v>
      </c>
      <c r="H342" s="18" t="s">
        <v>1485</v>
      </c>
      <c r="I342" s="18">
        <v>306</v>
      </c>
      <c r="J342" s="18" t="s">
        <v>1486</v>
      </c>
      <c r="K342" s="18" t="s">
        <v>1130</v>
      </c>
      <c r="L342" s="18" t="s">
        <v>50</v>
      </c>
      <c r="M342" s="18" t="s">
        <v>51</v>
      </c>
      <c r="N342" s="18">
        <v>898000604182904</v>
      </c>
      <c r="O342" s="18" t="s">
        <v>1487</v>
      </c>
      <c r="Q342" s="18" t="s">
        <v>585</v>
      </c>
      <c r="R342" s="18" t="s">
        <v>46</v>
      </c>
      <c r="T342">
        <f t="shared" ca="1" si="10"/>
        <v>32</v>
      </c>
      <c r="U342" t="str">
        <f t="shared" ca="1" si="11"/>
        <v>Adulto</v>
      </c>
      <c r="W342" s="18"/>
      <c r="X342" s="58"/>
      <c r="Y342" s="58"/>
      <c r="Z342" s="18"/>
      <c r="AA342" s="18"/>
      <c r="AB342" s="18"/>
      <c r="AC342" s="18"/>
      <c r="AD342" s="58"/>
      <c r="AE342" s="18"/>
      <c r="AF342" s="18"/>
      <c r="AG342" s="18"/>
      <c r="AH342" s="18"/>
      <c r="AI342" s="18"/>
      <c r="AJ342" s="18"/>
      <c r="AK342" s="18"/>
      <c r="AL342" s="35" t="s">
        <v>54</v>
      </c>
      <c r="AM342" s="35" t="s">
        <v>54</v>
      </c>
      <c r="AN342" s="34"/>
      <c r="AQ342" s="22"/>
      <c r="AS342" s="59" t="s">
        <v>56</v>
      </c>
    </row>
    <row r="343" spans="1:46" ht="24.95" customHeight="1" x14ac:dyDescent="0.2">
      <c r="A343" s="17">
        <v>45307.717049733794</v>
      </c>
      <c r="B343" s="18" t="s">
        <v>45</v>
      </c>
      <c r="C343" s="18">
        <v>90276998</v>
      </c>
      <c r="D343" s="81" t="s">
        <v>1488</v>
      </c>
      <c r="E343" s="18" t="s">
        <v>46</v>
      </c>
      <c r="F343" s="18" t="s">
        <v>46</v>
      </c>
      <c r="G343" s="18" t="s">
        <v>1489</v>
      </c>
      <c r="H343" s="18" t="s">
        <v>1490</v>
      </c>
      <c r="I343" s="18">
        <v>40</v>
      </c>
      <c r="J343" s="18" t="s">
        <v>496</v>
      </c>
      <c r="K343" s="18" t="s">
        <v>590</v>
      </c>
      <c r="L343" s="18" t="s">
        <v>686</v>
      </c>
      <c r="M343" s="18" t="s">
        <v>244</v>
      </c>
      <c r="N343" s="18">
        <v>703401244117914</v>
      </c>
      <c r="O343" s="18" t="s">
        <v>1491</v>
      </c>
      <c r="Q343" s="18" t="s">
        <v>1492</v>
      </c>
      <c r="R343" s="18" t="s">
        <v>46</v>
      </c>
      <c r="T343">
        <f t="shared" ca="1" si="10"/>
        <v>32</v>
      </c>
      <c r="U343" t="str">
        <f t="shared" ca="1" si="11"/>
        <v>Adulto</v>
      </c>
      <c r="W343" s="18"/>
      <c r="X343" s="18"/>
      <c r="Y343" s="18"/>
      <c r="Z343" s="18"/>
      <c r="AA343" s="18"/>
      <c r="AB343" s="18"/>
      <c r="AC343" s="18"/>
      <c r="AD343" s="18"/>
      <c r="AE343" s="18"/>
      <c r="AF343" s="18"/>
      <c r="AG343" s="18"/>
      <c r="AH343" s="18"/>
      <c r="AI343" s="18"/>
      <c r="AJ343" s="18"/>
      <c r="AK343" s="18"/>
      <c r="AN343" s="18" t="s">
        <v>784</v>
      </c>
      <c r="AS343" s="59" t="s">
        <v>56</v>
      </c>
    </row>
    <row r="344" spans="1:46" ht="24.95" customHeight="1" x14ac:dyDescent="0.2">
      <c r="A344" s="17">
        <v>45323.667998703706</v>
      </c>
      <c r="B344" s="18" t="s">
        <v>45</v>
      </c>
      <c r="C344" s="18">
        <v>90276998</v>
      </c>
      <c r="D344" s="81" t="s">
        <v>1488</v>
      </c>
      <c r="E344" s="18" t="s">
        <v>46</v>
      </c>
      <c r="F344" s="18" t="s">
        <v>46</v>
      </c>
      <c r="G344" s="18" t="s">
        <v>1489</v>
      </c>
      <c r="H344" s="18" t="s">
        <v>1490</v>
      </c>
      <c r="I344" s="18">
        <v>40</v>
      </c>
      <c r="J344" s="18" t="s">
        <v>496</v>
      </c>
      <c r="K344" s="18" t="s">
        <v>590</v>
      </c>
      <c r="L344" s="18" t="s">
        <v>686</v>
      </c>
      <c r="M344" s="18" t="s">
        <v>244</v>
      </c>
      <c r="N344" s="18">
        <v>703401244117914</v>
      </c>
      <c r="O344" s="18" t="s">
        <v>1493</v>
      </c>
      <c r="Q344" s="18" t="s">
        <v>1492</v>
      </c>
      <c r="R344" s="18" t="s">
        <v>46</v>
      </c>
      <c r="T344">
        <f t="shared" ca="1" si="10"/>
        <v>32</v>
      </c>
      <c r="U344" t="str">
        <f t="shared" ca="1" si="11"/>
        <v>Adulto</v>
      </c>
      <c r="W344" s="18"/>
      <c r="X344" s="18"/>
      <c r="Y344" s="18"/>
      <c r="Z344" s="18"/>
      <c r="AA344" s="18"/>
      <c r="AB344" s="18"/>
      <c r="AC344" s="18"/>
      <c r="AD344" s="18"/>
      <c r="AE344" s="18"/>
      <c r="AF344" s="18"/>
      <c r="AG344" s="18"/>
      <c r="AH344" s="18"/>
      <c r="AI344" s="18"/>
      <c r="AJ344" s="18"/>
      <c r="AK344" s="18"/>
      <c r="AS344" s="59" t="s">
        <v>56</v>
      </c>
    </row>
    <row r="345" spans="1:46" ht="24.95" customHeight="1" x14ac:dyDescent="0.2">
      <c r="A345" s="17">
        <v>45368.575264016203</v>
      </c>
      <c r="B345" s="18" t="s">
        <v>45</v>
      </c>
      <c r="C345" s="18" t="s">
        <v>1494</v>
      </c>
      <c r="D345" s="81" t="s">
        <v>1430</v>
      </c>
      <c r="E345" s="18" t="s">
        <v>46</v>
      </c>
      <c r="F345" s="18" t="s">
        <v>46</v>
      </c>
      <c r="G345" s="18">
        <v>52031360</v>
      </c>
      <c r="H345" s="18" t="s">
        <v>1495</v>
      </c>
      <c r="I345" s="18">
        <v>716</v>
      </c>
      <c r="J345" s="18">
        <v>716</v>
      </c>
      <c r="K345" s="18" t="s">
        <v>1496</v>
      </c>
      <c r="L345" s="18" t="s">
        <v>271</v>
      </c>
      <c r="M345" s="18" t="s">
        <v>66</v>
      </c>
      <c r="N345" s="18">
        <v>704509316615812</v>
      </c>
      <c r="O345" s="18" t="s">
        <v>1497</v>
      </c>
      <c r="Q345" s="18" t="s">
        <v>625</v>
      </c>
      <c r="R345" s="18" t="s">
        <v>46</v>
      </c>
      <c r="T345">
        <f t="shared" ca="1" si="10"/>
        <v>32</v>
      </c>
      <c r="U345" t="str">
        <f t="shared" ca="1" si="11"/>
        <v>Adulto</v>
      </c>
      <c r="W345" s="18"/>
      <c r="X345" s="18"/>
      <c r="Y345" s="18"/>
      <c r="Z345" s="18"/>
      <c r="AA345" s="18"/>
      <c r="AB345" s="18"/>
      <c r="AC345" s="18"/>
      <c r="AD345" s="18"/>
      <c r="AE345" s="18"/>
      <c r="AF345" s="18"/>
      <c r="AG345" s="18"/>
      <c r="AH345" s="18"/>
      <c r="AI345" s="18"/>
      <c r="AJ345" s="18"/>
      <c r="AK345" s="18"/>
      <c r="AS345" s="18"/>
    </row>
    <row r="346" spans="1:46" ht="24.95" customHeight="1" x14ac:dyDescent="0.2">
      <c r="A346" s="17">
        <v>45392.856872685181</v>
      </c>
      <c r="B346" s="18" t="s">
        <v>45</v>
      </c>
      <c r="C346" s="18">
        <v>90296546</v>
      </c>
      <c r="D346" s="81" t="s">
        <v>1498</v>
      </c>
      <c r="E346" s="18" t="s">
        <v>46</v>
      </c>
      <c r="F346" s="18" t="s">
        <v>46</v>
      </c>
      <c r="G346" s="18">
        <v>53401590</v>
      </c>
      <c r="H346" s="18" t="s">
        <v>1499</v>
      </c>
      <c r="I346" s="18">
        <v>3846</v>
      </c>
      <c r="J346" s="18" t="s">
        <v>48</v>
      </c>
      <c r="K346" s="18" t="s">
        <v>49</v>
      </c>
      <c r="L346" s="18" t="s">
        <v>193</v>
      </c>
      <c r="M346" s="18" t="s">
        <v>51</v>
      </c>
      <c r="N346" s="18">
        <v>705309491092890</v>
      </c>
      <c r="O346" s="18" t="s">
        <v>1500</v>
      </c>
      <c r="Q346" s="18" t="s">
        <v>61</v>
      </c>
      <c r="R346" s="18" t="s">
        <v>46</v>
      </c>
      <c r="T346">
        <f t="shared" ca="1" si="10"/>
        <v>32</v>
      </c>
      <c r="U346" t="str">
        <f t="shared" ca="1" si="11"/>
        <v>Adulto</v>
      </c>
      <c r="W346" s="18"/>
      <c r="X346" s="18"/>
      <c r="Y346" s="18"/>
      <c r="Z346" s="18"/>
      <c r="AA346" s="18"/>
      <c r="AB346" s="18"/>
      <c r="AC346" s="18"/>
      <c r="AD346" s="18"/>
      <c r="AE346" s="18"/>
      <c r="AF346" s="18"/>
      <c r="AG346" s="18"/>
      <c r="AH346" s="18"/>
      <c r="AI346" s="18"/>
      <c r="AJ346" s="18"/>
      <c r="AK346" s="18"/>
      <c r="AS346" s="18"/>
    </row>
    <row r="347" spans="1:46" ht="24.95" customHeight="1" x14ac:dyDescent="0.2">
      <c r="A347" s="17">
        <v>45398.622703368055</v>
      </c>
      <c r="B347" s="18" t="s">
        <v>45</v>
      </c>
      <c r="C347" s="18">
        <v>90282105</v>
      </c>
      <c r="D347" s="81" t="s">
        <v>1501</v>
      </c>
      <c r="E347" s="18" t="s">
        <v>46</v>
      </c>
      <c r="F347" s="18" t="s">
        <v>46</v>
      </c>
      <c r="G347" s="18">
        <v>53580720</v>
      </c>
      <c r="H347" s="18" t="s">
        <v>1502</v>
      </c>
      <c r="I347" s="18">
        <v>503</v>
      </c>
      <c r="J347" s="18" t="s">
        <v>48</v>
      </c>
      <c r="K347" s="18" t="s">
        <v>1503</v>
      </c>
      <c r="L347" s="18" t="s">
        <v>1504</v>
      </c>
      <c r="M347" s="18" t="s">
        <v>66</v>
      </c>
      <c r="N347" s="18">
        <v>706405617755986</v>
      </c>
      <c r="O347" s="18" t="s">
        <v>1505</v>
      </c>
      <c r="Q347" s="18" t="s">
        <v>1506</v>
      </c>
      <c r="R347" s="18" t="s">
        <v>46</v>
      </c>
      <c r="T347">
        <f t="shared" ca="1" si="10"/>
        <v>32</v>
      </c>
      <c r="U347" t="str">
        <f t="shared" ca="1" si="11"/>
        <v>Adulto</v>
      </c>
      <c r="W347" s="18"/>
      <c r="X347" s="18"/>
      <c r="Y347" s="18"/>
      <c r="Z347" s="18"/>
      <c r="AA347" s="18"/>
      <c r="AB347" s="18"/>
      <c r="AC347" s="18"/>
      <c r="AD347" s="18"/>
      <c r="AE347" s="18"/>
      <c r="AF347" s="18"/>
      <c r="AG347" s="18"/>
      <c r="AH347" s="18"/>
      <c r="AI347" s="18"/>
      <c r="AJ347" s="18"/>
      <c r="AK347" s="18"/>
      <c r="AS347" s="18"/>
    </row>
    <row r="348" spans="1:46" ht="24.95" customHeight="1" x14ac:dyDescent="0.25">
      <c r="A348" s="62">
        <v>45090.683529201386</v>
      </c>
      <c r="B348" s="59" t="s">
        <v>45</v>
      </c>
      <c r="C348" s="58">
        <v>90265413</v>
      </c>
      <c r="D348" s="86" t="s">
        <v>1507</v>
      </c>
      <c r="E348" s="58" t="s">
        <v>46</v>
      </c>
      <c r="F348" s="58" t="s">
        <v>46</v>
      </c>
      <c r="G348" s="63">
        <v>53610761</v>
      </c>
      <c r="H348" s="58" t="s">
        <v>1508</v>
      </c>
      <c r="I348" s="63">
        <v>85</v>
      </c>
      <c r="J348" s="58" t="s">
        <v>48</v>
      </c>
      <c r="K348" s="58" t="s">
        <v>1509</v>
      </c>
      <c r="L348" s="58" t="s">
        <v>606</v>
      </c>
      <c r="M348" s="58" t="s">
        <v>51</v>
      </c>
      <c r="N348" s="63">
        <v>704105208125680</v>
      </c>
      <c r="O348" s="58" t="s">
        <v>343</v>
      </c>
      <c r="P348" s="58"/>
      <c r="Q348" s="18"/>
      <c r="R348" s="18"/>
      <c r="S348" s="18"/>
      <c r="T348" s="37">
        <f t="shared" ca="1" si="10"/>
        <v>32</v>
      </c>
      <c r="U348" s="74" t="str">
        <f t="shared" ca="1" si="11"/>
        <v>Adulto</v>
      </c>
      <c r="V348" s="18"/>
      <c r="W348" s="18" t="s">
        <v>1203</v>
      </c>
      <c r="X348" s="18"/>
      <c r="Y348" s="18" t="s">
        <v>407</v>
      </c>
      <c r="Z348" s="18" t="s">
        <v>407</v>
      </c>
      <c r="AA348" s="18" t="s">
        <v>407</v>
      </c>
      <c r="AB348" s="18" t="s">
        <v>407</v>
      </c>
      <c r="AC348" s="18" t="s">
        <v>407</v>
      </c>
      <c r="AD348" s="58"/>
      <c r="AE348" s="18" t="s">
        <v>408</v>
      </c>
      <c r="AF348" s="18"/>
      <c r="AG348" s="18" t="s">
        <v>299</v>
      </c>
      <c r="AH348" s="18"/>
      <c r="AI348" s="18" t="s">
        <v>1510</v>
      </c>
      <c r="AJ348" s="18"/>
      <c r="AK348" s="18" t="s">
        <v>409</v>
      </c>
      <c r="AL348" s="55" t="s">
        <v>76</v>
      </c>
      <c r="AM348" s="55" t="s">
        <v>76</v>
      </c>
      <c r="AN348" s="75" t="s">
        <v>300</v>
      </c>
      <c r="AO348" s="25">
        <v>45412</v>
      </c>
      <c r="AP348" s="18" t="s">
        <v>430</v>
      </c>
      <c r="AQ348" s="59"/>
      <c r="AR348" s="18"/>
      <c r="AS348" s="59" t="s">
        <v>80</v>
      </c>
      <c r="AT348" s="18"/>
    </row>
    <row r="349" spans="1:46" ht="24.95" customHeight="1" x14ac:dyDescent="0.25">
      <c r="A349" s="72">
        <v>45117.724662395834</v>
      </c>
      <c r="B349" s="66" t="s">
        <v>45</v>
      </c>
      <c r="C349" s="66">
        <v>85568</v>
      </c>
      <c r="D349" s="80">
        <v>33805</v>
      </c>
      <c r="E349" s="66" t="s">
        <v>46</v>
      </c>
      <c r="F349" s="66" t="s">
        <v>46</v>
      </c>
      <c r="G349" s="73">
        <v>53160060</v>
      </c>
      <c r="H349" s="66" t="s">
        <v>1511</v>
      </c>
      <c r="I349" s="73">
        <v>198</v>
      </c>
      <c r="J349" s="66" t="s">
        <v>736</v>
      </c>
      <c r="K349" s="66" t="s">
        <v>1512</v>
      </c>
      <c r="L349" s="66" t="s">
        <v>1513</v>
      </c>
      <c r="M349" s="66" t="s">
        <v>280</v>
      </c>
      <c r="N349" s="73">
        <v>898002950467786</v>
      </c>
      <c r="O349" s="66" t="s">
        <v>1514</v>
      </c>
      <c r="P349" s="66"/>
      <c r="Q349" s="54"/>
      <c r="R349" s="54"/>
      <c r="S349" s="54"/>
      <c r="T349" s="23">
        <f t="shared" ca="1" si="10"/>
        <v>32</v>
      </c>
      <c r="U349" s="69" t="str">
        <f t="shared" ca="1" si="11"/>
        <v>Adulto</v>
      </c>
      <c r="V349" s="18"/>
      <c r="W349" s="18"/>
      <c r="X349" s="18"/>
      <c r="Y349" s="18"/>
      <c r="Z349" s="18"/>
      <c r="AA349" s="18"/>
      <c r="AB349" s="18"/>
      <c r="AC349" s="18"/>
      <c r="AD349" s="58"/>
      <c r="AE349" s="18"/>
      <c r="AF349" s="18"/>
      <c r="AG349" s="18"/>
      <c r="AH349" s="18"/>
      <c r="AI349" s="18"/>
      <c r="AJ349" s="18"/>
      <c r="AK349" s="18"/>
      <c r="AL349" s="35" t="s">
        <v>54</v>
      </c>
      <c r="AM349" s="35" t="s">
        <v>54</v>
      </c>
      <c r="AN349" s="71" t="s">
        <v>388</v>
      </c>
      <c r="AO349" s="18"/>
      <c r="AP349" s="18"/>
      <c r="AQ349" s="66" t="s">
        <v>205</v>
      </c>
      <c r="AR349" s="18"/>
      <c r="AS349" s="59" t="s">
        <v>56</v>
      </c>
      <c r="AT349" s="18"/>
    </row>
    <row r="350" spans="1:46" ht="24.95" customHeight="1" x14ac:dyDescent="0.25">
      <c r="A350" s="65">
        <v>45127.537931527782</v>
      </c>
      <c r="B350" s="66" t="s">
        <v>45</v>
      </c>
      <c r="C350" s="67">
        <v>90279839</v>
      </c>
      <c r="D350" s="83" t="s">
        <v>1515</v>
      </c>
      <c r="E350" s="67" t="s">
        <v>46</v>
      </c>
      <c r="F350" s="67" t="s">
        <v>46</v>
      </c>
      <c r="G350" s="68">
        <v>52190161</v>
      </c>
      <c r="H350" s="67" t="s">
        <v>1516</v>
      </c>
      <c r="I350" s="68">
        <v>199</v>
      </c>
      <c r="J350" s="67" t="s">
        <v>73</v>
      </c>
      <c r="K350" s="67" t="s">
        <v>1517</v>
      </c>
      <c r="L350" s="67" t="s">
        <v>271</v>
      </c>
      <c r="M350" s="67" t="s">
        <v>1111</v>
      </c>
      <c r="N350" s="68">
        <v>702304129536514</v>
      </c>
      <c r="O350" s="67" t="s">
        <v>1518</v>
      </c>
      <c r="P350" s="67"/>
      <c r="Q350" s="54"/>
      <c r="R350" s="54"/>
      <c r="S350" s="54"/>
      <c r="T350" s="23">
        <f t="shared" ca="1" si="10"/>
        <v>32</v>
      </c>
      <c r="U350" s="69" t="str">
        <f t="shared" ca="1" si="11"/>
        <v>Adulto</v>
      </c>
      <c r="V350" s="18"/>
      <c r="W350" s="18"/>
      <c r="X350" s="18"/>
      <c r="Y350" s="18"/>
      <c r="Z350" s="18"/>
      <c r="AA350" s="18"/>
      <c r="AB350" s="18"/>
      <c r="AC350" s="18"/>
      <c r="AD350" s="58"/>
      <c r="AE350" s="18"/>
      <c r="AF350" s="18"/>
      <c r="AG350" s="18"/>
      <c r="AH350" s="18"/>
      <c r="AI350" s="18"/>
      <c r="AJ350" s="18"/>
      <c r="AK350" s="18"/>
      <c r="AL350" s="35" t="s">
        <v>54</v>
      </c>
      <c r="AM350" s="35" t="s">
        <v>54</v>
      </c>
      <c r="AN350" s="71" t="s">
        <v>388</v>
      </c>
      <c r="AO350" s="18"/>
      <c r="AP350" s="18"/>
      <c r="AQ350" s="66" t="s">
        <v>205</v>
      </c>
      <c r="AR350" s="18"/>
      <c r="AS350" s="59" t="s">
        <v>56</v>
      </c>
      <c r="AT350" s="18"/>
    </row>
    <row r="351" spans="1:46" ht="24.95" customHeight="1" x14ac:dyDescent="0.25">
      <c r="A351" s="17">
        <v>45009.369439710645</v>
      </c>
      <c r="B351" s="18" t="s">
        <v>45</v>
      </c>
      <c r="C351" s="18">
        <v>7025147</v>
      </c>
      <c r="D351" s="19">
        <v>33322</v>
      </c>
      <c r="E351" s="20" t="s">
        <v>46</v>
      </c>
      <c r="F351" s="18" t="s">
        <v>46</v>
      </c>
      <c r="G351" s="20">
        <v>5318210</v>
      </c>
      <c r="H351" s="18" t="s">
        <v>1519</v>
      </c>
      <c r="I351" s="20">
        <v>512</v>
      </c>
      <c r="J351" s="21" t="s">
        <v>684</v>
      </c>
      <c r="K351" s="18" t="s">
        <v>1520</v>
      </c>
      <c r="L351" s="18" t="s">
        <v>1521</v>
      </c>
      <c r="M351" s="18" t="s">
        <v>232</v>
      </c>
      <c r="N351" s="20">
        <v>898000159324817</v>
      </c>
      <c r="O351" s="22" t="s">
        <v>1522</v>
      </c>
      <c r="P351" s="22" t="s">
        <v>76</v>
      </c>
      <c r="Q351" s="18" t="s">
        <v>397</v>
      </c>
      <c r="R351" s="18"/>
      <c r="S351" s="18"/>
      <c r="T351" s="23">
        <f t="shared" ca="1" si="10"/>
        <v>33</v>
      </c>
      <c r="U351" s="57" t="str">
        <f t="shared" ca="1" si="11"/>
        <v>Adulto</v>
      </c>
      <c r="V351" s="25">
        <v>45168</v>
      </c>
      <c r="W351" s="18"/>
      <c r="X351" s="58"/>
      <c r="Y351" s="18"/>
      <c r="Z351" s="18"/>
      <c r="AA351" s="18"/>
      <c r="AB351" s="18"/>
      <c r="AC351" s="18"/>
      <c r="AD351" s="58"/>
      <c r="AE351" s="18"/>
      <c r="AF351" s="18"/>
      <c r="AG351" s="18"/>
      <c r="AH351" s="18"/>
      <c r="AI351" s="18"/>
      <c r="AJ351" s="18"/>
      <c r="AK351" s="18"/>
      <c r="AL351" s="24" t="s">
        <v>76</v>
      </c>
      <c r="AM351" s="24" t="s">
        <v>76</v>
      </c>
      <c r="AN351" s="24" t="s">
        <v>398</v>
      </c>
      <c r="AO351" s="25">
        <v>45082</v>
      </c>
      <c r="AP351" s="18" t="s">
        <v>399</v>
      </c>
      <c r="AQ351" s="22" t="s">
        <v>400</v>
      </c>
      <c r="AR351" s="18"/>
      <c r="AS351" s="59" t="s">
        <v>80</v>
      </c>
      <c r="AT351" s="18"/>
    </row>
    <row r="352" spans="1:46" ht="24.95" customHeight="1" x14ac:dyDescent="0.25">
      <c r="A352" s="17">
        <v>45027.469903206016</v>
      </c>
      <c r="B352" s="18" t="s">
        <v>45</v>
      </c>
      <c r="C352" s="18">
        <v>90208413</v>
      </c>
      <c r="D352" s="25">
        <v>33549</v>
      </c>
      <c r="E352" s="18" t="s">
        <v>46</v>
      </c>
      <c r="F352" s="18" t="s">
        <v>46</v>
      </c>
      <c r="G352" s="18">
        <v>52031203</v>
      </c>
      <c r="H352" s="18" t="s">
        <v>1523</v>
      </c>
      <c r="I352" s="18">
        <v>48</v>
      </c>
      <c r="J352" s="18" t="s">
        <v>148</v>
      </c>
      <c r="K352" s="18" t="s">
        <v>116</v>
      </c>
      <c r="L352" s="18" t="s">
        <v>100</v>
      </c>
      <c r="M352" s="18" t="s">
        <v>51</v>
      </c>
      <c r="N352" s="18">
        <v>702401052360529</v>
      </c>
      <c r="O352" s="18" t="s">
        <v>1524</v>
      </c>
      <c r="P352" s="22"/>
      <c r="Q352" s="18" t="s">
        <v>1525</v>
      </c>
      <c r="R352" s="18"/>
      <c r="S352" s="18"/>
      <c r="T352" s="23">
        <f t="shared" ca="1" si="10"/>
        <v>33</v>
      </c>
      <c r="U352" t="str">
        <f t="shared" ca="1" si="11"/>
        <v>Adulto</v>
      </c>
      <c r="W352" s="18"/>
      <c r="X352" s="58"/>
      <c r="Y352" s="18"/>
      <c r="Z352" s="18"/>
      <c r="AA352" s="18"/>
      <c r="AB352" s="18"/>
      <c r="AC352" s="18"/>
      <c r="AD352" s="58"/>
      <c r="AE352" s="18"/>
      <c r="AF352" s="18"/>
      <c r="AG352" s="18"/>
      <c r="AH352" s="18"/>
      <c r="AI352" s="18"/>
      <c r="AJ352" s="18"/>
      <c r="AK352" s="18"/>
      <c r="AL352" s="35" t="s">
        <v>54</v>
      </c>
      <c r="AM352" s="35" t="s">
        <v>54</v>
      </c>
      <c r="AN352" s="34"/>
      <c r="AQ352" s="22" t="s">
        <v>62</v>
      </c>
      <c r="AS352" s="59" t="s">
        <v>56</v>
      </c>
    </row>
    <row r="353" spans="1:46" ht="24.95" customHeight="1" x14ac:dyDescent="0.25">
      <c r="A353" s="17">
        <v>45059.556043761579</v>
      </c>
      <c r="B353" s="18" t="s">
        <v>45</v>
      </c>
      <c r="C353" s="18">
        <v>80759</v>
      </c>
      <c r="D353" s="25">
        <v>33341</v>
      </c>
      <c r="E353" s="18" t="s">
        <v>46</v>
      </c>
      <c r="F353" s="18" t="s">
        <v>46</v>
      </c>
      <c r="G353" s="18">
        <v>52211500</v>
      </c>
      <c r="H353" s="18" t="s">
        <v>929</v>
      </c>
      <c r="I353" s="18">
        <v>88</v>
      </c>
      <c r="J353" s="18" t="s">
        <v>48</v>
      </c>
      <c r="K353" s="18" t="s">
        <v>99</v>
      </c>
      <c r="L353" s="18" t="s">
        <v>100</v>
      </c>
      <c r="M353" s="18" t="s">
        <v>51</v>
      </c>
      <c r="N353" s="18">
        <v>703400242938618</v>
      </c>
      <c r="O353" s="22" t="s">
        <v>1526</v>
      </c>
      <c r="P353" s="22" t="s">
        <v>76</v>
      </c>
      <c r="Q353" s="18" t="s">
        <v>1527</v>
      </c>
      <c r="R353" s="18"/>
      <c r="S353" s="18"/>
      <c r="T353" s="23">
        <f t="shared" ca="1" si="10"/>
        <v>33</v>
      </c>
      <c r="U353" t="str">
        <f t="shared" ca="1" si="11"/>
        <v>Adulto</v>
      </c>
      <c r="V353" s="25">
        <v>45189</v>
      </c>
      <c r="W353" s="18"/>
      <c r="X353" s="58"/>
      <c r="Y353" s="18"/>
      <c r="Z353" s="18"/>
      <c r="AA353" s="18"/>
      <c r="AB353" s="18"/>
      <c r="AC353" s="18"/>
      <c r="AD353" s="58"/>
      <c r="AE353" s="18"/>
      <c r="AF353" s="18"/>
      <c r="AG353" s="18"/>
      <c r="AH353" s="18"/>
      <c r="AI353" s="18"/>
      <c r="AJ353" s="18"/>
      <c r="AK353" s="18"/>
      <c r="AL353" s="24" t="s">
        <v>76</v>
      </c>
      <c r="AM353" s="24" t="s">
        <v>76</v>
      </c>
      <c r="AN353" s="24" t="s">
        <v>398</v>
      </c>
      <c r="AO353" s="25">
        <v>45089</v>
      </c>
      <c r="AP353" s="18" t="s">
        <v>399</v>
      </c>
      <c r="AQ353" s="22" t="s">
        <v>400</v>
      </c>
      <c r="AS353" s="59" t="s">
        <v>80</v>
      </c>
    </row>
    <row r="354" spans="1:46" ht="24.95" customHeight="1" x14ac:dyDescent="0.25">
      <c r="A354" s="17">
        <v>45062.459952280093</v>
      </c>
      <c r="B354" s="18" t="s">
        <v>45</v>
      </c>
      <c r="C354" s="18">
        <v>90004462</v>
      </c>
      <c r="D354" s="40" t="s">
        <v>1528</v>
      </c>
      <c r="E354" s="18" t="s">
        <v>46</v>
      </c>
      <c r="F354" s="18" t="s">
        <v>46</v>
      </c>
      <c r="G354" s="18" t="s">
        <v>1529</v>
      </c>
      <c r="H354" s="18" t="s">
        <v>1530</v>
      </c>
      <c r="I354" s="18">
        <v>44</v>
      </c>
      <c r="J354" s="18" t="s">
        <v>1531</v>
      </c>
      <c r="K354" s="18" t="s">
        <v>1532</v>
      </c>
      <c r="L354" s="18" t="s">
        <v>100</v>
      </c>
      <c r="M354" s="18" t="s">
        <v>51</v>
      </c>
      <c r="N354" s="18">
        <v>702401593434623</v>
      </c>
      <c r="O354" s="18" t="s">
        <v>1533</v>
      </c>
      <c r="P354" s="22"/>
      <c r="Q354" s="18" t="s">
        <v>1534</v>
      </c>
      <c r="R354" s="18"/>
      <c r="S354" s="18"/>
      <c r="T354" s="23">
        <f t="shared" ca="1" si="10"/>
        <v>33</v>
      </c>
      <c r="U354" t="str">
        <f t="shared" ca="1" si="11"/>
        <v>Adulto</v>
      </c>
      <c r="W354" s="18"/>
      <c r="X354" s="18" t="s">
        <v>406</v>
      </c>
      <c r="Y354" s="18" t="s">
        <v>407</v>
      </c>
      <c r="Z354" s="18" t="s">
        <v>407</v>
      </c>
      <c r="AA354" s="18" t="s">
        <v>407</v>
      </c>
      <c r="AB354" s="18" t="s">
        <v>407</v>
      </c>
      <c r="AC354" s="18" t="s">
        <v>407</v>
      </c>
      <c r="AD354" s="58"/>
      <c r="AE354" s="18" t="s">
        <v>408</v>
      </c>
      <c r="AF354" s="18" t="s">
        <v>428</v>
      </c>
      <c r="AG354" s="18" t="s">
        <v>299</v>
      </c>
      <c r="AH354" s="18"/>
      <c r="AI354" s="18"/>
      <c r="AJ354" s="18"/>
      <c r="AK354" s="18" t="s">
        <v>409</v>
      </c>
      <c r="AL354" s="24" t="s">
        <v>76</v>
      </c>
      <c r="AM354" s="24" t="s">
        <v>76</v>
      </c>
      <c r="AN354" s="24" t="s">
        <v>398</v>
      </c>
      <c r="AO354" s="25">
        <v>45309</v>
      </c>
      <c r="AP354" s="18" t="s">
        <v>430</v>
      </c>
      <c r="AQ354" s="22"/>
      <c r="AS354" s="59" t="s">
        <v>80</v>
      </c>
      <c r="AT354" s="22" t="s">
        <v>1535</v>
      </c>
    </row>
    <row r="355" spans="1:46" ht="24.95" customHeight="1" x14ac:dyDescent="0.25">
      <c r="A355" s="17">
        <v>45063.439869618058</v>
      </c>
      <c r="B355" s="18" t="s">
        <v>45</v>
      </c>
      <c r="C355" s="18">
        <v>90087258</v>
      </c>
      <c r="D355" s="40" t="s">
        <v>1536</v>
      </c>
      <c r="E355" s="18" t="s">
        <v>46</v>
      </c>
      <c r="F355" s="18" t="s">
        <v>46</v>
      </c>
      <c r="G355" s="18" t="s">
        <v>1537</v>
      </c>
      <c r="H355" s="18" t="s">
        <v>1538</v>
      </c>
      <c r="I355" s="18">
        <v>181</v>
      </c>
      <c r="J355" s="18" t="s">
        <v>1539</v>
      </c>
      <c r="K355" s="18" t="s">
        <v>605</v>
      </c>
      <c r="L355" s="18" t="s">
        <v>93</v>
      </c>
      <c r="M355" s="18" t="s">
        <v>51</v>
      </c>
      <c r="N355" s="18">
        <v>898002356473973</v>
      </c>
      <c r="O355" s="18" t="s">
        <v>1540</v>
      </c>
      <c r="Q355" s="18" t="s">
        <v>61</v>
      </c>
      <c r="R355" s="18"/>
      <c r="S355" s="18"/>
      <c r="T355" s="23">
        <f t="shared" ca="1" si="10"/>
        <v>33</v>
      </c>
      <c r="U355" t="str">
        <f t="shared" ca="1" si="11"/>
        <v>Adulto</v>
      </c>
      <c r="W355" s="18" t="s">
        <v>46</v>
      </c>
      <c r="X355" s="18">
        <v>67.3</v>
      </c>
      <c r="Y355" s="18" t="s">
        <v>407</v>
      </c>
      <c r="Z355" s="18" t="s">
        <v>407</v>
      </c>
      <c r="AA355" s="18" t="s">
        <v>407</v>
      </c>
      <c r="AB355" s="18" t="s">
        <v>407</v>
      </c>
      <c r="AC355" s="18" t="s">
        <v>407</v>
      </c>
      <c r="AD355" s="58"/>
      <c r="AE355" s="18" t="s">
        <v>892</v>
      </c>
      <c r="AF355" s="18"/>
      <c r="AG355" s="18" t="s">
        <v>299</v>
      </c>
      <c r="AH355" s="18"/>
      <c r="AI355" s="18"/>
      <c r="AJ355" s="18"/>
      <c r="AK355" s="18" t="s">
        <v>409</v>
      </c>
      <c r="AL355" s="24" t="s">
        <v>76</v>
      </c>
      <c r="AM355" s="24" t="s">
        <v>76</v>
      </c>
      <c r="AN355" s="24" t="s">
        <v>398</v>
      </c>
      <c r="AO355" s="25">
        <v>45308</v>
      </c>
      <c r="AP355" s="18" t="s">
        <v>430</v>
      </c>
      <c r="AQ355" s="22"/>
      <c r="AS355" s="59" t="s">
        <v>80</v>
      </c>
    </row>
    <row r="356" spans="1:46" ht="24.95" customHeight="1" x14ac:dyDescent="0.25">
      <c r="A356" s="17">
        <v>45063.443089768523</v>
      </c>
      <c r="B356" s="18" t="s">
        <v>45</v>
      </c>
      <c r="C356" s="18">
        <v>90269475</v>
      </c>
      <c r="D356" s="40" t="s">
        <v>1541</v>
      </c>
      <c r="E356" s="18" t="s">
        <v>46</v>
      </c>
      <c r="F356" s="18" t="s">
        <v>46</v>
      </c>
      <c r="G356" s="18" t="s">
        <v>641</v>
      </c>
      <c r="H356" s="18" t="s">
        <v>1542</v>
      </c>
      <c r="I356" s="18">
        <v>189</v>
      </c>
      <c r="J356" s="18" t="s">
        <v>48</v>
      </c>
      <c r="K356" s="18" t="s">
        <v>403</v>
      </c>
      <c r="L356" s="18" t="s">
        <v>93</v>
      </c>
      <c r="M356" s="18" t="s">
        <v>51</v>
      </c>
      <c r="N356" s="18">
        <v>706308700478475</v>
      </c>
      <c r="O356" s="18" t="s">
        <v>1543</v>
      </c>
      <c r="Q356" s="18" t="s">
        <v>61</v>
      </c>
      <c r="R356" s="18"/>
      <c r="S356" s="18"/>
      <c r="T356" s="23">
        <f t="shared" ca="1" si="10"/>
        <v>33</v>
      </c>
      <c r="U356" t="str">
        <f t="shared" ca="1" si="11"/>
        <v>Adulto</v>
      </c>
      <c r="W356" s="18"/>
      <c r="X356" s="58"/>
      <c r="Y356" s="58"/>
      <c r="Z356" s="18"/>
      <c r="AA356" s="18"/>
      <c r="AB356" s="18"/>
      <c r="AC356" s="18"/>
      <c r="AD356" s="58"/>
      <c r="AE356" s="18"/>
      <c r="AF356" s="18"/>
      <c r="AG356" s="18"/>
      <c r="AH356" s="18"/>
      <c r="AI356" s="18"/>
      <c r="AJ356" s="18"/>
      <c r="AK356" s="18"/>
      <c r="AL356" s="35" t="s">
        <v>54</v>
      </c>
      <c r="AM356" s="35" t="s">
        <v>54</v>
      </c>
      <c r="AN356" s="34" t="s">
        <v>95</v>
      </c>
      <c r="AQ356" s="22"/>
      <c r="AS356" s="59" t="s">
        <v>56</v>
      </c>
    </row>
    <row r="357" spans="1:46" ht="24.95" customHeight="1" x14ac:dyDescent="0.25">
      <c r="A357" s="17">
        <v>45083.740641597222</v>
      </c>
      <c r="B357" s="18" t="s">
        <v>45</v>
      </c>
      <c r="C357" s="18">
        <v>90133987</v>
      </c>
      <c r="D357" s="81" t="s">
        <v>1544</v>
      </c>
      <c r="E357" s="18" t="s">
        <v>46</v>
      </c>
      <c r="F357" s="18" t="s">
        <v>46</v>
      </c>
      <c r="G357" s="18" t="s">
        <v>1545</v>
      </c>
      <c r="H357" s="18" t="s">
        <v>1118</v>
      </c>
      <c r="I357" s="18">
        <v>30</v>
      </c>
      <c r="J357" s="18" t="s">
        <v>48</v>
      </c>
      <c r="K357" s="18" t="s">
        <v>628</v>
      </c>
      <c r="L357" s="18" t="s">
        <v>193</v>
      </c>
      <c r="M357" s="18" t="s">
        <v>66</v>
      </c>
      <c r="N357" s="18">
        <v>898004132672761</v>
      </c>
      <c r="O357" s="18" t="s">
        <v>1546</v>
      </c>
      <c r="Q357" s="18" t="s">
        <v>90</v>
      </c>
      <c r="R357" s="18"/>
      <c r="S357" s="18"/>
      <c r="T357" s="23">
        <f t="shared" ca="1" si="10"/>
        <v>33</v>
      </c>
      <c r="U357" t="str">
        <f t="shared" ca="1" si="11"/>
        <v>Adulto</v>
      </c>
      <c r="W357" s="18"/>
      <c r="X357" s="58"/>
      <c r="Y357" s="58"/>
      <c r="Z357" s="18"/>
      <c r="AA357" s="18"/>
      <c r="AB357" s="18"/>
      <c r="AC357" s="18"/>
      <c r="AD357" s="58"/>
      <c r="AE357" s="18"/>
      <c r="AF357" s="18"/>
      <c r="AG357" s="18"/>
      <c r="AH357" s="18"/>
      <c r="AI357" s="18"/>
      <c r="AJ357" s="18"/>
      <c r="AK357" s="18"/>
      <c r="AL357" s="35" t="s">
        <v>54</v>
      </c>
      <c r="AM357" s="35" t="s">
        <v>54</v>
      </c>
      <c r="AN357" s="34"/>
      <c r="AQ357" s="22"/>
      <c r="AS357" s="59" t="s">
        <v>56</v>
      </c>
    </row>
    <row r="358" spans="1:46" ht="24.95" customHeight="1" x14ac:dyDescent="0.25">
      <c r="A358" s="17">
        <v>45084.34472050926</v>
      </c>
      <c r="B358" s="18" t="s">
        <v>45</v>
      </c>
      <c r="C358" s="18">
        <v>90264745</v>
      </c>
      <c r="D358" s="81" t="s">
        <v>1547</v>
      </c>
      <c r="E358" s="18" t="s">
        <v>46</v>
      </c>
      <c r="F358" s="18" t="s">
        <v>46</v>
      </c>
      <c r="G358" s="18">
        <v>53421061</v>
      </c>
      <c r="H358" s="18" t="s">
        <v>1548</v>
      </c>
      <c r="I358" s="40" t="s">
        <v>1012</v>
      </c>
      <c r="J358" s="18" t="s">
        <v>1549</v>
      </c>
      <c r="K358" s="18" t="s">
        <v>628</v>
      </c>
      <c r="L358" s="18" t="s">
        <v>50</v>
      </c>
      <c r="M358" s="18" t="s">
        <v>51</v>
      </c>
      <c r="N358" s="18">
        <v>700500553268554</v>
      </c>
      <c r="O358" s="18" t="s">
        <v>1550</v>
      </c>
      <c r="Q358" s="18" t="s">
        <v>210</v>
      </c>
      <c r="R358" s="18"/>
      <c r="S358" s="18"/>
      <c r="T358" s="23">
        <f t="shared" ca="1" si="10"/>
        <v>33</v>
      </c>
      <c r="U358" t="str">
        <f t="shared" ca="1" si="11"/>
        <v>Adulto</v>
      </c>
      <c r="W358" s="18"/>
      <c r="X358" s="58"/>
      <c r="Y358" s="58"/>
      <c r="Z358" s="18"/>
      <c r="AA358" s="18"/>
      <c r="AB358" s="18"/>
      <c r="AC358" s="18"/>
      <c r="AD358" s="58"/>
      <c r="AE358" s="18"/>
      <c r="AF358" s="18"/>
      <c r="AG358" s="18"/>
      <c r="AH358" s="18"/>
      <c r="AI358" s="18"/>
      <c r="AJ358" s="18"/>
      <c r="AK358" s="18"/>
      <c r="AL358" s="35" t="s">
        <v>54</v>
      </c>
      <c r="AM358" s="35" t="s">
        <v>54</v>
      </c>
      <c r="AN358" s="34"/>
      <c r="AQ358" s="22"/>
      <c r="AS358" s="59" t="s">
        <v>56</v>
      </c>
    </row>
    <row r="359" spans="1:46" ht="24.95" customHeight="1" x14ac:dyDescent="0.25">
      <c r="A359" s="17">
        <v>45096.651404988428</v>
      </c>
      <c r="B359" s="18" t="s">
        <v>45</v>
      </c>
      <c r="C359" s="18">
        <v>90277838</v>
      </c>
      <c r="D359" s="25">
        <v>33385</v>
      </c>
      <c r="E359" s="18" t="s">
        <v>46</v>
      </c>
      <c r="F359" s="18" t="s">
        <v>46</v>
      </c>
      <c r="G359" s="18">
        <v>54505050</v>
      </c>
      <c r="H359" s="18" t="s">
        <v>1551</v>
      </c>
      <c r="I359" s="18">
        <v>35</v>
      </c>
      <c r="J359" s="18" t="s">
        <v>48</v>
      </c>
      <c r="K359" s="18" t="s">
        <v>951</v>
      </c>
      <c r="L359" s="18" t="s">
        <v>392</v>
      </c>
      <c r="M359" s="18" t="s">
        <v>51</v>
      </c>
      <c r="N359" s="18">
        <v>70407145218984</v>
      </c>
      <c r="O359" s="18" t="s">
        <v>1552</v>
      </c>
      <c r="Q359" s="18" t="s">
        <v>1553</v>
      </c>
      <c r="R359" s="18" t="s">
        <v>46</v>
      </c>
      <c r="S359" s="18"/>
      <c r="T359" s="23">
        <f t="shared" ca="1" si="10"/>
        <v>33</v>
      </c>
      <c r="U359" t="str">
        <f t="shared" ca="1" si="11"/>
        <v>Adulto</v>
      </c>
      <c r="W359" s="18"/>
      <c r="X359" s="58"/>
      <c r="Y359" s="58"/>
      <c r="Z359" s="18"/>
      <c r="AA359" s="18"/>
      <c r="AB359" s="18"/>
      <c r="AC359" s="18"/>
      <c r="AD359" s="58"/>
      <c r="AE359" s="18"/>
      <c r="AF359" s="18"/>
      <c r="AG359" s="18"/>
      <c r="AH359" s="18"/>
      <c r="AI359" s="18"/>
      <c r="AJ359" s="18"/>
      <c r="AK359" s="18"/>
      <c r="AL359" s="35" t="s">
        <v>54</v>
      </c>
      <c r="AM359" s="35" t="s">
        <v>54</v>
      </c>
      <c r="AN359" s="34"/>
      <c r="AQ359" s="22"/>
      <c r="AS359" s="59" t="s">
        <v>56</v>
      </c>
    </row>
    <row r="360" spans="1:46" ht="24.95" customHeight="1" x14ac:dyDescent="0.25">
      <c r="A360" s="17">
        <v>45099.680515659726</v>
      </c>
      <c r="B360" s="18" t="s">
        <v>45</v>
      </c>
      <c r="C360" s="18">
        <v>90004462</v>
      </c>
      <c r="D360" s="81" t="s">
        <v>1528</v>
      </c>
      <c r="E360" s="18" t="s">
        <v>46</v>
      </c>
      <c r="F360" s="18" t="s">
        <v>46</v>
      </c>
      <c r="G360" s="18">
        <v>52111410</v>
      </c>
      <c r="H360" s="18" t="s">
        <v>1554</v>
      </c>
      <c r="I360" s="18">
        <v>44</v>
      </c>
      <c r="J360" s="18" t="s">
        <v>48</v>
      </c>
      <c r="K360" s="18" t="s">
        <v>99</v>
      </c>
      <c r="L360" s="18" t="s">
        <v>100</v>
      </c>
      <c r="M360" s="18" t="s">
        <v>51</v>
      </c>
      <c r="N360" s="18">
        <v>702401593434623</v>
      </c>
      <c r="O360" s="18" t="s">
        <v>1555</v>
      </c>
      <c r="Q360" s="18" t="s">
        <v>1556</v>
      </c>
      <c r="R360" s="18" t="s">
        <v>46</v>
      </c>
      <c r="S360" s="18"/>
      <c r="T360" s="23">
        <f t="shared" ca="1" si="10"/>
        <v>33</v>
      </c>
      <c r="U360" t="str">
        <f t="shared" ca="1" si="11"/>
        <v>Adulto</v>
      </c>
      <c r="W360" s="18"/>
      <c r="X360" s="58"/>
      <c r="Y360" s="58"/>
      <c r="Z360" s="18"/>
      <c r="AA360" s="18"/>
      <c r="AB360" s="18"/>
      <c r="AC360" s="18"/>
      <c r="AD360" s="58"/>
      <c r="AE360" s="18"/>
      <c r="AF360" s="18"/>
      <c r="AG360" s="18"/>
      <c r="AH360" s="18"/>
      <c r="AI360" s="18"/>
      <c r="AJ360" s="18"/>
      <c r="AK360" s="18"/>
      <c r="AL360" s="35" t="s">
        <v>54</v>
      </c>
      <c r="AM360" s="35" t="s">
        <v>54</v>
      </c>
      <c r="AN360" s="34"/>
      <c r="AQ360" s="22"/>
      <c r="AS360" s="59" t="s">
        <v>56</v>
      </c>
      <c r="AT360" s="49" t="s">
        <v>1256</v>
      </c>
    </row>
    <row r="361" spans="1:46" ht="24.95" customHeight="1" x14ac:dyDescent="0.25">
      <c r="A361" s="17">
        <v>45099.687800532411</v>
      </c>
      <c r="B361" s="18" t="s">
        <v>45</v>
      </c>
      <c r="C361" s="18">
        <v>90004462</v>
      </c>
      <c r="D361" s="81" t="s">
        <v>1528</v>
      </c>
      <c r="E361" s="18" t="s">
        <v>46</v>
      </c>
      <c r="F361" s="18" t="s">
        <v>46</v>
      </c>
      <c r="G361" s="18" t="s">
        <v>1529</v>
      </c>
      <c r="H361" s="18" t="s">
        <v>1554</v>
      </c>
      <c r="I361" s="18">
        <v>44</v>
      </c>
      <c r="J361" s="18" t="s">
        <v>48</v>
      </c>
      <c r="K361" s="18" t="s">
        <v>99</v>
      </c>
      <c r="L361" s="18" t="s">
        <v>100</v>
      </c>
      <c r="M361" s="18" t="s">
        <v>51</v>
      </c>
      <c r="N361" s="18">
        <v>702401593434623</v>
      </c>
      <c r="O361" s="18" t="s">
        <v>1557</v>
      </c>
      <c r="Q361" s="18" t="s">
        <v>1558</v>
      </c>
      <c r="R361" s="18" t="s">
        <v>46</v>
      </c>
      <c r="S361" s="18"/>
      <c r="T361" s="23">
        <f t="shared" ca="1" si="10"/>
        <v>33</v>
      </c>
      <c r="U361" t="str">
        <f t="shared" ca="1" si="11"/>
        <v>Adulto</v>
      </c>
      <c r="W361" s="18"/>
      <c r="X361" s="58"/>
      <c r="Y361" s="58"/>
      <c r="Z361" s="18"/>
      <c r="AA361" s="18"/>
      <c r="AB361" s="18"/>
      <c r="AC361" s="18"/>
      <c r="AD361" s="58"/>
      <c r="AE361" s="18"/>
      <c r="AF361" s="18"/>
      <c r="AG361" s="18"/>
      <c r="AH361" s="18"/>
      <c r="AI361" s="18"/>
      <c r="AJ361" s="18"/>
      <c r="AK361" s="18"/>
      <c r="AL361" s="35" t="s">
        <v>54</v>
      </c>
      <c r="AM361" s="35" t="s">
        <v>54</v>
      </c>
      <c r="AN361" s="34"/>
      <c r="AQ361" s="22"/>
      <c r="AS361" s="59" t="s">
        <v>56</v>
      </c>
    </row>
    <row r="362" spans="1:46" ht="24.95" customHeight="1" x14ac:dyDescent="0.25">
      <c r="A362" s="17">
        <v>45100.477219629625</v>
      </c>
      <c r="B362" s="18" t="s">
        <v>45</v>
      </c>
      <c r="C362" s="18">
        <v>90251689</v>
      </c>
      <c r="D362" s="81" t="s">
        <v>1559</v>
      </c>
      <c r="E362" s="18" t="s">
        <v>46</v>
      </c>
      <c r="F362" s="18" t="s">
        <v>46</v>
      </c>
      <c r="G362" s="18">
        <v>53421036</v>
      </c>
      <c r="H362" s="18" t="s">
        <v>1560</v>
      </c>
      <c r="I362" s="18" t="s">
        <v>1561</v>
      </c>
      <c r="J362" s="18">
        <v>9</v>
      </c>
      <c r="K362" s="18" t="s">
        <v>628</v>
      </c>
      <c r="L362" s="18" t="s">
        <v>50</v>
      </c>
      <c r="M362" s="18" t="s">
        <v>59</v>
      </c>
      <c r="N362" s="18">
        <v>706806700749723</v>
      </c>
      <c r="O362" s="18" t="s">
        <v>1562</v>
      </c>
      <c r="Q362" s="18" t="s">
        <v>61</v>
      </c>
      <c r="R362" s="18" t="s">
        <v>46</v>
      </c>
      <c r="S362" s="18"/>
      <c r="T362" s="37">
        <f t="shared" ca="1" si="10"/>
        <v>33</v>
      </c>
      <c r="U362" t="str">
        <f t="shared" ca="1" si="11"/>
        <v>Adulto</v>
      </c>
      <c r="W362" s="18"/>
      <c r="X362" s="58"/>
      <c r="Y362" s="18" t="s">
        <v>407</v>
      </c>
      <c r="Z362" s="18" t="s">
        <v>407</v>
      </c>
      <c r="AA362" s="18" t="s">
        <v>407</v>
      </c>
      <c r="AB362" s="18" t="s">
        <v>407</v>
      </c>
      <c r="AC362" s="18" t="s">
        <v>407</v>
      </c>
      <c r="AD362" s="58" t="s">
        <v>637</v>
      </c>
      <c r="AE362" s="18" t="s">
        <v>408</v>
      </c>
      <c r="AF362" s="18" t="s">
        <v>428</v>
      </c>
      <c r="AG362" s="18" t="s">
        <v>299</v>
      </c>
      <c r="AH362" s="18"/>
      <c r="AI362" s="18" t="s">
        <v>429</v>
      </c>
      <c r="AJ362" s="18"/>
      <c r="AK362" s="18" t="s">
        <v>409</v>
      </c>
      <c r="AL362" s="24" t="s">
        <v>76</v>
      </c>
      <c r="AM362" s="24" t="s">
        <v>76</v>
      </c>
      <c r="AN362" s="39" t="s">
        <v>300</v>
      </c>
      <c r="AO362" s="25">
        <v>45370</v>
      </c>
      <c r="AP362" s="18" t="s">
        <v>301</v>
      </c>
      <c r="AQ362" s="22"/>
      <c r="AS362" s="59" t="s">
        <v>56</v>
      </c>
    </row>
    <row r="363" spans="1:46" ht="24.95" customHeight="1" x14ac:dyDescent="0.25">
      <c r="A363" s="17">
        <v>45102.504487106482</v>
      </c>
      <c r="B363" s="18" t="s">
        <v>45</v>
      </c>
      <c r="C363" s="18">
        <v>90251689</v>
      </c>
      <c r="D363" s="81" t="s">
        <v>1559</v>
      </c>
      <c r="E363" s="18" t="s">
        <v>46</v>
      </c>
      <c r="F363" s="18" t="s">
        <v>46</v>
      </c>
      <c r="G363" s="18">
        <v>53421036</v>
      </c>
      <c r="H363" s="18" t="s">
        <v>1563</v>
      </c>
      <c r="I363" s="18">
        <v>9</v>
      </c>
      <c r="J363" s="18" t="s">
        <v>48</v>
      </c>
      <c r="K363" s="18" t="s">
        <v>628</v>
      </c>
      <c r="L363" s="18" t="s">
        <v>50</v>
      </c>
      <c r="M363" s="18" t="s">
        <v>51</v>
      </c>
      <c r="N363" s="18">
        <v>706806700749723</v>
      </c>
      <c r="O363" s="18" t="s">
        <v>1564</v>
      </c>
      <c r="Q363" s="18" t="s">
        <v>1393</v>
      </c>
      <c r="R363" s="18" t="s">
        <v>46</v>
      </c>
      <c r="S363" s="18"/>
      <c r="T363" s="23">
        <f t="shared" ca="1" si="10"/>
        <v>33</v>
      </c>
      <c r="U363" t="str">
        <f t="shared" ca="1" si="11"/>
        <v>Adulto</v>
      </c>
      <c r="W363" s="18"/>
      <c r="X363" s="58"/>
      <c r="Y363" s="58"/>
      <c r="Z363" s="18"/>
      <c r="AA363" s="18"/>
      <c r="AB363" s="18"/>
      <c r="AC363" s="18"/>
      <c r="AD363" s="58"/>
      <c r="AE363" s="18"/>
      <c r="AF363" s="18"/>
      <c r="AG363" s="18"/>
      <c r="AH363" s="18"/>
      <c r="AI363" s="18"/>
      <c r="AJ363" s="18"/>
      <c r="AK363" s="18"/>
      <c r="AL363" s="28" t="s">
        <v>78</v>
      </c>
      <c r="AM363" s="28" t="s">
        <v>78</v>
      </c>
      <c r="AN363" s="29" t="s">
        <v>79</v>
      </c>
      <c r="AO363" s="28" t="s">
        <v>78</v>
      </c>
      <c r="AP363" s="28" t="s">
        <v>78</v>
      </c>
      <c r="AQ363" s="28" t="s">
        <v>78</v>
      </c>
      <c r="AR363" s="28" t="s">
        <v>78</v>
      </c>
      <c r="AS363" s="59" t="s">
        <v>80</v>
      </c>
    </row>
    <row r="364" spans="1:46" ht="24.95" customHeight="1" x14ac:dyDescent="0.25">
      <c r="A364" s="17">
        <v>45103.455022326394</v>
      </c>
      <c r="B364" s="18" t="s">
        <v>45</v>
      </c>
      <c r="C364" s="18">
        <v>90004462</v>
      </c>
      <c r="D364" s="81" t="s">
        <v>1528</v>
      </c>
      <c r="E364" s="18" t="s">
        <v>46</v>
      </c>
      <c r="F364" s="18" t="s">
        <v>46</v>
      </c>
      <c r="G364" s="18">
        <v>52111410</v>
      </c>
      <c r="H364" s="18" t="s">
        <v>1565</v>
      </c>
      <c r="I364" s="18">
        <v>44</v>
      </c>
      <c r="J364" s="18" t="s">
        <v>148</v>
      </c>
      <c r="K364" s="18" t="s">
        <v>99</v>
      </c>
      <c r="L364" s="18" t="s">
        <v>100</v>
      </c>
      <c r="M364" s="18" t="s">
        <v>51</v>
      </c>
      <c r="N364" s="18">
        <v>702401593434623</v>
      </c>
      <c r="O364" s="18" t="s">
        <v>1566</v>
      </c>
      <c r="Q364" s="18" t="s">
        <v>1567</v>
      </c>
      <c r="R364" s="18" t="s">
        <v>46</v>
      </c>
      <c r="S364" s="18"/>
      <c r="T364" s="23">
        <f t="shared" ca="1" si="10"/>
        <v>33</v>
      </c>
      <c r="U364" t="str">
        <f t="shared" ca="1" si="11"/>
        <v>Adulto</v>
      </c>
      <c r="W364" s="18"/>
      <c r="X364" s="58"/>
      <c r="Y364" s="58"/>
      <c r="Z364" s="18"/>
      <c r="AA364" s="18"/>
      <c r="AB364" s="18"/>
      <c r="AC364" s="18"/>
      <c r="AD364" s="58"/>
      <c r="AE364" s="18"/>
      <c r="AF364" s="18"/>
      <c r="AG364" s="18"/>
      <c r="AH364" s="18"/>
      <c r="AI364" s="18"/>
      <c r="AJ364" s="18"/>
      <c r="AK364" s="18"/>
      <c r="AL364" s="35" t="s">
        <v>54</v>
      </c>
      <c r="AM364" s="35" t="s">
        <v>54</v>
      </c>
      <c r="AN364" s="34"/>
      <c r="AQ364" s="22"/>
      <c r="AS364" s="59" t="s">
        <v>56</v>
      </c>
    </row>
    <row r="365" spans="1:46" ht="24.95" customHeight="1" x14ac:dyDescent="0.25">
      <c r="A365" s="17">
        <v>45105.509421979164</v>
      </c>
      <c r="B365" s="18" t="s">
        <v>45</v>
      </c>
      <c r="C365" s="18">
        <v>90208413</v>
      </c>
      <c r="D365" s="81" t="s">
        <v>1568</v>
      </c>
      <c r="E365" s="18" t="s">
        <v>46</v>
      </c>
      <c r="F365" s="18" t="s">
        <v>46</v>
      </c>
      <c r="G365" s="18">
        <v>52031203</v>
      </c>
      <c r="H365" s="18" t="s">
        <v>1523</v>
      </c>
      <c r="I365" s="18">
        <v>48</v>
      </c>
      <c r="J365" s="18" t="s">
        <v>148</v>
      </c>
      <c r="K365" s="18" t="s">
        <v>116</v>
      </c>
      <c r="L365" s="18" t="s">
        <v>100</v>
      </c>
      <c r="M365" s="18" t="s">
        <v>51</v>
      </c>
      <c r="N365" s="18">
        <v>702401052360529</v>
      </c>
      <c r="O365" s="18" t="s">
        <v>1569</v>
      </c>
      <c r="Q365" s="18" t="s">
        <v>1570</v>
      </c>
      <c r="R365" s="18" t="s">
        <v>46</v>
      </c>
      <c r="S365" s="18"/>
      <c r="T365" s="23">
        <f t="shared" ca="1" si="10"/>
        <v>33</v>
      </c>
      <c r="U365" t="str">
        <f t="shared" ca="1" si="11"/>
        <v>Adulto</v>
      </c>
      <c r="W365" s="18"/>
      <c r="X365" s="58"/>
      <c r="Y365" s="58"/>
      <c r="Z365" s="18"/>
      <c r="AA365" s="18"/>
      <c r="AB365" s="18"/>
      <c r="AC365" s="18"/>
      <c r="AD365" s="58"/>
      <c r="AE365" s="18"/>
      <c r="AF365" s="18"/>
      <c r="AG365" s="18"/>
      <c r="AH365" s="18"/>
      <c r="AI365" s="18"/>
      <c r="AJ365" s="18"/>
      <c r="AK365" s="18"/>
      <c r="AL365" s="28" t="s">
        <v>78</v>
      </c>
      <c r="AM365" s="28" t="s">
        <v>78</v>
      </c>
      <c r="AN365" s="29" t="s">
        <v>79</v>
      </c>
      <c r="AO365" s="28" t="s">
        <v>78</v>
      </c>
      <c r="AP365" s="28" t="s">
        <v>78</v>
      </c>
      <c r="AQ365" s="28" t="s">
        <v>78</v>
      </c>
      <c r="AR365" s="28" t="s">
        <v>78</v>
      </c>
      <c r="AS365" s="59" t="s">
        <v>80</v>
      </c>
      <c r="AT365" s="28" t="s">
        <v>78</v>
      </c>
    </row>
    <row r="366" spans="1:46" ht="24.95" customHeight="1" x14ac:dyDescent="0.25">
      <c r="A366" s="17">
        <v>45105.934486203703</v>
      </c>
      <c r="B366" s="18" t="s">
        <v>45</v>
      </c>
      <c r="C366" s="18">
        <v>90133461</v>
      </c>
      <c r="D366" s="81" t="s">
        <v>1571</v>
      </c>
      <c r="E366" s="18" t="s">
        <v>46</v>
      </c>
      <c r="F366" s="18" t="s">
        <v>46</v>
      </c>
      <c r="G366" s="18" t="s">
        <v>1572</v>
      </c>
      <c r="H366" s="18" t="s">
        <v>1573</v>
      </c>
      <c r="I366" s="18" t="s">
        <v>1574</v>
      </c>
      <c r="J366" s="18" t="s">
        <v>1575</v>
      </c>
      <c r="K366" s="18" t="s">
        <v>333</v>
      </c>
      <c r="L366" s="18" t="s">
        <v>59</v>
      </c>
      <c r="M366" s="18" t="s">
        <v>51</v>
      </c>
      <c r="N366" s="18" t="s">
        <v>1576</v>
      </c>
      <c r="O366" s="18" t="s">
        <v>1487</v>
      </c>
      <c r="Q366" s="18" t="s">
        <v>1577</v>
      </c>
      <c r="R366" s="18" t="s">
        <v>46</v>
      </c>
      <c r="S366" s="18"/>
      <c r="T366" s="23">
        <f t="shared" ca="1" si="10"/>
        <v>33</v>
      </c>
      <c r="U366" t="str">
        <f t="shared" ca="1" si="11"/>
        <v>Adulto</v>
      </c>
      <c r="W366" s="18"/>
      <c r="X366" s="58"/>
      <c r="Y366" s="58"/>
      <c r="Z366" s="18"/>
      <c r="AA366" s="18"/>
      <c r="AB366" s="18"/>
      <c r="AC366" s="18"/>
      <c r="AD366" s="58"/>
      <c r="AE366" s="18"/>
      <c r="AF366" s="18"/>
      <c r="AG366" s="18"/>
      <c r="AH366" s="18"/>
      <c r="AI366" s="18"/>
      <c r="AJ366" s="18"/>
      <c r="AK366" s="18"/>
      <c r="AL366" s="35" t="s">
        <v>54</v>
      </c>
      <c r="AM366" s="35" t="s">
        <v>54</v>
      </c>
      <c r="AN366" s="34"/>
      <c r="AQ366" s="22"/>
      <c r="AS366" s="59" t="s">
        <v>56</v>
      </c>
    </row>
    <row r="367" spans="1:46" ht="24.95" customHeight="1" x14ac:dyDescent="0.25">
      <c r="A367" s="17">
        <v>45117.78181133102</v>
      </c>
      <c r="B367" s="18" t="s">
        <v>45</v>
      </c>
      <c r="C367" s="18">
        <v>9099539</v>
      </c>
      <c r="D367" s="81" t="s">
        <v>1578</v>
      </c>
      <c r="E367" s="18" t="s">
        <v>46</v>
      </c>
      <c r="F367" s="18" t="s">
        <v>46</v>
      </c>
      <c r="G367" s="18">
        <v>52131425</v>
      </c>
      <c r="H367" s="18" t="s">
        <v>1579</v>
      </c>
      <c r="I367" s="18">
        <v>76</v>
      </c>
      <c r="J367" s="18" t="s">
        <v>48</v>
      </c>
      <c r="K367" s="18" t="s">
        <v>759</v>
      </c>
      <c r="L367" s="18" t="s">
        <v>59</v>
      </c>
      <c r="M367" s="18" t="s">
        <v>51</v>
      </c>
      <c r="N367" s="18">
        <v>704605680699321</v>
      </c>
      <c r="O367" s="18" t="s">
        <v>1580</v>
      </c>
      <c r="Q367" s="18" t="s">
        <v>1581</v>
      </c>
      <c r="R367" s="18" t="s">
        <v>46</v>
      </c>
      <c r="S367" s="18"/>
      <c r="T367" s="23">
        <f t="shared" ca="1" si="10"/>
        <v>33</v>
      </c>
      <c r="U367" t="str">
        <f t="shared" ca="1" si="11"/>
        <v>Adulto</v>
      </c>
      <c r="W367" s="18"/>
      <c r="X367" s="58"/>
      <c r="Y367" s="58"/>
      <c r="Z367" s="18"/>
      <c r="AA367" s="18"/>
      <c r="AB367" s="18"/>
      <c r="AC367" s="18"/>
      <c r="AD367" s="58"/>
      <c r="AE367" s="18"/>
      <c r="AF367" s="18"/>
      <c r="AG367" s="18"/>
      <c r="AH367" s="18"/>
      <c r="AI367" s="18"/>
      <c r="AJ367" s="18"/>
      <c r="AK367" s="18"/>
      <c r="AL367" s="35" t="s">
        <v>54</v>
      </c>
      <c r="AM367" s="35" t="s">
        <v>54</v>
      </c>
      <c r="AN367" s="34"/>
      <c r="AQ367" s="22"/>
      <c r="AS367" s="59" t="s">
        <v>56</v>
      </c>
    </row>
    <row r="368" spans="1:46" ht="24.95" customHeight="1" x14ac:dyDescent="0.25">
      <c r="A368" s="17">
        <v>45117.78787886574</v>
      </c>
      <c r="B368" s="18" t="s">
        <v>45</v>
      </c>
      <c r="C368" s="18">
        <v>90199539</v>
      </c>
      <c r="D368" s="81" t="s">
        <v>1578</v>
      </c>
      <c r="E368" s="18" t="s">
        <v>46</v>
      </c>
      <c r="F368" s="18" t="s">
        <v>46</v>
      </c>
      <c r="G368" s="18">
        <v>52131425</v>
      </c>
      <c r="H368" s="18" t="s">
        <v>1579</v>
      </c>
      <c r="I368" s="18">
        <v>76</v>
      </c>
      <c r="J368" s="18" t="s">
        <v>48</v>
      </c>
      <c r="K368" s="18" t="s">
        <v>303</v>
      </c>
      <c r="L368" s="18" t="s">
        <v>100</v>
      </c>
      <c r="M368" s="18" t="s">
        <v>51</v>
      </c>
      <c r="N368" s="18">
        <v>704605680699321</v>
      </c>
      <c r="O368" s="18" t="s">
        <v>1580</v>
      </c>
      <c r="Q368" s="18" t="s">
        <v>199</v>
      </c>
      <c r="R368" s="18" t="s">
        <v>46</v>
      </c>
      <c r="S368" s="18"/>
      <c r="T368" s="23">
        <f t="shared" ca="1" si="10"/>
        <v>33</v>
      </c>
      <c r="U368" t="str">
        <f t="shared" ca="1" si="11"/>
        <v>Adulto</v>
      </c>
      <c r="W368" s="18"/>
      <c r="X368" s="58"/>
      <c r="Y368" s="58"/>
      <c r="Z368" s="18"/>
      <c r="AA368" s="18"/>
      <c r="AB368" s="18"/>
      <c r="AC368" s="18"/>
      <c r="AD368" s="58"/>
      <c r="AE368" s="18"/>
      <c r="AF368" s="18"/>
      <c r="AG368" s="18"/>
      <c r="AH368" s="18"/>
      <c r="AI368" s="18"/>
      <c r="AJ368" s="18"/>
      <c r="AK368" s="18"/>
      <c r="AL368" s="35" t="s">
        <v>54</v>
      </c>
      <c r="AM368" s="35" t="s">
        <v>54</v>
      </c>
      <c r="AN368" s="34"/>
      <c r="AQ368" s="22"/>
      <c r="AS368" s="59" t="s">
        <v>56</v>
      </c>
    </row>
    <row r="369" spans="1:46" ht="24.95" customHeight="1" x14ac:dyDescent="0.25">
      <c r="A369" s="17">
        <v>45118.560725196759</v>
      </c>
      <c r="B369" s="18" t="s">
        <v>45</v>
      </c>
      <c r="C369" s="18">
        <v>90279463</v>
      </c>
      <c r="D369" s="25">
        <v>33303</v>
      </c>
      <c r="E369" s="18" t="s">
        <v>46</v>
      </c>
      <c r="F369" s="18" t="s">
        <v>46</v>
      </c>
      <c r="G369" s="18">
        <v>50771550</v>
      </c>
      <c r="H369" s="18" t="s">
        <v>1582</v>
      </c>
      <c r="I369" s="18">
        <v>338</v>
      </c>
      <c r="J369" s="18" t="s">
        <v>684</v>
      </c>
      <c r="K369" s="18" t="s">
        <v>1583</v>
      </c>
      <c r="L369" s="18" t="s">
        <v>686</v>
      </c>
      <c r="M369" s="18" t="s">
        <v>244</v>
      </c>
      <c r="N369" s="18">
        <v>700004550302601</v>
      </c>
      <c r="O369" s="18" t="s">
        <v>1584</v>
      </c>
      <c r="Q369" s="18" t="s">
        <v>1585</v>
      </c>
      <c r="R369" s="18" t="s">
        <v>46</v>
      </c>
      <c r="S369" s="18"/>
      <c r="T369" s="23">
        <f t="shared" ca="1" si="10"/>
        <v>33</v>
      </c>
      <c r="U369" t="str">
        <f t="shared" ca="1" si="11"/>
        <v>Adulto</v>
      </c>
      <c r="W369" s="18"/>
      <c r="X369" s="58"/>
      <c r="Y369" s="58"/>
      <c r="Z369" s="18"/>
      <c r="AA369" s="18"/>
      <c r="AB369" s="18"/>
      <c r="AC369" s="18"/>
      <c r="AD369" s="58"/>
      <c r="AE369" s="18"/>
      <c r="AF369" s="18"/>
      <c r="AG369" s="18"/>
      <c r="AH369" s="18"/>
      <c r="AI369" s="18"/>
      <c r="AJ369" s="18"/>
      <c r="AK369" s="18"/>
      <c r="AL369" s="35" t="s">
        <v>54</v>
      </c>
      <c r="AM369" s="35" t="s">
        <v>54</v>
      </c>
      <c r="AN369" s="34"/>
      <c r="AQ369" s="22"/>
      <c r="AS369" s="59" t="s">
        <v>56</v>
      </c>
    </row>
    <row r="370" spans="1:46" ht="24.95" customHeight="1" x14ac:dyDescent="0.25">
      <c r="A370" s="17">
        <v>45118.662266481479</v>
      </c>
      <c r="B370" s="18" t="s">
        <v>45</v>
      </c>
      <c r="C370" s="18">
        <v>90279463</v>
      </c>
      <c r="D370" s="81" t="s">
        <v>1586</v>
      </c>
      <c r="E370" s="18" t="s">
        <v>46</v>
      </c>
      <c r="F370" s="18" t="s">
        <v>46</v>
      </c>
      <c r="G370" s="18">
        <v>50771550</v>
      </c>
      <c r="H370" s="18" t="s">
        <v>1587</v>
      </c>
      <c r="I370" s="18">
        <v>338</v>
      </c>
      <c r="J370" s="18" t="s">
        <v>48</v>
      </c>
      <c r="K370" s="18" t="s">
        <v>1588</v>
      </c>
      <c r="L370" s="18" t="s">
        <v>100</v>
      </c>
      <c r="M370" s="18" t="s">
        <v>51</v>
      </c>
      <c r="N370" s="18">
        <v>700004550302601</v>
      </c>
      <c r="O370" s="18" t="s">
        <v>1589</v>
      </c>
      <c r="Q370" s="18" t="s">
        <v>61</v>
      </c>
      <c r="R370" s="18" t="s">
        <v>46</v>
      </c>
      <c r="S370" s="18"/>
      <c r="T370" s="23">
        <f t="shared" ca="1" si="10"/>
        <v>33</v>
      </c>
      <c r="U370" t="str">
        <f t="shared" ca="1" si="11"/>
        <v>Adulto</v>
      </c>
      <c r="W370" s="18"/>
      <c r="X370" s="58"/>
      <c r="Y370" s="58"/>
      <c r="Z370" s="18"/>
      <c r="AA370" s="18"/>
      <c r="AB370" s="18"/>
      <c r="AC370" s="18"/>
      <c r="AD370" s="58"/>
      <c r="AE370" s="18"/>
      <c r="AF370" s="18"/>
      <c r="AG370" s="18"/>
      <c r="AH370" s="18"/>
      <c r="AI370" s="18"/>
      <c r="AJ370" s="18"/>
      <c r="AK370" s="18"/>
      <c r="AL370" s="35" t="s">
        <v>54</v>
      </c>
      <c r="AM370" s="35" t="s">
        <v>54</v>
      </c>
      <c r="AN370" s="34"/>
      <c r="AQ370" s="22"/>
      <c r="AS370" s="59" t="s">
        <v>56</v>
      </c>
    </row>
    <row r="371" spans="1:46" ht="24.95" customHeight="1" x14ac:dyDescent="0.25">
      <c r="A371" s="17">
        <v>45120.614367789356</v>
      </c>
      <c r="B371" s="18" t="s">
        <v>45</v>
      </c>
      <c r="C371" s="18">
        <v>90199539</v>
      </c>
      <c r="D371" s="81" t="s">
        <v>1578</v>
      </c>
      <c r="E371" s="18" t="s">
        <v>46</v>
      </c>
      <c r="F371" s="18" t="s">
        <v>46</v>
      </c>
      <c r="G371" s="18">
        <v>52131425</v>
      </c>
      <c r="H371" s="18" t="s">
        <v>1590</v>
      </c>
      <c r="I371" s="18">
        <v>76</v>
      </c>
      <c r="J371" s="18" t="s">
        <v>48</v>
      </c>
      <c r="K371" s="18" t="s">
        <v>759</v>
      </c>
      <c r="L371" s="18" t="s">
        <v>100</v>
      </c>
      <c r="M371" s="18" t="s">
        <v>154</v>
      </c>
      <c r="N371" s="18">
        <v>209043749760000</v>
      </c>
      <c r="O371" s="18" t="s">
        <v>1591</v>
      </c>
      <c r="Q371" s="18" t="s">
        <v>199</v>
      </c>
      <c r="R371" s="18" t="s">
        <v>46</v>
      </c>
      <c r="S371" s="18"/>
      <c r="T371" s="23">
        <f t="shared" ca="1" si="10"/>
        <v>33</v>
      </c>
      <c r="U371" t="str">
        <f t="shared" ca="1" si="11"/>
        <v>Adulto</v>
      </c>
      <c r="W371" s="18"/>
      <c r="X371" s="58"/>
      <c r="Y371" s="58"/>
      <c r="Z371" s="18"/>
      <c r="AA371" s="18"/>
      <c r="AB371" s="18"/>
      <c r="AC371" s="18"/>
      <c r="AD371" s="58"/>
      <c r="AE371" s="18"/>
      <c r="AF371" s="18"/>
      <c r="AG371" s="18"/>
      <c r="AH371" s="18"/>
      <c r="AI371" s="18"/>
      <c r="AJ371" s="18"/>
      <c r="AK371" s="18"/>
      <c r="AL371" s="35" t="s">
        <v>54</v>
      </c>
      <c r="AM371" s="35" t="s">
        <v>54</v>
      </c>
      <c r="AN371" s="34"/>
      <c r="AQ371" s="22"/>
      <c r="AS371" s="59" t="s">
        <v>56</v>
      </c>
    </row>
    <row r="372" spans="1:46" ht="24.95" customHeight="1" x14ac:dyDescent="0.25">
      <c r="A372" s="17">
        <v>45120.695114571761</v>
      </c>
      <c r="B372" s="18" t="s">
        <v>45</v>
      </c>
      <c r="C372" s="18">
        <v>90264745</v>
      </c>
      <c r="D372" s="81" t="s">
        <v>1547</v>
      </c>
      <c r="E372" s="18" t="s">
        <v>46</v>
      </c>
      <c r="F372" s="18" t="s">
        <v>46</v>
      </c>
      <c r="G372" s="18">
        <v>53421061</v>
      </c>
      <c r="H372" s="18" t="s">
        <v>1592</v>
      </c>
      <c r="I372" s="18">
        <v>30</v>
      </c>
      <c r="J372" s="18" t="s">
        <v>1593</v>
      </c>
      <c r="K372" s="18" t="s">
        <v>1594</v>
      </c>
      <c r="L372" s="18" t="s">
        <v>612</v>
      </c>
      <c r="M372" s="18" t="s">
        <v>244</v>
      </c>
      <c r="N372" s="18">
        <v>700500553268554</v>
      </c>
      <c r="O372" s="18" t="s">
        <v>1595</v>
      </c>
      <c r="Q372" s="18" t="s">
        <v>54</v>
      </c>
      <c r="R372" s="18" t="s">
        <v>46</v>
      </c>
      <c r="S372" s="18"/>
      <c r="T372" s="23">
        <f t="shared" ca="1" si="10"/>
        <v>33</v>
      </c>
      <c r="U372" t="str">
        <f t="shared" ca="1" si="11"/>
        <v>Adulto</v>
      </c>
      <c r="W372" s="18"/>
      <c r="X372" s="58"/>
      <c r="Y372" s="58"/>
      <c r="Z372" s="18"/>
      <c r="AA372" s="18"/>
      <c r="AB372" s="18"/>
      <c r="AC372" s="18"/>
      <c r="AD372" s="58"/>
      <c r="AE372" s="18"/>
      <c r="AF372" s="18"/>
      <c r="AG372" s="18"/>
      <c r="AH372" s="18"/>
      <c r="AI372" s="18"/>
      <c r="AJ372" s="18"/>
      <c r="AK372" s="18"/>
      <c r="AL372" s="35" t="s">
        <v>54</v>
      </c>
      <c r="AM372" s="35" t="s">
        <v>54</v>
      </c>
      <c r="AN372" s="34"/>
      <c r="AQ372" s="22"/>
      <c r="AS372" s="59" t="s">
        <v>56</v>
      </c>
    </row>
    <row r="373" spans="1:46" ht="24.95" customHeight="1" x14ac:dyDescent="0.25">
      <c r="A373" s="17">
        <v>45126.72609384259</v>
      </c>
      <c r="B373" s="18" t="s">
        <v>45</v>
      </c>
      <c r="C373" s="18">
        <v>39181</v>
      </c>
      <c r="D373" s="81" t="s">
        <v>1596</v>
      </c>
      <c r="E373" s="18" t="s">
        <v>46</v>
      </c>
      <c r="F373" s="18" t="s">
        <v>46</v>
      </c>
      <c r="G373" s="18">
        <v>52131305</v>
      </c>
      <c r="H373" s="18" t="s">
        <v>314</v>
      </c>
      <c r="I373" s="18">
        <v>225</v>
      </c>
      <c r="J373" s="18" t="s">
        <v>48</v>
      </c>
      <c r="K373" s="18" t="s">
        <v>1428</v>
      </c>
      <c r="L373" s="18" t="s">
        <v>100</v>
      </c>
      <c r="M373" s="18" t="s">
        <v>51</v>
      </c>
      <c r="N373" s="18">
        <v>700005786088809</v>
      </c>
      <c r="O373" s="18" t="s">
        <v>1597</v>
      </c>
      <c r="Q373" s="18" t="s">
        <v>61</v>
      </c>
      <c r="R373" s="18" t="s">
        <v>46</v>
      </c>
      <c r="S373" s="18"/>
      <c r="T373" s="23">
        <f t="shared" ca="1" si="10"/>
        <v>33</v>
      </c>
      <c r="U373" t="str">
        <f t="shared" ca="1" si="11"/>
        <v>Adulto</v>
      </c>
      <c r="W373" s="18"/>
      <c r="X373" s="58"/>
      <c r="Y373" s="58"/>
      <c r="Z373" s="18"/>
      <c r="AA373" s="18"/>
      <c r="AB373" s="18"/>
      <c r="AC373" s="18"/>
      <c r="AD373" s="58"/>
      <c r="AE373" s="18"/>
      <c r="AF373" s="18"/>
      <c r="AG373" s="18"/>
      <c r="AH373" s="18"/>
      <c r="AI373" s="18"/>
      <c r="AJ373" s="18"/>
      <c r="AK373" s="18"/>
      <c r="AL373" s="35" t="s">
        <v>54</v>
      </c>
      <c r="AM373" s="35" t="s">
        <v>54</v>
      </c>
      <c r="AN373" s="34"/>
      <c r="AQ373" s="22"/>
      <c r="AS373" s="59" t="s">
        <v>56</v>
      </c>
    </row>
    <row r="374" spans="1:46" ht="24.95" customHeight="1" x14ac:dyDescent="0.25">
      <c r="A374" s="17">
        <v>45132.58857414352</v>
      </c>
      <c r="B374" s="18" t="s">
        <v>45</v>
      </c>
      <c r="C374" s="18">
        <v>39181</v>
      </c>
      <c r="D374" s="81" t="s">
        <v>1596</v>
      </c>
      <c r="E374" s="18" t="s">
        <v>46</v>
      </c>
      <c r="F374" s="18" t="s">
        <v>46</v>
      </c>
      <c r="G374" s="18">
        <v>53131380</v>
      </c>
      <c r="H374" s="18" t="s">
        <v>1598</v>
      </c>
      <c r="I374" s="18">
        <v>225</v>
      </c>
      <c r="J374" s="18" t="s">
        <v>148</v>
      </c>
      <c r="K374" s="18" t="s">
        <v>1428</v>
      </c>
      <c r="L374" s="18" t="s">
        <v>100</v>
      </c>
      <c r="M374" s="18" t="s">
        <v>51</v>
      </c>
      <c r="N374" s="18">
        <v>39181</v>
      </c>
      <c r="O374" s="18" t="s">
        <v>1599</v>
      </c>
      <c r="Q374" s="18" t="s">
        <v>1600</v>
      </c>
      <c r="R374" s="18" t="s">
        <v>46</v>
      </c>
      <c r="S374" s="18"/>
      <c r="T374" s="23">
        <f t="shared" ca="1" si="10"/>
        <v>33</v>
      </c>
      <c r="U374" t="str">
        <f t="shared" ca="1" si="11"/>
        <v>Adulto</v>
      </c>
      <c r="W374" s="18"/>
      <c r="X374" s="58"/>
      <c r="Y374" s="58"/>
      <c r="Z374" s="18"/>
      <c r="AA374" s="18"/>
      <c r="AB374" s="18"/>
      <c r="AC374" s="18"/>
      <c r="AD374" s="58"/>
      <c r="AE374" s="18"/>
      <c r="AF374" s="18"/>
      <c r="AG374" s="18"/>
      <c r="AH374" s="18"/>
      <c r="AI374" s="18"/>
      <c r="AJ374" s="18"/>
      <c r="AK374" s="18"/>
      <c r="AL374" s="35" t="s">
        <v>54</v>
      </c>
      <c r="AM374" s="35" t="s">
        <v>54</v>
      </c>
      <c r="AN374" s="34"/>
      <c r="AQ374" s="22"/>
      <c r="AS374" s="59" t="s">
        <v>56</v>
      </c>
    </row>
    <row r="375" spans="1:46" ht="24.95" customHeight="1" x14ac:dyDescent="0.25">
      <c r="A375" s="17">
        <v>45148.434016157407</v>
      </c>
      <c r="B375" s="18" t="s">
        <v>45</v>
      </c>
      <c r="C375" s="18">
        <v>34402</v>
      </c>
      <c r="D375" s="81" t="s">
        <v>1601</v>
      </c>
      <c r="E375" s="18" t="s">
        <v>46</v>
      </c>
      <c r="F375" s="18" t="s">
        <v>46</v>
      </c>
      <c r="G375" s="18" t="s">
        <v>1602</v>
      </c>
      <c r="H375" s="18" t="s">
        <v>1603</v>
      </c>
      <c r="I375" s="18">
        <v>502</v>
      </c>
      <c r="J375" s="18" t="s">
        <v>48</v>
      </c>
      <c r="K375" s="18" t="s">
        <v>529</v>
      </c>
      <c r="L375" s="18" t="s">
        <v>59</v>
      </c>
      <c r="M375" s="18" t="s">
        <v>154</v>
      </c>
      <c r="N375" s="18">
        <v>34402</v>
      </c>
      <c r="O375" s="18" t="s">
        <v>1604</v>
      </c>
      <c r="Q375" s="18" t="s">
        <v>61</v>
      </c>
      <c r="R375" s="18" t="s">
        <v>46</v>
      </c>
      <c r="S375" s="18"/>
      <c r="T375" s="23">
        <f t="shared" ca="1" si="10"/>
        <v>33</v>
      </c>
      <c r="U375" t="str">
        <f t="shared" ca="1" si="11"/>
        <v>Adulto</v>
      </c>
      <c r="W375" s="18"/>
      <c r="X375" s="58"/>
      <c r="Y375" s="58"/>
      <c r="Z375" s="18"/>
      <c r="AA375" s="18"/>
      <c r="AB375" s="18"/>
      <c r="AC375" s="18"/>
      <c r="AD375" s="58"/>
      <c r="AE375" s="18"/>
      <c r="AF375" s="18"/>
      <c r="AG375" s="18"/>
      <c r="AH375" s="18"/>
      <c r="AI375" s="18"/>
      <c r="AJ375" s="18"/>
      <c r="AK375" s="18"/>
      <c r="AL375" s="35" t="s">
        <v>54</v>
      </c>
      <c r="AM375" s="35" t="s">
        <v>54</v>
      </c>
      <c r="AN375" s="34"/>
      <c r="AQ375" s="22"/>
      <c r="AS375" s="59" t="s">
        <v>56</v>
      </c>
    </row>
    <row r="376" spans="1:46" ht="24.95" customHeight="1" x14ac:dyDescent="0.25">
      <c r="A376" s="17">
        <v>45160.443410729167</v>
      </c>
      <c r="B376" s="18" t="s">
        <v>45</v>
      </c>
      <c r="C376" s="18">
        <v>553154</v>
      </c>
      <c r="D376" s="81" t="s">
        <v>1605</v>
      </c>
      <c r="E376" s="18" t="s">
        <v>46</v>
      </c>
      <c r="F376" s="18" t="s">
        <v>46</v>
      </c>
      <c r="G376" s="18">
        <v>52111410</v>
      </c>
      <c r="H376" s="18" t="s">
        <v>1606</v>
      </c>
      <c r="I376" s="18">
        <v>54</v>
      </c>
      <c r="J376" s="18" t="s">
        <v>402</v>
      </c>
      <c r="K376" s="18" t="s">
        <v>1607</v>
      </c>
      <c r="L376" s="18" t="s">
        <v>59</v>
      </c>
      <c r="M376" s="18" t="s">
        <v>66</v>
      </c>
      <c r="N376" s="18">
        <v>898000157637400</v>
      </c>
      <c r="O376" s="18" t="s">
        <v>1608</v>
      </c>
      <c r="Q376" s="18" t="s">
        <v>354</v>
      </c>
      <c r="R376" s="18" t="s">
        <v>46</v>
      </c>
      <c r="S376" s="18"/>
      <c r="T376" s="23">
        <f t="shared" ca="1" si="10"/>
        <v>33</v>
      </c>
      <c r="U376" t="str">
        <f t="shared" ca="1" si="11"/>
        <v>Adulto</v>
      </c>
      <c r="W376" s="18" t="s">
        <v>1292</v>
      </c>
      <c r="X376" s="18">
        <v>103.4</v>
      </c>
      <c r="Y376" s="18" t="s">
        <v>407</v>
      </c>
      <c r="Z376" s="18" t="s">
        <v>407</v>
      </c>
      <c r="AA376" s="18" t="s">
        <v>407</v>
      </c>
      <c r="AB376" s="18" t="s">
        <v>407</v>
      </c>
      <c r="AC376" s="18" t="s">
        <v>501</v>
      </c>
      <c r="AD376" s="18" t="s">
        <v>1066</v>
      </c>
      <c r="AE376" s="18" t="s">
        <v>1293</v>
      </c>
      <c r="AF376" s="18" t="s">
        <v>1294</v>
      </c>
      <c r="AG376" s="18" t="s">
        <v>1295</v>
      </c>
      <c r="AK376" s="18" t="s">
        <v>1296</v>
      </c>
      <c r="AN376" s="34"/>
      <c r="AO376" s="25">
        <v>45231</v>
      </c>
      <c r="AP376" s="18" t="s">
        <v>399</v>
      </c>
      <c r="AQ376" s="22"/>
      <c r="AS376" s="59" t="s">
        <v>56</v>
      </c>
      <c r="AT376" s="49"/>
    </row>
    <row r="377" spans="1:46" ht="24.95" customHeight="1" x14ac:dyDescent="0.25">
      <c r="A377" s="17">
        <v>45160.691873148149</v>
      </c>
      <c r="B377" s="18" t="s">
        <v>45</v>
      </c>
      <c r="C377" s="18">
        <v>90087258</v>
      </c>
      <c r="D377" s="81" t="s">
        <v>1536</v>
      </c>
      <c r="E377" s="18" t="s">
        <v>46</v>
      </c>
      <c r="F377" s="18" t="s">
        <v>46</v>
      </c>
      <c r="G377" s="18" t="s">
        <v>1537</v>
      </c>
      <c r="H377" s="18" t="s">
        <v>1538</v>
      </c>
      <c r="I377" s="18">
        <v>181</v>
      </c>
      <c r="J377" s="18" t="s">
        <v>1539</v>
      </c>
      <c r="K377" s="18" t="s">
        <v>403</v>
      </c>
      <c r="L377" s="18" t="s">
        <v>93</v>
      </c>
      <c r="M377" s="18" t="s">
        <v>51</v>
      </c>
      <c r="N377" s="18">
        <v>898002356473973</v>
      </c>
      <c r="O377" s="18" t="s">
        <v>1609</v>
      </c>
      <c r="Q377" s="18" t="s">
        <v>61</v>
      </c>
      <c r="R377" s="18" t="s">
        <v>46</v>
      </c>
      <c r="S377" s="18"/>
      <c r="T377" s="23">
        <f t="shared" ca="1" si="10"/>
        <v>33</v>
      </c>
      <c r="U377" t="str">
        <f t="shared" ca="1" si="11"/>
        <v>Adulto</v>
      </c>
      <c r="X377" s="58"/>
      <c r="Y377" s="58"/>
      <c r="Z377" s="18"/>
      <c r="AA377" s="18"/>
      <c r="AB377" s="18"/>
      <c r="AC377" s="18"/>
      <c r="AD377" s="58"/>
      <c r="AL377" s="35" t="s">
        <v>54</v>
      </c>
      <c r="AM377" s="35" t="s">
        <v>54</v>
      </c>
      <c r="AN377" s="34"/>
      <c r="AQ377" s="22"/>
      <c r="AS377" s="59" t="s">
        <v>56</v>
      </c>
    </row>
    <row r="378" spans="1:46" ht="24.95" customHeight="1" x14ac:dyDescent="0.25">
      <c r="A378" s="17">
        <v>45168.504294120372</v>
      </c>
      <c r="B378" s="18" t="s">
        <v>45</v>
      </c>
      <c r="C378" s="18">
        <v>901664779</v>
      </c>
      <c r="D378" s="81" t="s">
        <v>1610</v>
      </c>
      <c r="E378" s="18" t="s">
        <v>46</v>
      </c>
      <c r="F378" s="18" t="s">
        <v>46</v>
      </c>
      <c r="G378" s="18">
        <v>53700000</v>
      </c>
      <c r="H378" s="18" t="s">
        <v>1611</v>
      </c>
      <c r="I378" s="18">
        <v>34</v>
      </c>
      <c r="J378" s="18">
        <v>34</v>
      </c>
      <c r="K378" s="18" t="s">
        <v>605</v>
      </c>
      <c r="L378" s="18" t="s">
        <v>93</v>
      </c>
      <c r="M378" s="18" t="s">
        <v>51</v>
      </c>
      <c r="N378" s="18">
        <v>708203664980342</v>
      </c>
      <c r="O378" s="18" t="s">
        <v>1612</v>
      </c>
      <c r="Q378" s="18" t="s">
        <v>1393</v>
      </c>
      <c r="R378" s="18" t="s">
        <v>46</v>
      </c>
      <c r="S378" s="18"/>
      <c r="T378" s="23">
        <f t="shared" ca="1" si="10"/>
        <v>33</v>
      </c>
      <c r="U378" t="str">
        <f t="shared" ca="1" si="11"/>
        <v>Adulto</v>
      </c>
      <c r="W378" s="18"/>
      <c r="X378" s="58"/>
      <c r="Y378" s="58"/>
      <c r="Z378" s="18"/>
      <c r="AA378" s="18"/>
      <c r="AB378" s="18"/>
      <c r="AC378" s="18"/>
      <c r="AD378" s="58"/>
      <c r="AE378" s="18"/>
      <c r="AF378" s="18"/>
      <c r="AG378" s="18"/>
      <c r="AH378" s="18"/>
      <c r="AI378" s="18"/>
      <c r="AJ378" s="18"/>
      <c r="AK378" s="18"/>
      <c r="AL378" s="35" t="s">
        <v>54</v>
      </c>
      <c r="AM378" s="35" t="s">
        <v>54</v>
      </c>
      <c r="AN378" s="34"/>
      <c r="AQ378" s="22"/>
      <c r="AS378" s="59" t="s">
        <v>56</v>
      </c>
    </row>
    <row r="379" spans="1:46" ht="24.95" customHeight="1" x14ac:dyDescent="0.25">
      <c r="A379" s="17">
        <v>45174.565829872685</v>
      </c>
      <c r="B379" s="18" t="s">
        <v>45</v>
      </c>
      <c r="C379" s="18">
        <v>90286432</v>
      </c>
      <c r="D379" s="81" t="s">
        <v>1613</v>
      </c>
      <c r="E379" s="18" t="s">
        <v>46</v>
      </c>
      <c r="F379" s="18" t="s">
        <v>46</v>
      </c>
      <c r="G379" s="18">
        <v>56512320</v>
      </c>
      <c r="H379" s="18" t="s">
        <v>1614</v>
      </c>
      <c r="I379" s="18">
        <v>404</v>
      </c>
      <c r="J379" s="18" t="s">
        <v>48</v>
      </c>
      <c r="K379" s="18" t="s">
        <v>1615</v>
      </c>
      <c r="L379" s="18" t="s">
        <v>382</v>
      </c>
      <c r="M379" s="18" t="s">
        <v>51</v>
      </c>
      <c r="N379" s="18">
        <v>700002012418206</v>
      </c>
      <c r="O379" s="18" t="s">
        <v>1616</v>
      </c>
      <c r="Q379" s="18" t="s">
        <v>1617</v>
      </c>
      <c r="R379" s="18" t="s">
        <v>46</v>
      </c>
      <c r="S379" s="18"/>
      <c r="T379" s="23">
        <f t="shared" ca="1" si="10"/>
        <v>33</v>
      </c>
      <c r="U379" t="str">
        <f t="shared" ca="1" si="11"/>
        <v>Adulto</v>
      </c>
      <c r="W379" s="18"/>
      <c r="X379" s="58"/>
      <c r="Y379" s="58"/>
      <c r="Z379" s="18"/>
      <c r="AA379" s="18"/>
      <c r="AB379" s="18"/>
      <c r="AC379" s="18"/>
      <c r="AD379" s="58"/>
      <c r="AE379" s="18"/>
      <c r="AF379" s="18"/>
      <c r="AG379" s="18"/>
      <c r="AH379" s="18"/>
      <c r="AI379" s="18"/>
      <c r="AJ379" s="18"/>
      <c r="AK379" s="18"/>
      <c r="AL379" s="35" t="s">
        <v>54</v>
      </c>
      <c r="AM379" s="35" t="s">
        <v>54</v>
      </c>
      <c r="AN379" s="34"/>
      <c r="AQ379" s="22"/>
      <c r="AS379" s="59" t="s">
        <v>56</v>
      </c>
    </row>
    <row r="380" spans="1:46" ht="24.95" customHeight="1" x14ac:dyDescent="0.25">
      <c r="A380" s="17">
        <v>45177.416841296297</v>
      </c>
      <c r="B380" s="18" t="s">
        <v>45</v>
      </c>
      <c r="C380" s="18">
        <v>28563</v>
      </c>
      <c r="D380" s="81" t="s">
        <v>1536</v>
      </c>
      <c r="E380" s="18" t="s">
        <v>46</v>
      </c>
      <c r="F380" s="18" t="s">
        <v>46</v>
      </c>
      <c r="G380" s="18">
        <v>52120120</v>
      </c>
      <c r="H380" s="18" t="s">
        <v>1618</v>
      </c>
      <c r="I380" s="18">
        <v>51</v>
      </c>
      <c r="J380" s="18" t="s">
        <v>48</v>
      </c>
      <c r="K380" s="18" t="s">
        <v>290</v>
      </c>
      <c r="L380" s="18" t="s">
        <v>59</v>
      </c>
      <c r="M380" s="18" t="s">
        <v>154</v>
      </c>
      <c r="N380" s="18">
        <v>700809400997482</v>
      </c>
      <c r="O380" s="18" t="s">
        <v>1619</v>
      </c>
      <c r="Q380" s="18" t="s">
        <v>199</v>
      </c>
      <c r="R380" s="18" t="s">
        <v>46</v>
      </c>
      <c r="S380" s="18"/>
      <c r="T380" s="23">
        <f t="shared" ca="1" si="10"/>
        <v>33</v>
      </c>
      <c r="U380" t="str">
        <f t="shared" ca="1" si="11"/>
        <v>Adulto</v>
      </c>
      <c r="W380" s="18"/>
      <c r="X380" s="58"/>
      <c r="Y380" s="58"/>
      <c r="Z380" s="18"/>
      <c r="AA380" s="18"/>
      <c r="AB380" s="18"/>
      <c r="AC380" s="18"/>
      <c r="AD380" s="58"/>
      <c r="AE380" s="18"/>
      <c r="AF380" s="18"/>
      <c r="AG380" s="18"/>
      <c r="AH380" s="18"/>
      <c r="AI380" s="18"/>
      <c r="AJ380" s="18"/>
      <c r="AK380" s="18"/>
      <c r="AL380" s="35" t="s">
        <v>54</v>
      </c>
      <c r="AM380" s="35" t="s">
        <v>54</v>
      </c>
      <c r="AN380" s="34"/>
      <c r="AQ380" s="22"/>
      <c r="AS380" s="59" t="s">
        <v>56</v>
      </c>
    </row>
    <row r="381" spans="1:46" ht="24.95" customHeight="1" x14ac:dyDescent="0.25">
      <c r="A381" s="17">
        <v>45183.959731643517</v>
      </c>
      <c r="B381" s="18" t="s">
        <v>45</v>
      </c>
      <c r="C381" s="18">
        <v>90085884</v>
      </c>
      <c r="D381" s="81" t="s">
        <v>1620</v>
      </c>
      <c r="E381" s="18" t="s">
        <v>46</v>
      </c>
      <c r="F381" s="18" t="s">
        <v>46</v>
      </c>
      <c r="G381" s="18">
        <v>53429090</v>
      </c>
      <c r="H381" s="18" t="s">
        <v>1621</v>
      </c>
      <c r="I381" s="18">
        <v>169</v>
      </c>
      <c r="J381" s="18" t="s">
        <v>1622</v>
      </c>
      <c r="K381" s="18" t="s">
        <v>1623</v>
      </c>
      <c r="L381" s="18" t="s">
        <v>193</v>
      </c>
      <c r="M381" s="18" t="s">
        <v>66</v>
      </c>
      <c r="N381" s="18" t="s">
        <v>1624</v>
      </c>
      <c r="O381" s="18" t="s">
        <v>1625</v>
      </c>
      <c r="Q381" s="18" t="s">
        <v>61</v>
      </c>
      <c r="R381" s="18" t="s">
        <v>46</v>
      </c>
      <c r="S381" s="18"/>
      <c r="T381" s="23">
        <f t="shared" ca="1" si="10"/>
        <v>33</v>
      </c>
      <c r="U381" t="str">
        <f t="shared" ca="1" si="11"/>
        <v>Adulto</v>
      </c>
      <c r="W381" s="18"/>
      <c r="X381" s="58"/>
      <c r="Y381" s="58"/>
      <c r="Z381" s="18"/>
      <c r="AA381" s="18"/>
      <c r="AB381" s="18"/>
      <c r="AC381" s="18"/>
      <c r="AD381" s="58"/>
      <c r="AE381" s="18"/>
      <c r="AF381" s="18"/>
      <c r="AG381" s="18"/>
      <c r="AH381" s="18"/>
      <c r="AI381" s="18"/>
      <c r="AJ381" s="18"/>
      <c r="AK381" s="18"/>
      <c r="AL381" s="35" t="s">
        <v>54</v>
      </c>
      <c r="AM381" s="35" t="s">
        <v>54</v>
      </c>
      <c r="AN381" s="34"/>
      <c r="AQ381" s="22"/>
      <c r="AS381" s="59" t="s">
        <v>56</v>
      </c>
    </row>
    <row r="382" spans="1:46" ht="24.95" customHeight="1" x14ac:dyDescent="0.25">
      <c r="A382" s="17">
        <v>45195.364579479166</v>
      </c>
      <c r="B382" s="18" t="s">
        <v>45</v>
      </c>
      <c r="C382" s="18">
        <v>6989328</v>
      </c>
      <c r="D382" s="81" t="s">
        <v>1626</v>
      </c>
      <c r="E382" s="18" t="s">
        <v>46</v>
      </c>
      <c r="F382" s="18" t="s">
        <v>234</v>
      </c>
      <c r="G382" s="18">
        <v>55730000</v>
      </c>
      <c r="H382" s="18" t="s">
        <v>1627</v>
      </c>
      <c r="I382" s="18">
        <v>184</v>
      </c>
      <c r="J382" s="18" t="s">
        <v>48</v>
      </c>
      <c r="K382" s="18" t="s">
        <v>1628</v>
      </c>
      <c r="L382" s="18" t="s">
        <v>1628</v>
      </c>
      <c r="M382" s="18" t="s">
        <v>51</v>
      </c>
      <c r="N382" s="18">
        <v>708700138456198</v>
      </c>
      <c r="O382" s="18" t="s">
        <v>1629</v>
      </c>
      <c r="Q382" s="18" t="s">
        <v>61</v>
      </c>
      <c r="R382" s="18" t="s">
        <v>46</v>
      </c>
      <c r="S382" s="18"/>
      <c r="T382" s="23">
        <f t="shared" ca="1" si="10"/>
        <v>33</v>
      </c>
      <c r="U382" t="str">
        <f t="shared" ca="1" si="11"/>
        <v>Adulto</v>
      </c>
      <c r="W382" s="18"/>
      <c r="X382" s="58"/>
      <c r="Y382" s="58"/>
      <c r="Z382" s="18"/>
      <c r="AA382" s="18"/>
      <c r="AB382" s="18"/>
      <c r="AC382" s="18"/>
      <c r="AD382" s="58"/>
      <c r="AE382" s="18"/>
      <c r="AF382" s="18"/>
      <c r="AG382" s="18"/>
      <c r="AH382" s="18"/>
      <c r="AI382" s="18"/>
      <c r="AJ382" s="18"/>
      <c r="AK382" s="18"/>
      <c r="AL382" s="35" t="s">
        <v>54</v>
      </c>
      <c r="AM382" s="35" t="s">
        <v>54</v>
      </c>
      <c r="AN382" s="34"/>
      <c r="AQ382" s="22"/>
      <c r="AS382" s="59" t="s">
        <v>56</v>
      </c>
    </row>
    <row r="383" spans="1:46" ht="24.95" customHeight="1" x14ac:dyDescent="0.25">
      <c r="A383" s="17">
        <v>45198.605694710648</v>
      </c>
      <c r="B383" s="18" t="s">
        <v>45</v>
      </c>
      <c r="C383" s="18">
        <v>90274931</v>
      </c>
      <c r="D383" s="81" t="s">
        <v>1630</v>
      </c>
      <c r="E383" s="18" t="s">
        <v>46</v>
      </c>
      <c r="F383" s="18" t="s">
        <v>46</v>
      </c>
      <c r="G383" s="18">
        <v>53610440</v>
      </c>
      <c r="H383" s="18" t="s">
        <v>604</v>
      </c>
      <c r="I383" s="18">
        <v>500</v>
      </c>
      <c r="J383" s="18" t="s">
        <v>98</v>
      </c>
      <c r="K383" s="18" t="s">
        <v>605</v>
      </c>
      <c r="L383" s="18" t="s">
        <v>606</v>
      </c>
      <c r="M383" s="18" t="s">
        <v>154</v>
      </c>
      <c r="N383" s="18">
        <v>704505339393618</v>
      </c>
      <c r="O383" s="18" t="s">
        <v>1631</v>
      </c>
      <c r="Q383" s="18" t="s">
        <v>61</v>
      </c>
      <c r="R383" s="18" t="s">
        <v>46</v>
      </c>
      <c r="S383" s="18"/>
      <c r="T383" s="23">
        <f t="shared" ca="1" si="10"/>
        <v>33</v>
      </c>
      <c r="U383" t="str">
        <f t="shared" ca="1" si="11"/>
        <v>Adulto</v>
      </c>
      <c r="W383" s="18" t="s">
        <v>46</v>
      </c>
      <c r="X383" s="58">
        <v>67</v>
      </c>
      <c r="Y383" s="18" t="s">
        <v>407</v>
      </c>
      <c r="Z383" s="18" t="s">
        <v>407</v>
      </c>
      <c r="AA383" s="18" t="s">
        <v>407</v>
      </c>
      <c r="AB383" s="18" t="s">
        <v>407</v>
      </c>
      <c r="AC383" s="18" t="s">
        <v>407</v>
      </c>
      <c r="AD383" s="58" t="s">
        <v>637</v>
      </c>
      <c r="AE383" s="18" t="s">
        <v>408</v>
      </c>
      <c r="AF383" s="18"/>
      <c r="AG383" s="18" t="s">
        <v>608</v>
      </c>
      <c r="AH383" s="18"/>
      <c r="AI383" s="18" t="s">
        <v>1510</v>
      </c>
      <c r="AJ383" s="18"/>
      <c r="AK383" s="18" t="s">
        <v>409</v>
      </c>
      <c r="AL383" s="24" t="s">
        <v>76</v>
      </c>
      <c r="AM383" s="24" t="s">
        <v>76</v>
      </c>
      <c r="AN383" s="39" t="s">
        <v>300</v>
      </c>
      <c r="AO383" s="25">
        <v>45377</v>
      </c>
      <c r="AP383" s="18" t="s">
        <v>301</v>
      </c>
      <c r="AQ383" s="22"/>
      <c r="AS383" s="59" t="s">
        <v>56</v>
      </c>
    </row>
    <row r="384" spans="1:46" ht="24.95" customHeight="1" x14ac:dyDescent="0.25">
      <c r="A384" s="17">
        <v>45211.556709803241</v>
      </c>
      <c r="B384" s="18" t="s">
        <v>45</v>
      </c>
      <c r="C384" s="18">
        <v>90055077</v>
      </c>
      <c r="D384" s="81" t="s">
        <v>1632</v>
      </c>
      <c r="E384" s="18" t="s">
        <v>46</v>
      </c>
      <c r="F384" s="18" t="s">
        <v>46</v>
      </c>
      <c r="G384" s="18" t="s">
        <v>1633</v>
      </c>
      <c r="H384" s="18" t="s">
        <v>1634</v>
      </c>
      <c r="I384" s="18">
        <v>999</v>
      </c>
      <c r="J384" s="18" t="s">
        <v>48</v>
      </c>
      <c r="K384" s="18" t="s">
        <v>319</v>
      </c>
      <c r="L384" s="18" t="s">
        <v>59</v>
      </c>
      <c r="M384" s="18" t="s">
        <v>66</v>
      </c>
      <c r="N384" s="18">
        <v>706207088764565</v>
      </c>
      <c r="O384" s="18" t="s">
        <v>1635</v>
      </c>
      <c r="Q384" s="18" t="s">
        <v>61</v>
      </c>
      <c r="R384" s="18" t="s">
        <v>46</v>
      </c>
      <c r="S384" s="18"/>
      <c r="T384" s="23">
        <f t="shared" ca="1" si="10"/>
        <v>33</v>
      </c>
      <c r="U384" t="str">
        <f t="shared" ca="1" si="11"/>
        <v>Adulto</v>
      </c>
      <c r="W384" s="18"/>
      <c r="X384" s="58"/>
      <c r="Y384" s="58"/>
      <c r="Z384" s="18"/>
      <c r="AA384" s="18"/>
      <c r="AB384" s="18"/>
      <c r="AC384" s="18"/>
      <c r="AD384" s="58"/>
      <c r="AE384" s="18"/>
      <c r="AF384" s="18"/>
      <c r="AG384" s="18"/>
      <c r="AH384" s="18"/>
      <c r="AI384" s="18"/>
      <c r="AJ384" s="18"/>
      <c r="AK384" s="18"/>
      <c r="AL384" s="35" t="s">
        <v>54</v>
      </c>
      <c r="AM384" s="35" t="s">
        <v>54</v>
      </c>
      <c r="AN384" s="34"/>
      <c r="AQ384" s="22"/>
      <c r="AS384" s="59" t="s">
        <v>56</v>
      </c>
    </row>
    <row r="385" spans="1:46" ht="24.95" customHeight="1" x14ac:dyDescent="0.2">
      <c r="A385" s="17">
        <v>45224.931494398144</v>
      </c>
      <c r="B385" s="18" t="s">
        <v>45</v>
      </c>
      <c r="C385" s="18">
        <v>90208413</v>
      </c>
      <c r="D385" s="81" t="s">
        <v>1568</v>
      </c>
      <c r="E385" s="18" t="s">
        <v>46</v>
      </c>
      <c r="F385" s="18" t="s">
        <v>46</v>
      </c>
      <c r="G385" s="18">
        <v>52031203</v>
      </c>
      <c r="H385" s="18" t="s">
        <v>1636</v>
      </c>
      <c r="I385" s="18">
        <v>48</v>
      </c>
      <c r="J385" s="18" t="s">
        <v>48</v>
      </c>
      <c r="K385" s="18" t="s">
        <v>116</v>
      </c>
      <c r="L385" s="18" t="s">
        <v>100</v>
      </c>
      <c r="M385" s="18" t="s">
        <v>51</v>
      </c>
      <c r="N385" s="18">
        <v>702401052360529</v>
      </c>
      <c r="O385" s="18" t="s">
        <v>1637</v>
      </c>
      <c r="Q385" s="18" t="s">
        <v>1525</v>
      </c>
      <c r="R385" s="18" t="s">
        <v>46</v>
      </c>
      <c r="T385">
        <f t="shared" ca="1" si="10"/>
        <v>33</v>
      </c>
      <c r="U385" t="str">
        <f t="shared" ca="1" si="11"/>
        <v>Adulto</v>
      </c>
      <c r="W385" s="18"/>
      <c r="X385" s="58"/>
      <c r="Y385" s="58"/>
      <c r="Z385" s="18"/>
      <c r="AA385" s="18"/>
      <c r="AB385" s="18"/>
      <c r="AC385" s="18"/>
      <c r="AD385" s="58"/>
      <c r="AE385" s="18"/>
      <c r="AF385" s="18"/>
      <c r="AG385" s="18"/>
      <c r="AH385" s="18"/>
      <c r="AI385" s="18"/>
      <c r="AJ385" s="18"/>
      <c r="AK385" s="18"/>
      <c r="AL385" s="28" t="s">
        <v>78</v>
      </c>
      <c r="AM385" s="28" t="s">
        <v>78</v>
      </c>
      <c r="AN385" s="29" t="s">
        <v>79</v>
      </c>
      <c r="AO385" s="28" t="s">
        <v>78</v>
      </c>
      <c r="AP385" s="28" t="s">
        <v>78</v>
      </c>
      <c r="AQ385" s="28" t="s">
        <v>78</v>
      </c>
      <c r="AR385" s="28" t="s">
        <v>78</v>
      </c>
      <c r="AS385" s="59" t="s">
        <v>80</v>
      </c>
      <c r="AT385" s="28" t="s">
        <v>78</v>
      </c>
    </row>
    <row r="386" spans="1:46" ht="24.95" customHeight="1" x14ac:dyDescent="0.25">
      <c r="A386" s="17">
        <v>45257.370716377314</v>
      </c>
      <c r="B386" s="18" t="s">
        <v>45</v>
      </c>
      <c r="C386" s="18">
        <v>67687</v>
      </c>
      <c r="D386" s="81" t="s">
        <v>1638</v>
      </c>
      <c r="E386" s="18" t="s">
        <v>46</v>
      </c>
      <c r="F386" s="18" t="s">
        <v>46</v>
      </c>
      <c r="G386" s="18" t="s">
        <v>1639</v>
      </c>
      <c r="H386" s="18" t="s">
        <v>47</v>
      </c>
      <c r="I386" s="18">
        <v>60</v>
      </c>
      <c r="J386" s="18" t="s">
        <v>48</v>
      </c>
      <c r="K386" s="18" t="s">
        <v>319</v>
      </c>
      <c r="L386" s="18" t="s">
        <v>59</v>
      </c>
      <c r="M386" s="18" t="s">
        <v>51</v>
      </c>
      <c r="N386" s="18">
        <v>708704107517598</v>
      </c>
      <c r="O386" s="18" t="s">
        <v>1640</v>
      </c>
      <c r="Q386" s="18" t="s">
        <v>61</v>
      </c>
      <c r="R386" s="18" t="s">
        <v>46</v>
      </c>
      <c r="T386">
        <f t="shared" ref="T386:T449" ca="1" si="12">IF(ISBLANK($D386),"Data de nascimento não informada",YEAR(TODAY( ))-YEAR(D386))</f>
        <v>33</v>
      </c>
      <c r="U386" t="str">
        <f t="shared" ref="U386:U449" ca="1" si="13">IF(ISBLANK($T386),"Data de nascimento não informada", IF($T386&lt;60,"Adulto",IF($T386&gt;=80,"Maior que 80","Idoso")))</f>
        <v>Adulto</v>
      </c>
      <c r="W386" s="18"/>
      <c r="X386" s="58"/>
      <c r="Y386" s="58"/>
      <c r="Z386" s="18"/>
      <c r="AA386" s="18"/>
      <c r="AB386" s="18"/>
      <c r="AC386" s="18"/>
      <c r="AD386" s="58"/>
      <c r="AE386" s="18"/>
      <c r="AF386" s="18"/>
      <c r="AG386" s="18"/>
      <c r="AH386" s="18"/>
      <c r="AI386" s="18"/>
      <c r="AJ386" s="18"/>
      <c r="AK386" s="18"/>
      <c r="AL386" s="35" t="s">
        <v>54</v>
      </c>
      <c r="AM386" s="35" t="s">
        <v>54</v>
      </c>
      <c r="AN386" s="34"/>
      <c r="AQ386" s="22"/>
      <c r="AS386" s="59" t="s">
        <v>56</v>
      </c>
    </row>
    <row r="387" spans="1:46" ht="24.95" customHeight="1" x14ac:dyDescent="0.2">
      <c r="A387" s="17">
        <v>45257.462901851854</v>
      </c>
      <c r="B387" s="18" t="s">
        <v>45</v>
      </c>
      <c r="C387" s="18">
        <v>141265</v>
      </c>
      <c r="D387" s="81" t="s">
        <v>1641</v>
      </c>
      <c r="E387" s="18" t="s">
        <v>46</v>
      </c>
      <c r="F387" s="18" t="s">
        <v>46</v>
      </c>
      <c r="G387" s="18" t="s">
        <v>1431</v>
      </c>
      <c r="H387" s="18" t="s">
        <v>1642</v>
      </c>
      <c r="I387" s="18">
        <v>38</v>
      </c>
      <c r="J387" s="18" t="s">
        <v>48</v>
      </c>
      <c r="K387" s="18" t="s">
        <v>116</v>
      </c>
      <c r="L387" s="18" t="s">
        <v>100</v>
      </c>
      <c r="M387" s="18" t="s">
        <v>51</v>
      </c>
      <c r="N387" s="18">
        <v>200342761430018</v>
      </c>
      <c r="O387" s="18" t="s">
        <v>1643</v>
      </c>
      <c r="Q387" s="18" t="s">
        <v>210</v>
      </c>
      <c r="R387" s="18" t="s">
        <v>46</v>
      </c>
      <c r="T387">
        <f t="shared" ca="1" si="12"/>
        <v>33</v>
      </c>
      <c r="U387" t="str">
        <f t="shared" ca="1" si="13"/>
        <v>Adulto</v>
      </c>
      <c r="W387" s="18"/>
      <c r="X387" s="58"/>
      <c r="Y387" s="58"/>
      <c r="Z387" s="18"/>
      <c r="AA387" s="18"/>
      <c r="AB387" s="18"/>
      <c r="AC387" s="18"/>
      <c r="AD387" s="58"/>
      <c r="AE387" s="18"/>
      <c r="AF387" s="18"/>
      <c r="AG387" s="18"/>
      <c r="AH387" s="18"/>
      <c r="AI387" s="18"/>
      <c r="AJ387" s="18"/>
      <c r="AK387" s="18"/>
      <c r="AL387" s="28" t="s">
        <v>78</v>
      </c>
      <c r="AM387" s="28" t="s">
        <v>78</v>
      </c>
      <c r="AN387" s="29" t="s">
        <v>79</v>
      </c>
      <c r="AO387" s="28" t="s">
        <v>78</v>
      </c>
      <c r="AP387" s="28" t="s">
        <v>78</v>
      </c>
      <c r="AQ387" s="28" t="s">
        <v>78</v>
      </c>
      <c r="AR387" s="28" t="s">
        <v>78</v>
      </c>
      <c r="AS387" s="59" t="s">
        <v>80</v>
      </c>
    </row>
    <row r="388" spans="1:46" ht="24.95" customHeight="1" x14ac:dyDescent="0.25">
      <c r="A388" s="17">
        <v>45258.856377627315</v>
      </c>
      <c r="B388" s="18" t="s">
        <v>45</v>
      </c>
      <c r="C388" s="18" t="s">
        <v>46</v>
      </c>
      <c r="D388" s="81" t="s">
        <v>1644</v>
      </c>
      <c r="E388" s="18" t="s">
        <v>46</v>
      </c>
      <c r="F388" s="18" t="s">
        <v>46</v>
      </c>
      <c r="G388" s="18" t="s">
        <v>1645</v>
      </c>
      <c r="H388" s="18" t="s">
        <v>1646</v>
      </c>
      <c r="I388" s="40" t="s">
        <v>1012</v>
      </c>
      <c r="J388" s="18" t="s">
        <v>48</v>
      </c>
      <c r="K388" s="18" t="s">
        <v>1647</v>
      </c>
      <c r="L388" s="18" t="s">
        <v>193</v>
      </c>
      <c r="M388" s="18" t="s">
        <v>51</v>
      </c>
      <c r="N388" s="18">
        <v>700504565567954</v>
      </c>
      <c r="O388" s="18" t="s">
        <v>1648</v>
      </c>
      <c r="Q388" s="18" t="s">
        <v>61</v>
      </c>
      <c r="R388" s="18" t="s">
        <v>46</v>
      </c>
      <c r="T388">
        <f t="shared" ca="1" si="12"/>
        <v>33</v>
      </c>
      <c r="U388" t="str">
        <f t="shared" ca="1" si="13"/>
        <v>Adulto</v>
      </c>
      <c r="W388" s="18"/>
      <c r="X388" s="58"/>
      <c r="Y388" s="58"/>
      <c r="Z388" s="18"/>
      <c r="AA388" s="18"/>
      <c r="AB388" s="18"/>
      <c r="AC388" s="18"/>
      <c r="AD388" s="58"/>
      <c r="AE388" s="18"/>
      <c r="AF388" s="18"/>
      <c r="AG388" s="18"/>
      <c r="AH388" s="18"/>
      <c r="AI388" s="18"/>
      <c r="AJ388" s="18"/>
      <c r="AK388" s="18"/>
      <c r="AL388" s="35" t="s">
        <v>54</v>
      </c>
      <c r="AM388" s="35" t="s">
        <v>54</v>
      </c>
      <c r="AN388" s="34"/>
      <c r="AQ388" s="22"/>
      <c r="AS388" s="59" t="s">
        <v>56</v>
      </c>
    </row>
    <row r="389" spans="1:46" ht="24.95" customHeight="1" x14ac:dyDescent="0.25">
      <c r="A389" s="17">
        <v>45300.797805810187</v>
      </c>
      <c r="B389" s="18" t="s">
        <v>45</v>
      </c>
      <c r="C389" s="18">
        <v>90283742</v>
      </c>
      <c r="D389" s="81" t="s">
        <v>1649</v>
      </c>
      <c r="E389" s="18" t="s">
        <v>46</v>
      </c>
      <c r="F389" s="18" t="s">
        <v>46</v>
      </c>
      <c r="G389" s="18" t="s">
        <v>1650</v>
      </c>
      <c r="H389" s="18" t="s">
        <v>1651</v>
      </c>
      <c r="I389" s="18">
        <v>29</v>
      </c>
      <c r="J389" s="18">
        <v>29</v>
      </c>
      <c r="K389" s="18" t="s">
        <v>1652</v>
      </c>
      <c r="L389" s="18" t="s">
        <v>193</v>
      </c>
      <c r="M389" s="18" t="s">
        <v>66</v>
      </c>
      <c r="N389" s="18">
        <v>898001983716415</v>
      </c>
      <c r="O389" s="18" t="s">
        <v>1653</v>
      </c>
      <c r="Q389" s="18" t="s">
        <v>1654</v>
      </c>
      <c r="R389" s="18" t="s">
        <v>46</v>
      </c>
      <c r="T389">
        <f t="shared" ca="1" si="12"/>
        <v>33</v>
      </c>
      <c r="U389" t="str">
        <f t="shared" ca="1" si="13"/>
        <v>Adulto</v>
      </c>
      <c r="W389" s="18"/>
      <c r="X389" s="18"/>
      <c r="Y389" s="18"/>
      <c r="Z389" s="18"/>
      <c r="AA389" s="18"/>
      <c r="AB389" s="18"/>
      <c r="AC389" s="18"/>
      <c r="AD389" s="18"/>
      <c r="AE389" s="18"/>
      <c r="AF389" s="18"/>
      <c r="AG389" s="18"/>
      <c r="AH389" s="18"/>
      <c r="AI389" s="18"/>
      <c r="AJ389" s="18"/>
      <c r="AK389" s="18"/>
      <c r="AL389" s="35" t="s">
        <v>54</v>
      </c>
      <c r="AM389" s="35" t="s">
        <v>54</v>
      </c>
      <c r="AN389" s="18" t="s">
        <v>95</v>
      </c>
      <c r="AS389" s="59" t="s">
        <v>56</v>
      </c>
    </row>
    <row r="390" spans="1:46" ht="24.95" customHeight="1" x14ac:dyDescent="0.2">
      <c r="A390" s="17">
        <v>45314.614865254625</v>
      </c>
      <c r="B390" s="18" t="s">
        <v>45</v>
      </c>
      <c r="C390" s="18">
        <v>90014188</v>
      </c>
      <c r="D390" s="81" t="s">
        <v>1655</v>
      </c>
      <c r="E390" s="18" t="s">
        <v>46</v>
      </c>
      <c r="F390" s="18" t="s">
        <v>46</v>
      </c>
      <c r="G390" s="18" t="s">
        <v>1656</v>
      </c>
      <c r="H390" s="18" t="s">
        <v>1657</v>
      </c>
      <c r="I390" s="18">
        <v>18</v>
      </c>
      <c r="J390" s="18">
        <v>18</v>
      </c>
      <c r="K390" s="18" t="s">
        <v>148</v>
      </c>
      <c r="L390" s="18" t="s">
        <v>140</v>
      </c>
      <c r="M390" s="18" t="s">
        <v>1658</v>
      </c>
      <c r="N390" s="18">
        <v>89800065184870</v>
      </c>
      <c r="O390" s="18" t="s">
        <v>1659</v>
      </c>
      <c r="Q390" s="18" t="s">
        <v>1660</v>
      </c>
      <c r="R390" s="18" t="s">
        <v>46</v>
      </c>
      <c r="T390">
        <f t="shared" ca="1" si="12"/>
        <v>33</v>
      </c>
      <c r="U390" t="str">
        <f t="shared" ca="1" si="13"/>
        <v>Adulto</v>
      </c>
      <c r="W390" s="18"/>
      <c r="X390" s="18"/>
      <c r="Y390" s="18"/>
      <c r="Z390" s="18"/>
      <c r="AA390" s="18"/>
      <c r="AB390" s="18"/>
      <c r="AC390" s="18"/>
      <c r="AD390" s="18"/>
      <c r="AE390" s="18"/>
      <c r="AF390" s="18"/>
      <c r="AG390" s="18"/>
      <c r="AH390" s="18"/>
      <c r="AI390" s="18"/>
      <c r="AJ390" s="18"/>
      <c r="AK390" s="18"/>
      <c r="AS390" s="59" t="s">
        <v>56</v>
      </c>
    </row>
    <row r="391" spans="1:46" ht="24.95" customHeight="1" x14ac:dyDescent="0.2">
      <c r="A391" s="17">
        <v>45332.557376261575</v>
      </c>
      <c r="B391" s="18" t="s">
        <v>45</v>
      </c>
      <c r="C391" s="18">
        <v>67687</v>
      </c>
      <c r="D391" s="81" t="s">
        <v>1638</v>
      </c>
      <c r="E391" s="18" t="s">
        <v>46</v>
      </c>
      <c r="F391" s="18" t="s">
        <v>46</v>
      </c>
      <c r="G391" s="18" t="s">
        <v>1639</v>
      </c>
      <c r="H391" s="18" t="s">
        <v>1661</v>
      </c>
      <c r="I391" s="18">
        <v>60</v>
      </c>
      <c r="J391" s="18" t="s">
        <v>48</v>
      </c>
      <c r="K391" s="18" t="s">
        <v>319</v>
      </c>
      <c r="L391" s="18" t="s">
        <v>59</v>
      </c>
      <c r="M391" s="18" t="s">
        <v>51</v>
      </c>
      <c r="N391" s="18">
        <v>708704107517598</v>
      </c>
      <c r="O391" s="18" t="s">
        <v>1662</v>
      </c>
      <c r="Q391" s="18" t="s">
        <v>61</v>
      </c>
      <c r="R391" s="18" t="s">
        <v>46</v>
      </c>
      <c r="T391">
        <f t="shared" ca="1" si="12"/>
        <v>33</v>
      </c>
      <c r="U391" t="str">
        <f t="shared" ca="1" si="13"/>
        <v>Adulto</v>
      </c>
      <c r="W391" s="18"/>
      <c r="X391" s="18"/>
      <c r="Y391" s="18"/>
      <c r="Z391" s="18"/>
      <c r="AA391" s="18"/>
      <c r="AB391" s="18"/>
      <c r="AC391" s="18"/>
      <c r="AD391" s="18"/>
      <c r="AE391" s="18"/>
      <c r="AF391" s="18"/>
      <c r="AG391" s="18"/>
      <c r="AH391" s="18"/>
      <c r="AI391" s="18"/>
      <c r="AJ391" s="18"/>
      <c r="AK391" s="18"/>
      <c r="AS391" s="59" t="s">
        <v>56</v>
      </c>
    </row>
    <row r="392" spans="1:46" ht="24.95" customHeight="1" x14ac:dyDescent="0.2">
      <c r="A392" s="17">
        <v>45397.59543079861</v>
      </c>
      <c r="B392" s="18" t="s">
        <v>45</v>
      </c>
      <c r="C392" s="18">
        <v>90270200</v>
      </c>
      <c r="D392" s="81" t="s">
        <v>1663</v>
      </c>
      <c r="E392" s="18" t="s">
        <v>46</v>
      </c>
      <c r="F392" s="18" t="s">
        <v>46</v>
      </c>
      <c r="G392" s="18">
        <v>53637050</v>
      </c>
      <c r="H392" s="18" t="s">
        <v>1664</v>
      </c>
      <c r="I392" s="18" t="s">
        <v>1665</v>
      </c>
      <c r="J392" s="18" t="s">
        <v>1666</v>
      </c>
      <c r="K392" s="18" t="s">
        <v>1667</v>
      </c>
      <c r="L392" s="18" t="s">
        <v>858</v>
      </c>
      <c r="M392" s="18" t="s">
        <v>66</v>
      </c>
      <c r="N392" s="18">
        <v>704000305215369</v>
      </c>
      <c r="O392" s="18" t="s">
        <v>1668</v>
      </c>
      <c r="Q392" s="18" t="s">
        <v>1669</v>
      </c>
      <c r="R392" s="18" t="s">
        <v>46</v>
      </c>
      <c r="T392">
        <f t="shared" ca="1" si="12"/>
        <v>33</v>
      </c>
      <c r="U392" t="str">
        <f t="shared" ca="1" si="13"/>
        <v>Adulto</v>
      </c>
      <c r="W392" s="18"/>
      <c r="X392" s="18"/>
      <c r="Y392" s="18"/>
      <c r="Z392" s="18"/>
      <c r="AA392" s="18"/>
      <c r="AB392" s="18"/>
      <c r="AC392" s="18"/>
      <c r="AD392" s="18"/>
      <c r="AE392" s="18"/>
      <c r="AF392" s="18"/>
      <c r="AG392" s="18"/>
      <c r="AH392" s="18"/>
      <c r="AI392" s="18"/>
      <c r="AJ392" s="18"/>
      <c r="AK392" s="18"/>
      <c r="AS392" s="18"/>
    </row>
    <row r="393" spans="1:46" ht="24.95" customHeight="1" x14ac:dyDescent="0.25">
      <c r="A393" s="65">
        <v>45071.434574687504</v>
      </c>
      <c r="B393" s="66" t="s">
        <v>45</v>
      </c>
      <c r="C393" s="67">
        <v>90164779</v>
      </c>
      <c r="D393" s="82">
        <v>33326</v>
      </c>
      <c r="E393" s="67" t="s">
        <v>46</v>
      </c>
      <c r="F393" s="67" t="s">
        <v>46</v>
      </c>
      <c r="G393" s="68">
        <v>53700000</v>
      </c>
      <c r="H393" s="67" t="s">
        <v>1611</v>
      </c>
      <c r="I393" s="68">
        <v>34</v>
      </c>
      <c r="J393" s="67" t="s">
        <v>48</v>
      </c>
      <c r="K393" s="67" t="s">
        <v>605</v>
      </c>
      <c r="L393" s="67" t="s">
        <v>93</v>
      </c>
      <c r="M393" s="67" t="s">
        <v>51</v>
      </c>
      <c r="N393" s="68">
        <v>708203664980342</v>
      </c>
      <c r="O393" s="66" t="s">
        <v>1670</v>
      </c>
      <c r="P393" s="68"/>
      <c r="Q393" s="66" t="s">
        <v>1671</v>
      </c>
      <c r="R393" s="67"/>
      <c r="S393" s="67"/>
      <c r="T393" s="23">
        <f t="shared" ca="1" si="12"/>
        <v>33</v>
      </c>
      <c r="U393" s="69" t="str">
        <f t="shared" ca="1" si="13"/>
        <v>Adulto</v>
      </c>
      <c r="V393" s="67"/>
      <c r="W393" s="70"/>
      <c r="X393" s="18"/>
      <c r="Y393" s="18"/>
      <c r="Z393" s="18"/>
      <c r="AA393" s="18"/>
      <c r="AB393" s="18"/>
      <c r="AC393" s="18"/>
      <c r="AD393" s="58"/>
      <c r="AE393" s="54"/>
      <c r="AF393" s="54"/>
      <c r="AG393" s="54"/>
      <c r="AH393" s="67"/>
      <c r="AI393" s="70"/>
      <c r="AJ393" s="67"/>
      <c r="AK393" s="54"/>
      <c r="AL393" s="35" t="s">
        <v>54</v>
      </c>
      <c r="AM393" s="35" t="s">
        <v>54</v>
      </c>
      <c r="AN393" s="71" t="s">
        <v>204</v>
      </c>
      <c r="AO393" s="67"/>
      <c r="AP393" s="66"/>
      <c r="AQ393" s="66" t="s">
        <v>205</v>
      </c>
      <c r="AR393" s="54"/>
      <c r="AS393" s="59" t="s">
        <v>56</v>
      </c>
      <c r="AT393" s="54"/>
    </row>
    <row r="394" spans="1:46" ht="24.95" customHeight="1" x14ac:dyDescent="0.25">
      <c r="A394" s="72">
        <v>45091.545322546299</v>
      </c>
      <c r="B394" s="66" t="s">
        <v>45</v>
      </c>
      <c r="C394" s="66">
        <v>90029719</v>
      </c>
      <c r="D394" s="84" t="s">
        <v>1626</v>
      </c>
      <c r="E394" s="66" t="s">
        <v>46</v>
      </c>
      <c r="F394" s="66" t="s">
        <v>46</v>
      </c>
      <c r="G394" s="66" t="s">
        <v>1672</v>
      </c>
      <c r="H394" s="66" t="s">
        <v>1673</v>
      </c>
      <c r="I394" s="66" t="s">
        <v>1674</v>
      </c>
      <c r="J394" s="66" t="s">
        <v>1675</v>
      </c>
      <c r="K394" s="66" t="s">
        <v>221</v>
      </c>
      <c r="L394" s="66" t="s">
        <v>140</v>
      </c>
      <c r="M394" s="66" t="s">
        <v>51</v>
      </c>
      <c r="N394" s="73">
        <v>898001054086399</v>
      </c>
      <c r="O394" s="66" t="s">
        <v>1676</v>
      </c>
      <c r="P394" s="66"/>
      <c r="Q394" s="54"/>
      <c r="R394" s="54"/>
      <c r="S394" s="54"/>
      <c r="T394" s="23">
        <f t="shared" ca="1" si="12"/>
        <v>33</v>
      </c>
      <c r="U394" s="69" t="str">
        <f t="shared" ca="1" si="13"/>
        <v>Adulto</v>
      </c>
      <c r="V394" s="18"/>
      <c r="W394" s="18"/>
      <c r="X394" s="18"/>
      <c r="Y394" s="18"/>
      <c r="Z394" s="18"/>
      <c r="AA394" s="18"/>
      <c r="AB394" s="18"/>
      <c r="AC394" s="18"/>
      <c r="AD394" s="58"/>
      <c r="AE394" s="18"/>
      <c r="AF394" s="18"/>
      <c r="AG394" s="18"/>
      <c r="AH394" s="18"/>
      <c r="AI394" s="18"/>
      <c r="AJ394" s="18"/>
      <c r="AK394" s="18"/>
      <c r="AL394" s="35" t="s">
        <v>54</v>
      </c>
      <c r="AM394" s="35" t="s">
        <v>54</v>
      </c>
      <c r="AN394" s="71" t="s">
        <v>388</v>
      </c>
      <c r="AO394" s="18"/>
      <c r="AP394" s="18"/>
      <c r="AQ394" s="66" t="s">
        <v>205</v>
      </c>
      <c r="AR394" s="18"/>
      <c r="AS394" s="59" t="s">
        <v>56</v>
      </c>
      <c r="AT394" s="18"/>
    </row>
    <row r="395" spans="1:46" ht="24.95" customHeight="1" x14ac:dyDescent="0.25">
      <c r="A395" s="17">
        <v>45009.370258275463</v>
      </c>
      <c r="B395" s="18" t="s">
        <v>45</v>
      </c>
      <c r="C395" s="18">
        <v>90257909</v>
      </c>
      <c r="D395" s="19">
        <v>33035</v>
      </c>
      <c r="E395" s="20" t="s">
        <v>46</v>
      </c>
      <c r="F395" s="18" t="s">
        <v>46</v>
      </c>
      <c r="G395" s="20">
        <v>53435560</v>
      </c>
      <c r="H395" s="18" t="s">
        <v>1677</v>
      </c>
      <c r="I395" s="20">
        <v>1040</v>
      </c>
      <c r="J395" s="21" t="s">
        <v>697</v>
      </c>
      <c r="K395" s="18" t="s">
        <v>467</v>
      </c>
      <c r="L395" s="18" t="s">
        <v>193</v>
      </c>
      <c r="M395" s="18" t="s">
        <v>232</v>
      </c>
      <c r="N395" s="20">
        <v>706209031615260</v>
      </c>
      <c r="O395" s="22" t="s">
        <v>1678</v>
      </c>
      <c r="P395" s="22" t="s">
        <v>76</v>
      </c>
      <c r="Q395" s="18" t="s">
        <v>397</v>
      </c>
      <c r="R395" s="18"/>
      <c r="S395" s="18"/>
      <c r="T395" s="23">
        <f t="shared" ca="1" si="12"/>
        <v>34</v>
      </c>
      <c r="U395" s="57" t="str">
        <f t="shared" ca="1" si="13"/>
        <v>Adulto</v>
      </c>
      <c r="V395" s="18"/>
      <c r="W395" s="18"/>
      <c r="X395" s="58"/>
      <c r="Y395" s="18"/>
      <c r="Z395" s="18"/>
      <c r="AA395" s="18"/>
      <c r="AB395" s="18"/>
      <c r="AC395" s="18"/>
      <c r="AD395" s="58"/>
      <c r="AE395" s="18"/>
      <c r="AF395" s="18"/>
      <c r="AG395" s="18"/>
      <c r="AH395" s="18"/>
      <c r="AI395" s="18"/>
      <c r="AJ395" s="18"/>
      <c r="AK395" s="18"/>
      <c r="AL395" s="24" t="s">
        <v>76</v>
      </c>
      <c r="AM395" s="24" t="s">
        <v>76</v>
      </c>
      <c r="AN395" s="24" t="s">
        <v>398</v>
      </c>
      <c r="AO395" s="25">
        <v>45082</v>
      </c>
      <c r="AP395" s="18" t="s">
        <v>399</v>
      </c>
      <c r="AQ395" s="22"/>
      <c r="AR395" s="18"/>
      <c r="AS395" s="59" t="s">
        <v>80</v>
      </c>
      <c r="AT395" s="18"/>
    </row>
    <row r="396" spans="1:46" ht="24.95" customHeight="1" x14ac:dyDescent="0.25">
      <c r="A396" s="17">
        <v>45028.692763402782</v>
      </c>
      <c r="B396" s="18" t="s">
        <v>45</v>
      </c>
      <c r="C396" s="18">
        <v>90279749</v>
      </c>
      <c r="D396" s="25">
        <v>33007</v>
      </c>
      <c r="E396" s="18" t="s">
        <v>46</v>
      </c>
      <c r="F396" s="18" t="s">
        <v>46</v>
      </c>
      <c r="G396" s="18">
        <v>53429630</v>
      </c>
      <c r="H396" s="18" t="s">
        <v>1679</v>
      </c>
      <c r="I396" s="18">
        <v>643</v>
      </c>
      <c r="J396" s="18" t="s">
        <v>402</v>
      </c>
      <c r="K396" s="18" t="s">
        <v>1680</v>
      </c>
      <c r="L396" s="18" t="s">
        <v>193</v>
      </c>
      <c r="M396" s="18" t="s">
        <v>51</v>
      </c>
      <c r="N396" s="18">
        <v>702400593605125</v>
      </c>
      <c r="O396" s="18" t="s">
        <v>1681</v>
      </c>
      <c r="P396" s="22"/>
      <c r="Q396" s="18" t="s">
        <v>1682</v>
      </c>
      <c r="R396" s="18"/>
      <c r="S396" s="18"/>
      <c r="T396" s="23">
        <f t="shared" ca="1" si="12"/>
        <v>34</v>
      </c>
      <c r="U396" t="str">
        <f t="shared" ca="1" si="13"/>
        <v>Adulto</v>
      </c>
      <c r="W396" s="18"/>
      <c r="X396" s="58"/>
      <c r="Y396" s="18"/>
      <c r="Z396" s="18"/>
      <c r="AA396" s="18"/>
      <c r="AB396" s="18"/>
      <c r="AC396" s="18"/>
      <c r="AD396" s="58"/>
      <c r="AE396" s="18"/>
      <c r="AF396" s="18"/>
      <c r="AG396" s="18"/>
      <c r="AH396" s="18"/>
      <c r="AI396" s="18"/>
      <c r="AJ396" s="18"/>
      <c r="AK396" s="18"/>
      <c r="AL396" s="35" t="s">
        <v>54</v>
      </c>
      <c r="AM396" s="35" t="s">
        <v>54</v>
      </c>
      <c r="AN396" s="34"/>
      <c r="AQ396" s="22" t="s">
        <v>62</v>
      </c>
      <c r="AS396" s="59" t="s">
        <v>56</v>
      </c>
    </row>
    <row r="397" spans="1:46" ht="24.95" customHeight="1" x14ac:dyDescent="0.25">
      <c r="A397" s="17">
        <v>45033.629835810185</v>
      </c>
      <c r="B397" s="18" t="s">
        <v>45</v>
      </c>
      <c r="C397" s="18">
        <v>90004464</v>
      </c>
      <c r="D397" s="25">
        <v>33174</v>
      </c>
      <c r="E397" s="18" t="s">
        <v>46</v>
      </c>
      <c r="F397" s="18" t="s">
        <v>46</v>
      </c>
      <c r="G397" s="18">
        <v>53210330</v>
      </c>
      <c r="H397" s="18" t="s">
        <v>1683</v>
      </c>
      <c r="I397" s="18">
        <v>30</v>
      </c>
      <c r="J397" s="18" t="s">
        <v>48</v>
      </c>
      <c r="K397" s="18" t="s">
        <v>1684</v>
      </c>
      <c r="L397" s="18" t="s">
        <v>140</v>
      </c>
      <c r="M397" s="18" t="s">
        <v>232</v>
      </c>
      <c r="N397" s="18">
        <v>709201247543435</v>
      </c>
      <c r="O397" s="18" t="s">
        <v>1685</v>
      </c>
      <c r="P397" s="22"/>
      <c r="Q397" s="18" t="s">
        <v>199</v>
      </c>
      <c r="R397" s="18"/>
      <c r="S397" s="18"/>
      <c r="T397" s="23">
        <f t="shared" ca="1" si="12"/>
        <v>34</v>
      </c>
      <c r="U397" t="str">
        <f t="shared" ca="1" si="13"/>
        <v>Adulto</v>
      </c>
      <c r="W397" s="18"/>
      <c r="X397" s="58"/>
      <c r="Y397" s="18"/>
      <c r="Z397" s="18"/>
      <c r="AA397" s="18"/>
      <c r="AB397" s="18"/>
      <c r="AC397" s="18"/>
      <c r="AD397" s="58"/>
      <c r="AE397" s="18"/>
      <c r="AF397" s="18"/>
      <c r="AG397" s="18"/>
      <c r="AH397" s="18"/>
      <c r="AI397" s="18"/>
      <c r="AJ397" s="18"/>
      <c r="AK397" s="18"/>
      <c r="AL397" s="35" t="s">
        <v>54</v>
      </c>
      <c r="AM397" s="35" t="s">
        <v>54</v>
      </c>
      <c r="AN397" s="34"/>
      <c r="AQ397" s="22" t="s">
        <v>62</v>
      </c>
      <c r="AS397" s="59" t="s">
        <v>56</v>
      </c>
    </row>
    <row r="398" spans="1:46" ht="24.95" customHeight="1" x14ac:dyDescent="0.25">
      <c r="A398" s="17">
        <v>45049.698035486115</v>
      </c>
      <c r="B398" s="18" t="s">
        <v>45</v>
      </c>
      <c r="C398" s="18">
        <v>90270493</v>
      </c>
      <c r="D398" s="25">
        <v>33130</v>
      </c>
      <c r="E398" s="18" t="s">
        <v>46</v>
      </c>
      <c r="F398" s="18" t="s">
        <v>46</v>
      </c>
      <c r="G398" s="18">
        <v>53700000</v>
      </c>
      <c r="H398" s="18" t="s">
        <v>1686</v>
      </c>
      <c r="I398" s="18">
        <v>21</v>
      </c>
      <c r="J398" s="18" t="s">
        <v>48</v>
      </c>
      <c r="K398" s="18" t="s">
        <v>403</v>
      </c>
      <c r="L398" s="18" t="s">
        <v>93</v>
      </c>
      <c r="M398" s="18" t="s">
        <v>51</v>
      </c>
      <c r="N398" s="18">
        <v>165538043390009</v>
      </c>
      <c r="O398" s="18" t="s">
        <v>1687</v>
      </c>
      <c r="P398" s="22"/>
      <c r="Q398" s="18" t="s">
        <v>1688</v>
      </c>
      <c r="R398" s="18"/>
      <c r="S398" s="18"/>
      <c r="T398" s="23">
        <f t="shared" ca="1" si="12"/>
        <v>34</v>
      </c>
      <c r="U398" t="str">
        <f t="shared" ca="1" si="13"/>
        <v>Adulto</v>
      </c>
      <c r="W398" s="18" t="s">
        <v>46</v>
      </c>
      <c r="X398" s="18">
        <v>68.599999999999994</v>
      </c>
      <c r="Y398" s="18" t="s">
        <v>407</v>
      </c>
      <c r="Z398" s="18" t="s">
        <v>407</v>
      </c>
      <c r="AA398" s="18" t="s">
        <v>407</v>
      </c>
      <c r="AB398" s="18" t="s">
        <v>407</v>
      </c>
      <c r="AC398" s="18" t="s">
        <v>407</v>
      </c>
      <c r="AD398" s="58" t="s">
        <v>1145</v>
      </c>
      <c r="AE398" s="18" t="s">
        <v>408</v>
      </c>
      <c r="AF398" s="18"/>
      <c r="AG398" s="18" t="s">
        <v>608</v>
      </c>
      <c r="AH398" s="18"/>
      <c r="AI398" s="18"/>
      <c r="AJ398" s="18"/>
      <c r="AK398" s="18" t="s">
        <v>409</v>
      </c>
      <c r="AL398" s="24" t="s">
        <v>76</v>
      </c>
      <c r="AM398" s="24" t="s">
        <v>76</v>
      </c>
      <c r="AN398" s="24" t="s">
        <v>398</v>
      </c>
      <c r="AO398" s="25">
        <v>45302</v>
      </c>
      <c r="AP398" s="18" t="s">
        <v>430</v>
      </c>
      <c r="AQ398" s="18" t="s">
        <v>1689</v>
      </c>
      <c r="AS398" s="59" t="s">
        <v>80</v>
      </c>
    </row>
    <row r="399" spans="1:46" ht="24.95" customHeight="1" x14ac:dyDescent="0.25">
      <c r="A399" s="17">
        <v>45054.496885960645</v>
      </c>
      <c r="B399" s="18" t="s">
        <v>45</v>
      </c>
      <c r="C399" s="18">
        <v>7024774</v>
      </c>
      <c r="D399" s="25">
        <v>33035</v>
      </c>
      <c r="E399" s="18" t="s">
        <v>46</v>
      </c>
      <c r="F399" s="18" t="s">
        <v>46</v>
      </c>
      <c r="G399" s="18">
        <v>53320220</v>
      </c>
      <c r="H399" s="18" t="s">
        <v>1690</v>
      </c>
      <c r="I399" s="18">
        <v>98</v>
      </c>
      <c r="J399" s="18" t="s">
        <v>1691</v>
      </c>
      <c r="K399" s="18" t="s">
        <v>1692</v>
      </c>
      <c r="L399" s="18" t="s">
        <v>65</v>
      </c>
      <c r="M399" s="18" t="s">
        <v>51</v>
      </c>
      <c r="N399" s="18">
        <v>898000157943307</v>
      </c>
      <c r="O399" s="18" t="s">
        <v>1693</v>
      </c>
      <c r="P399" s="22"/>
      <c r="Q399" s="18" t="s">
        <v>199</v>
      </c>
      <c r="R399" s="18"/>
      <c r="S399" s="18"/>
      <c r="T399" s="23">
        <f t="shared" ca="1" si="12"/>
        <v>34</v>
      </c>
      <c r="U399" t="str">
        <f t="shared" ca="1" si="13"/>
        <v>Adulto</v>
      </c>
      <c r="W399" s="18"/>
      <c r="X399" s="58"/>
      <c r="Y399" s="18"/>
      <c r="Z399" s="18"/>
      <c r="AA399" s="18"/>
      <c r="AB399" s="18"/>
      <c r="AC399" s="18"/>
      <c r="AD399" s="58"/>
      <c r="AE399" s="18"/>
      <c r="AF399" s="18"/>
      <c r="AG399" s="18"/>
      <c r="AH399" s="18"/>
      <c r="AI399" s="18"/>
      <c r="AJ399" s="18"/>
      <c r="AK399" s="18"/>
      <c r="AL399" s="35" t="s">
        <v>54</v>
      </c>
      <c r="AM399" s="35" t="s">
        <v>54</v>
      </c>
      <c r="AN399" s="34"/>
      <c r="AQ399" s="22" t="s">
        <v>62</v>
      </c>
      <c r="AS399" s="59" t="s">
        <v>56</v>
      </c>
    </row>
    <row r="400" spans="1:46" ht="24.95" customHeight="1" x14ac:dyDescent="0.25">
      <c r="A400" s="17">
        <v>45057.330125046297</v>
      </c>
      <c r="B400" s="18" t="s">
        <v>45</v>
      </c>
      <c r="C400" s="18">
        <v>90282710</v>
      </c>
      <c r="D400" s="25">
        <v>33056</v>
      </c>
      <c r="E400" s="18" t="s">
        <v>46</v>
      </c>
      <c r="F400" s="18" t="s">
        <v>46</v>
      </c>
      <c r="G400" s="18">
        <v>50910210</v>
      </c>
      <c r="H400" s="18" t="s">
        <v>1694</v>
      </c>
      <c r="I400" s="18">
        <v>156</v>
      </c>
      <c r="J400" s="18" t="s">
        <v>1695</v>
      </c>
      <c r="K400" s="18" t="s">
        <v>1696</v>
      </c>
      <c r="L400" s="18" t="s">
        <v>100</v>
      </c>
      <c r="M400" s="18" t="s">
        <v>244</v>
      </c>
      <c r="N400" s="18">
        <v>705002603297258</v>
      </c>
      <c r="O400" s="18" t="s">
        <v>1697</v>
      </c>
      <c r="P400" s="22"/>
      <c r="Q400" s="18" t="s">
        <v>376</v>
      </c>
      <c r="R400" s="18"/>
      <c r="S400" s="18"/>
      <c r="T400" s="23">
        <f t="shared" ca="1" si="12"/>
        <v>34</v>
      </c>
      <c r="U400" t="str">
        <f t="shared" ca="1" si="13"/>
        <v>Adulto</v>
      </c>
      <c r="W400" s="18"/>
      <c r="X400" s="58"/>
      <c r="Y400" s="18"/>
      <c r="Z400" s="18"/>
      <c r="AA400" s="18"/>
      <c r="AB400" s="18"/>
      <c r="AC400" s="18"/>
      <c r="AD400" s="58"/>
      <c r="AE400" s="18"/>
      <c r="AF400" s="18"/>
      <c r="AG400" s="18"/>
      <c r="AH400" s="18"/>
      <c r="AI400" s="18"/>
      <c r="AJ400" s="18"/>
      <c r="AK400" s="18"/>
      <c r="AL400" s="35" t="s">
        <v>54</v>
      </c>
      <c r="AM400" s="35" t="s">
        <v>54</v>
      </c>
      <c r="AN400" s="34"/>
      <c r="AQ400" s="22" t="s">
        <v>62</v>
      </c>
      <c r="AS400" s="59" t="s">
        <v>56</v>
      </c>
    </row>
    <row r="401" spans="1:46" ht="24.95" customHeight="1" x14ac:dyDescent="0.25">
      <c r="A401" s="17">
        <v>45061.743409849536</v>
      </c>
      <c r="B401" s="18" t="s">
        <v>45</v>
      </c>
      <c r="C401" s="18">
        <v>90272068</v>
      </c>
      <c r="D401" s="40" t="s">
        <v>1698</v>
      </c>
      <c r="E401" s="18" t="s">
        <v>46</v>
      </c>
      <c r="F401" s="18" t="s">
        <v>46</v>
      </c>
      <c r="G401" s="18">
        <v>53615220</v>
      </c>
      <c r="H401" s="18" t="s">
        <v>1699</v>
      </c>
      <c r="I401" s="40" t="s">
        <v>1012</v>
      </c>
      <c r="J401" s="18" t="s">
        <v>48</v>
      </c>
      <c r="K401" s="18" t="s">
        <v>1700</v>
      </c>
      <c r="L401" s="18" t="s">
        <v>858</v>
      </c>
      <c r="M401" s="18" t="s">
        <v>154</v>
      </c>
      <c r="N401" s="18">
        <v>708209647502441</v>
      </c>
      <c r="O401" s="18" t="s">
        <v>1701</v>
      </c>
      <c r="P401" s="22"/>
      <c r="Q401" s="18" t="s">
        <v>61</v>
      </c>
      <c r="R401" s="18"/>
      <c r="S401" s="18"/>
      <c r="T401" s="23">
        <f t="shared" ca="1" si="12"/>
        <v>34</v>
      </c>
      <c r="U401" t="str">
        <f t="shared" ca="1" si="13"/>
        <v>Adulto</v>
      </c>
      <c r="W401" s="18"/>
      <c r="X401" s="58"/>
      <c r="Y401" s="18"/>
      <c r="Z401" s="18"/>
      <c r="AA401" s="18"/>
      <c r="AB401" s="18"/>
      <c r="AC401" s="18"/>
      <c r="AD401" s="58"/>
      <c r="AE401" s="18"/>
      <c r="AF401" s="18"/>
      <c r="AG401" s="18"/>
      <c r="AH401" s="18"/>
      <c r="AI401" s="18"/>
      <c r="AJ401" s="18"/>
      <c r="AK401" s="18"/>
      <c r="AL401" s="35" t="s">
        <v>54</v>
      </c>
      <c r="AM401" s="35" t="s">
        <v>54</v>
      </c>
      <c r="AN401" s="34"/>
      <c r="AQ401" s="22" t="s">
        <v>62</v>
      </c>
      <c r="AS401" s="59" t="s">
        <v>56</v>
      </c>
    </row>
    <row r="402" spans="1:46" ht="24.95" customHeight="1" x14ac:dyDescent="0.25">
      <c r="A402" s="17">
        <v>45072.712362928243</v>
      </c>
      <c r="B402" s="18" t="s">
        <v>45</v>
      </c>
      <c r="C402" s="18">
        <v>384138</v>
      </c>
      <c r="D402" s="40" t="s">
        <v>1702</v>
      </c>
      <c r="E402" s="18" t="s">
        <v>46</v>
      </c>
      <c r="F402" s="18" t="s">
        <v>46</v>
      </c>
      <c r="G402" s="18">
        <v>53060578</v>
      </c>
      <c r="H402" s="18" t="s">
        <v>1703</v>
      </c>
      <c r="I402" s="18">
        <v>12</v>
      </c>
      <c r="J402" s="18" t="s">
        <v>1704</v>
      </c>
      <c r="K402" s="18" t="s">
        <v>197</v>
      </c>
      <c r="L402" s="18" t="s">
        <v>65</v>
      </c>
      <c r="M402" s="18" t="s">
        <v>51</v>
      </c>
      <c r="N402" s="18">
        <v>20605003321</v>
      </c>
      <c r="O402" s="18" t="s">
        <v>1705</v>
      </c>
      <c r="Q402" s="18" t="s">
        <v>61</v>
      </c>
      <c r="R402" s="18"/>
      <c r="S402" s="18"/>
      <c r="T402" s="23">
        <f t="shared" ca="1" si="12"/>
        <v>34</v>
      </c>
      <c r="U402" t="str">
        <f t="shared" ca="1" si="13"/>
        <v>Adulto</v>
      </c>
      <c r="W402" s="18"/>
      <c r="X402" s="58"/>
      <c r="Y402" s="58"/>
      <c r="Z402" s="18"/>
      <c r="AA402" s="18"/>
      <c r="AB402" s="18"/>
      <c r="AC402" s="18"/>
      <c r="AD402" s="58"/>
      <c r="AE402" s="18"/>
      <c r="AF402" s="18"/>
      <c r="AG402" s="18"/>
      <c r="AH402" s="18"/>
      <c r="AI402" s="18"/>
      <c r="AJ402" s="18"/>
      <c r="AK402" s="18"/>
      <c r="AL402" s="35" t="s">
        <v>54</v>
      </c>
      <c r="AM402" s="35" t="s">
        <v>54</v>
      </c>
      <c r="AN402" s="34"/>
      <c r="AQ402" s="22"/>
      <c r="AS402" s="59" t="s">
        <v>56</v>
      </c>
    </row>
    <row r="403" spans="1:46" ht="24.95" customHeight="1" x14ac:dyDescent="0.25">
      <c r="A403" s="17">
        <v>45076.355451944444</v>
      </c>
      <c r="B403" s="18" t="s">
        <v>45</v>
      </c>
      <c r="C403" s="18">
        <v>90273560</v>
      </c>
      <c r="D403" s="40" t="s">
        <v>1706</v>
      </c>
      <c r="E403" s="18" t="s">
        <v>46</v>
      </c>
      <c r="F403" s="18" t="s">
        <v>46</v>
      </c>
      <c r="G403" s="18">
        <v>52131240</v>
      </c>
      <c r="H403" s="18" t="s">
        <v>1707</v>
      </c>
      <c r="I403" s="18">
        <v>39</v>
      </c>
      <c r="J403" s="18" t="s">
        <v>48</v>
      </c>
      <c r="K403" s="18" t="s">
        <v>1428</v>
      </c>
      <c r="L403" s="18" t="s">
        <v>100</v>
      </c>
      <c r="M403" s="18" t="s">
        <v>51</v>
      </c>
      <c r="N403" s="18">
        <v>702009861785680</v>
      </c>
      <c r="O403" s="18" t="s">
        <v>1708</v>
      </c>
      <c r="Q403" s="18" t="s">
        <v>61</v>
      </c>
      <c r="R403" s="18"/>
      <c r="S403" s="18"/>
      <c r="T403" s="23">
        <f t="shared" ca="1" si="12"/>
        <v>34</v>
      </c>
      <c r="U403" t="str">
        <f t="shared" ca="1" si="13"/>
        <v>Adulto</v>
      </c>
      <c r="W403" s="18"/>
      <c r="X403" s="58"/>
      <c r="Y403" s="58"/>
      <c r="Z403" s="18"/>
      <c r="AA403" s="18"/>
      <c r="AB403" s="18"/>
      <c r="AC403" s="18"/>
      <c r="AD403" s="58"/>
      <c r="AE403" s="18"/>
      <c r="AF403" s="18"/>
      <c r="AG403" s="18"/>
      <c r="AH403" s="18"/>
      <c r="AI403" s="18"/>
      <c r="AJ403" s="18"/>
      <c r="AK403" s="18"/>
      <c r="AL403" s="24" t="s">
        <v>76</v>
      </c>
      <c r="AM403" s="24" t="s">
        <v>76</v>
      </c>
      <c r="AN403" s="24" t="s">
        <v>398</v>
      </c>
      <c r="AO403" s="25">
        <v>45307</v>
      </c>
      <c r="AP403" s="18" t="s">
        <v>430</v>
      </c>
      <c r="AQ403" s="18" t="s">
        <v>1689</v>
      </c>
      <c r="AS403" s="59" t="s">
        <v>80</v>
      </c>
      <c r="AT403" s="25">
        <v>45392</v>
      </c>
    </row>
    <row r="404" spans="1:46" ht="24.95" customHeight="1" x14ac:dyDescent="0.25">
      <c r="A404" s="17">
        <v>45087.037210532406</v>
      </c>
      <c r="B404" s="18" t="s">
        <v>45</v>
      </c>
      <c r="C404" s="18">
        <v>90263013</v>
      </c>
      <c r="D404" s="81" t="s">
        <v>1709</v>
      </c>
      <c r="E404" s="18" t="s">
        <v>46</v>
      </c>
      <c r="F404" s="18" t="s">
        <v>46</v>
      </c>
      <c r="G404" s="18">
        <v>54410359</v>
      </c>
      <c r="H404" s="18" t="s">
        <v>1710</v>
      </c>
      <c r="I404" s="18">
        <v>33</v>
      </c>
      <c r="J404" s="18" t="s">
        <v>358</v>
      </c>
      <c r="K404" s="18" t="s">
        <v>1711</v>
      </c>
      <c r="L404" s="18" t="s">
        <v>174</v>
      </c>
      <c r="M404" s="18" t="s">
        <v>66</v>
      </c>
      <c r="N404" s="18">
        <v>708609553730986</v>
      </c>
      <c r="O404" s="18" t="s">
        <v>1712</v>
      </c>
      <c r="Q404" s="40" t="s">
        <v>1713</v>
      </c>
      <c r="R404" s="18"/>
      <c r="S404" s="18"/>
      <c r="T404" s="23">
        <f t="shared" ca="1" si="12"/>
        <v>34</v>
      </c>
      <c r="U404" t="str">
        <f t="shared" ca="1" si="13"/>
        <v>Adulto</v>
      </c>
      <c r="W404" s="18"/>
      <c r="X404" s="58"/>
      <c r="Y404" s="58"/>
      <c r="Z404" s="18"/>
      <c r="AA404" s="18"/>
      <c r="AB404" s="18"/>
      <c r="AC404" s="18"/>
      <c r="AD404" s="58"/>
      <c r="AE404" s="18"/>
      <c r="AF404" s="18"/>
      <c r="AG404" s="18"/>
      <c r="AH404" s="18"/>
      <c r="AI404" s="18"/>
      <c r="AJ404" s="18"/>
      <c r="AK404" s="18"/>
      <c r="AL404" s="35" t="s">
        <v>54</v>
      </c>
      <c r="AM404" s="35" t="s">
        <v>54</v>
      </c>
      <c r="AN404" s="34"/>
      <c r="AQ404" s="22"/>
      <c r="AS404" s="59" t="s">
        <v>56</v>
      </c>
    </row>
    <row r="405" spans="1:46" ht="24.95" customHeight="1" x14ac:dyDescent="0.25">
      <c r="A405" s="17">
        <v>45098.621516504631</v>
      </c>
      <c r="B405" s="18" t="s">
        <v>45</v>
      </c>
      <c r="C405" s="18">
        <v>90275862</v>
      </c>
      <c r="D405" s="81" t="s">
        <v>1714</v>
      </c>
      <c r="E405" s="18" t="s">
        <v>46</v>
      </c>
      <c r="F405" s="18" t="s">
        <v>46</v>
      </c>
      <c r="G405" s="18">
        <v>54505115</v>
      </c>
      <c r="H405" s="18" t="s">
        <v>1715</v>
      </c>
      <c r="I405" s="18">
        <v>21</v>
      </c>
      <c r="J405" s="18" t="s">
        <v>1716</v>
      </c>
      <c r="K405" s="18" t="s">
        <v>1717</v>
      </c>
      <c r="L405" s="18" t="s">
        <v>240</v>
      </c>
      <c r="M405" s="18" t="s">
        <v>66</v>
      </c>
      <c r="N405" s="18">
        <v>90275862</v>
      </c>
      <c r="O405" s="18" t="s">
        <v>1718</v>
      </c>
      <c r="Q405" s="18" t="s">
        <v>1719</v>
      </c>
      <c r="R405" s="18" t="s">
        <v>46</v>
      </c>
      <c r="S405" s="18"/>
      <c r="T405" s="23">
        <f t="shared" ca="1" si="12"/>
        <v>34</v>
      </c>
      <c r="U405" t="str">
        <f t="shared" ca="1" si="13"/>
        <v>Adulto</v>
      </c>
      <c r="W405" s="18"/>
      <c r="X405" s="58"/>
      <c r="Y405" s="58"/>
      <c r="Z405" s="18"/>
      <c r="AA405" s="18"/>
      <c r="AB405" s="18"/>
      <c r="AC405" s="18"/>
      <c r="AD405" s="58"/>
      <c r="AE405" s="18"/>
      <c r="AF405" s="18"/>
      <c r="AG405" s="18"/>
      <c r="AH405" s="18"/>
      <c r="AI405" s="18"/>
      <c r="AJ405" s="18"/>
      <c r="AK405" s="18"/>
      <c r="AL405" s="35" t="s">
        <v>54</v>
      </c>
      <c r="AM405" s="35" t="s">
        <v>54</v>
      </c>
      <c r="AN405" s="34" t="s">
        <v>79</v>
      </c>
      <c r="AQ405" s="22"/>
      <c r="AS405" s="59" t="s">
        <v>56</v>
      </c>
    </row>
    <row r="406" spans="1:46" ht="24.95" customHeight="1" x14ac:dyDescent="0.25">
      <c r="A406" s="17">
        <v>45105.498606076391</v>
      </c>
      <c r="B406" s="18" t="s">
        <v>45</v>
      </c>
      <c r="C406" s="18">
        <v>90123115</v>
      </c>
      <c r="D406" s="81" t="s">
        <v>1720</v>
      </c>
      <c r="E406" s="18" t="s">
        <v>46</v>
      </c>
      <c r="F406" s="18" t="s">
        <v>46</v>
      </c>
      <c r="G406" s="18">
        <v>53200100</v>
      </c>
      <c r="H406" s="18" t="s">
        <v>578</v>
      </c>
      <c r="I406" s="18">
        <v>314</v>
      </c>
      <c r="J406" s="18" t="s">
        <v>48</v>
      </c>
      <c r="K406" s="18" t="s">
        <v>824</v>
      </c>
      <c r="L406" s="18" t="s">
        <v>65</v>
      </c>
      <c r="M406" s="18" t="s">
        <v>51</v>
      </c>
      <c r="N406" s="18">
        <v>7871961</v>
      </c>
      <c r="O406" s="18" t="s">
        <v>1721</v>
      </c>
      <c r="Q406" s="18" t="s">
        <v>61</v>
      </c>
      <c r="R406" s="18" t="s">
        <v>46</v>
      </c>
      <c r="S406" s="18"/>
      <c r="T406" s="23">
        <f t="shared" ca="1" si="12"/>
        <v>34</v>
      </c>
      <c r="U406" t="str">
        <f t="shared" ca="1" si="13"/>
        <v>Adulto</v>
      </c>
      <c r="W406" s="18"/>
      <c r="X406" s="58"/>
      <c r="Y406" s="58"/>
      <c r="Z406" s="18"/>
      <c r="AA406" s="18"/>
      <c r="AB406" s="18"/>
      <c r="AC406" s="18"/>
      <c r="AD406" s="58"/>
      <c r="AE406" s="18"/>
      <c r="AF406" s="18"/>
      <c r="AG406" s="18"/>
      <c r="AH406" s="18"/>
      <c r="AI406" s="18"/>
      <c r="AJ406" s="18"/>
      <c r="AK406" s="18"/>
      <c r="AL406" s="35" t="s">
        <v>54</v>
      </c>
      <c r="AM406" s="35" t="s">
        <v>54</v>
      </c>
      <c r="AN406" s="34"/>
      <c r="AQ406" s="22"/>
      <c r="AS406" s="59" t="s">
        <v>56</v>
      </c>
    </row>
    <row r="407" spans="1:46" ht="24.95" customHeight="1" x14ac:dyDescent="0.25">
      <c r="A407" s="17">
        <v>45117.875204918979</v>
      </c>
      <c r="B407" s="18" t="s">
        <v>45</v>
      </c>
      <c r="C407" s="18">
        <v>90270020</v>
      </c>
      <c r="D407" s="81" t="s">
        <v>1722</v>
      </c>
      <c r="E407" s="18" t="s">
        <v>46</v>
      </c>
      <c r="F407" s="18" t="s">
        <v>46</v>
      </c>
      <c r="G407" s="18" t="s">
        <v>1723</v>
      </c>
      <c r="H407" s="18" t="s">
        <v>1724</v>
      </c>
      <c r="I407" s="18">
        <v>86</v>
      </c>
      <c r="J407" s="18" t="s">
        <v>48</v>
      </c>
      <c r="K407" s="18" t="s">
        <v>1725</v>
      </c>
      <c r="L407" s="18" t="s">
        <v>59</v>
      </c>
      <c r="M407" s="18" t="s">
        <v>66</v>
      </c>
      <c r="N407" s="18">
        <v>701701287834570</v>
      </c>
      <c r="O407" s="18" t="s">
        <v>1726</v>
      </c>
      <c r="Q407" s="18" t="s">
        <v>1727</v>
      </c>
      <c r="R407" s="18" t="s">
        <v>46</v>
      </c>
      <c r="S407" s="18"/>
      <c r="T407" s="23">
        <f t="shared" ca="1" si="12"/>
        <v>34</v>
      </c>
      <c r="U407" t="str">
        <f t="shared" ca="1" si="13"/>
        <v>Adulto</v>
      </c>
      <c r="V407" s="18" t="s">
        <v>1728</v>
      </c>
      <c r="W407" s="18" t="s">
        <v>46</v>
      </c>
      <c r="X407" s="18" t="s">
        <v>406</v>
      </c>
      <c r="Y407" s="18" t="s">
        <v>407</v>
      </c>
      <c r="Z407" s="18" t="s">
        <v>407</v>
      </c>
      <c r="AA407" s="18" t="s">
        <v>407</v>
      </c>
      <c r="AB407" s="18" t="s">
        <v>407</v>
      </c>
      <c r="AC407" s="18" t="s">
        <v>407</v>
      </c>
      <c r="AD407" s="18" t="s">
        <v>1145</v>
      </c>
      <c r="AE407" s="18" t="s">
        <v>892</v>
      </c>
      <c r="AF407" s="18"/>
      <c r="AG407" s="18"/>
      <c r="AH407" s="18" t="s">
        <v>234</v>
      </c>
      <c r="AI407" s="18" t="s">
        <v>429</v>
      </c>
      <c r="AJ407" s="18" t="s">
        <v>234</v>
      </c>
      <c r="AK407" s="18" t="s">
        <v>409</v>
      </c>
      <c r="AN407" s="34"/>
      <c r="AP407" s="18"/>
      <c r="AQ407" s="22"/>
      <c r="AS407" s="59" t="s">
        <v>56</v>
      </c>
    </row>
    <row r="408" spans="1:46" ht="24.95" customHeight="1" x14ac:dyDescent="0.25">
      <c r="A408" s="17">
        <v>45117.891291840278</v>
      </c>
      <c r="B408" s="18" t="s">
        <v>45</v>
      </c>
      <c r="C408" s="18">
        <v>90270020</v>
      </c>
      <c r="D408" s="81" t="s">
        <v>1722</v>
      </c>
      <c r="E408" s="18" t="s">
        <v>46</v>
      </c>
      <c r="F408" s="18" t="s">
        <v>46</v>
      </c>
      <c r="G408" s="18" t="s">
        <v>1723</v>
      </c>
      <c r="H408" s="18" t="s">
        <v>1729</v>
      </c>
      <c r="I408" s="18">
        <v>86</v>
      </c>
      <c r="J408" s="18" t="s">
        <v>48</v>
      </c>
      <c r="K408" s="18" t="s">
        <v>1725</v>
      </c>
      <c r="L408" s="18" t="s">
        <v>59</v>
      </c>
      <c r="M408" s="18" t="s">
        <v>51</v>
      </c>
      <c r="N408" s="18">
        <v>701701287834570</v>
      </c>
      <c r="O408" s="18" t="s">
        <v>1730</v>
      </c>
      <c r="Q408" s="18" t="s">
        <v>1731</v>
      </c>
      <c r="R408" s="18" t="s">
        <v>46</v>
      </c>
      <c r="S408" s="18"/>
      <c r="T408" s="23">
        <f t="shared" ca="1" si="12"/>
        <v>34</v>
      </c>
      <c r="U408" t="str">
        <f t="shared" ca="1" si="13"/>
        <v>Adulto</v>
      </c>
      <c r="W408" s="18"/>
      <c r="X408" s="58"/>
      <c r="Y408" s="58"/>
      <c r="Z408" s="18"/>
      <c r="AA408" s="18"/>
      <c r="AB408" s="18"/>
      <c r="AC408" s="18"/>
      <c r="AD408" s="58"/>
      <c r="AE408" s="18"/>
      <c r="AF408" s="18"/>
      <c r="AG408" s="18"/>
      <c r="AH408" s="18"/>
      <c r="AI408" s="18"/>
      <c r="AJ408" s="18"/>
      <c r="AK408" s="18"/>
      <c r="AL408" s="35" t="s">
        <v>54</v>
      </c>
      <c r="AM408" s="35" t="s">
        <v>54</v>
      </c>
      <c r="AN408" s="34"/>
      <c r="AQ408" s="22"/>
      <c r="AR408" s="18"/>
      <c r="AS408" s="59" t="s">
        <v>56</v>
      </c>
      <c r="AT408" s="18" t="s">
        <v>1732</v>
      </c>
    </row>
    <row r="409" spans="1:46" ht="24.95" customHeight="1" x14ac:dyDescent="0.25">
      <c r="A409" s="17">
        <v>45121.982056354165</v>
      </c>
      <c r="B409" s="18" t="s">
        <v>45</v>
      </c>
      <c r="C409" s="18">
        <v>90270020</v>
      </c>
      <c r="D409" s="81" t="s">
        <v>1722</v>
      </c>
      <c r="E409" s="18" t="s">
        <v>46</v>
      </c>
      <c r="F409" s="18" t="s">
        <v>46</v>
      </c>
      <c r="G409" s="18">
        <v>51275410</v>
      </c>
      <c r="H409" s="18" t="s">
        <v>1733</v>
      </c>
      <c r="I409" s="18">
        <v>84</v>
      </c>
      <c r="J409" s="18" t="s">
        <v>48</v>
      </c>
      <c r="K409" s="18" t="s">
        <v>1734</v>
      </c>
      <c r="L409" s="18" t="s">
        <v>100</v>
      </c>
      <c r="M409" s="18" t="s">
        <v>51</v>
      </c>
      <c r="N409" s="18">
        <v>701701287834570</v>
      </c>
      <c r="O409" s="18" t="s">
        <v>1735</v>
      </c>
      <c r="Q409" s="18" t="s">
        <v>61</v>
      </c>
      <c r="R409" s="18" t="s">
        <v>46</v>
      </c>
      <c r="S409" s="18"/>
      <c r="T409" s="23">
        <f t="shared" ca="1" si="12"/>
        <v>34</v>
      </c>
      <c r="U409" t="str">
        <f t="shared" ca="1" si="13"/>
        <v>Adulto</v>
      </c>
      <c r="W409" s="18"/>
      <c r="X409" s="58"/>
      <c r="Y409" s="58"/>
      <c r="Z409" s="18"/>
      <c r="AA409" s="18"/>
      <c r="AB409" s="18"/>
      <c r="AC409" s="18"/>
      <c r="AD409" s="58"/>
      <c r="AE409" s="18"/>
      <c r="AF409" s="18"/>
      <c r="AG409" s="18"/>
      <c r="AH409" s="18"/>
      <c r="AI409" s="18"/>
      <c r="AJ409" s="18"/>
      <c r="AK409" s="18"/>
      <c r="AL409" s="35" t="s">
        <v>54</v>
      </c>
      <c r="AM409" s="35" t="s">
        <v>54</v>
      </c>
      <c r="AN409" s="34"/>
      <c r="AQ409" s="22"/>
      <c r="AS409" s="59" t="s">
        <v>56</v>
      </c>
    </row>
    <row r="410" spans="1:46" ht="24.95" customHeight="1" x14ac:dyDescent="0.25">
      <c r="A410" s="17">
        <v>45126.32002211806</v>
      </c>
      <c r="B410" s="18" t="s">
        <v>45</v>
      </c>
      <c r="C410" s="18">
        <v>90048597</v>
      </c>
      <c r="D410" s="81" t="s">
        <v>1736</v>
      </c>
      <c r="E410" s="18" t="s">
        <v>46</v>
      </c>
      <c r="F410" s="18" t="s">
        <v>46</v>
      </c>
      <c r="G410" s="18">
        <v>53020370</v>
      </c>
      <c r="H410" s="18" t="s">
        <v>1737</v>
      </c>
      <c r="I410" s="18">
        <v>134</v>
      </c>
      <c r="J410" s="18" t="s">
        <v>48</v>
      </c>
      <c r="K410" s="18" t="s">
        <v>1738</v>
      </c>
      <c r="L410" s="18" t="s">
        <v>140</v>
      </c>
      <c r="M410" s="18" t="s">
        <v>1739</v>
      </c>
      <c r="N410" s="18">
        <v>90048597</v>
      </c>
      <c r="O410" s="18" t="s">
        <v>1740</v>
      </c>
      <c r="Q410" s="18" t="s">
        <v>61</v>
      </c>
      <c r="R410" s="18" t="s">
        <v>46</v>
      </c>
      <c r="S410" s="18"/>
      <c r="T410" s="23">
        <f t="shared" ca="1" si="12"/>
        <v>34</v>
      </c>
      <c r="U410" t="str">
        <f t="shared" ca="1" si="13"/>
        <v>Adulto</v>
      </c>
      <c r="W410" s="18"/>
      <c r="X410" s="58"/>
      <c r="Y410" s="58"/>
      <c r="Z410" s="18"/>
      <c r="AA410" s="18"/>
      <c r="AB410" s="18"/>
      <c r="AC410" s="18"/>
      <c r="AD410" s="58"/>
      <c r="AE410" s="18"/>
      <c r="AF410" s="18"/>
      <c r="AG410" s="18"/>
      <c r="AH410" s="18"/>
      <c r="AI410" s="18"/>
      <c r="AJ410" s="18"/>
      <c r="AK410" s="18"/>
      <c r="AL410" s="35" t="s">
        <v>54</v>
      </c>
      <c r="AM410" s="35" t="s">
        <v>54</v>
      </c>
      <c r="AN410" s="34"/>
      <c r="AQ410" s="22"/>
      <c r="AS410" s="59" t="s">
        <v>56</v>
      </c>
    </row>
    <row r="411" spans="1:46" ht="24.95" customHeight="1" x14ac:dyDescent="0.25">
      <c r="A411" s="17">
        <v>45163.800690787037</v>
      </c>
      <c r="B411" s="18" t="s">
        <v>45</v>
      </c>
      <c r="C411" s="18">
        <v>90273648</v>
      </c>
      <c r="D411" s="81" t="s">
        <v>1741</v>
      </c>
      <c r="E411" s="18" t="s">
        <v>46</v>
      </c>
      <c r="F411" s="18" t="s">
        <v>46</v>
      </c>
      <c r="G411" s="18" t="s">
        <v>1742</v>
      </c>
      <c r="H411" s="18" t="s">
        <v>1743</v>
      </c>
      <c r="I411" s="18">
        <v>16</v>
      </c>
      <c r="J411" s="18" t="s">
        <v>48</v>
      </c>
      <c r="K411" s="18" t="s">
        <v>1744</v>
      </c>
      <c r="L411" s="18" t="s">
        <v>59</v>
      </c>
      <c r="M411" s="18" t="s">
        <v>232</v>
      </c>
      <c r="N411" s="18">
        <v>703602017970038</v>
      </c>
      <c r="O411" s="18" t="s">
        <v>343</v>
      </c>
      <c r="Q411" s="18" t="s">
        <v>61</v>
      </c>
      <c r="R411" s="18" t="s">
        <v>46</v>
      </c>
      <c r="S411" s="18"/>
      <c r="T411" s="23">
        <f t="shared" ca="1" si="12"/>
        <v>34</v>
      </c>
      <c r="U411" t="str">
        <f t="shared" ca="1" si="13"/>
        <v>Adulto</v>
      </c>
      <c r="W411" s="18"/>
      <c r="X411" s="58"/>
      <c r="Y411" s="58"/>
      <c r="Z411" s="18"/>
      <c r="AA411" s="18"/>
      <c r="AB411" s="18"/>
      <c r="AC411" s="18"/>
      <c r="AD411" s="58"/>
      <c r="AE411" s="18"/>
      <c r="AF411" s="18"/>
      <c r="AG411" s="18"/>
      <c r="AH411" s="18"/>
      <c r="AI411" s="18"/>
      <c r="AJ411" s="18"/>
      <c r="AK411" s="18"/>
      <c r="AL411" s="35" t="s">
        <v>54</v>
      </c>
      <c r="AM411" s="35" t="s">
        <v>54</v>
      </c>
      <c r="AN411" s="34"/>
      <c r="AQ411" s="22"/>
      <c r="AS411" s="59" t="s">
        <v>56</v>
      </c>
    </row>
    <row r="412" spans="1:46" ht="24.95" customHeight="1" x14ac:dyDescent="0.25">
      <c r="A412" s="17">
        <v>45174.593036886574</v>
      </c>
      <c r="B412" s="18" t="s">
        <v>45</v>
      </c>
      <c r="C412" s="18">
        <v>90125750</v>
      </c>
      <c r="D412" s="25">
        <v>32977</v>
      </c>
      <c r="E412" s="18" t="s">
        <v>46</v>
      </c>
      <c r="F412" s="18" t="s">
        <v>46</v>
      </c>
      <c r="G412" s="18">
        <v>53435580</v>
      </c>
      <c r="H412" s="18" t="s">
        <v>1745</v>
      </c>
      <c r="I412" s="18">
        <v>1238</v>
      </c>
      <c r="J412" s="18" t="s">
        <v>48</v>
      </c>
      <c r="K412" s="18" t="s">
        <v>88</v>
      </c>
      <c r="L412" s="18" t="s">
        <v>193</v>
      </c>
      <c r="M412" s="18" t="s">
        <v>154</v>
      </c>
      <c r="N412" s="18">
        <v>700009079214501</v>
      </c>
      <c r="O412" s="18" t="s">
        <v>1746</v>
      </c>
      <c r="Q412" s="18" t="s">
        <v>199</v>
      </c>
      <c r="R412" s="18" t="s">
        <v>46</v>
      </c>
      <c r="S412" s="18"/>
      <c r="T412" s="23">
        <f t="shared" ca="1" si="12"/>
        <v>34</v>
      </c>
      <c r="U412" t="str">
        <f t="shared" ca="1" si="13"/>
        <v>Adulto</v>
      </c>
      <c r="W412" s="18"/>
      <c r="X412" s="58"/>
      <c r="Y412" s="58"/>
      <c r="Z412" s="18"/>
      <c r="AA412" s="18"/>
      <c r="AB412" s="18"/>
      <c r="AC412" s="18"/>
      <c r="AD412" s="58"/>
      <c r="AE412" s="18"/>
      <c r="AF412" s="18"/>
      <c r="AG412" s="18"/>
      <c r="AH412" s="18"/>
      <c r="AI412" s="18"/>
      <c r="AJ412" s="18"/>
      <c r="AK412" s="18"/>
      <c r="AL412" s="35" t="s">
        <v>76</v>
      </c>
      <c r="AM412" s="35" t="s">
        <v>54</v>
      </c>
      <c r="AN412" s="34"/>
      <c r="AQ412" s="22"/>
      <c r="AS412" s="59" t="s">
        <v>56</v>
      </c>
    </row>
    <row r="413" spans="1:46" ht="24.95" customHeight="1" x14ac:dyDescent="0.25">
      <c r="A413" s="17">
        <v>45216.407152534724</v>
      </c>
      <c r="B413" s="18" t="s">
        <v>45</v>
      </c>
      <c r="C413" s="18">
        <v>90273293</v>
      </c>
      <c r="D413" s="81" t="s">
        <v>1747</v>
      </c>
      <c r="E413" s="18" t="s">
        <v>46</v>
      </c>
      <c r="F413" s="18" t="s">
        <v>46</v>
      </c>
      <c r="G413" s="18">
        <v>56500000</v>
      </c>
      <c r="H413" s="18" t="s">
        <v>1748</v>
      </c>
      <c r="I413" s="18" t="s">
        <v>1749</v>
      </c>
      <c r="J413" s="18" t="s">
        <v>1750</v>
      </c>
      <c r="K413" s="18" t="s">
        <v>1751</v>
      </c>
      <c r="L413" s="18" t="s">
        <v>1752</v>
      </c>
      <c r="M413" s="18" t="s">
        <v>244</v>
      </c>
      <c r="N413" s="18">
        <v>701404649597837</v>
      </c>
      <c r="O413" s="18" t="s">
        <v>1753</v>
      </c>
      <c r="Q413" s="18" t="s">
        <v>54</v>
      </c>
      <c r="R413" s="18" t="s">
        <v>46</v>
      </c>
      <c r="S413" s="18"/>
      <c r="T413" s="23">
        <f t="shared" ca="1" si="12"/>
        <v>34</v>
      </c>
      <c r="U413" t="str">
        <f t="shared" ca="1" si="13"/>
        <v>Adulto</v>
      </c>
      <c r="W413" s="18"/>
      <c r="X413" s="58"/>
      <c r="Y413" s="58"/>
      <c r="Z413" s="18"/>
      <c r="AA413" s="18"/>
      <c r="AB413" s="18"/>
      <c r="AC413" s="18"/>
      <c r="AD413" s="58"/>
      <c r="AE413" s="18"/>
      <c r="AF413" s="18"/>
      <c r="AG413" s="18"/>
      <c r="AH413" s="18"/>
      <c r="AI413" s="18"/>
      <c r="AJ413" s="18"/>
      <c r="AK413" s="18"/>
      <c r="AL413" s="35" t="s">
        <v>54</v>
      </c>
      <c r="AM413" s="35" t="s">
        <v>54</v>
      </c>
      <c r="AN413" s="34"/>
      <c r="AQ413" s="22"/>
      <c r="AS413" s="59" t="s">
        <v>56</v>
      </c>
    </row>
    <row r="414" spans="1:46" ht="24.95" customHeight="1" x14ac:dyDescent="0.25">
      <c r="A414" s="17">
        <v>45216.537118668981</v>
      </c>
      <c r="B414" s="18" t="s">
        <v>45</v>
      </c>
      <c r="C414" s="18">
        <v>90270493</v>
      </c>
      <c r="D414" s="81" t="s">
        <v>1754</v>
      </c>
      <c r="E414" s="18" t="s">
        <v>46</v>
      </c>
      <c r="F414" s="18" t="s">
        <v>46</v>
      </c>
      <c r="G414" s="18" t="s">
        <v>641</v>
      </c>
      <c r="H414" s="18" t="s">
        <v>1755</v>
      </c>
      <c r="I414" s="18">
        <v>28</v>
      </c>
      <c r="J414" s="18" t="s">
        <v>48</v>
      </c>
      <c r="K414" s="18" t="s">
        <v>403</v>
      </c>
      <c r="L414" s="18" t="s">
        <v>93</v>
      </c>
      <c r="M414" s="18" t="s">
        <v>51</v>
      </c>
      <c r="N414" s="18">
        <v>145538043390009</v>
      </c>
      <c r="O414" s="18" t="s">
        <v>1756</v>
      </c>
      <c r="Q414" s="18" t="s">
        <v>61</v>
      </c>
      <c r="R414" s="18" t="s">
        <v>46</v>
      </c>
      <c r="S414" s="18"/>
      <c r="T414" s="23">
        <f t="shared" ca="1" si="12"/>
        <v>34</v>
      </c>
      <c r="U414" t="str">
        <f t="shared" ca="1" si="13"/>
        <v>Adulto</v>
      </c>
      <c r="W414" s="18"/>
      <c r="X414" s="58"/>
      <c r="Y414" s="58"/>
      <c r="Z414" s="18"/>
      <c r="AA414" s="18"/>
      <c r="AB414" s="18"/>
      <c r="AC414" s="18"/>
      <c r="AD414" s="58"/>
      <c r="AE414" s="18"/>
      <c r="AF414" s="18"/>
      <c r="AG414" s="18"/>
      <c r="AH414" s="18"/>
      <c r="AI414" s="18"/>
      <c r="AJ414" s="18"/>
      <c r="AK414" s="18"/>
      <c r="AL414" s="35" t="s">
        <v>54</v>
      </c>
      <c r="AM414" s="35" t="s">
        <v>54</v>
      </c>
      <c r="AN414" s="34"/>
      <c r="AQ414" s="22"/>
      <c r="AS414" s="59" t="s">
        <v>56</v>
      </c>
    </row>
    <row r="415" spans="1:46" ht="24.95" customHeight="1" x14ac:dyDescent="0.25">
      <c r="A415" s="17">
        <v>45231.796018101857</v>
      </c>
      <c r="B415" s="18" t="s">
        <v>45</v>
      </c>
      <c r="C415" s="18">
        <v>90270493</v>
      </c>
      <c r="D415" s="81" t="s">
        <v>1754</v>
      </c>
      <c r="E415" s="18" t="s">
        <v>46</v>
      </c>
      <c r="F415" s="18" t="s">
        <v>46</v>
      </c>
      <c r="G415" s="18">
        <v>53700000</v>
      </c>
      <c r="H415" s="18" t="s">
        <v>1755</v>
      </c>
      <c r="I415" s="18">
        <v>28</v>
      </c>
      <c r="J415" s="18" t="s">
        <v>48</v>
      </c>
      <c r="K415" s="18" t="s">
        <v>403</v>
      </c>
      <c r="L415" s="18" t="s">
        <v>93</v>
      </c>
      <c r="M415" s="18" t="s">
        <v>51</v>
      </c>
      <c r="N415" s="18">
        <v>165538043390009</v>
      </c>
      <c r="O415" s="18" t="s">
        <v>1757</v>
      </c>
      <c r="Q415" s="18" t="s">
        <v>376</v>
      </c>
      <c r="R415" s="18" t="s">
        <v>46</v>
      </c>
      <c r="T415">
        <f t="shared" ca="1" si="12"/>
        <v>34</v>
      </c>
      <c r="U415" t="str">
        <f t="shared" ca="1" si="13"/>
        <v>Adulto</v>
      </c>
      <c r="W415" s="18"/>
      <c r="X415" s="58"/>
      <c r="Y415" s="58"/>
      <c r="Z415" s="18"/>
      <c r="AA415" s="18"/>
      <c r="AB415" s="18"/>
      <c r="AC415" s="18"/>
      <c r="AD415" s="58"/>
      <c r="AE415" s="18"/>
      <c r="AF415" s="18"/>
      <c r="AG415" s="18"/>
      <c r="AH415" s="18"/>
      <c r="AI415" s="18"/>
      <c r="AJ415" s="18"/>
      <c r="AK415" s="18"/>
      <c r="AL415" s="35" t="s">
        <v>54</v>
      </c>
      <c r="AM415" s="35" t="s">
        <v>54</v>
      </c>
      <c r="AN415" s="34"/>
      <c r="AQ415" s="22"/>
      <c r="AS415" s="59" t="s">
        <v>56</v>
      </c>
    </row>
    <row r="416" spans="1:46" ht="24.95" customHeight="1" x14ac:dyDescent="0.25">
      <c r="A416" s="17">
        <v>45238.466257546301</v>
      </c>
      <c r="B416" s="18" t="s">
        <v>45</v>
      </c>
      <c r="C416" s="18">
        <v>90125750</v>
      </c>
      <c r="D416" s="81" t="s">
        <v>1758</v>
      </c>
      <c r="E416" s="18" t="s">
        <v>46</v>
      </c>
      <c r="F416" s="18" t="s">
        <v>46</v>
      </c>
      <c r="G416" s="18">
        <v>53435580</v>
      </c>
      <c r="H416" s="18" t="s">
        <v>1759</v>
      </c>
      <c r="I416" s="18">
        <v>1238</v>
      </c>
      <c r="J416" s="18" t="s">
        <v>496</v>
      </c>
      <c r="K416" s="18" t="s">
        <v>1760</v>
      </c>
      <c r="L416" s="18" t="s">
        <v>193</v>
      </c>
      <c r="M416" s="18" t="s">
        <v>66</v>
      </c>
      <c r="N416" s="18">
        <v>700009079214501</v>
      </c>
      <c r="O416" s="18" t="s">
        <v>1761</v>
      </c>
      <c r="Q416" s="18" t="s">
        <v>354</v>
      </c>
      <c r="R416" s="18" t="s">
        <v>46</v>
      </c>
      <c r="T416">
        <f t="shared" ca="1" si="12"/>
        <v>34</v>
      </c>
      <c r="U416" t="str">
        <f t="shared" ca="1" si="13"/>
        <v>Adulto</v>
      </c>
      <c r="W416" s="18"/>
      <c r="X416" s="58"/>
      <c r="Y416" s="58"/>
      <c r="Z416" s="18"/>
      <c r="AA416" s="18"/>
      <c r="AB416" s="18"/>
      <c r="AC416" s="18"/>
      <c r="AD416" s="58"/>
      <c r="AE416" s="18"/>
      <c r="AF416" s="18"/>
      <c r="AG416" s="18"/>
      <c r="AH416" s="18"/>
      <c r="AI416" s="18"/>
      <c r="AJ416" s="18"/>
      <c r="AK416" s="18"/>
      <c r="AL416" s="35" t="s">
        <v>54</v>
      </c>
      <c r="AM416" s="35" t="s">
        <v>54</v>
      </c>
      <c r="AN416" s="34"/>
      <c r="AQ416" s="22"/>
      <c r="AS416" s="59" t="s">
        <v>56</v>
      </c>
    </row>
    <row r="417" spans="1:46" ht="24.95" customHeight="1" x14ac:dyDescent="0.25">
      <c r="A417" s="17">
        <v>45254.900045428236</v>
      </c>
      <c r="B417" s="18" t="s">
        <v>45</v>
      </c>
      <c r="C417" s="18">
        <v>90270493</v>
      </c>
      <c r="D417" s="81" t="s">
        <v>1754</v>
      </c>
      <c r="E417" s="18" t="s">
        <v>46</v>
      </c>
      <c r="F417" s="18" t="s">
        <v>46</v>
      </c>
      <c r="G417" s="18">
        <v>53700000</v>
      </c>
      <c r="H417" s="18" t="s">
        <v>1755</v>
      </c>
      <c r="I417" s="18">
        <v>28</v>
      </c>
      <c r="J417" s="18" t="s">
        <v>48</v>
      </c>
      <c r="K417" s="18" t="s">
        <v>403</v>
      </c>
      <c r="L417" s="18" t="s">
        <v>93</v>
      </c>
      <c r="M417" s="18" t="s">
        <v>51</v>
      </c>
      <c r="N417" s="18">
        <v>165538043390009</v>
      </c>
      <c r="O417" s="18" t="s">
        <v>1762</v>
      </c>
      <c r="Q417" s="18" t="s">
        <v>68</v>
      </c>
      <c r="R417" s="18" t="s">
        <v>46</v>
      </c>
      <c r="T417">
        <f t="shared" ca="1" si="12"/>
        <v>34</v>
      </c>
      <c r="U417" t="str">
        <f t="shared" ca="1" si="13"/>
        <v>Adulto</v>
      </c>
      <c r="W417" s="18"/>
      <c r="X417" s="58"/>
      <c r="Y417" s="58"/>
      <c r="Z417" s="18"/>
      <c r="AA417" s="18"/>
      <c r="AB417" s="18"/>
      <c r="AC417" s="18"/>
      <c r="AD417" s="58"/>
      <c r="AE417" s="18"/>
      <c r="AF417" s="18"/>
      <c r="AG417" s="18"/>
      <c r="AH417" s="18"/>
      <c r="AI417" s="18"/>
      <c r="AJ417" s="18"/>
      <c r="AK417" s="18"/>
      <c r="AL417" s="35" t="s">
        <v>54</v>
      </c>
      <c r="AM417" s="35" t="s">
        <v>54</v>
      </c>
      <c r="AN417" s="34"/>
      <c r="AQ417" s="22"/>
      <c r="AS417" s="59" t="s">
        <v>56</v>
      </c>
    </row>
    <row r="418" spans="1:46" ht="24.95" customHeight="1" x14ac:dyDescent="0.25">
      <c r="A418" s="17">
        <v>45254.903514375001</v>
      </c>
      <c r="B418" s="18" t="s">
        <v>45</v>
      </c>
      <c r="C418" s="18">
        <v>90270493</v>
      </c>
      <c r="D418" s="81" t="s">
        <v>1754</v>
      </c>
      <c r="E418" s="18" t="s">
        <v>46</v>
      </c>
      <c r="F418" s="18" t="s">
        <v>46</v>
      </c>
      <c r="G418" s="18">
        <v>53700000</v>
      </c>
      <c r="H418" s="18" t="s">
        <v>1755</v>
      </c>
      <c r="I418" s="18">
        <v>28</v>
      </c>
      <c r="J418" s="18" t="s">
        <v>48</v>
      </c>
      <c r="K418" s="18" t="s">
        <v>403</v>
      </c>
      <c r="L418" s="18" t="s">
        <v>93</v>
      </c>
      <c r="M418" s="18" t="s">
        <v>51</v>
      </c>
      <c r="N418" s="18">
        <v>165538043390009</v>
      </c>
      <c r="O418" s="18" t="s">
        <v>1762</v>
      </c>
      <c r="Q418" s="18" t="s">
        <v>68</v>
      </c>
      <c r="R418" s="18" t="s">
        <v>46</v>
      </c>
      <c r="T418">
        <f t="shared" ca="1" si="12"/>
        <v>34</v>
      </c>
      <c r="U418" t="str">
        <f t="shared" ca="1" si="13"/>
        <v>Adulto</v>
      </c>
      <c r="W418" s="18"/>
      <c r="X418" s="58"/>
      <c r="Y418" s="58"/>
      <c r="Z418" s="18"/>
      <c r="AA418" s="18"/>
      <c r="AB418" s="18"/>
      <c r="AC418" s="18"/>
      <c r="AD418" s="58"/>
      <c r="AE418" s="18"/>
      <c r="AF418" s="18"/>
      <c r="AG418" s="18"/>
      <c r="AH418" s="18"/>
      <c r="AI418" s="18"/>
      <c r="AJ418" s="18"/>
      <c r="AK418" s="18"/>
      <c r="AL418" s="35" t="s">
        <v>54</v>
      </c>
      <c r="AM418" s="35" t="s">
        <v>54</v>
      </c>
      <c r="AN418" s="34"/>
      <c r="AQ418" s="22"/>
      <c r="AS418" s="59" t="s">
        <v>56</v>
      </c>
    </row>
    <row r="419" spans="1:46" ht="24.95" customHeight="1" x14ac:dyDescent="0.25">
      <c r="A419" s="17">
        <v>45261.636878888894</v>
      </c>
      <c r="B419" s="18" t="s">
        <v>45</v>
      </c>
      <c r="C419" s="18">
        <v>90275862</v>
      </c>
      <c r="D419" s="81" t="s">
        <v>1714</v>
      </c>
      <c r="E419" s="18" t="s">
        <v>46</v>
      </c>
      <c r="F419" s="18" t="s">
        <v>46</v>
      </c>
      <c r="G419" s="18" t="s">
        <v>1763</v>
      </c>
      <c r="H419" s="18" t="s">
        <v>1764</v>
      </c>
      <c r="I419" s="18">
        <v>21</v>
      </c>
      <c r="J419" s="18" t="s">
        <v>48</v>
      </c>
      <c r="K419" s="18" t="s">
        <v>1061</v>
      </c>
      <c r="L419" s="18" t="s">
        <v>1765</v>
      </c>
      <c r="M419" s="18" t="s">
        <v>232</v>
      </c>
      <c r="N419" s="18">
        <v>706409675214783</v>
      </c>
      <c r="O419" s="18" t="s">
        <v>1766</v>
      </c>
      <c r="Q419" s="18" t="s">
        <v>1113</v>
      </c>
      <c r="R419" s="18" t="s">
        <v>46</v>
      </c>
      <c r="T419">
        <f t="shared" ca="1" si="12"/>
        <v>34</v>
      </c>
      <c r="U419" t="str">
        <f t="shared" ca="1" si="13"/>
        <v>Adulto</v>
      </c>
      <c r="W419" s="18" t="s">
        <v>46</v>
      </c>
      <c r="X419" s="18" t="s">
        <v>407</v>
      </c>
      <c r="Y419" s="18" t="s">
        <v>407</v>
      </c>
      <c r="Z419" s="18" t="s">
        <v>407</v>
      </c>
      <c r="AA419" s="18" t="s">
        <v>407</v>
      </c>
      <c r="AB419" s="18" t="s">
        <v>407</v>
      </c>
      <c r="AC419" s="18" t="s">
        <v>407</v>
      </c>
      <c r="AD419" s="58"/>
      <c r="AE419" s="18"/>
      <c r="AF419" s="18"/>
      <c r="AG419" s="18"/>
      <c r="AH419" s="18"/>
      <c r="AI419" s="18"/>
      <c r="AJ419" s="18" t="s">
        <v>46</v>
      </c>
      <c r="AK419" s="18" t="s">
        <v>1767</v>
      </c>
      <c r="AL419" s="35" t="s">
        <v>76</v>
      </c>
      <c r="AM419" s="35" t="s">
        <v>76</v>
      </c>
      <c r="AN419" s="34" t="s">
        <v>300</v>
      </c>
      <c r="AO419" s="25">
        <v>45398</v>
      </c>
      <c r="AP419" s="18" t="s">
        <v>430</v>
      </c>
      <c r="AQ419" s="22"/>
      <c r="AS419" s="59" t="s">
        <v>80</v>
      </c>
    </row>
    <row r="420" spans="1:46" ht="24.95" customHeight="1" x14ac:dyDescent="0.25">
      <c r="A420" s="17">
        <v>45264.861308888889</v>
      </c>
      <c r="B420" s="18" t="s">
        <v>45</v>
      </c>
      <c r="C420" s="18">
        <v>90270493</v>
      </c>
      <c r="D420" s="81" t="s">
        <v>1754</v>
      </c>
      <c r="E420" s="18" t="s">
        <v>46</v>
      </c>
      <c r="F420" s="18" t="s">
        <v>46</v>
      </c>
      <c r="G420" s="18">
        <v>53700000</v>
      </c>
      <c r="H420" s="18" t="s">
        <v>1755</v>
      </c>
      <c r="I420" s="18">
        <v>28</v>
      </c>
      <c r="J420" s="18" t="s">
        <v>48</v>
      </c>
      <c r="K420" s="18" t="s">
        <v>403</v>
      </c>
      <c r="L420" s="18" t="s">
        <v>93</v>
      </c>
      <c r="M420" s="18" t="s">
        <v>51</v>
      </c>
      <c r="N420" s="18">
        <v>165538043390009</v>
      </c>
      <c r="O420" s="18" t="s">
        <v>1756</v>
      </c>
      <c r="Q420" s="18" t="s">
        <v>68</v>
      </c>
      <c r="R420" s="18" t="s">
        <v>46</v>
      </c>
      <c r="T420">
        <f t="shared" ca="1" si="12"/>
        <v>34</v>
      </c>
      <c r="U420" t="str">
        <f t="shared" ca="1" si="13"/>
        <v>Adulto</v>
      </c>
      <c r="W420" s="18"/>
      <c r="X420" s="58"/>
      <c r="Y420" s="58"/>
      <c r="Z420" s="18"/>
      <c r="AA420" s="18"/>
      <c r="AB420" s="18"/>
      <c r="AC420" s="18"/>
      <c r="AD420" s="58"/>
      <c r="AE420" s="18"/>
      <c r="AF420" s="18"/>
      <c r="AG420" s="18"/>
      <c r="AH420" s="18"/>
      <c r="AI420" s="18"/>
      <c r="AJ420" s="18"/>
      <c r="AK420" s="18"/>
      <c r="AL420" s="35" t="s">
        <v>54</v>
      </c>
      <c r="AM420" s="35" t="s">
        <v>54</v>
      </c>
      <c r="AN420" s="34"/>
      <c r="AQ420" s="22"/>
      <c r="AS420" s="59" t="s">
        <v>56</v>
      </c>
    </row>
    <row r="421" spans="1:46" ht="24.95" customHeight="1" x14ac:dyDescent="0.25">
      <c r="A421" s="17">
        <v>45264.866436759257</v>
      </c>
      <c r="B421" s="18" t="s">
        <v>45</v>
      </c>
      <c r="C421" s="18">
        <v>90270493</v>
      </c>
      <c r="D421" s="81" t="s">
        <v>1754</v>
      </c>
      <c r="E421" s="18" t="s">
        <v>46</v>
      </c>
      <c r="F421" s="18" t="s">
        <v>46</v>
      </c>
      <c r="G421" s="18">
        <v>53700000</v>
      </c>
      <c r="H421" s="18" t="s">
        <v>1755</v>
      </c>
      <c r="I421" s="18">
        <v>28</v>
      </c>
      <c r="J421" s="18" t="s">
        <v>48</v>
      </c>
      <c r="K421" s="18" t="s">
        <v>403</v>
      </c>
      <c r="L421" s="18" t="s">
        <v>93</v>
      </c>
      <c r="M421" s="18" t="s">
        <v>51</v>
      </c>
      <c r="N421" s="18">
        <v>165538043390009</v>
      </c>
      <c r="O421" s="18" t="s">
        <v>1762</v>
      </c>
      <c r="Q421" s="18" t="s">
        <v>68</v>
      </c>
      <c r="R421" s="18" t="s">
        <v>46</v>
      </c>
      <c r="T421">
        <f t="shared" ca="1" si="12"/>
        <v>34</v>
      </c>
      <c r="U421" t="str">
        <f t="shared" ca="1" si="13"/>
        <v>Adulto</v>
      </c>
      <c r="W421" s="18"/>
      <c r="X421" s="58"/>
      <c r="Y421" s="58"/>
      <c r="Z421" s="18"/>
      <c r="AA421" s="18"/>
      <c r="AB421" s="18"/>
      <c r="AC421" s="18"/>
      <c r="AD421" s="58"/>
      <c r="AE421" s="18"/>
      <c r="AF421" s="18"/>
      <c r="AG421" s="18"/>
      <c r="AH421" s="18"/>
      <c r="AI421" s="18"/>
      <c r="AJ421" s="18"/>
      <c r="AK421" s="18"/>
      <c r="AL421" s="35" t="s">
        <v>54</v>
      </c>
      <c r="AM421" s="35" t="s">
        <v>54</v>
      </c>
      <c r="AN421" s="34"/>
      <c r="AQ421" s="22"/>
      <c r="AS421" s="59" t="s">
        <v>56</v>
      </c>
    </row>
    <row r="422" spans="1:46" ht="24.95" customHeight="1" x14ac:dyDescent="0.25">
      <c r="A422" s="17">
        <v>45289.432221226853</v>
      </c>
      <c r="B422" s="18" t="s">
        <v>45</v>
      </c>
      <c r="C422" s="18">
        <v>90270493</v>
      </c>
      <c r="D422" s="81" t="s">
        <v>1754</v>
      </c>
      <c r="E422" s="18" t="s">
        <v>46</v>
      </c>
      <c r="F422" s="18" t="s">
        <v>46</v>
      </c>
      <c r="G422" s="18">
        <v>53700000</v>
      </c>
      <c r="H422" s="18" t="s">
        <v>1755</v>
      </c>
      <c r="I422" s="18">
        <v>28</v>
      </c>
      <c r="J422" s="18" t="s">
        <v>48</v>
      </c>
      <c r="K422" s="18" t="s">
        <v>403</v>
      </c>
      <c r="L422" s="18" t="s">
        <v>93</v>
      </c>
      <c r="M422" s="18" t="s">
        <v>51</v>
      </c>
      <c r="N422" s="18">
        <v>165538043390009</v>
      </c>
      <c r="O422" s="18" t="s">
        <v>1762</v>
      </c>
      <c r="Q422" s="18" t="s">
        <v>68</v>
      </c>
      <c r="R422" s="18" t="s">
        <v>46</v>
      </c>
      <c r="T422">
        <f t="shared" ca="1" si="12"/>
        <v>34</v>
      </c>
      <c r="U422" t="str">
        <f t="shared" ca="1" si="13"/>
        <v>Adulto</v>
      </c>
      <c r="W422" s="18"/>
      <c r="X422" s="58"/>
      <c r="Y422" s="58"/>
      <c r="Z422" s="18"/>
      <c r="AA422" s="18"/>
      <c r="AB422" s="18"/>
      <c r="AC422" s="18"/>
      <c r="AD422" s="58"/>
      <c r="AE422" s="18"/>
      <c r="AF422" s="18"/>
      <c r="AG422" s="18"/>
      <c r="AH422" s="18"/>
      <c r="AI422" s="18"/>
      <c r="AJ422" s="18"/>
      <c r="AK422" s="18"/>
      <c r="AL422" s="35" t="s">
        <v>54</v>
      </c>
      <c r="AM422" s="35" t="s">
        <v>54</v>
      </c>
      <c r="AN422" s="34"/>
      <c r="AQ422" s="22"/>
      <c r="AS422" s="59" t="s">
        <v>56</v>
      </c>
    </row>
    <row r="423" spans="1:46" ht="24.95" customHeight="1" x14ac:dyDescent="0.25">
      <c r="A423" s="17">
        <v>45295.369806909723</v>
      </c>
      <c r="B423" s="18" t="s">
        <v>45</v>
      </c>
      <c r="C423" s="18">
        <v>90270493</v>
      </c>
      <c r="D423" s="81" t="s">
        <v>1754</v>
      </c>
      <c r="E423" s="18" t="s">
        <v>46</v>
      </c>
      <c r="F423" s="18" t="s">
        <v>46</v>
      </c>
      <c r="G423" s="18">
        <v>53700000</v>
      </c>
      <c r="H423" s="18" t="s">
        <v>1755</v>
      </c>
      <c r="I423" s="18">
        <v>28</v>
      </c>
      <c r="J423" s="18" t="s">
        <v>48</v>
      </c>
      <c r="K423" s="18" t="s">
        <v>403</v>
      </c>
      <c r="L423" s="18" t="s">
        <v>1768</v>
      </c>
      <c r="M423" s="18" t="s">
        <v>51</v>
      </c>
      <c r="N423" s="18">
        <v>165538043390009</v>
      </c>
      <c r="O423" s="18" t="s">
        <v>1769</v>
      </c>
      <c r="Q423" s="18" t="s">
        <v>68</v>
      </c>
      <c r="R423" s="18" t="s">
        <v>46</v>
      </c>
      <c r="T423">
        <f t="shared" ca="1" si="12"/>
        <v>34</v>
      </c>
      <c r="U423" t="str">
        <f t="shared" ca="1" si="13"/>
        <v>Adulto</v>
      </c>
      <c r="W423" s="18"/>
      <c r="X423" s="58"/>
      <c r="Y423" s="58"/>
      <c r="Z423" s="18"/>
      <c r="AA423" s="18"/>
      <c r="AB423" s="18"/>
      <c r="AC423" s="18"/>
      <c r="AD423" s="58"/>
      <c r="AE423" s="18"/>
      <c r="AF423" s="18"/>
      <c r="AG423" s="18"/>
      <c r="AH423" s="18"/>
      <c r="AI423" s="18"/>
      <c r="AJ423" s="18"/>
      <c r="AK423" s="18"/>
      <c r="AL423" s="35" t="s">
        <v>54</v>
      </c>
      <c r="AM423" s="35" t="s">
        <v>54</v>
      </c>
      <c r="AN423" s="34"/>
      <c r="AQ423" s="22"/>
      <c r="AS423" s="59" t="s">
        <v>56</v>
      </c>
    </row>
    <row r="424" spans="1:46" ht="24.95" customHeight="1" x14ac:dyDescent="0.25">
      <c r="A424" s="17">
        <v>45295.930295046295</v>
      </c>
      <c r="B424" s="18" t="s">
        <v>45</v>
      </c>
      <c r="C424" s="18">
        <v>90218324</v>
      </c>
      <c r="D424" s="81" t="s">
        <v>1770</v>
      </c>
      <c r="E424" s="18" t="s">
        <v>46</v>
      </c>
      <c r="F424" s="18" t="s">
        <v>46</v>
      </c>
      <c r="G424" s="18" t="s">
        <v>1771</v>
      </c>
      <c r="H424" s="18" t="s">
        <v>1772</v>
      </c>
      <c r="I424" s="18" t="s">
        <v>1773</v>
      </c>
      <c r="J424" s="18" t="s">
        <v>48</v>
      </c>
      <c r="K424" s="18" t="s">
        <v>1774</v>
      </c>
      <c r="L424" s="18" t="s">
        <v>50</v>
      </c>
      <c r="M424" s="18" t="s">
        <v>51</v>
      </c>
      <c r="N424" s="18">
        <v>700504379604756</v>
      </c>
      <c r="O424" s="18" t="s">
        <v>1775</v>
      </c>
      <c r="Q424" s="18" t="s">
        <v>199</v>
      </c>
      <c r="R424" s="18" t="s">
        <v>46</v>
      </c>
      <c r="T424">
        <f t="shared" ca="1" si="12"/>
        <v>34</v>
      </c>
      <c r="U424" t="str">
        <f t="shared" ca="1" si="13"/>
        <v>Adulto</v>
      </c>
      <c r="W424" s="18" t="s">
        <v>46</v>
      </c>
      <c r="X424" s="18">
        <v>199.9</v>
      </c>
      <c r="Y424" s="18" t="s">
        <v>407</v>
      </c>
      <c r="Z424" s="18" t="s">
        <v>407</v>
      </c>
      <c r="AA424" s="18"/>
      <c r="AB424" s="18"/>
      <c r="AC424" s="18"/>
      <c r="AD424" s="18"/>
      <c r="AE424" s="18"/>
      <c r="AF424" s="18"/>
      <c r="AG424" s="18"/>
      <c r="AH424" s="18"/>
      <c r="AI424" s="18"/>
      <c r="AJ424" s="18"/>
      <c r="AK424" s="18"/>
      <c r="AL424" s="35" t="s">
        <v>54</v>
      </c>
      <c r="AM424" s="35" t="s">
        <v>54</v>
      </c>
      <c r="AN424" s="34"/>
      <c r="AQ424" s="22"/>
      <c r="AS424" s="59" t="s">
        <v>56</v>
      </c>
    </row>
    <row r="425" spans="1:46" ht="24.95" customHeight="1" x14ac:dyDescent="0.25">
      <c r="A425" s="17">
        <v>45306.095187789353</v>
      </c>
      <c r="B425" s="18" t="s">
        <v>45</v>
      </c>
      <c r="C425" s="18">
        <v>90127942</v>
      </c>
      <c r="D425" s="81" t="s">
        <v>1776</v>
      </c>
      <c r="E425" s="18" t="s">
        <v>46</v>
      </c>
      <c r="F425" s="18" t="s">
        <v>46</v>
      </c>
      <c r="G425" s="18">
        <v>53370450</v>
      </c>
      <c r="H425" s="18" t="s">
        <v>1777</v>
      </c>
      <c r="I425" s="18">
        <v>4</v>
      </c>
      <c r="J425" s="18" t="s">
        <v>1778</v>
      </c>
      <c r="K425" s="18" t="s">
        <v>64</v>
      </c>
      <c r="L425" s="18" t="s">
        <v>140</v>
      </c>
      <c r="M425" s="18" t="s">
        <v>1121</v>
      </c>
      <c r="N425" s="18">
        <v>700207418823528</v>
      </c>
      <c r="O425" s="18" t="s">
        <v>1779</v>
      </c>
      <c r="Q425" s="18" t="s">
        <v>102</v>
      </c>
      <c r="R425" s="18" t="s">
        <v>46</v>
      </c>
      <c r="T425">
        <f t="shared" ca="1" si="12"/>
        <v>34</v>
      </c>
      <c r="U425" t="str">
        <f t="shared" ca="1" si="13"/>
        <v>Adulto</v>
      </c>
      <c r="W425" s="18"/>
      <c r="X425" s="18"/>
      <c r="Y425" s="18"/>
      <c r="Z425" s="18"/>
      <c r="AA425" s="18"/>
      <c r="AB425" s="18"/>
      <c r="AC425" s="18"/>
      <c r="AD425" s="18"/>
      <c r="AE425" s="18"/>
      <c r="AF425" s="18"/>
      <c r="AG425" s="18"/>
      <c r="AH425" s="18"/>
      <c r="AI425" s="18"/>
      <c r="AJ425" s="18"/>
      <c r="AK425" s="18"/>
      <c r="AL425" s="35" t="s">
        <v>54</v>
      </c>
      <c r="AM425" s="35" t="s">
        <v>54</v>
      </c>
      <c r="AS425" s="59" t="s">
        <v>56</v>
      </c>
    </row>
    <row r="426" spans="1:46" ht="24.95" customHeight="1" x14ac:dyDescent="0.2">
      <c r="A426" s="17">
        <v>45320.49487949074</v>
      </c>
      <c r="B426" s="18" t="s">
        <v>45</v>
      </c>
      <c r="C426" s="18">
        <v>90270020</v>
      </c>
      <c r="D426" s="81" t="s">
        <v>1722</v>
      </c>
      <c r="E426" s="18" t="s">
        <v>46</v>
      </c>
      <c r="F426" s="18" t="s">
        <v>46</v>
      </c>
      <c r="G426" s="18">
        <v>51275410</v>
      </c>
      <c r="H426" s="18" t="s">
        <v>1780</v>
      </c>
      <c r="I426" s="18">
        <v>86</v>
      </c>
      <c r="J426" s="18">
        <v>0</v>
      </c>
      <c r="K426" s="18" t="s">
        <v>1725</v>
      </c>
      <c r="L426" s="18" t="s">
        <v>59</v>
      </c>
      <c r="M426" s="18" t="s">
        <v>232</v>
      </c>
      <c r="N426" s="18">
        <v>701701287834570</v>
      </c>
      <c r="O426" s="18" t="s">
        <v>1781</v>
      </c>
      <c r="Q426" s="18" t="s">
        <v>354</v>
      </c>
      <c r="R426" s="18" t="s">
        <v>46</v>
      </c>
      <c r="T426">
        <f t="shared" ca="1" si="12"/>
        <v>34</v>
      </c>
      <c r="U426" t="str">
        <f t="shared" ca="1" si="13"/>
        <v>Adulto</v>
      </c>
      <c r="W426" s="18"/>
      <c r="X426" s="18"/>
      <c r="Y426" s="18"/>
      <c r="Z426" s="18"/>
      <c r="AA426" s="18"/>
      <c r="AB426" s="18"/>
      <c r="AC426" s="18"/>
      <c r="AD426" s="18"/>
      <c r="AE426" s="18"/>
      <c r="AF426" s="18"/>
      <c r="AG426" s="18"/>
      <c r="AH426" s="18"/>
      <c r="AI426" s="18"/>
      <c r="AJ426" s="18"/>
      <c r="AK426" s="18"/>
      <c r="AS426" s="59" t="s">
        <v>56</v>
      </c>
    </row>
    <row r="427" spans="1:46" ht="24.95" customHeight="1" x14ac:dyDescent="0.2">
      <c r="A427" s="17">
        <v>45330.580663113426</v>
      </c>
      <c r="B427" s="18" t="s">
        <v>45</v>
      </c>
      <c r="C427" s="18">
        <v>25876</v>
      </c>
      <c r="D427" s="81" t="s">
        <v>1782</v>
      </c>
      <c r="E427" s="18" t="s">
        <v>46</v>
      </c>
      <c r="F427" s="18" t="s">
        <v>46</v>
      </c>
      <c r="G427" s="18">
        <v>53170791</v>
      </c>
      <c r="H427" s="18" t="s">
        <v>1783</v>
      </c>
      <c r="I427" s="18">
        <v>26</v>
      </c>
      <c r="J427" s="18" t="s">
        <v>148</v>
      </c>
      <c r="K427" s="18" t="s">
        <v>862</v>
      </c>
      <c r="L427" s="18" t="s">
        <v>140</v>
      </c>
      <c r="M427" s="18" t="s">
        <v>51</v>
      </c>
      <c r="N427" s="18">
        <v>706408179862984</v>
      </c>
      <c r="O427" s="18" t="s">
        <v>1784</v>
      </c>
      <c r="Q427" s="18" t="s">
        <v>61</v>
      </c>
      <c r="R427" s="18" t="s">
        <v>46</v>
      </c>
      <c r="T427">
        <f t="shared" ca="1" si="12"/>
        <v>34</v>
      </c>
      <c r="U427" t="str">
        <f t="shared" ca="1" si="13"/>
        <v>Adulto</v>
      </c>
      <c r="W427" s="18"/>
      <c r="X427" s="18"/>
      <c r="Y427" s="18"/>
      <c r="Z427" s="18"/>
      <c r="AA427" s="18"/>
      <c r="AB427" s="18"/>
      <c r="AC427" s="18"/>
      <c r="AD427" s="18"/>
      <c r="AE427" s="18"/>
      <c r="AF427" s="18"/>
      <c r="AG427" s="18"/>
      <c r="AH427" s="18"/>
      <c r="AI427" s="18"/>
      <c r="AJ427" s="18"/>
      <c r="AK427" s="18"/>
      <c r="AS427" s="59" t="s">
        <v>56</v>
      </c>
    </row>
    <row r="428" spans="1:46" ht="24.95" customHeight="1" x14ac:dyDescent="0.2">
      <c r="A428" s="17">
        <v>45345.710299363425</v>
      </c>
      <c r="B428" s="18" t="s">
        <v>45</v>
      </c>
      <c r="C428" s="18">
        <v>90025075</v>
      </c>
      <c r="D428" s="81" t="s">
        <v>1785</v>
      </c>
      <c r="E428" s="18" t="s">
        <v>46</v>
      </c>
      <c r="F428" s="18" t="s">
        <v>46</v>
      </c>
      <c r="G428" s="18">
        <v>52120185</v>
      </c>
      <c r="H428" s="18" t="s">
        <v>1786</v>
      </c>
      <c r="I428" s="18">
        <v>189</v>
      </c>
      <c r="J428" s="18" t="s">
        <v>148</v>
      </c>
      <c r="K428" s="18" t="s">
        <v>99</v>
      </c>
      <c r="L428" s="18" t="s">
        <v>100</v>
      </c>
      <c r="M428" s="18" t="s">
        <v>51</v>
      </c>
      <c r="N428" s="18">
        <v>700004873063706</v>
      </c>
      <c r="O428" s="18" t="s">
        <v>1787</v>
      </c>
      <c r="Q428" s="18" t="s">
        <v>1788</v>
      </c>
      <c r="R428" s="18" t="s">
        <v>46</v>
      </c>
      <c r="T428">
        <f t="shared" ca="1" si="12"/>
        <v>34</v>
      </c>
      <c r="U428" t="str">
        <f t="shared" ca="1" si="13"/>
        <v>Adulto</v>
      </c>
      <c r="W428" s="18"/>
      <c r="X428" s="18"/>
      <c r="Y428" s="18"/>
      <c r="Z428" s="18"/>
      <c r="AA428" s="18"/>
      <c r="AB428" s="18"/>
      <c r="AC428" s="18"/>
      <c r="AD428" s="18"/>
      <c r="AE428" s="18"/>
      <c r="AF428" s="18"/>
      <c r="AG428" s="18"/>
      <c r="AH428" s="18"/>
      <c r="AI428" s="18"/>
      <c r="AJ428" s="18"/>
      <c r="AK428" s="18"/>
      <c r="AS428" s="59" t="s">
        <v>56</v>
      </c>
    </row>
    <row r="429" spans="1:46" ht="24.95" customHeight="1" x14ac:dyDescent="0.2">
      <c r="A429" s="17">
        <v>45366.524678425922</v>
      </c>
      <c r="B429" s="18" t="s">
        <v>45</v>
      </c>
      <c r="C429" s="18">
        <v>90295642</v>
      </c>
      <c r="D429" s="25">
        <v>33191</v>
      </c>
      <c r="E429" s="18" t="s">
        <v>46</v>
      </c>
      <c r="F429" s="18" t="s">
        <v>46</v>
      </c>
      <c r="G429" s="18">
        <v>54360465</v>
      </c>
      <c r="H429" s="18" t="s">
        <v>1789</v>
      </c>
      <c r="I429" s="18" t="s">
        <v>1790</v>
      </c>
      <c r="J429" s="18" t="s">
        <v>1791</v>
      </c>
      <c r="K429" s="18" t="s">
        <v>1792</v>
      </c>
      <c r="L429" s="18" t="s">
        <v>1793</v>
      </c>
      <c r="M429" s="18" t="s">
        <v>232</v>
      </c>
      <c r="N429" s="18">
        <v>702403599042826</v>
      </c>
      <c r="O429" s="18" t="s">
        <v>1794</v>
      </c>
      <c r="Q429" s="18" t="s">
        <v>61</v>
      </c>
      <c r="R429" s="18" t="s">
        <v>46</v>
      </c>
      <c r="T429">
        <f t="shared" ca="1" si="12"/>
        <v>34</v>
      </c>
      <c r="U429" t="str">
        <f t="shared" ca="1" si="13"/>
        <v>Adulto</v>
      </c>
      <c r="W429" s="18"/>
      <c r="X429" s="18"/>
      <c r="Y429" s="18"/>
      <c r="Z429" s="18"/>
      <c r="AA429" s="18"/>
      <c r="AB429" s="18"/>
      <c r="AC429" s="18"/>
      <c r="AD429" s="18"/>
      <c r="AE429" s="18"/>
      <c r="AF429" s="18"/>
      <c r="AG429" s="18"/>
      <c r="AH429" s="18"/>
      <c r="AI429" s="18"/>
      <c r="AJ429" s="18"/>
      <c r="AK429" s="18"/>
      <c r="AS429" s="18"/>
    </row>
    <row r="430" spans="1:46" ht="24.95" customHeight="1" x14ac:dyDescent="0.2">
      <c r="A430" s="17">
        <v>45390.739896724539</v>
      </c>
      <c r="B430" s="18" t="s">
        <v>45</v>
      </c>
      <c r="C430" s="18">
        <v>90134624</v>
      </c>
      <c r="D430" s="81" t="s">
        <v>1795</v>
      </c>
      <c r="E430" s="18" t="s">
        <v>46</v>
      </c>
      <c r="F430" s="18" t="s">
        <v>46</v>
      </c>
      <c r="G430" s="18">
        <v>54230720</v>
      </c>
      <c r="H430" s="18" t="s">
        <v>1796</v>
      </c>
      <c r="I430" s="40" t="s">
        <v>1797</v>
      </c>
      <c r="J430" s="18" t="s">
        <v>684</v>
      </c>
      <c r="K430" s="18" t="s">
        <v>1798</v>
      </c>
      <c r="L430" s="18" t="s">
        <v>160</v>
      </c>
      <c r="M430" s="18" t="s">
        <v>232</v>
      </c>
      <c r="N430" s="18">
        <v>706206005363869</v>
      </c>
      <c r="O430" s="18" t="s">
        <v>1799</v>
      </c>
      <c r="Q430" s="18" t="s">
        <v>1255</v>
      </c>
      <c r="R430" s="18" t="s">
        <v>46</v>
      </c>
      <c r="T430">
        <f t="shared" ca="1" si="12"/>
        <v>34</v>
      </c>
      <c r="U430" t="str">
        <f t="shared" ca="1" si="13"/>
        <v>Adulto</v>
      </c>
      <c r="W430" s="18"/>
      <c r="X430" s="18"/>
      <c r="Y430" s="18"/>
      <c r="Z430" s="18"/>
      <c r="AA430" s="18"/>
      <c r="AB430" s="18"/>
      <c r="AC430" s="18"/>
      <c r="AD430" s="18"/>
      <c r="AE430" s="18"/>
      <c r="AF430" s="18"/>
      <c r="AG430" s="18"/>
      <c r="AH430" s="18"/>
      <c r="AI430" s="18"/>
      <c r="AJ430" s="18"/>
      <c r="AK430" s="18"/>
      <c r="AS430" s="18"/>
    </row>
    <row r="431" spans="1:46" ht="24.95" customHeight="1" x14ac:dyDescent="0.2">
      <c r="A431" s="17">
        <v>45392.453261631948</v>
      </c>
      <c r="B431" s="18" t="s">
        <v>45</v>
      </c>
      <c r="C431" s="18">
        <v>90013018</v>
      </c>
      <c r="D431" s="81" t="s">
        <v>1800</v>
      </c>
      <c r="E431" s="18" t="s">
        <v>46</v>
      </c>
      <c r="F431" s="18" t="s">
        <v>46</v>
      </c>
      <c r="G431" s="18">
        <v>52031195</v>
      </c>
      <c r="H431" s="18" t="s">
        <v>1801</v>
      </c>
      <c r="I431" s="18" t="s">
        <v>1802</v>
      </c>
      <c r="J431" s="18" t="s">
        <v>48</v>
      </c>
      <c r="K431" s="18" t="s">
        <v>116</v>
      </c>
      <c r="L431" s="18" t="s">
        <v>100</v>
      </c>
      <c r="M431" s="18" t="s">
        <v>51</v>
      </c>
      <c r="N431" s="18">
        <v>708907774671511</v>
      </c>
      <c r="O431" s="18" t="s">
        <v>1803</v>
      </c>
      <c r="Q431" s="18" t="s">
        <v>61</v>
      </c>
      <c r="R431" s="18" t="s">
        <v>46</v>
      </c>
      <c r="T431">
        <f t="shared" ca="1" si="12"/>
        <v>34</v>
      </c>
      <c r="U431" t="str">
        <f t="shared" ca="1" si="13"/>
        <v>Adulto</v>
      </c>
      <c r="W431" s="18"/>
      <c r="X431" s="18"/>
      <c r="Y431" s="18"/>
      <c r="Z431" s="18"/>
      <c r="AA431" s="18"/>
      <c r="AB431" s="18"/>
      <c r="AC431" s="18"/>
      <c r="AD431" s="18"/>
      <c r="AE431" s="18"/>
      <c r="AF431" s="18"/>
      <c r="AG431" s="18"/>
      <c r="AH431" s="18"/>
      <c r="AI431" s="18"/>
      <c r="AJ431" s="18"/>
      <c r="AK431" s="18"/>
      <c r="AS431" s="18"/>
    </row>
    <row r="432" spans="1:46" ht="24.95" customHeight="1" x14ac:dyDescent="0.25">
      <c r="A432" s="65">
        <v>45077.38048501157</v>
      </c>
      <c r="B432" s="66" t="s">
        <v>45</v>
      </c>
      <c r="C432" s="67">
        <v>90006884</v>
      </c>
      <c r="D432" s="83" t="s">
        <v>1804</v>
      </c>
      <c r="E432" s="67" t="s">
        <v>46</v>
      </c>
      <c r="F432" s="67" t="s">
        <v>46</v>
      </c>
      <c r="G432" s="68">
        <v>52031030</v>
      </c>
      <c r="H432" s="67" t="s">
        <v>1805</v>
      </c>
      <c r="I432" s="68">
        <v>520</v>
      </c>
      <c r="J432" s="67" t="s">
        <v>48</v>
      </c>
      <c r="K432" s="67" t="s">
        <v>319</v>
      </c>
      <c r="L432" s="67" t="s">
        <v>59</v>
      </c>
      <c r="M432" s="67" t="s">
        <v>51</v>
      </c>
      <c r="N432" s="68">
        <v>707602258136691</v>
      </c>
      <c r="O432" s="66" t="s">
        <v>1806</v>
      </c>
      <c r="P432" s="67"/>
      <c r="Q432" s="66" t="s">
        <v>1188</v>
      </c>
      <c r="R432" s="67"/>
      <c r="S432" s="67"/>
      <c r="T432" s="23">
        <f t="shared" ca="1" si="12"/>
        <v>34</v>
      </c>
      <c r="U432" s="69" t="str">
        <f t="shared" ca="1" si="13"/>
        <v>Adulto</v>
      </c>
      <c r="V432" s="67"/>
      <c r="W432" s="70"/>
      <c r="X432" s="18"/>
      <c r="Y432" s="18"/>
      <c r="Z432" s="18"/>
      <c r="AA432" s="18"/>
      <c r="AB432" s="18"/>
      <c r="AC432" s="18"/>
      <c r="AD432" s="58"/>
      <c r="AE432" s="54"/>
      <c r="AF432" s="54"/>
      <c r="AG432" s="54"/>
      <c r="AH432" s="67"/>
      <c r="AI432" s="70"/>
      <c r="AJ432" s="67"/>
      <c r="AK432" s="54"/>
      <c r="AL432" s="35" t="s">
        <v>54</v>
      </c>
      <c r="AM432" s="35" t="s">
        <v>54</v>
      </c>
      <c r="AN432" s="71" t="s">
        <v>204</v>
      </c>
      <c r="AO432" s="67"/>
      <c r="AP432" s="66"/>
      <c r="AQ432" s="66" t="s">
        <v>205</v>
      </c>
      <c r="AR432" s="54"/>
      <c r="AS432" s="59" t="s">
        <v>56</v>
      </c>
      <c r="AT432" s="54"/>
    </row>
    <row r="433" spans="1:46" ht="24.95" customHeight="1" x14ac:dyDescent="0.25">
      <c r="A433" s="17">
        <v>45009.335936527779</v>
      </c>
      <c r="B433" s="18" t="s">
        <v>45</v>
      </c>
      <c r="C433" s="18">
        <v>90257514</v>
      </c>
      <c r="D433" s="19">
        <v>32820</v>
      </c>
      <c r="E433" s="20" t="s">
        <v>46</v>
      </c>
      <c r="F433" s="18" t="s">
        <v>46</v>
      </c>
      <c r="G433" s="20">
        <v>53640214</v>
      </c>
      <c r="H433" s="18" t="s">
        <v>1807</v>
      </c>
      <c r="I433" s="20">
        <v>5</v>
      </c>
      <c r="J433" s="21" t="s">
        <v>1808</v>
      </c>
      <c r="K433" s="18" t="s">
        <v>1809</v>
      </c>
      <c r="L433" s="18" t="s">
        <v>858</v>
      </c>
      <c r="M433" s="18" t="s">
        <v>232</v>
      </c>
      <c r="N433" s="20">
        <v>705805467610439</v>
      </c>
      <c r="O433" s="22" t="s">
        <v>1810</v>
      </c>
      <c r="P433" s="22" t="s">
        <v>76</v>
      </c>
      <c r="Q433" s="18" t="s">
        <v>397</v>
      </c>
      <c r="R433" s="18"/>
      <c r="S433" s="18"/>
      <c r="T433" s="23">
        <f t="shared" ca="1" si="12"/>
        <v>35</v>
      </c>
      <c r="U433" s="57" t="str">
        <f t="shared" ca="1" si="13"/>
        <v>Adulto</v>
      </c>
      <c r="V433" s="18"/>
      <c r="W433" s="18"/>
      <c r="X433" s="58"/>
      <c r="Y433" s="18"/>
      <c r="Z433" s="18"/>
      <c r="AA433" s="18"/>
      <c r="AB433" s="18"/>
      <c r="AC433" s="18"/>
      <c r="AD433" s="58"/>
      <c r="AE433" s="18"/>
      <c r="AF433" s="18"/>
      <c r="AG433" s="18"/>
      <c r="AH433" s="18"/>
      <c r="AI433" s="18"/>
      <c r="AJ433" s="18"/>
      <c r="AK433" s="18"/>
      <c r="AL433" s="24" t="s">
        <v>76</v>
      </c>
      <c r="AM433" s="24" t="s">
        <v>76</v>
      </c>
      <c r="AN433" s="24" t="s">
        <v>398</v>
      </c>
      <c r="AO433" s="25">
        <v>45069</v>
      </c>
      <c r="AP433" s="18" t="s">
        <v>399</v>
      </c>
      <c r="AQ433" s="22" t="s">
        <v>400</v>
      </c>
      <c r="AR433" s="18"/>
      <c r="AS433" s="59" t="s">
        <v>80</v>
      </c>
      <c r="AT433" s="26" t="s">
        <v>1811</v>
      </c>
    </row>
    <row r="434" spans="1:46" ht="24.95" customHeight="1" x14ac:dyDescent="0.25">
      <c r="A434" s="17">
        <v>45009.346825405097</v>
      </c>
      <c r="B434" s="18" t="s">
        <v>45</v>
      </c>
      <c r="C434" s="18">
        <v>90257514</v>
      </c>
      <c r="D434" s="19">
        <v>32820</v>
      </c>
      <c r="E434" s="20" t="s">
        <v>46</v>
      </c>
      <c r="F434" s="18" t="s">
        <v>46</v>
      </c>
      <c r="G434" s="20">
        <v>53640214</v>
      </c>
      <c r="H434" s="18" t="s">
        <v>1807</v>
      </c>
      <c r="I434" s="20">
        <v>5</v>
      </c>
      <c r="J434" s="21" t="s">
        <v>1808</v>
      </c>
      <c r="K434" s="18" t="s">
        <v>1809</v>
      </c>
      <c r="L434" s="18" t="s">
        <v>858</v>
      </c>
      <c r="M434" s="18" t="s">
        <v>232</v>
      </c>
      <c r="N434" s="20">
        <v>705805467610439</v>
      </c>
      <c r="O434" s="22" t="s">
        <v>1812</v>
      </c>
      <c r="P434" s="22"/>
      <c r="Q434" s="18" t="s">
        <v>397</v>
      </c>
      <c r="R434" s="18"/>
      <c r="S434" s="18"/>
      <c r="T434" s="23">
        <f t="shared" ca="1" si="12"/>
        <v>35</v>
      </c>
      <c r="U434" s="57" t="str">
        <f t="shared" ca="1" si="13"/>
        <v>Adulto</v>
      </c>
      <c r="V434" s="18"/>
      <c r="W434" s="18"/>
      <c r="X434" s="58"/>
      <c r="Y434" s="18"/>
      <c r="Z434" s="18"/>
      <c r="AA434" s="18"/>
      <c r="AB434" s="18"/>
      <c r="AC434" s="18"/>
      <c r="AD434" s="58"/>
      <c r="AE434" s="18"/>
      <c r="AF434" s="18"/>
      <c r="AG434" s="18"/>
      <c r="AH434" s="18"/>
      <c r="AI434" s="18"/>
      <c r="AJ434" s="18"/>
      <c r="AK434" s="18"/>
      <c r="AL434" s="28" t="s">
        <v>78</v>
      </c>
      <c r="AM434" s="28" t="s">
        <v>78</v>
      </c>
      <c r="AN434" s="29" t="s">
        <v>79</v>
      </c>
      <c r="AO434" s="28" t="s">
        <v>78</v>
      </c>
      <c r="AP434" s="28" t="s">
        <v>78</v>
      </c>
      <c r="AQ434" s="28" t="s">
        <v>78</v>
      </c>
      <c r="AR434" s="28" t="s">
        <v>78</v>
      </c>
      <c r="AS434" s="59" t="s">
        <v>80</v>
      </c>
      <c r="AT434" s="28" t="s">
        <v>78</v>
      </c>
    </row>
    <row r="435" spans="1:46" ht="24.95" customHeight="1" x14ac:dyDescent="0.25">
      <c r="A435" s="17">
        <v>45013.520070671293</v>
      </c>
      <c r="B435" s="18" t="s">
        <v>45</v>
      </c>
      <c r="C435" s="18">
        <v>90271699</v>
      </c>
      <c r="D435" s="25">
        <v>32633</v>
      </c>
      <c r="E435" s="18" t="s">
        <v>46</v>
      </c>
      <c r="F435" s="18" t="s">
        <v>46</v>
      </c>
      <c r="G435" s="18">
        <v>53090500</v>
      </c>
      <c r="H435" s="18">
        <v>70</v>
      </c>
      <c r="I435" s="18">
        <v>25</v>
      </c>
      <c r="J435" s="18" t="s">
        <v>1813</v>
      </c>
      <c r="K435" s="18" t="s">
        <v>535</v>
      </c>
      <c r="L435" s="18" t="s">
        <v>50</v>
      </c>
      <c r="M435" s="18" t="s">
        <v>51</v>
      </c>
      <c r="N435" s="18">
        <v>70850834866375</v>
      </c>
      <c r="O435" s="22" t="s">
        <v>343</v>
      </c>
      <c r="P435" s="22"/>
      <c r="Q435" s="18" t="s">
        <v>61</v>
      </c>
      <c r="R435" s="18"/>
      <c r="S435" s="18"/>
      <c r="T435" s="23">
        <f t="shared" ca="1" si="12"/>
        <v>35</v>
      </c>
      <c r="U435" t="str">
        <f t="shared" ca="1" si="13"/>
        <v>Adulto</v>
      </c>
      <c r="W435" s="18"/>
      <c r="X435" s="18" t="s">
        <v>1814</v>
      </c>
      <c r="Y435" s="18" t="s">
        <v>407</v>
      </c>
      <c r="Z435" s="18" t="s">
        <v>407</v>
      </c>
      <c r="AA435" s="18" t="s">
        <v>407</v>
      </c>
      <c r="AB435" s="18" t="s">
        <v>407</v>
      </c>
      <c r="AC435" s="18" t="s">
        <v>407</v>
      </c>
      <c r="AD435" s="58"/>
      <c r="AE435" s="18" t="s">
        <v>408</v>
      </c>
      <c r="AF435" s="18"/>
      <c r="AG435" s="18" t="s">
        <v>299</v>
      </c>
      <c r="AH435" s="18"/>
      <c r="AI435" s="18"/>
      <c r="AJ435" s="18"/>
      <c r="AK435" s="18" t="s">
        <v>409</v>
      </c>
      <c r="AL435" s="24" t="s">
        <v>76</v>
      </c>
      <c r="AM435" s="24" t="s">
        <v>76</v>
      </c>
      <c r="AN435" s="24" t="s">
        <v>398</v>
      </c>
      <c r="AO435" s="27">
        <v>45225</v>
      </c>
      <c r="AP435" s="18" t="s">
        <v>399</v>
      </c>
      <c r="AQ435" s="22"/>
      <c r="AS435" s="59" t="s">
        <v>80</v>
      </c>
    </row>
    <row r="436" spans="1:46" ht="24.95" customHeight="1" x14ac:dyDescent="0.25">
      <c r="A436" s="17">
        <v>45014.600421446754</v>
      </c>
      <c r="B436" s="18" t="s">
        <v>45</v>
      </c>
      <c r="C436" s="18">
        <v>90253882</v>
      </c>
      <c r="D436" s="25">
        <v>32790</v>
      </c>
      <c r="E436" s="18" t="s">
        <v>46</v>
      </c>
      <c r="F436" s="18" t="s">
        <v>46</v>
      </c>
      <c r="G436" s="18">
        <v>54360465</v>
      </c>
      <c r="H436" s="18" t="s">
        <v>1815</v>
      </c>
      <c r="I436" s="18">
        <v>328</v>
      </c>
      <c r="J436" s="18" t="s">
        <v>1816</v>
      </c>
      <c r="K436" s="18" t="s">
        <v>1792</v>
      </c>
      <c r="L436" s="18" t="s">
        <v>1817</v>
      </c>
      <c r="M436" s="18" t="s">
        <v>66</v>
      </c>
      <c r="N436" s="18">
        <v>700001657485808</v>
      </c>
      <c r="O436" s="18" t="s">
        <v>1818</v>
      </c>
      <c r="P436" s="22"/>
      <c r="Q436" s="18" t="s">
        <v>1819</v>
      </c>
      <c r="R436" s="18"/>
      <c r="S436" s="18"/>
      <c r="T436" s="23">
        <f t="shared" ca="1" si="12"/>
        <v>35</v>
      </c>
      <c r="U436" t="str">
        <f t="shared" ca="1" si="13"/>
        <v>Adulto</v>
      </c>
      <c r="W436" s="18"/>
      <c r="X436" s="58"/>
      <c r="Y436" s="18"/>
      <c r="Z436" s="18"/>
      <c r="AA436" s="18"/>
      <c r="AB436" s="18"/>
      <c r="AC436" s="18"/>
      <c r="AD436" s="58"/>
      <c r="AE436" s="18"/>
      <c r="AF436" s="18"/>
      <c r="AG436" s="18"/>
      <c r="AH436" s="18"/>
      <c r="AI436" s="18"/>
      <c r="AJ436" s="18"/>
      <c r="AK436" s="18"/>
      <c r="AL436" s="35" t="s">
        <v>54</v>
      </c>
      <c r="AM436" s="35" t="s">
        <v>54</v>
      </c>
      <c r="AN436" s="34" t="s">
        <v>95</v>
      </c>
      <c r="AQ436" s="22"/>
      <c r="AS436" s="59" t="s">
        <v>56</v>
      </c>
    </row>
    <row r="437" spans="1:46" ht="24.95" customHeight="1" x14ac:dyDescent="0.25">
      <c r="A437" s="17">
        <v>45021.617094814814</v>
      </c>
      <c r="B437" s="18" t="s">
        <v>45</v>
      </c>
      <c r="C437" s="18">
        <v>90129543</v>
      </c>
      <c r="D437" s="25">
        <v>32820</v>
      </c>
      <c r="E437" s="18" t="s">
        <v>46</v>
      </c>
      <c r="F437" s="18" t="s">
        <v>46</v>
      </c>
      <c r="G437" s="18">
        <v>53700000</v>
      </c>
      <c r="H437" s="18" t="s">
        <v>1820</v>
      </c>
      <c r="I437" s="18">
        <v>206</v>
      </c>
      <c r="J437" s="18" t="s">
        <v>48</v>
      </c>
      <c r="K437" s="18" t="s">
        <v>1821</v>
      </c>
      <c r="L437" s="18" t="s">
        <v>93</v>
      </c>
      <c r="M437" s="18" t="s">
        <v>51</v>
      </c>
      <c r="N437" s="18">
        <v>705204438382770</v>
      </c>
      <c r="O437" s="18" t="s">
        <v>1822</v>
      </c>
      <c r="P437" s="22"/>
      <c r="Q437" s="18" t="s">
        <v>1823</v>
      </c>
      <c r="R437" s="18"/>
      <c r="S437" s="18"/>
      <c r="T437" s="23">
        <f t="shared" ca="1" si="12"/>
        <v>35</v>
      </c>
      <c r="U437" t="str">
        <f t="shared" ca="1" si="13"/>
        <v>Adulto</v>
      </c>
      <c r="W437" s="18"/>
      <c r="X437" s="58"/>
      <c r="Y437" s="18"/>
      <c r="Z437" s="18"/>
      <c r="AA437" s="18"/>
      <c r="AB437" s="18"/>
      <c r="AC437" s="18"/>
      <c r="AD437" s="58"/>
      <c r="AE437" s="18"/>
      <c r="AF437" s="18"/>
      <c r="AG437" s="18"/>
      <c r="AH437" s="18"/>
      <c r="AI437" s="18"/>
      <c r="AJ437" s="18"/>
      <c r="AK437" s="18"/>
      <c r="AL437" s="35" t="s">
        <v>54</v>
      </c>
      <c r="AM437" s="35" t="s">
        <v>54</v>
      </c>
      <c r="AN437" s="34"/>
      <c r="AQ437" s="22" t="s">
        <v>62</v>
      </c>
      <c r="AS437" s="59" t="s">
        <v>56</v>
      </c>
    </row>
    <row r="438" spans="1:46" ht="24.95" customHeight="1" x14ac:dyDescent="0.25">
      <c r="A438" s="17">
        <v>45028.611009988424</v>
      </c>
      <c r="B438" s="18" t="s">
        <v>45</v>
      </c>
      <c r="C438" s="18">
        <v>90271699</v>
      </c>
      <c r="D438" s="25">
        <v>32633</v>
      </c>
      <c r="E438" s="18" t="s">
        <v>46</v>
      </c>
      <c r="F438" s="18" t="s">
        <v>46</v>
      </c>
      <c r="G438" s="18">
        <v>53090500</v>
      </c>
      <c r="H438" s="18">
        <v>70</v>
      </c>
      <c r="I438" s="18">
        <v>25</v>
      </c>
      <c r="J438" s="18" t="s">
        <v>1824</v>
      </c>
      <c r="K438" s="18" t="s">
        <v>1191</v>
      </c>
      <c r="L438" s="18" t="s">
        <v>140</v>
      </c>
      <c r="M438" s="18" t="s">
        <v>51</v>
      </c>
      <c r="N438" s="18">
        <v>708508348646375</v>
      </c>
      <c r="O438" s="18" t="s">
        <v>1825</v>
      </c>
      <c r="P438" s="22"/>
      <c r="Q438" s="18" t="s">
        <v>61</v>
      </c>
      <c r="R438" s="18"/>
      <c r="S438" s="18"/>
      <c r="T438" s="23">
        <f t="shared" ca="1" si="12"/>
        <v>35</v>
      </c>
      <c r="U438" t="str">
        <f t="shared" ca="1" si="13"/>
        <v>Adulto</v>
      </c>
      <c r="W438" s="18"/>
      <c r="X438" s="58"/>
      <c r="Y438" s="18"/>
      <c r="Z438" s="18"/>
      <c r="AA438" s="18"/>
      <c r="AB438" s="18"/>
      <c r="AC438" s="18"/>
      <c r="AD438" s="58"/>
      <c r="AE438" s="18"/>
      <c r="AF438" s="18"/>
      <c r="AG438" s="18"/>
      <c r="AH438" s="18"/>
      <c r="AI438" s="18"/>
      <c r="AJ438" s="18"/>
      <c r="AK438" s="18"/>
      <c r="AL438" s="28" t="s">
        <v>78</v>
      </c>
      <c r="AM438" s="28" t="s">
        <v>78</v>
      </c>
      <c r="AN438" s="29" t="s">
        <v>79</v>
      </c>
      <c r="AO438" s="28" t="s">
        <v>78</v>
      </c>
      <c r="AP438" s="28" t="s">
        <v>78</v>
      </c>
      <c r="AQ438" s="28" t="s">
        <v>78</v>
      </c>
      <c r="AR438" s="28" t="s">
        <v>78</v>
      </c>
      <c r="AS438" s="59" t="s">
        <v>80</v>
      </c>
      <c r="AT438" s="28" t="s">
        <v>78</v>
      </c>
    </row>
    <row r="439" spans="1:46" ht="24.95" customHeight="1" x14ac:dyDescent="0.25">
      <c r="A439" s="17">
        <v>45031.47268013889</v>
      </c>
      <c r="B439" s="18" t="s">
        <v>45</v>
      </c>
      <c r="C439" s="18">
        <v>90279555</v>
      </c>
      <c r="D439" s="25">
        <v>32739</v>
      </c>
      <c r="E439" s="18" t="s">
        <v>46</v>
      </c>
      <c r="F439" s="18" t="s">
        <v>46</v>
      </c>
      <c r="G439" s="18">
        <v>53900000</v>
      </c>
      <c r="H439" s="18" t="s">
        <v>1826</v>
      </c>
      <c r="I439" s="18">
        <v>45</v>
      </c>
      <c r="J439" s="18" t="s">
        <v>736</v>
      </c>
      <c r="K439" s="18" t="s">
        <v>1827</v>
      </c>
      <c r="L439" s="18" t="s">
        <v>545</v>
      </c>
      <c r="M439" s="18" t="s">
        <v>214</v>
      </c>
      <c r="N439" s="18">
        <v>706400158980581</v>
      </c>
      <c r="O439" s="18" t="s">
        <v>1828</v>
      </c>
      <c r="P439" s="22"/>
      <c r="Q439" s="18" t="s">
        <v>77</v>
      </c>
      <c r="R439" s="18"/>
      <c r="S439" s="18"/>
      <c r="T439" s="23">
        <f t="shared" ca="1" si="12"/>
        <v>35</v>
      </c>
      <c r="U439" t="str">
        <f t="shared" ca="1" si="13"/>
        <v>Adulto</v>
      </c>
      <c r="W439" s="18"/>
      <c r="X439" s="58"/>
      <c r="Y439" s="18"/>
      <c r="Z439" s="18"/>
      <c r="AA439" s="18"/>
      <c r="AB439" s="18"/>
      <c r="AC439" s="18"/>
      <c r="AD439" s="58"/>
      <c r="AE439" s="18"/>
      <c r="AF439" s="18"/>
      <c r="AG439" s="18"/>
      <c r="AH439" s="18"/>
      <c r="AI439" s="18"/>
      <c r="AJ439" s="18"/>
      <c r="AK439" s="18"/>
      <c r="AL439" s="35" t="s">
        <v>54</v>
      </c>
      <c r="AM439" s="35" t="s">
        <v>54</v>
      </c>
      <c r="AN439" s="34"/>
      <c r="AQ439" s="22" t="s">
        <v>62</v>
      </c>
      <c r="AS439" s="59" t="s">
        <v>56</v>
      </c>
    </row>
    <row r="440" spans="1:46" ht="24.95" customHeight="1" x14ac:dyDescent="0.25">
      <c r="A440" s="17">
        <v>45056.480779456018</v>
      </c>
      <c r="B440" s="18" t="s">
        <v>45</v>
      </c>
      <c r="C440" s="18">
        <v>90271699</v>
      </c>
      <c r="D440" s="25">
        <v>32633</v>
      </c>
      <c r="E440" s="18" t="s">
        <v>46</v>
      </c>
      <c r="F440" s="18" t="s">
        <v>46</v>
      </c>
      <c r="G440" s="18">
        <v>53402723</v>
      </c>
      <c r="H440" s="18" t="s">
        <v>1829</v>
      </c>
      <c r="I440" s="18">
        <v>25</v>
      </c>
      <c r="J440" s="18" t="s">
        <v>1824</v>
      </c>
      <c r="K440" s="18" t="s">
        <v>535</v>
      </c>
      <c r="L440" s="18" t="s">
        <v>50</v>
      </c>
      <c r="M440" s="18" t="s">
        <v>51</v>
      </c>
      <c r="N440" s="18">
        <v>708508348646375</v>
      </c>
      <c r="O440" s="18" t="s">
        <v>1830</v>
      </c>
      <c r="P440" s="22"/>
      <c r="Q440" s="18" t="s">
        <v>61</v>
      </c>
      <c r="R440" s="18"/>
      <c r="S440" s="18"/>
      <c r="T440" s="23">
        <f t="shared" ca="1" si="12"/>
        <v>35</v>
      </c>
      <c r="U440" t="str">
        <f t="shared" ca="1" si="13"/>
        <v>Adulto</v>
      </c>
      <c r="W440" s="18"/>
      <c r="X440" s="58"/>
      <c r="Y440" s="18"/>
      <c r="Z440" s="18"/>
      <c r="AA440" s="18"/>
      <c r="AB440" s="18"/>
      <c r="AC440" s="18"/>
      <c r="AD440" s="58"/>
      <c r="AE440" s="18"/>
      <c r="AF440" s="18"/>
      <c r="AG440" s="18"/>
      <c r="AH440" s="18"/>
      <c r="AI440" s="18"/>
      <c r="AJ440" s="18"/>
      <c r="AK440" s="18"/>
      <c r="AL440" s="28" t="s">
        <v>78</v>
      </c>
      <c r="AM440" s="28" t="s">
        <v>78</v>
      </c>
      <c r="AN440" s="29" t="s">
        <v>79</v>
      </c>
      <c r="AO440" s="28" t="s">
        <v>78</v>
      </c>
      <c r="AP440" s="28" t="s">
        <v>78</v>
      </c>
      <c r="AQ440" s="28" t="s">
        <v>78</v>
      </c>
      <c r="AR440" s="28" t="s">
        <v>78</v>
      </c>
      <c r="AS440" s="59" t="s">
        <v>80</v>
      </c>
      <c r="AT440" s="28" t="s">
        <v>78</v>
      </c>
    </row>
    <row r="441" spans="1:46" ht="24.95" customHeight="1" x14ac:dyDescent="0.25">
      <c r="A441" s="17">
        <v>45063.405083877311</v>
      </c>
      <c r="B441" s="18" t="s">
        <v>45</v>
      </c>
      <c r="C441" s="18">
        <v>90277328</v>
      </c>
      <c r="D441" s="40" t="s">
        <v>1831</v>
      </c>
      <c r="E441" s="18" t="s">
        <v>46</v>
      </c>
      <c r="F441" s="18" t="s">
        <v>46</v>
      </c>
      <c r="G441" s="18" t="s">
        <v>641</v>
      </c>
      <c r="H441" s="18" t="s">
        <v>1832</v>
      </c>
      <c r="I441" s="18">
        <v>125</v>
      </c>
      <c r="J441" s="18" t="s">
        <v>1833</v>
      </c>
      <c r="K441" s="18" t="s">
        <v>605</v>
      </c>
      <c r="L441" s="18" t="s">
        <v>1834</v>
      </c>
      <c r="M441" s="18" t="s">
        <v>66</v>
      </c>
      <c r="N441" s="18">
        <v>709001815516117</v>
      </c>
      <c r="O441" s="18" t="s">
        <v>1835</v>
      </c>
      <c r="Q441" s="18" t="s">
        <v>61</v>
      </c>
      <c r="R441" s="18"/>
      <c r="S441" s="18"/>
      <c r="T441" s="23">
        <f t="shared" ca="1" si="12"/>
        <v>35</v>
      </c>
      <c r="U441" t="str">
        <f t="shared" ca="1" si="13"/>
        <v>Adulto</v>
      </c>
      <c r="W441" s="18" t="s">
        <v>46</v>
      </c>
      <c r="X441" s="18">
        <v>54</v>
      </c>
      <c r="Y441" s="18" t="s">
        <v>407</v>
      </c>
      <c r="Z441" s="18" t="s">
        <v>407</v>
      </c>
      <c r="AA441" s="18"/>
      <c r="AB441" s="18"/>
      <c r="AC441" s="18"/>
      <c r="AD441" s="58"/>
      <c r="AE441" s="18"/>
      <c r="AF441" s="18"/>
      <c r="AG441" s="18"/>
      <c r="AH441" s="18"/>
      <c r="AI441" s="18"/>
      <c r="AJ441" s="18" t="s">
        <v>46</v>
      </c>
      <c r="AK441" s="18" t="s">
        <v>409</v>
      </c>
      <c r="AL441" s="24" t="s">
        <v>76</v>
      </c>
      <c r="AM441" s="24" t="s">
        <v>76</v>
      </c>
      <c r="AN441" s="24" t="s">
        <v>398</v>
      </c>
      <c r="AO441" s="25">
        <v>45309</v>
      </c>
      <c r="AP441" s="18" t="s">
        <v>430</v>
      </c>
      <c r="AQ441" s="22"/>
      <c r="AS441" s="59" t="s">
        <v>80</v>
      </c>
    </row>
    <row r="442" spans="1:46" ht="24.95" customHeight="1" x14ac:dyDescent="0.25">
      <c r="A442" s="17">
        <v>45076.422463113428</v>
      </c>
      <c r="B442" s="18" t="s">
        <v>45</v>
      </c>
      <c r="C442" s="18">
        <v>90271699</v>
      </c>
      <c r="D442" s="40" t="s">
        <v>1836</v>
      </c>
      <c r="E442" s="18" t="s">
        <v>46</v>
      </c>
      <c r="F442" s="18" t="s">
        <v>46</v>
      </c>
      <c r="G442" s="18">
        <v>53402723</v>
      </c>
      <c r="H442" s="18" t="s">
        <v>1837</v>
      </c>
      <c r="I442" s="18">
        <v>25</v>
      </c>
      <c r="J442" s="18" t="s">
        <v>1824</v>
      </c>
      <c r="K442" s="18" t="s">
        <v>535</v>
      </c>
      <c r="L442" s="18" t="s">
        <v>50</v>
      </c>
      <c r="M442" s="18" t="s">
        <v>51</v>
      </c>
      <c r="N442" s="18">
        <v>708508348646375</v>
      </c>
      <c r="O442" s="18" t="s">
        <v>1838</v>
      </c>
      <c r="Q442" s="18" t="s">
        <v>61</v>
      </c>
      <c r="R442" s="18"/>
      <c r="S442" s="18"/>
      <c r="T442" s="23">
        <f t="shared" ca="1" si="12"/>
        <v>35</v>
      </c>
      <c r="U442" t="str">
        <f t="shared" ca="1" si="13"/>
        <v>Adulto</v>
      </c>
      <c r="W442" s="18"/>
      <c r="X442" s="58"/>
      <c r="Y442" s="58"/>
      <c r="Z442" s="18"/>
      <c r="AA442" s="18"/>
      <c r="AB442" s="18"/>
      <c r="AC442" s="18"/>
      <c r="AD442" s="58"/>
      <c r="AE442" s="18"/>
      <c r="AF442" s="18"/>
      <c r="AG442" s="18"/>
      <c r="AH442" s="18"/>
      <c r="AI442" s="18"/>
      <c r="AJ442" s="18"/>
      <c r="AK442" s="18"/>
      <c r="AL442" s="28" t="s">
        <v>78</v>
      </c>
      <c r="AM442" s="28" t="s">
        <v>78</v>
      </c>
      <c r="AN442" s="29" t="s">
        <v>79</v>
      </c>
      <c r="AO442" s="28" t="s">
        <v>78</v>
      </c>
      <c r="AP442" s="28" t="s">
        <v>78</v>
      </c>
      <c r="AQ442" s="28" t="s">
        <v>78</v>
      </c>
      <c r="AR442" s="28" t="s">
        <v>78</v>
      </c>
      <c r="AS442" s="59" t="s">
        <v>80</v>
      </c>
      <c r="AT442" s="28" t="s">
        <v>78</v>
      </c>
    </row>
    <row r="443" spans="1:46" ht="24.95" customHeight="1" x14ac:dyDescent="0.25">
      <c r="A443" s="17">
        <v>45105.904364814814</v>
      </c>
      <c r="B443" s="18" t="s">
        <v>45</v>
      </c>
      <c r="C443" s="18">
        <v>90284785</v>
      </c>
      <c r="D443" s="81" t="s">
        <v>1839</v>
      </c>
      <c r="E443" s="18" t="s">
        <v>46</v>
      </c>
      <c r="F443" s="18" t="s">
        <v>46</v>
      </c>
      <c r="G443" s="18">
        <v>54590000</v>
      </c>
      <c r="H443" s="18" t="s">
        <v>1840</v>
      </c>
      <c r="I443" s="18">
        <v>58</v>
      </c>
      <c r="J443" s="18" t="s">
        <v>98</v>
      </c>
      <c r="K443" s="18" t="s">
        <v>1841</v>
      </c>
      <c r="L443" s="18" t="s">
        <v>1842</v>
      </c>
      <c r="M443" s="18" t="s">
        <v>1035</v>
      </c>
      <c r="N443" s="18">
        <v>704809593204547</v>
      </c>
      <c r="O443" s="18" t="s">
        <v>1843</v>
      </c>
      <c r="Q443" s="18" t="s">
        <v>1844</v>
      </c>
      <c r="R443" s="18" t="s">
        <v>46</v>
      </c>
      <c r="S443" s="18"/>
      <c r="T443" s="23">
        <f t="shared" ca="1" si="12"/>
        <v>35</v>
      </c>
      <c r="U443" t="str">
        <f t="shared" ca="1" si="13"/>
        <v>Adulto</v>
      </c>
      <c r="W443" s="18"/>
      <c r="X443" s="58"/>
      <c r="Y443" s="58"/>
      <c r="Z443" s="18"/>
      <c r="AA443" s="18"/>
      <c r="AB443" s="18"/>
      <c r="AC443" s="18"/>
      <c r="AD443" s="58"/>
      <c r="AE443" s="18"/>
      <c r="AF443" s="18"/>
      <c r="AG443" s="18"/>
      <c r="AH443" s="18"/>
      <c r="AI443" s="18"/>
      <c r="AJ443" s="18"/>
      <c r="AK443" s="18"/>
      <c r="AL443" s="35" t="s">
        <v>54</v>
      </c>
      <c r="AM443" s="35" t="s">
        <v>54</v>
      </c>
      <c r="AN443" s="34"/>
      <c r="AQ443" s="22"/>
      <c r="AS443" s="59" t="s">
        <v>56</v>
      </c>
    </row>
    <row r="444" spans="1:46" ht="24.95" customHeight="1" x14ac:dyDescent="0.25">
      <c r="A444" s="17">
        <v>45139.708360821758</v>
      </c>
      <c r="B444" s="18" t="s">
        <v>45</v>
      </c>
      <c r="C444" s="18">
        <v>90196536</v>
      </c>
      <c r="D444" s="81" t="s">
        <v>1845</v>
      </c>
      <c r="E444" s="18" t="s">
        <v>46</v>
      </c>
      <c r="F444" s="18" t="s">
        <v>46</v>
      </c>
      <c r="G444" s="18">
        <v>50820000</v>
      </c>
      <c r="H444" s="18" t="s">
        <v>1846</v>
      </c>
      <c r="I444" s="18">
        <v>773</v>
      </c>
      <c r="J444" s="18" t="s">
        <v>1847</v>
      </c>
      <c r="K444" s="18" t="s">
        <v>1848</v>
      </c>
      <c r="L444" s="18" t="s">
        <v>59</v>
      </c>
      <c r="M444" s="18" t="s">
        <v>51</v>
      </c>
      <c r="N444" s="18">
        <v>703401255345417</v>
      </c>
      <c r="O444" s="18" t="s">
        <v>1849</v>
      </c>
      <c r="Q444" s="18" t="s">
        <v>234</v>
      </c>
      <c r="R444" s="18" t="s">
        <v>46</v>
      </c>
      <c r="S444" s="18"/>
      <c r="T444" s="23">
        <f t="shared" ca="1" si="12"/>
        <v>35</v>
      </c>
      <c r="U444" t="str">
        <f t="shared" ca="1" si="13"/>
        <v>Adulto</v>
      </c>
      <c r="W444" s="18"/>
      <c r="X444" s="58"/>
      <c r="Y444" s="58"/>
      <c r="Z444" s="18"/>
      <c r="AA444" s="18"/>
      <c r="AB444" s="18"/>
      <c r="AC444" s="18"/>
      <c r="AD444" s="58"/>
      <c r="AE444" s="18"/>
      <c r="AF444" s="18"/>
      <c r="AG444" s="18"/>
      <c r="AH444" s="18"/>
      <c r="AI444" s="18"/>
      <c r="AJ444" s="18"/>
      <c r="AK444" s="18"/>
      <c r="AL444" s="35" t="s">
        <v>54</v>
      </c>
      <c r="AM444" s="35" t="s">
        <v>54</v>
      </c>
      <c r="AN444" s="34"/>
      <c r="AQ444" s="22"/>
      <c r="AS444" s="59" t="s">
        <v>56</v>
      </c>
    </row>
    <row r="445" spans="1:46" ht="24.95" customHeight="1" x14ac:dyDescent="0.25">
      <c r="A445" s="17">
        <v>45140.909493437503</v>
      </c>
      <c r="B445" s="18" t="s">
        <v>45</v>
      </c>
      <c r="C445" s="18">
        <v>90282409</v>
      </c>
      <c r="D445" s="25">
        <v>32708</v>
      </c>
      <c r="E445" s="18" t="s">
        <v>46</v>
      </c>
      <c r="F445" s="18" t="s">
        <v>46</v>
      </c>
      <c r="G445" s="18">
        <v>50960470</v>
      </c>
      <c r="H445" s="18" t="s">
        <v>1850</v>
      </c>
      <c r="I445" s="18">
        <v>189</v>
      </c>
      <c r="J445" s="18" t="s">
        <v>48</v>
      </c>
      <c r="K445" s="18" t="s">
        <v>1851</v>
      </c>
      <c r="L445" s="18" t="s">
        <v>59</v>
      </c>
      <c r="M445" s="18" t="s">
        <v>1852</v>
      </c>
      <c r="N445" s="18">
        <v>709605631625973</v>
      </c>
      <c r="O445" s="18" t="s">
        <v>1853</v>
      </c>
      <c r="Q445" s="18" t="s">
        <v>61</v>
      </c>
      <c r="R445" s="18" t="s">
        <v>46</v>
      </c>
      <c r="S445" s="18"/>
      <c r="T445" s="23">
        <f t="shared" ca="1" si="12"/>
        <v>35</v>
      </c>
      <c r="U445" t="str">
        <f t="shared" ca="1" si="13"/>
        <v>Adulto</v>
      </c>
      <c r="W445" s="18"/>
      <c r="X445" s="58"/>
      <c r="Y445" s="58"/>
      <c r="Z445" s="18"/>
      <c r="AA445" s="18"/>
      <c r="AB445" s="18"/>
      <c r="AC445" s="18"/>
      <c r="AD445" s="58"/>
      <c r="AE445" s="18"/>
      <c r="AF445" s="18"/>
      <c r="AG445" s="18"/>
      <c r="AH445" s="18"/>
      <c r="AI445" s="18"/>
      <c r="AJ445" s="18"/>
      <c r="AK445" s="18"/>
      <c r="AL445" s="35" t="s">
        <v>54</v>
      </c>
      <c r="AM445" s="35" t="s">
        <v>54</v>
      </c>
      <c r="AN445" s="34"/>
      <c r="AQ445" s="22"/>
      <c r="AS445" s="59" t="s">
        <v>56</v>
      </c>
    </row>
    <row r="446" spans="1:46" ht="24.95" customHeight="1" x14ac:dyDescent="0.25">
      <c r="A446" s="17">
        <v>45152.471029664353</v>
      </c>
      <c r="B446" s="18" t="s">
        <v>45</v>
      </c>
      <c r="C446" s="18">
        <v>90271699</v>
      </c>
      <c r="D446" s="81" t="s">
        <v>1836</v>
      </c>
      <c r="E446" s="18" t="s">
        <v>46</v>
      </c>
      <c r="F446" s="18" t="s">
        <v>46</v>
      </c>
      <c r="G446" s="18">
        <v>53402723</v>
      </c>
      <c r="H446" s="18">
        <v>70</v>
      </c>
      <c r="I446" s="18">
        <v>25</v>
      </c>
      <c r="J446" s="18" t="s">
        <v>1824</v>
      </c>
      <c r="K446" s="18" t="s">
        <v>535</v>
      </c>
      <c r="L446" s="18" t="s">
        <v>50</v>
      </c>
      <c r="M446" s="18" t="s">
        <v>51</v>
      </c>
      <c r="N446" s="18">
        <v>708508358646375</v>
      </c>
      <c r="O446" s="18" t="s">
        <v>1854</v>
      </c>
      <c r="Q446" s="18" t="s">
        <v>61</v>
      </c>
      <c r="R446" s="18" t="s">
        <v>46</v>
      </c>
      <c r="S446" s="18"/>
      <c r="T446" s="23">
        <f t="shared" ca="1" si="12"/>
        <v>35</v>
      </c>
      <c r="U446" t="str">
        <f t="shared" ca="1" si="13"/>
        <v>Adulto</v>
      </c>
      <c r="W446" s="18"/>
      <c r="X446" s="58"/>
      <c r="Y446" s="58"/>
      <c r="Z446" s="18"/>
      <c r="AA446" s="18"/>
      <c r="AB446" s="18"/>
      <c r="AC446" s="18"/>
      <c r="AD446" s="58"/>
      <c r="AE446" s="18"/>
      <c r="AF446" s="18"/>
      <c r="AG446" s="18"/>
      <c r="AH446" s="18"/>
      <c r="AI446" s="18"/>
      <c r="AJ446" s="18"/>
      <c r="AK446" s="18"/>
      <c r="AL446" s="28" t="s">
        <v>78</v>
      </c>
      <c r="AM446" s="28" t="s">
        <v>78</v>
      </c>
      <c r="AN446" s="29" t="s">
        <v>79</v>
      </c>
      <c r="AO446" s="28" t="s">
        <v>78</v>
      </c>
      <c r="AP446" s="28" t="s">
        <v>78</v>
      </c>
      <c r="AQ446" s="28" t="s">
        <v>78</v>
      </c>
      <c r="AR446" s="28" t="s">
        <v>78</v>
      </c>
      <c r="AS446" s="59" t="s">
        <v>80</v>
      </c>
      <c r="AT446" s="28" t="s">
        <v>78</v>
      </c>
    </row>
    <row r="447" spans="1:46" ht="24.95" customHeight="1" x14ac:dyDescent="0.25">
      <c r="A447" s="17">
        <v>45152.474071828707</v>
      </c>
      <c r="B447" s="18" t="s">
        <v>45</v>
      </c>
      <c r="C447" s="18">
        <v>90271699</v>
      </c>
      <c r="D447" s="81" t="s">
        <v>1836</v>
      </c>
      <c r="E447" s="18" t="s">
        <v>46</v>
      </c>
      <c r="F447" s="18" t="s">
        <v>46</v>
      </c>
      <c r="G447" s="18">
        <v>53402723</v>
      </c>
      <c r="H447" s="18" t="s">
        <v>1837</v>
      </c>
      <c r="I447" s="18">
        <v>25</v>
      </c>
      <c r="J447" s="18" t="s">
        <v>1824</v>
      </c>
      <c r="K447" s="18" t="s">
        <v>535</v>
      </c>
      <c r="L447" s="18" t="s">
        <v>50</v>
      </c>
      <c r="M447" s="18" t="s">
        <v>51</v>
      </c>
      <c r="N447" s="18">
        <v>708508348646375</v>
      </c>
      <c r="O447" s="18" t="s">
        <v>1855</v>
      </c>
      <c r="Q447" s="18" t="s">
        <v>61</v>
      </c>
      <c r="R447" s="18" t="s">
        <v>46</v>
      </c>
      <c r="S447" s="18"/>
      <c r="T447" s="23">
        <f t="shared" ca="1" si="12"/>
        <v>35</v>
      </c>
      <c r="U447" t="str">
        <f t="shared" ca="1" si="13"/>
        <v>Adulto</v>
      </c>
      <c r="W447" s="18"/>
      <c r="X447" s="58"/>
      <c r="Y447" s="58"/>
      <c r="Z447" s="18"/>
      <c r="AA447" s="18"/>
      <c r="AB447" s="18"/>
      <c r="AC447" s="18"/>
      <c r="AD447" s="58"/>
      <c r="AE447" s="18"/>
      <c r="AF447" s="18"/>
      <c r="AG447" s="18"/>
      <c r="AH447" s="18"/>
      <c r="AI447" s="18"/>
      <c r="AJ447" s="18"/>
      <c r="AK447" s="18"/>
      <c r="AL447" s="28" t="s">
        <v>78</v>
      </c>
      <c r="AM447" s="28" t="s">
        <v>78</v>
      </c>
      <c r="AN447" s="29" t="s">
        <v>79</v>
      </c>
      <c r="AO447" s="28" t="s">
        <v>78</v>
      </c>
      <c r="AP447" s="28" t="s">
        <v>78</v>
      </c>
      <c r="AQ447" s="28" t="s">
        <v>78</v>
      </c>
      <c r="AR447" s="28" t="s">
        <v>78</v>
      </c>
      <c r="AS447" s="59" t="s">
        <v>80</v>
      </c>
      <c r="AT447" s="28" t="s">
        <v>78</v>
      </c>
    </row>
    <row r="448" spans="1:46" ht="24.95" customHeight="1" x14ac:dyDescent="0.25">
      <c r="A448" s="17">
        <v>45152.477908923611</v>
      </c>
      <c r="B448" s="18" t="s">
        <v>45</v>
      </c>
      <c r="C448" s="18">
        <v>1654</v>
      </c>
      <c r="D448" s="81">
        <v>32678</v>
      </c>
      <c r="E448" s="18" t="s">
        <v>46</v>
      </c>
      <c r="F448" s="18" t="s">
        <v>46</v>
      </c>
      <c r="G448" s="18" t="s">
        <v>1856</v>
      </c>
      <c r="H448" s="18" t="s">
        <v>1857</v>
      </c>
      <c r="I448" s="18">
        <v>205</v>
      </c>
      <c r="J448" s="18" t="s">
        <v>48</v>
      </c>
      <c r="K448" s="18" t="s">
        <v>133</v>
      </c>
      <c r="L448" s="18" t="s">
        <v>100</v>
      </c>
      <c r="M448" s="18" t="s">
        <v>51</v>
      </c>
      <c r="N448" s="18">
        <v>703404247689814</v>
      </c>
      <c r="O448" s="18" t="s">
        <v>1858</v>
      </c>
      <c r="Q448" s="18" t="s">
        <v>61</v>
      </c>
      <c r="R448" s="18" t="s">
        <v>46</v>
      </c>
      <c r="S448" s="18"/>
      <c r="T448" s="23">
        <f t="shared" ca="1" si="12"/>
        <v>35</v>
      </c>
      <c r="U448" t="str">
        <f t="shared" ca="1" si="13"/>
        <v>Adulto</v>
      </c>
      <c r="W448" s="18"/>
      <c r="X448" s="58"/>
      <c r="Y448" s="58"/>
      <c r="Z448" s="18"/>
      <c r="AA448" s="18"/>
      <c r="AB448" s="18"/>
      <c r="AC448" s="18"/>
      <c r="AD448" s="58"/>
      <c r="AE448" s="18"/>
      <c r="AF448" s="18"/>
      <c r="AG448" s="18"/>
      <c r="AH448" s="18"/>
      <c r="AI448" s="18"/>
      <c r="AJ448" s="18"/>
      <c r="AK448" s="18"/>
      <c r="AL448" s="35" t="s">
        <v>54</v>
      </c>
      <c r="AM448" s="35" t="s">
        <v>54</v>
      </c>
      <c r="AN448" s="34"/>
      <c r="AQ448" s="22"/>
      <c r="AS448" s="59" t="s">
        <v>56</v>
      </c>
    </row>
    <row r="449" spans="1:46" ht="24.95" customHeight="1" x14ac:dyDescent="0.25">
      <c r="A449" s="17">
        <v>45153.40059607639</v>
      </c>
      <c r="B449" s="18" t="s">
        <v>45</v>
      </c>
      <c r="C449" s="18" t="s">
        <v>1859</v>
      </c>
      <c r="D449" s="81" t="s">
        <v>1860</v>
      </c>
      <c r="E449" s="18" t="s">
        <v>46</v>
      </c>
      <c r="F449" s="18" t="s">
        <v>46</v>
      </c>
      <c r="G449" s="18">
        <v>53423300</v>
      </c>
      <c r="H449" s="18" t="s">
        <v>1861</v>
      </c>
      <c r="I449" s="18">
        <v>34</v>
      </c>
      <c r="J449" s="18" t="s">
        <v>665</v>
      </c>
      <c r="K449" s="18" t="s">
        <v>1652</v>
      </c>
      <c r="L449" s="18" t="s">
        <v>193</v>
      </c>
      <c r="M449" s="18" t="s">
        <v>232</v>
      </c>
      <c r="N449" s="18">
        <v>700004110873600</v>
      </c>
      <c r="O449" s="18" t="s">
        <v>1862</v>
      </c>
      <c r="Q449" s="18" t="s">
        <v>423</v>
      </c>
      <c r="R449" s="18" t="s">
        <v>46</v>
      </c>
      <c r="S449" s="18"/>
      <c r="T449" s="23">
        <f t="shared" ca="1" si="12"/>
        <v>35</v>
      </c>
      <c r="U449" t="str">
        <f t="shared" ca="1" si="13"/>
        <v>Adulto</v>
      </c>
      <c r="W449" s="18"/>
      <c r="X449" s="58"/>
      <c r="Y449" s="58"/>
      <c r="Z449" s="18"/>
      <c r="AA449" s="18"/>
      <c r="AB449" s="18"/>
      <c r="AC449" s="18"/>
      <c r="AD449" s="58"/>
      <c r="AE449" s="18"/>
      <c r="AF449" s="18"/>
      <c r="AG449" s="18"/>
      <c r="AH449" s="18"/>
      <c r="AI449" s="18"/>
      <c r="AJ449" s="18"/>
      <c r="AK449" s="18"/>
      <c r="AL449" s="35" t="s">
        <v>54</v>
      </c>
      <c r="AM449" s="35" t="s">
        <v>54</v>
      </c>
      <c r="AN449" s="34"/>
      <c r="AQ449" s="22"/>
      <c r="AS449" s="59" t="s">
        <v>56</v>
      </c>
    </row>
    <row r="450" spans="1:46" ht="24.95" customHeight="1" x14ac:dyDescent="0.25">
      <c r="A450" s="17">
        <v>45155.666217638893</v>
      </c>
      <c r="B450" s="18" t="s">
        <v>45</v>
      </c>
      <c r="C450" s="18">
        <v>90271699</v>
      </c>
      <c r="D450" s="81" t="s">
        <v>1836</v>
      </c>
      <c r="E450" s="18" t="s">
        <v>46</v>
      </c>
      <c r="F450" s="18" t="s">
        <v>46</v>
      </c>
      <c r="G450" s="18">
        <v>53402723</v>
      </c>
      <c r="H450" s="18" t="s">
        <v>1837</v>
      </c>
      <c r="I450" s="18">
        <v>25</v>
      </c>
      <c r="J450" s="18" t="s">
        <v>1824</v>
      </c>
      <c r="K450" s="18" t="s">
        <v>535</v>
      </c>
      <c r="L450" s="18" t="s">
        <v>50</v>
      </c>
      <c r="M450" s="18" t="s">
        <v>51</v>
      </c>
      <c r="N450" s="18">
        <v>708508348646375</v>
      </c>
      <c r="O450" s="18" t="s">
        <v>1863</v>
      </c>
      <c r="Q450" s="18" t="s">
        <v>61</v>
      </c>
      <c r="R450" s="18" t="s">
        <v>46</v>
      </c>
      <c r="S450" s="18"/>
      <c r="T450" s="23">
        <f t="shared" ref="T450:T513" ca="1" si="14">IF(ISBLANK($D450),"Data de nascimento não informada",YEAR(TODAY( ))-YEAR(D450))</f>
        <v>35</v>
      </c>
      <c r="U450" t="str">
        <f t="shared" ref="U450:U513" ca="1" si="15">IF(ISBLANK($T450),"Data de nascimento não informada", IF($T450&lt;60,"Adulto",IF($T450&gt;=80,"Maior que 80","Idoso")))</f>
        <v>Adulto</v>
      </c>
      <c r="W450" s="18"/>
      <c r="X450" s="58"/>
      <c r="Y450" s="58"/>
      <c r="Z450" s="18"/>
      <c r="AA450" s="18"/>
      <c r="AB450" s="18"/>
      <c r="AC450" s="18"/>
      <c r="AD450" s="58"/>
      <c r="AE450" s="18"/>
      <c r="AF450" s="18"/>
      <c r="AG450" s="18"/>
      <c r="AH450" s="18"/>
      <c r="AI450" s="18"/>
      <c r="AJ450" s="18"/>
      <c r="AK450" s="18"/>
      <c r="AL450" s="28" t="s">
        <v>78</v>
      </c>
      <c r="AM450" s="28" t="s">
        <v>78</v>
      </c>
      <c r="AN450" s="29" t="s">
        <v>79</v>
      </c>
      <c r="AO450" s="28" t="s">
        <v>78</v>
      </c>
      <c r="AP450" s="28" t="s">
        <v>78</v>
      </c>
      <c r="AQ450" s="28" t="s">
        <v>78</v>
      </c>
      <c r="AR450" s="28" t="s">
        <v>78</v>
      </c>
      <c r="AS450" s="59" t="s">
        <v>80</v>
      </c>
      <c r="AT450" s="28" t="s">
        <v>78</v>
      </c>
    </row>
    <row r="451" spans="1:46" ht="24.95" customHeight="1" x14ac:dyDescent="0.25">
      <c r="A451" s="17">
        <v>45160.639900810187</v>
      </c>
      <c r="B451" s="18" t="s">
        <v>45</v>
      </c>
      <c r="C451" s="18">
        <v>90277328</v>
      </c>
      <c r="D451" s="81" t="s">
        <v>1831</v>
      </c>
      <c r="E451" s="18" t="s">
        <v>46</v>
      </c>
      <c r="F451" s="18" t="s">
        <v>46</v>
      </c>
      <c r="G451" s="18">
        <v>53700000</v>
      </c>
      <c r="H451" s="18" t="s">
        <v>1864</v>
      </c>
      <c r="I451" s="18" t="s">
        <v>1865</v>
      </c>
      <c r="J451" s="18" t="s">
        <v>1539</v>
      </c>
      <c r="K451" s="18" t="s">
        <v>605</v>
      </c>
      <c r="L451" s="18" t="s">
        <v>93</v>
      </c>
      <c r="M451" s="18" t="s">
        <v>232</v>
      </c>
      <c r="N451" s="18">
        <v>700405762044050</v>
      </c>
      <c r="O451" s="18" t="s">
        <v>1866</v>
      </c>
      <c r="Q451" s="18" t="s">
        <v>61</v>
      </c>
      <c r="R451" s="18" t="s">
        <v>46</v>
      </c>
      <c r="S451" s="18"/>
      <c r="T451" s="23">
        <f t="shared" ca="1" si="14"/>
        <v>35</v>
      </c>
      <c r="U451" t="str">
        <f t="shared" ca="1" si="15"/>
        <v>Adulto</v>
      </c>
      <c r="X451" s="58"/>
      <c r="Y451" s="58"/>
      <c r="Z451" s="18"/>
      <c r="AA451" s="18"/>
      <c r="AB451" s="18"/>
      <c r="AC451" s="18"/>
      <c r="AD451" s="58"/>
      <c r="AL451" s="28" t="s">
        <v>78</v>
      </c>
      <c r="AM451" s="28" t="s">
        <v>78</v>
      </c>
      <c r="AN451" s="29" t="s">
        <v>79</v>
      </c>
      <c r="AO451" s="28" t="s">
        <v>78</v>
      </c>
      <c r="AP451" s="28" t="s">
        <v>78</v>
      </c>
      <c r="AQ451" s="28" t="s">
        <v>78</v>
      </c>
      <c r="AR451" s="28" t="s">
        <v>78</v>
      </c>
      <c r="AS451" s="59" t="s">
        <v>80</v>
      </c>
      <c r="AT451" s="28" t="s">
        <v>78</v>
      </c>
    </row>
    <row r="452" spans="1:46" ht="24.95" customHeight="1" x14ac:dyDescent="0.25">
      <c r="A452" s="17">
        <v>45162.855700717591</v>
      </c>
      <c r="B452" s="18" t="s">
        <v>45</v>
      </c>
      <c r="C452" s="18">
        <v>90009261</v>
      </c>
      <c r="D452" s="81" t="s">
        <v>1867</v>
      </c>
      <c r="E452" s="18" t="s">
        <v>46</v>
      </c>
      <c r="F452" s="18" t="s">
        <v>46</v>
      </c>
      <c r="G452" s="18" t="s">
        <v>1868</v>
      </c>
      <c r="H452" s="18" t="s">
        <v>1869</v>
      </c>
      <c r="I452" s="18" t="s">
        <v>1870</v>
      </c>
      <c r="J452" s="18" t="s">
        <v>1871</v>
      </c>
      <c r="K452" s="18" t="s">
        <v>1872</v>
      </c>
      <c r="L452" s="18" t="s">
        <v>50</v>
      </c>
      <c r="M452" s="18" t="s">
        <v>51</v>
      </c>
      <c r="N452" s="48">
        <v>705007203727357</v>
      </c>
      <c r="O452" s="18" t="s">
        <v>1873</v>
      </c>
      <c r="Q452" s="18" t="s">
        <v>1874</v>
      </c>
      <c r="R452" s="18" t="s">
        <v>46</v>
      </c>
      <c r="S452" s="18"/>
      <c r="T452" s="23">
        <f t="shared" ca="1" si="14"/>
        <v>35</v>
      </c>
      <c r="U452" t="str">
        <f t="shared" ca="1" si="15"/>
        <v>Adulto</v>
      </c>
      <c r="X452" s="58"/>
      <c r="Y452" s="58"/>
      <c r="Z452" s="18"/>
      <c r="AA452" s="18"/>
      <c r="AB452" s="18"/>
      <c r="AC452" s="18"/>
      <c r="AD452" s="58"/>
      <c r="AL452" s="35" t="s">
        <v>54</v>
      </c>
      <c r="AM452" s="35" t="s">
        <v>54</v>
      </c>
      <c r="AN452" s="34"/>
      <c r="AQ452" s="22"/>
      <c r="AS452" s="59" t="s">
        <v>56</v>
      </c>
    </row>
    <row r="453" spans="1:46" ht="24.95" customHeight="1" x14ac:dyDescent="0.25">
      <c r="A453" s="17">
        <v>45174.56593626157</v>
      </c>
      <c r="B453" s="18" t="s">
        <v>45</v>
      </c>
      <c r="C453" s="18">
        <v>90286435</v>
      </c>
      <c r="D453" s="81" t="s">
        <v>1875</v>
      </c>
      <c r="E453" s="18" t="s">
        <v>46</v>
      </c>
      <c r="F453" s="18" t="s">
        <v>46</v>
      </c>
      <c r="G453" s="18" t="s">
        <v>1876</v>
      </c>
      <c r="H453" s="18" t="s">
        <v>1877</v>
      </c>
      <c r="I453" s="18">
        <v>238</v>
      </c>
      <c r="J453" s="18" t="s">
        <v>48</v>
      </c>
      <c r="K453" s="18" t="s">
        <v>1615</v>
      </c>
      <c r="L453" s="18" t="s">
        <v>382</v>
      </c>
      <c r="M453" s="18" t="s">
        <v>51</v>
      </c>
      <c r="N453" s="18">
        <v>898002376142255</v>
      </c>
      <c r="O453" s="18" t="s">
        <v>1878</v>
      </c>
      <c r="Q453" s="18" t="s">
        <v>1879</v>
      </c>
      <c r="R453" s="18" t="s">
        <v>46</v>
      </c>
      <c r="S453" s="18"/>
      <c r="T453" s="23">
        <f t="shared" ca="1" si="14"/>
        <v>35</v>
      </c>
      <c r="U453" t="str">
        <f t="shared" ca="1" si="15"/>
        <v>Adulto</v>
      </c>
      <c r="W453" s="18"/>
      <c r="X453" s="58"/>
      <c r="Y453" s="58"/>
      <c r="Z453" s="18"/>
      <c r="AA453" s="18"/>
      <c r="AB453" s="18"/>
      <c r="AC453" s="18"/>
      <c r="AD453" s="58"/>
      <c r="AE453" s="18"/>
      <c r="AF453" s="18"/>
      <c r="AG453" s="18"/>
      <c r="AH453" s="18"/>
      <c r="AI453" s="18"/>
      <c r="AJ453" s="18"/>
      <c r="AK453" s="18"/>
      <c r="AL453" s="35" t="s">
        <v>54</v>
      </c>
      <c r="AM453" s="35" t="s">
        <v>54</v>
      </c>
      <c r="AN453" s="34"/>
      <c r="AQ453" s="22"/>
      <c r="AS453" s="59" t="s">
        <v>56</v>
      </c>
    </row>
    <row r="454" spans="1:46" ht="24.95" customHeight="1" x14ac:dyDescent="0.25">
      <c r="A454" s="17">
        <v>45204.487405347223</v>
      </c>
      <c r="B454" s="18" t="s">
        <v>45</v>
      </c>
      <c r="C454" s="18">
        <v>90283395</v>
      </c>
      <c r="D454" s="81" t="s">
        <v>1880</v>
      </c>
      <c r="E454" s="18" t="s">
        <v>46</v>
      </c>
      <c r="F454" s="18" t="s">
        <v>46</v>
      </c>
      <c r="G454" s="18">
        <v>50730180</v>
      </c>
      <c r="H454" s="18" t="s">
        <v>1881</v>
      </c>
      <c r="I454" s="18">
        <v>765</v>
      </c>
      <c r="J454" s="18">
        <v>0</v>
      </c>
      <c r="K454" s="18" t="s">
        <v>1882</v>
      </c>
      <c r="L454" s="18" t="s">
        <v>59</v>
      </c>
      <c r="M454" s="18" t="s">
        <v>66</v>
      </c>
      <c r="N454" s="18">
        <v>702806193861460</v>
      </c>
      <c r="O454" s="18" t="s">
        <v>1883</v>
      </c>
      <c r="Q454" s="18" t="s">
        <v>354</v>
      </c>
      <c r="R454" s="18" t="s">
        <v>46</v>
      </c>
      <c r="S454" s="18"/>
      <c r="T454" s="23">
        <f t="shared" ca="1" si="14"/>
        <v>35</v>
      </c>
      <c r="U454" t="str">
        <f t="shared" ca="1" si="15"/>
        <v>Adulto</v>
      </c>
      <c r="W454" s="18"/>
      <c r="X454" s="58"/>
      <c r="Y454" s="58"/>
      <c r="Z454" s="18"/>
      <c r="AA454" s="18"/>
      <c r="AB454" s="18"/>
      <c r="AC454" s="18"/>
      <c r="AD454" s="58"/>
      <c r="AE454" s="18"/>
      <c r="AF454" s="18"/>
      <c r="AG454" s="18"/>
      <c r="AH454" s="18"/>
      <c r="AI454" s="18"/>
      <c r="AJ454" s="18"/>
      <c r="AK454" s="18"/>
      <c r="AL454" s="35" t="s">
        <v>54</v>
      </c>
      <c r="AM454" s="35" t="s">
        <v>54</v>
      </c>
      <c r="AN454" s="34"/>
      <c r="AQ454" s="22"/>
      <c r="AS454" s="59" t="s">
        <v>56</v>
      </c>
    </row>
    <row r="455" spans="1:46" ht="24.95" customHeight="1" x14ac:dyDescent="0.25">
      <c r="A455" s="17">
        <v>45210.458137164351</v>
      </c>
      <c r="B455" s="18" t="s">
        <v>45</v>
      </c>
      <c r="C455" s="18">
        <v>90121076</v>
      </c>
      <c r="D455" s="81" t="s">
        <v>1884</v>
      </c>
      <c r="E455" s="18" t="s">
        <v>46</v>
      </c>
      <c r="F455" s="18" t="s">
        <v>46</v>
      </c>
      <c r="G455" s="18">
        <v>53530700</v>
      </c>
      <c r="H455" s="18" t="s">
        <v>1885</v>
      </c>
      <c r="I455" s="18">
        <v>206</v>
      </c>
      <c r="J455" s="18" t="s">
        <v>1886</v>
      </c>
      <c r="K455" s="18" t="s">
        <v>1887</v>
      </c>
      <c r="L455" s="18" t="s">
        <v>751</v>
      </c>
      <c r="M455" s="18" t="s">
        <v>232</v>
      </c>
      <c r="N455" s="18">
        <v>705000004670952</v>
      </c>
      <c r="O455" s="18" t="s">
        <v>1888</v>
      </c>
      <c r="Q455" s="18" t="s">
        <v>61</v>
      </c>
      <c r="R455" s="18" t="s">
        <v>46</v>
      </c>
      <c r="S455" s="18"/>
      <c r="T455" s="23">
        <f t="shared" ca="1" si="14"/>
        <v>35</v>
      </c>
      <c r="U455" t="str">
        <f t="shared" ca="1" si="15"/>
        <v>Adulto</v>
      </c>
      <c r="W455" s="18" t="s">
        <v>46</v>
      </c>
      <c r="X455" s="18" t="s">
        <v>406</v>
      </c>
      <c r="Y455" s="18" t="s">
        <v>407</v>
      </c>
      <c r="Z455" s="18" t="s">
        <v>407</v>
      </c>
      <c r="AA455" s="18" t="s">
        <v>407</v>
      </c>
      <c r="AB455" s="18" t="s">
        <v>407</v>
      </c>
      <c r="AC455" s="18" t="s">
        <v>407</v>
      </c>
      <c r="AD455" s="18" t="s">
        <v>428</v>
      </c>
      <c r="AE455" s="18" t="s">
        <v>638</v>
      </c>
      <c r="AF455" s="18"/>
      <c r="AG455" s="18" t="s">
        <v>608</v>
      </c>
      <c r="AH455" s="18"/>
      <c r="AI455" s="18" t="s">
        <v>429</v>
      </c>
      <c r="AJ455" s="18"/>
      <c r="AK455" s="18" t="s">
        <v>1767</v>
      </c>
      <c r="AL455" s="24" t="s">
        <v>76</v>
      </c>
      <c r="AM455" s="24" t="s">
        <v>76</v>
      </c>
      <c r="AN455" s="24" t="s">
        <v>398</v>
      </c>
      <c r="AO455" s="25">
        <v>45300</v>
      </c>
      <c r="AP455" s="18" t="s">
        <v>430</v>
      </c>
      <c r="AQ455" s="22"/>
      <c r="AS455" s="59" t="s">
        <v>56</v>
      </c>
    </row>
    <row r="456" spans="1:46" ht="24.95" customHeight="1" x14ac:dyDescent="0.25">
      <c r="A456" s="17">
        <v>45216.51714009259</v>
      </c>
      <c r="B456" s="18" t="s">
        <v>45</v>
      </c>
      <c r="C456" s="18">
        <v>90271699</v>
      </c>
      <c r="D456" s="81" t="s">
        <v>1836</v>
      </c>
      <c r="E456" s="18" t="s">
        <v>46</v>
      </c>
      <c r="F456" s="18" t="s">
        <v>46</v>
      </c>
      <c r="G456" s="18">
        <v>53402723</v>
      </c>
      <c r="H456" s="18" t="s">
        <v>1837</v>
      </c>
      <c r="I456" s="18">
        <v>25</v>
      </c>
      <c r="J456" s="18" t="s">
        <v>1889</v>
      </c>
      <c r="K456" s="18" t="s">
        <v>535</v>
      </c>
      <c r="L456" s="18" t="s">
        <v>50</v>
      </c>
      <c r="M456" s="18" t="s">
        <v>51</v>
      </c>
      <c r="N456" s="18">
        <v>708508348646375</v>
      </c>
      <c r="O456" s="18" t="s">
        <v>1890</v>
      </c>
      <c r="Q456" s="18" t="s">
        <v>61</v>
      </c>
      <c r="R456" s="18" t="s">
        <v>46</v>
      </c>
      <c r="S456" s="18"/>
      <c r="T456" s="23">
        <f t="shared" ca="1" si="14"/>
        <v>35</v>
      </c>
      <c r="U456" t="str">
        <f t="shared" ca="1" si="15"/>
        <v>Adulto</v>
      </c>
      <c r="W456" s="18"/>
      <c r="X456" s="58"/>
      <c r="Y456" s="58"/>
      <c r="Z456" s="18"/>
      <c r="AA456" s="18"/>
      <c r="AB456" s="18"/>
      <c r="AC456" s="18"/>
      <c r="AD456" s="58"/>
      <c r="AE456" s="18"/>
      <c r="AF456" s="18"/>
      <c r="AG456" s="18"/>
      <c r="AH456" s="18"/>
      <c r="AI456" s="18"/>
      <c r="AJ456" s="18"/>
      <c r="AK456" s="18"/>
      <c r="AL456" s="28" t="s">
        <v>78</v>
      </c>
      <c r="AM456" s="28" t="s">
        <v>78</v>
      </c>
      <c r="AN456" s="29" t="s">
        <v>79</v>
      </c>
      <c r="AO456" s="28" t="s">
        <v>78</v>
      </c>
      <c r="AP456" s="28" t="s">
        <v>78</v>
      </c>
      <c r="AQ456" s="28" t="s">
        <v>78</v>
      </c>
      <c r="AR456" s="28" t="s">
        <v>78</v>
      </c>
      <c r="AS456" s="59" t="s">
        <v>80</v>
      </c>
      <c r="AT456" s="28" t="s">
        <v>78</v>
      </c>
    </row>
    <row r="457" spans="1:46" ht="24.95" customHeight="1" x14ac:dyDescent="0.25">
      <c r="A457" s="17">
        <v>45216.520705937495</v>
      </c>
      <c r="B457" s="18" t="s">
        <v>45</v>
      </c>
      <c r="C457" s="18">
        <v>90271699</v>
      </c>
      <c r="D457" s="81" t="s">
        <v>1836</v>
      </c>
      <c r="E457" s="18" t="s">
        <v>46</v>
      </c>
      <c r="F457" s="18" t="s">
        <v>46</v>
      </c>
      <c r="G457" s="18">
        <v>53402723</v>
      </c>
      <c r="H457" s="18">
        <v>70</v>
      </c>
      <c r="I457" s="18">
        <v>25</v>
      </c>
      <c r="J457" s="18" t="s">
        <v>1891</v>
      </c>
      <c r="K457" s="18" t="s">
        <v>535</v>
      </c>
      <c r="L457" s="18" t="s">
        <v>50</v>
      </c>
      <c r="M457" s="18" t="s">
        <v>51</v>
      </c>
      <c r="N457" s="18">
        <v>708508348646375</v>
      </c>
      <c r="O457" s="18" t="s">
        <v>1892</v>
      </c>
      <c r="Q457" s="18" t="s">
        <v>61</v>
      </c>
      <c r="R457" s="18" t="s">
        <v>46</v>
      </c>
      <c r="S457" s="18"/>
      <c r="T457" s="23">
        <f t="shared" ca="1" si="14"/>
        <v>35</v>
      </c>
      <c r="U457" t="str">
        <f t="shared" ca="1" si="15"/>
        <v>Adulto</v>
      </c>
      <c r="W457" s="18"/>
      <c r="X457" s="58"/>
      <c r="Y457" s="58"/>
      <c r="Z457" s="18"/>
      <c r="AA457" s="18"/>
      <c r="AB457" s="18"/>
      <c r="AC457" s="18"/>
      <c r="AD457" s="58"/>
      <c r="AE457" s="18"/>
      <c r="AF457" s="18"/>
      <c r="AG457" s="18"/>
      <c r="AH457" s="18"/>
      <c r="AI457" s="18"/>
      <c r="AJ457" s="18"/>
      <c r="AK457" s="18"/>
      <c r="AL457" s="28" t="s">
        <v>78</v>
      </c>
      <c r="AM457" s="28" t="s">
        <v>78</v>
      </c>
      <c r="AN457" s="29" t="s">
        <v>79</v>
      </c>
      <c r="AO457" s="28" t="s">
        <v>78</v>
      </c>
      <c r="AP457" s="28" t="s">
        <v>78</v>
      </c>
      <c r="AQ457" s="28" t="s">
        <v>78</v>
      </c>
      <c r="AR457" s="28" t="s">
        <v>78</v>
      </c>
      <c r="AS457" s="59" t="s">
        <v>80</v>
      </c>
      <c r="AT457" s="28" t="s">
        <v>78</v>
      </c>
    </row>
    <row r="458" spans="1:46" ht="24.95" customHeight="1" x14ac:dyDescent="0.25">
      <c r="A458" s="17">
        <v>45222.443958101852</v>
      </c>
      <c r="B458" s="18" t="s">
        <v>45</v>
      </c>
      <c r="C458" s="18">
        <v>90282407</v>
      </c>
      <c r="D458" s="81" t="s">
        <v>1893</v>
      </c>
      <c r="E458" s="18" t="s">
        <v>46</v>
      </c>
      <c r="F458" s="18" t="s">
        <v>46</v>
      </c>
      <c r="G458" s="18">
        <v>50660085</v>
      </c>
      <c r="H458" s="18" t="s">
        <v>1894</v>
      </c>
      <c r="I458" s="18">
        <v>75</v>
      </c>
      <c r="J458" s="18">
        <v>0</v>
      </c>
      <c r="K458" s="18" t="s">
        <v>1895</v>
      </c>
      <c r="L458" s="18" t="s">
        <v>59</v>
      </c>
      <c r="M458" s="18" t="s">
        <v>66</v>
      </c>
      <c r="N458" s="18">
        <v>705006449167853</v>
      </c>
      <c r="O458" s="18" t="s">
        <v>1896</v>
      </c>
      <c r="Q458" s="18" t="s">
        <v>354</v>
      </c>
      <c r="R458" s="18" t="s">
        <v>46</v>
      </c>
      <c r="S458" s="18"/>
      <c r="T458">
        <f t="shared" ca="1" si="14"/>
        <v>35</v>
      </c>
      <c r="U458" t="str">
        <f t="shared" ca="1" si="15"/>
        <v>Adulto</v>
      </c>
      <c r="W458" s="18"/>
      <c r="X458" s="58"/>
      <c r="Y458" s="58"/>
      <c r="Z458" s="18"/>
      <c r="AA458" s="18"/>
      <c r="AB458" s="18"/>
      <c r="AC458" s="18"/>
      <c r="AD458" s="58"/>
      <c r="AE458" s="18"/>
      <c r="AF458" s="18"/>
      <c r="AG458" s="18"/>
      <c r="AH458" s="18"/>
      <c r="AI458" s="18"/>
      <c r="AJ458" s="18"/>
      <c r="AK458" s="18"/>
      <c r="AL458" s="35" t="s">
        <v>54</v>
      </c>
      <c r="AM458" s="35" t="s">
        <v>54</v>
      </c>
      <c r="AN458" s="34"/>
      <c r="AQ458" s="22"/>
      <c r="AS458" s="59" t="s">
        <v>56</v>
      </c>
    </row>
    <row r="459" spans="1:46" ht="24.95" customHeight="1" x14ac:dyDescent="0.2">
      <c r="A459" s="17">
        <v>45239.570888449074</v>
      </c>
      <c r="B459" s="18" t="s">
        <v>45</v>
      </c>
      <c r="C459" s="18">
        <v>90121076</v>
      </c>
      <c r="D459" s="81" t="s">
        <v>1884</v>
      </c>
      <c r="E459" s="18" t="s">
        <v>46</v>
      </c>
      <c r="F459" s="18" t="s">
        <v>46</v>
      </c>
      <c r="G459" s="18" t="s">
        <v>1897</v>
      </c>
      <c r="H459" s="18" t="s">
        <v>1898</v>
      </c>
      <c r="I459" s="18">
        <v>91</v>
      </c>
      <c r="J459" s="18" t="s">
        <v>684</v>
      </c>
      <c r="K459" s="18" t="s">
        <v>1899</v>
      </c>
      <c r="L459" s="18" t="s">
        <v>686</v>
      </c>
      <c r="M459" s="18" t="s">
        <v>232</v>
      </c>
      <c r="N459" s="18">
        <v>705000004670952</v>
      </c>
      <c r="O459" s="18" t="s">
        <v>1900</v>
      </c>
      <c r="Q459" s="18" t="s">
        <v>76</v>
      </c>
      <c r="R459" s="18" t="s">
        <v>46</v>
      </c>
      <c r="T459">
        <f t="shared" ca="1" si="14"/>
        <v>35</v>
      </c>
      <c r="U459" t="str">
        <f t="shared" ca="1" si="15"/>
        <v>Adulto</v>
      </c>
      <c r="W459" s="18"/>
      <c r="X459" s="58"/>
      <c r="Y459" s="58"/>
      <c r="Z459" s="18"/>
      <c r="AA459" s="18"/>
      <c r="AB459" s="18"/>
      <c r="AC459" s="18"/>
      <c r="AD459" s="58"/>
      <c r="AE459" s="18"/>
      <c r="AF459" s="18"/>
      <c r="AG459" s="18"/>
      <c r="AH459" s="18"/>
      <c r="AI459" s="18"/>
      <c r="AJ459" s="18"/>
      <c r="AK459" s="18"/>
      <c r="AL459" s="28" t="s">
        <v>78</v>
      </c>
      <c r="AM459" s="28" t="s">
        <v>78</v>
      </c>
      <c r="AN459" s="29" t="s">
        <v>79</v>
      </c>
      <c r="AO459" s="28" t="s">
        <v>78</v>
      </c>
      <c r="AP459" s="28" t="s">
        <v>78</v>
      </c>
      <c r="AQ459" s="28" t="s">
        <v>78</v>
      </c>
      <c r="AR459" s="28" t="s">
        <v>78</v>
      </c>
      <c r="AS459" s="59" t="s">
        <v>80</v>
      </c>
      <c r="AT459" s="28" t="s">
        <v>78</v>
      </c>
    </row>
    <row r="460" spans="1:46" ht="24.95" customHeight="1" x14ac:dyDescent="0.2">
      <c r="A460" s="17">
        <v>45372.761537395832</v>
      </c>
      <c r="B460" s="18" t="s">
        <v>45</v>
      </c>
      <c r="C460" s="18">
        <v>90066564</v>
      </c>
      <c r="D460" s="25">
        <v>32764</v>
      </c>
      <c r="E460" s="18" t="s">
        <v>46</v>
      </c>
      <c r="F460" s="18" t="s">
        <v>46</v>
      </c>
      <c r="G460" s="18">
        <v>53190785</v>
      </c>
      <c r="H460" s="18" t="s">
        <v>1901</v>
      </c>
      <c r="I460" s="18">
        <v>226</v>
      </c>
      <c r="J460" s="18" t="s">
        <v>48</v>
      </c>
      <c r="K460" s="18" t="s">
        <v>441</v>
      </c>
      <c r="L460" s="18" t="s">
        <v>65</v>
      </c>
      <c r="M460" s="18" t="s">
        <v>51</v>
      </c>
      <c r="N460" s="18">
        <v>708605174339290</v>
      </c>
      <c r="O460" s="18" t="s">
        <v>1902</v>
      </c>
      <c r="Q460" s="18" t="s">
        <v>808</v>
      </c>
      <c r="R460" s="18" t="s">
        <v>46</v>
      </c>
      <c r="T460">
        <f t="shared" ca="1" si="14"/>
        <v>35</v>
      </c>
      <c r="U460" t="str">
        <f t="shared" ca="1" si="15"/>
        <v>Adulto</v>
      </c>
      <c r="W460" s="18"/>
      <c r="X460" s="18"/>
      <c r="Y460" s="18"/>
      <c r="Z460" s="18"/>
      <c r="AA460" s="18"/>
      <c r="AB460" s="18"/>
      <c r="AC460" s="18"/>
      <c r="AD460" s="18"/>
      <c r="AE460" s="18"/>
      <c r="AF460" s="18"/>
      <c r="AG460" s="18"/>
      <c r="AH460" s="18"/>
      <c r="AI460" s="18"/>
      <c r="AJ460" s="18"/>
      <c r="AK460" s="18"/>
      <c r="AS460" s="18"/>
    </row>
    <row r="461" spans="1:46" ht="24.95" customHeight="1" x14ac:dyDescent="0.2">
      <c r="A461" s="17">
        <v>45394.651574756943</v>
      </c>
      <c r="B461" s="18" t="s">
        <v>45</v>
      </c>
      <c r="C461" s="18">
        <v>90179839</v>
      </c>
      <c r="D461" s="81" t="s">
        <v>1903</v>
      </c>
      <c r="E461" s="18" t="s">
        <v>46</v>
      </c>
      <c r="F461" s="18" t="s">
        <v>46</v>
      </c>
      <c r="G461" s="18">
        <v>53421080</v>
      </c>
      <c r="H461" s="18" t="s">
        <v>1904</v>
      </c>
      <c r="I461" s="18">
        <v>166</v>
      </c>
      <c r="J461" s="18" t="s">
        <v>148</v>
      </c>
      <c r="K461" s="18" t="s">
        <v>169</v>
      </c>
      <c r="L461" s="18" t="s">
        <v>50</v>
      </c>
      <c r="M461" s="18" t="s">
        <v>51</v>
      </c>
      <c r="N461" s="18">
        <v>703400209279015</v>
      </c>
      <c r="O461" s="18" t="s">
        <v>1905</v>
      </c>
      <c r="Q461" s="18" t="s">
        <v>61</v>
      </c>
      <c r="R461" s="18" t="s">
        <v>46</v>
      </c>
      <c r="T461">
        <f t="shared" ca="1" si="14"/>
        <v>35</v>
      </c>
      <c r="U461" t="str">
        <f t="shared" ca="1" si="15"/>
        <v>Adulto</v>
      </c>
      <c r="W461" s="18"/>
      <c r="X461" s="18"/>
      <c r="Y461" s="18"/>
      <c r="Z461" s="18"/>
      <c r="AA461" s="18"/>
      <c r="AB461" s="18"/>
      <c r="AC461" s="18"/>
      <c r="AD461" s="18"/>
      <c r="AE461" s="18"/>
      <c r="AF461" s="18"/>
      <c r="AG461" s="18"/>
      <c r="AH461" s="18"/>
      <c r="AI461" s="18"/>
      <c r="AJ461" s="18"/>
      <c r="AK461" s="18"/>
      <c r="AS461" s="18"/>
    </row>
    <row r="462" spans="1:46" ht="24.95" customHeight="1" x14ac:dyDescent="0.2">
      <c r="A462" s="17">
        <v>45400.761681874996</v>
      </c>
      <c r="B462" s="18" t="s">
        <v>45</v>
      </c>
      <c r="C462" s="18">
        <v>90009261</v>
      </c>
      <c r="D462" s="81" t="s">
        <v>1867</v>
      </c>
      <c r="E462" s="18" t="s">
        <v>46</v>
      </c>
      <c r="F462" s="18" t="s">
        <v>46</v>
      </c>
      <c r="G462" s="18">
        <v>53405090</v>
      </c>
      <c r="H462" s="18" t="s">
        <v>1869</v>
      </c>
      <c r="I462" s="18" t="s">
        <v>1906</v>
      </c>
      <c r="J462" s="18" t="s">
        <v>358</v>
      </c>
      <c r="K462" s="18" t="s">
        <v>1872</v>
      </c>
      <c r="L462" s="18" t="s">
        <v>50</v>
      </c>
      <c r="M462" s="18" t="s">
        <v>51</v>
      </c>
      <c r="N462" s="18">
        <v>705007203727357</v>
      </c>
      <c r="O462" s="18" t="s">
        <v>1907</v>
      </c>
      <c r="Q462" s="18" t="s">
        <v>61</v>
      </c>
      <c r="R462" s="18" t="s">
        <v>46</v>
      </c>
      <c r="T462">
        <f t="shared" ca="1" si="14"/>
        <v>35</v>
      </c>
      <c r="U462" t="str">
        <f t="shared" ca="1" si="15"/>
        <v>Adulto</v>
      </c>
      <c r="W462" s="18"/>
      <c r="X462" s="18"/>
      <c r="Y462" s="18"/>
      <c r="Z462" s="18"/>
      <c r="AA462" s="18"/>
      <c r="AB462" s="18"/>
      <c r="AC462" s="18"/>
      <c r="AD462" s="18"/>
      <c r="AE462" s="18"/>
      <c r="AF462" s="18"/>
      <c r="AG462" s="18"/>
      <c r="AH462" s="18"/>
      <c r="AI462" s="18"/>
      <c r="AJ462" s="18"/>
      <c r="AK462" s="18"/>
      <c r="AS462" s="18"/>
    </row>
    <row r="463" spans="1:46" ht="24.95" customHeight="1" x14ac:dyDescent="0.25">
      <c r="A463" s="65">
        <v>45190.637397812505</v>
      </c>
      <c r="B463" s="67" t="s">
        <v>45</v>
      </c>
      <c r="C463" s="68">
        <v>90283395</v>
      </c>
      <c r="D463" s="83" t="s">
        <v>1880</v>
      </c>
      <c r="E463" s="67" t="s">
        <v>46</v>
      </c>
      <c r="F463" s="67" t="s">
        <v>46</v>
      </c>
      <c r="G463" s="68">
        <v>50730180</v>
      </c>
      <c r="H463" s="67" t="s">
        <v>1908</v>
      </c>
      <c r="I463" s="68">
        <v>765</v>
      </c>
      <c r="J463" s="67" t="s">
        <v>1909</v>
      </c>
      <c r="K463" s="67" t="s">
        <v>1910</v>
      </c>
      <c r="L463" s="67" t="s">
        <v>100</v>
      </c>
      <c r="M463" s="67" t="s">
        <v>51</v>
      </c>
      <c r="N463" s="68">
        <v>702806193861460</v>
      </c>
      <c r="O463" s="67" t="s">
        <v>1911</v>
      </c>
      <c r="P463" s="67"/>
      <c r="Q463" s="67" t="s">
        <v>1912</v>
      </c>
      <c r="R463" s="67" t="s">
        <v>46</v>
      </c>
      <c r="S463" s="67"/>
      <c r="T463" s="23">
        <f t="shared" ca="1" si="14"/>
        <v>35</v>
      </c>
      <c r="U463" s="69" t="str">
        <f t="shared" ca="1" si="15"/>
        <v>Adulto</v>
      </c>
      <c r="V463" s="67"/>
      <c r="W463" s="67"/>
      <c r="X463" s="18"/>
      <c r="Y463" s="18"/>
      <c r="Z463" s="18"/>
      <c r="AA463" s="18"/>
      <c r="AB463" s="18"/>
      <c r="AC463" s="18"/>
      <c r="AD463" s="58"/>
      <c r="AE463" s="54"/>
      <c r="AF463" s="54"/>
      <c r="AG463" s="54"/>
      <c r="AH463" s="67"/>
      <c r="AI463" s="67"/>
      <c r="AJ463" s="67"/>
      <c r="AK463" s="54"/>
      <c r="AL463" s="35" t="s">
        <v>54</v>
      </c>
      <c r="AM463" s="35" t="s">
        <v>54</v>
      </c>
      <c r="AN463" s="71" t="s">
        <v>204</v>
      </c>
      <c r="AO463" s="67"/>
      <c r="AP463" s="66"/>
      <c r="AQ463" s="66" t="s">
        <v>205</v>
      </c>
      <c r="AR463" s="54"/>
      <c r="AS463" s="59" t="s">
        <v>56</v>
      </c>
      <c r="AT463" s="54"/>
    </row>
    <row r="464" spans="1:46" ht="24.95" customHeight="1" x14ac:dyDescent="0.25">
      <c r="A464" s="72">
        <v>45104.45806149306</v>
      </c>
      <c r="B464" s="66" t="s">
        <v>45</v>
      </c>
      <c r="C464" s="66">
        <v>90282407</v>
      </c>
      <c r="D464" s="84" t="s">
        <v>1893</v>
      </c>
      <c r="E464" s="66" t="s">
        <v>46</v>
      </c>
      <c r="F464" s="66" t="s">
        <v>46</v>
      </c>
      <c r="G464" s="73">
        <v>50660080</v>
      </c>
      <c r="H464" s="66" t="s">
        <v>1913</v>
      </c>
      <c r="I464" s="73">
        <v>75</v>
      </c>
      <c r="J464" s="66" t="s">
        <v>48</v>
      </c>
      <c r="K464" s="66" t="s">
        <v>1914</v>
      </c>
      <c r="L464" s="66" t="s">
        <v>59</v>
      </c>
      <c r="M464" s="66" t="s">
        <v>51</v>
      </c>
      <c r="N464" s="73">
        <v>705006449167853</v>
      </c>
      <c r="O464" s="66" t="s">
        <v>1915</v>
      </c>
      <c r="P464" s="66"/>
      <c r="Q464" s="54"/>
      <c r="R464" s="54"/>
      <c r="S464" s="54"/>
      <c r="T464" s="23">
        <f t="shared" ca="1" si="14"/>
        <v>35</v>
      </c>
      <c r="U464" s="69" t="str">
        <f t="shared" ca="1" si="15"/>
        <v>Adulto</v>
      </c>
      <c r="V464" s="18"/>
      <c r="W464" s="18"/>
      <c r="X464" s="18"/>
      <c r="Y464" s="18"/>
      <c r="Z464" s="18"/>
      <c r="AA464" s="18"/>
      <c r="AB464" s="18"/>
      <c r="AC464" s="18"/>
      <c r="AD464" s="58"/>
      <c r="AE464" s="18"/>
      <c r="AF464" s="18"/>
      <c r="AG464" s="18"/>
      <c r="AH464" s="18"/>
      <c r="AI464" s="18"/>
      <c r="AJ464" s="18"/>
      <c r="AK464" s="18"/>
      <c r="AL464" s="35" t="s">
        <v>54</v>
      </c>
      <c r="AM464" s="35" t="s">
        <v>54</v>
      </c>
      <c r="AN464" s="71" t="s">
        <v>388</v>
      </c>
      <c r="AO464" s="18"/>
      <c r="AP464" s="18"/>
      <c r="AQ464" s="66" t="s">
        <v>205</v>
      </c>
      <c r="AR464" s="18"/>
      <c r="AS464" s="59" t="s">
        <v>56</v>
      </c>
      <c r="AT464" s="18"/>
    </row>
    <row r="465" spans="1:46" ht="24.95" customHeight="1" x14ac:dyDescent="0.25">
      <c r="A465" s="65">
        <v>45111.463178576392</v>
      </c>
      <c r="B465" s="66" t="s">
        <v>45</v>
      </c>
      <c r="C465" s="67">
        <v>99213</v>
      </c>
      <c r="D465" s="83" t="s">
        <v>1916</v>
      </c>
      <c r="E465" s="67" t="s">
        <v>46</v>
      </c>
      <c r="F465" s="67" t="s">
        <v>234</v>
      </c>
      <c r="G465" s="68">
        <v>53180400</v>
      </c>
      <c r="H465" s="67" t="s">
        <v>1917</v>
      </c>
      <c r="I465" s="68">
        <v>514</v>
      </c>
      <c r="J465" s="68">
        <v>0</v>
      </c>
      <c r="K465" s="67" t="s">
        <v>1918</v>
      </c>
      <c r="L465" s="67" t="s">
        <v>65</v>
      </c>
      <c r="M465" s="67" t="s">
        <v>66</v>
      </c>
      <c r="N465" s="68">
        <v>898001109927675</v>
      </c>
      <c r="O465" s="67" t="s">
        <v>1919</v>
      </c>
      <c r="P465" s="68"/>
      <c r="Q465" s="54"/>
      <c r="R465" s="54"/>
      <c r="S465" s="54"/>
      <c r="T465" s="23">
        <f t="shared" ca="1" si="14"/>
        <v>35</v>
      </c>
      <c r="U465" s="69" t="str">
        <f t="shared" ca="1" si="15"/>
        <v>Adulto</v>
      </c>
      <c r="V465" s="18"/>
      <c r="W465" s="18"/>
      <c r="X465" s="18"/>
      <c r="Y465" s="18"/>
      <c r="Z465" s="18"/>
      <c r="AA465" s="18"/>
      <c r="AB465" s="18"/>
      <c r="AC465" s="18"/>
      <c r="AD465" s="58"/>
      <c r="AE465" s="18"/>
      <c r="AF465" s="18"/>
      <c r="AG465" s="18"/>
      <c r="AH465" s="18"/>
      <c r="AI465" s="18"/>
      <c r="AJ465" s="18"/>
      <c r="AK465" s="18"/>
      <c r="AL465" s="35" t="s">
        <v>54</v>
      </c>
      <c r="AM465" s="35" t="s">
        <v>54</v>
      </c>
      <c r="AN465" s="71" t="s">
        <v>388</v>
      </c>
      <c r="AO465" s="18"/>
      <c r="AP465" s="18"/>
      <c r="AQ465" s="66" t="s">
        <v>205</v>
      </c>
      <c r="AR465" s="18"/>
      <c r="AS465" s="59" t="s">
        <v>56</v>
      </c>
      <c r="AT465" s="18"/>
    </row>
    <row r="466" spans="1:46" ht="24.95" customHeight="1" x14ac:dyDescent="0.25">
      <c r="A466" s="17">
        <v>45009.356393553244</v>
      </c>
      <c r="B466" s="18" t="s">
        <v>45</v>
      </c>
      <c r="C466" s="18">
        <v>90261890</v>
      </c>
      <c r="D466" s="19">
        <v>32150</v>
      </c>
      <c r="E466" s="20" t="s">
        <v>46</v>
      </c>
      <c r="F466" s="18" t="s">
        <v>46</v>
      </c>
      <c r="G466" s="20">
        <v>5211352</v>
      </c>
      <c r="H466" s="18" t="s">
        <v>1920</v>
      </c>
      <c r="I466" s="20">
        <v>105</v>
      </c>
      <c r="J466" s="21">
        <v>0</v>
      </c>
      <c r="K466" s="18" t="s">
        <v>703</v>
      </c>
      <c r="L466" s="18" t="s">
        <v>59</v>
      </c>
      <c r="M466" s="18" t="s">
        <v>232</v>
      </c>
      <c r="N466" s="20">
        <v>706709555333316</v>
      </c>
      <c r="O466" s="22" t="s">
        <v>1921</v>
      </c>
      <c r="P466" s="22" t="s">
        <v>76</v>
      </c>
      <c r="Q466" s="18" t="s">
        <v>397</v>
      </c>
      <c r="R466" s="18"/>
      <c r="S466" s="18"/>
      <c r="T466" s="23">
        <f t="shared" ca="1" si="14"/>
        <v>36</v>
      </c>
      <c r="U466" s="57" t="str">
        <f t="shared" ca="1" si="15"/>
        <v>Adulto</v>
      </c>
      <c r="V466" s="18" t="s">
        <v>898</v>
      </c>
      <c r="W466" s="18"/>
      <c r="X466" s="58"/>
      <c r="Y466" s="18"/>
      <c r="Z466" s="18"/>
      <c r="AA466" s="18"/>
      <c r="AB466" s="18"/>
      <c r="AC466" s="18"/>
      <c r="AD466" s="58"/>
      <c r="AE466" s="18"/>
      <c r="AF466" s="18"/>
      <c r="AG466" s="18"/>
      <c r="AH466" s="18"/>
      <c r="AI466" s="18"/>
      <c r="AJ466" s="18"/>
      <c r="AK466" s="18"/>
      <c r="AL466" s="24" t="s">
        <v>76</v>
      </c>
      <c r="AM466" s="24" t="s">
        <v>76</v>
      </c>
      <c r="AN466" s="24" t="s">
        <v>398</v>
      </c>
      <c r="AO466" s="25">
        <v>45075</v>
      </c>
      <c r="AP466" s="18" t="s">
        <v>399</v>
      </c>
      <c r="AQ466" s="22" t="s">
        <v>400</v>
      </c>
      <c r="AR466" s="18"/>
      <c r="AS466" s="59" t="s">
        <v>80</v>
      </c>
      <c r="AT466" s="18"/>
    </row>
    <row r="467" spans="1:46" ht="24.95" customHeight="1" x14ac:dyDescent="0.25">
      <c r="A467" s="17">
        <v>45009.579347662038</v>
      </c>
      <c r="B467" s="18" t="s">
        <v>45</v>
      </c>
      <c r="C467" s="18">
        <v>90237365</v>
      </c>
      <c r="D467" s="19">
        <v>32182</v>
      </c>
      <c r="E467" s="20" t="s">
        <v>46</v>
      </c>
      <c r="F467" s="18" t="s">
        <v>46</v>
      </c>
      <c r="G467" s="20">
        <v>53402485</v>
      </c>
      <c r="H467" s="18" t="s">
        <v>1922</v>
      </c>
      <c r="I467" s="20">
        <v>151</v>
      </c>
      <c r="J467" s="21" t="s">
        <v>48</v>
      </c>
      <c r="K467" s="18" t="s">
        <v>535</v>
      </c>
      <c r="L467" s="18" t="s">
        <v>50</v>
      </c>
      <c r="M467" s="18" t="s">
        <v>232</v>
      </c>
      <c r="N467" s="20">
        <v>706703503100315</v>
      </c>
      <c r="O467" s="18" t="s">
        <v>1923</v>
      </c>
      <c r="P467" s="22"/>
      <c r="Q467" s="18" t="s">
        <v>397</v>
      </c>
      <c r="R467" s="18"/>
      <c r="S467" s="18"/>
      <c r="T467" s="23">
        <f t="shared" ca="1" si="14"/>
        <v>36</v>
      </c>
      <c r="U467" s="57" t="str">
        <f t="shared" ca="1" si="15"/>
        <v>Adulto</v>
      </c>
      <c r="V467" s="18"/>
      <c r="W467" s="18" t="s">
        <v>46</v>
      </c>
      <c r="X467" s="18">
        <v>70.2</v>
      </c>
      <c r="Y467" s="18" t="s">
        <v>407</v>
      </c>
      <c r="Z467" s="18" t="s">
        <v>407</v>
      </c>
      <c r="AA467" s="18" t="s">
        <v>407</v>
      </c>
      <c r="AB467" s="18" t="s">
        <v>407</v>
      </c>
      <c r="AC467" s="18" t="s">
        <v>407</v>
      </c>
      <c r="AD467" s="58" t="s">
        <v>637</v>
      </c>
      <c r="AE467" s="18" t="s">
        <v>408</v>
      </c>
      <c r="AF467" s="18" t="s">
        <v>428</v>
      </c>
      <c r="AG467" s="18" t="s">
        <v>608</v>
      </c>
      <c r="AH467" s="18" t="s">
        <v>234</v>
      </c>
      <c r="AI467" s="18" t="s">
        <v>502</v>
      </c>
      <c r="AJ467" s="18" t="s">
        <v>234</v>
      </c>
      <c r="AK467" s="18" t="s">
        <v>409</v>
      </c>
      <c r="AL467" s="24" t="s">
        <v>76</v>
      </c>
      <c r="AM467" s="24" t="s">
        <v>76</v>
      </c>
      <c r="AN467" s="24" t="s">
        <v>398</v>
      </c>
      <c r="AO467" s="25">
        <v>45362</v>
      </c>
      <c r="AP467" s="18" t="s">
        <v>301</v>
      </c>
      <c r="AQ467" s="22"/>
      <c r="AR467" s="18"/>
      <c r="AS467" s="59" t="s">
        <v>56</v>
      </c>
      <c r="AT467" s="18"/>
    </row>
    <row r="468" spans="1:46" ht="24.95" customHeight="1" x14ac:dyDescent="0.25">
      <c r="A468" s="17">
        <v>45009.69062144676</v>
      </c>
      <c r="B468" s="18" t="s">
        <v>45</v>
      </c>
      <c r="C468" s="18">
        <v>7020308</v>
      </c>
      <c r="D468" s="19">
        <v>32246</v>
      </c>
      <c r="E468" s="20" t="s">
        <v>46</v>
      </c>
      <c r="F468" s="18" t="s">
        <v>46</v>
      </c>
      <c r="G468" s="20" t="s">
        <v>1924</v>
      </c>
      <c r="H468" s="18" t="s">
        <v>1925</v>
      </c>
      <c r="I468" s="20">
        <v>250</v>
      </c>
      <c r="J468" s="21" t="s">
        <v>1926</v>
      </c>
      <c r="K468" s="18" t="s">
        <v>1927</v>
      </c>
      <c r="L468" s="18" t="s">
        <v>100</v>
      </c>
      <c r="M468" s="18" t="s">
        <v>232</v>
      </c>
      <c r="N468" s="20">
        <v>700009678053203</v>
      </c>
      <c r="O468" s="18" t="s">
        <v>1928</v>
      </c>
      <c r="P468" s="22"/>
      <c r="Q468" s="18" t="s">
        <v>397</v>
      </c>
      <c r="R468" s="18"/>
      <c r="S468" s="18"/>
      <c r="T468" s="23">
        <f t="shared" ca="1" si="14"/>
        <v>36</v>
      </c>
      <c r="U468" s="57" t="str">
        <f t="shared" ca="1" si="15"/>
        <v>Adulto</v>
      </c>
      <c r="V468" s="18"/>
      <c r="W468" s="18" t="s">
        <v>46</v>
      </c>
      <c r="X468" s="18">
        <v>37.200000000000003</v>
      </c>
      <c r="Y468" s="18" t="s">
        <v>407</v>
      </c>
      <c r="Z468" s="18" t="s">
        <v>407</v>
      </c>
      <c r="AA468" s="18" t="s">
        <v>407</v>
      </c>
      <c r="AB468" s="18" t="s">
        <v>407</v>
      </c>
      <c r="AC468" s="18" t="s">
        <v>407</v>
      </c>
      <c r="AD468" s="58" t="s">
        <v>637</v>
      </c>
      <c r="AE468" s="18" t="s">
        <v>408</v>
      </c>
      <c r="AF468" s="18" t="s">
        <v>428</v>
      </c>
      <c r="AG468" s="18" t="s">
        <v>608</v>
      </c>
      <c r="AH468" s="18"/>
      <c r="AI468" s="18"/>
      <c r="AJ468" s="18"/>
      <c r="AK468" s="18" t="s">
        <v>409</v>
      </c>
      <c r="AL468" s="24" t="s">
        <v>76</v>
      </c>
      <c r="AM468" s="24" t="s">
        <v>76</v>
      </c>
      <c r="AN468" s="24" t="s">
        <v>398</v>
      </c>
      <c r="AO468" s="25">
        <v>45306</v>
      </c>
      <c r="AP468" s="18" t="s">
        <v>430</v>
      </c>
      <c r="AQ468" s="22"/>
      <c r="AR468" s="18"/>
      <c r="AS468" s="59" t="s">
        <v>80</v>
      </c>
      <c r="AT468" s="18"/>
    </row>
    <row r="469" spans="1:46" ht="24.95" customHeight="1" x14ac:dyDescent="0.25">
      <c r="A469" s="41">
        <v>45016.715760706022</v>
      </c>
      <c r="B469" s="42" t="s">
        <v>45</v>
      </c>
      <c r="C469" s="42">
        <v>90268650</v>
      </c>
      <c r="D469" s="43">
        <v>32257</v>
      </c>
      <c r="E469" s="42" t="s">
        <v>46</v>
      </c>
      <c r="F469" s="79" t="s">
        <v>46</v>
      </c>
      <c r="G469" s="42">
        <v>53700000</v>
      </c>
      <c r="H469" s="42" t="s">
        <v>1929</v>
      </c>
      <c r="I469" s="42">
        <v>127</v>
      </c>
      <c r="J469" s="42" t="s">
        <v>684</v>
      </c>
      <c r="K469" s="42" t="s">
        <v>1930</v>
      </c>
      <c r="L469" s="42" t="s">
        <v>1931</v>
      </c>
      <c r="M469" s="42" t="s">
        <v>244</v>
      </c>
      <c r="N469" s="42">
        <v>706808746127026</v>
      </c>
      <c r="O469" s="42" t="s">
        <v>1932</v>
      </c>
      <c r="P469" s="44"/>
      <c r="Q469" s="42" t="s">
        <v>54</v>
      </c>
      <c r="R469" s="42"/>
      <c r="S469" s="42"/>
      <c r="T469" s="45">
        <f t="shared" ca="1" si="14"/>
        <v>36</v>
      </c>
      <c r="U469" s="42" t="str">
        <f t="shared" ca="1" si="15"/>
        <v>Adulto</v>
      </c>
      <c r="V469" s="42"/>
      <c r="W469" s="42"/>
      <c r="X469" s="61"/>
      <c r="Y469" s="42"/>
      <c r="Z469" s="42"/>
      <c r="AA469" s="42"/>
      <c r="AB469" s="42"/>
      <c r="AC469" s="42"/>
      <c r="AD469" s="61"/>
      <c r="AE469" s="42"/>
      <c r="AF469" s="42"/>
      <c r="AG469" s="42"/>
      <c r="AH469" s="42"/>
      <c r="AI469" s="42"/>
      <c r="AJ469" s="42"/>
      <c r="AK469" s="42"/>
      <c r="AL469" s="46" t="s">
        <v>76</v>
      </c>
      <c r="AM469" s="47" t="s">
        <v>54</v>
      </c>
      <c r="AN469" s="39" t="s">
        <v>531</v>
      </c>
      <c r="AO469" s="42"/>
      <c r="AP469" s="42"/>
      <c r="AQ469" s="44" t="s">
        <v>1933</v>
      </c>
      <c r="AR469" s="42" t="s">
        <v>1934</v>
      </c>
      <c r="AS469" s="59" t="s">
        <v>56</v>
      </c>
      <c r="AT469" s="42"/>
    </row>
    <row r="470" spans="1:46" ht="24.95" customHeight="1" x14ac:dyDescent="0.25">
      <c r="A470" s="17">
        <v>45019.37040753472</v>
      </c>
      <c r="B470" s="18" t="s">
        <v>45</v>
      </c>
      <c r="C470" s="18">
        <v>90260937</v>
      </c>
      <c r="D470" s="25">
        <v>32351</v>
      </c>
      <c r="E470" s="18" t="s">
        <v>46</v>
      </c>
      <c r="F470" s="18" t="s">
        <v>46</v>
      </c>
      <c r="G470" s="18">
        <v>536520859</v>
      </c>
      <c r="H470" s="18" t="s">
        <v>1935</v>
      </c>
      <c r="I470" s="18">
        <v>13</v>
      </c>
      <c r="J470" s="18" t="s">
        <v>48</v>
      </c>
      <c r="K470" s="18" t="s">
        <v>1936</v>
      </c>
      <c r="L470" s="18" t="s">
        <v>606</v>
      </c>
      <c r="M470" s="18" t="s">
        <v>51</v>
      </c>
      <c r="N470" s="18">
        <v>706807718921529</v>
      </c>
      <c r="O470" s="18" t="s">
        <v>343</v>
      </c>
      <c r="P470" s="22"/>
      <c r="Q470" s="18" t="s">
        <v>61</v>
      </c>
      <c r="R470" s="18"/>
      <c r="S470" s="18"/>
      <c r="T470" s="23">
        <f t="shared" ca="1" si="14"/>
        <v>36</v>
      </c>
      <c r="U470" t="str">
        <f t="shared" ca="1" si="15"/>
        <v>Adulto</v>
      </c>
      <c r="W470" s="18" t="s">
        <v>1203</v>
      </c>
      <c r="X470" s="58"/>
      <c r="Y470" s="18" t="s">
        <v>428</v>
      </c>
      <c r="Z470" s="18" t="s">
        <v>428</v>
      </c>
      <c r="AA470" s="18" t="s">
        <v>407</v>
      </c>
      <c r="AB470" s="18" t="s">
        <v>407</v>
      </c>
      <c r="AC470" s="18" t="s">
        <v>407</v>
      </c>
      <c r="AD470" s="58"/>
      <c r="AE470" s="18" t="s">
        <v>298</v>
      </c>
      <c r="AF470" s="18"/>
      <c r="AG470" s="18"/>
      <c r="AH470" s="18"/>
      <c r="AI470" s="18" t="s">
        <v>429</v>
      </c>
      <c r="AJ470" s="18"/>
      <c r="AK470" s="18" t="s">
        <v>409</v>
      </c>
      <c r="AL470" s="38" t="s">
        <v>76</v>
      </c>
      <c r="AM470" s="38" t="s">
        <v>76</v>
      </c>
      <c r="AN470" s="24" t="s">
        <v>398</v>
      </c>
      <c r="AO470" s="25">
        <v>45363</v>
      </c>
      <c r="AP470" s="18" t="s">
        <v>301</v>
      </c>
      <c r="AQ470" s="22"/>
      <c r="AS470" s="59" t="s">
        <v>56</v>
      </c>
    </row>
    <row r="471" spans="1:46" ht="24.95" customHeight="1" x14ac:dyDescent="0.25">
      <c r="A471" s="17">
        <v>45034.588672858794</v>
      </c>
      <c r="B471" s="18" t="s">
        <v>45</v>
      </c>
      <c r="C471" s="18" t="s">
        <v>46</v>
      </c>
      <c r="D471" s="25">
        <v>32424</v>
      </c>
      <c r="E471" s="18" t="s">
        <v>46</v>
      </c>
      <c r="F471" s="18" t="s">
        <v>234</v>
      </c>
      <c r="G471" s="18">
        <v>51150331</v>
      </c>
      <c r="H471" s="18" t="s">
        <v>1937</v>
      </c>
      <c r="I471" s="18">
        <v>90</v>
      </c>
      <c r="J471" s="18" t="s">
        <v>48</v>
      </c>
      <c r="K471" s="18" t="s">
        <v>1938</v>
      </c>
      <c r="L471" s="18" t="s">
        <v>1939</v>
      </c>
      <c r="M471" s="18" t="s">
        <v>232</v>
      </c>
      <c r="N471" s="18">
        <v>90180168</v>
      </c>
      <c r="O471" s="18" t="s">
        <v>1940</v>
      </c>
      <c r="P471" s="22"/>
      <c r="Q471" s="18" t="s">
        <v>1941</v>
      </c>
      <c r="R471" s="18"/>
      <c r="S471" s="18"/>
      <c r="T471" s="23">
        <f t="shared" ca="1" si="14"/>
        <v>36</v>
      </c>
      <c r="U471" t="str">
        <f t="shared" ca="1" si="15"/>
        <v>Adulto</v>
      </c>
      <c r="W471" s="18"/>
      <c r="X471" s="58"/>
      <c r="Y471" s="18"/>
      <c r="Z471" s="18"/>
      <c r="AA471" s="18"/>
      <c r="AB471" s="18"/>
      <c r="AC471" s="18"/>
      <c r="AD471" s="58"/>
      <c r="AE471" s="18"/>
      <c r="AF471" s="18"/>
      <c r="AG471" s="18"/>
      <c r="AH471" s="18"/>
      <c r="AI471" s="18"/>
      <c r="AJ471" s="18"/>
      <c r="AK471" s="18"/>
      <c r="AL471" s="35" t="s">
        <v>54</v>
      </c>
      <c r="AM471" s="35" t="s">
        <v>54</v>
      </c>
      <c r="AN471" s="34" t="s">
        <v>1942</v>
      </c>
      <c r="AQ471" s="22" t="s">
        <v>62</v>
      </c>
      <c r="AS471" s="59" t="s">
        <v>56</v>
      </c>
    </row>
    <row r="472" spans="1:46" ht="24.95" customHeight="1" x14ac:dyDescent="0.25">
      <c r="A472" s="17">
        <v>45076.448758113431</v>
      </c>
      <c r="B472" s="18" t="s">
        <v>45</v>
      </c>
      <c r="C472" s="18">
        <v>90047460</v>
      </c>
      <c r="D472" s="40" t="s">
        <v>1943</v>
      </c>
      <c r="E472" s="18" t="s">
        <v>46</v>
      </c>
      <c r="F472" s="18" t="s">
        <v>46</v>
      </c>
      <c r="G472" s="18">
        <v>52130320</v>
      </c>
      <c r="H472" s="18" t="s">
        <v>1944</v>
      </c>
      <c r="I472" s="18">
        <v>204</v>
      </c>
      <c r="J472" s="18" t="s">
        <v>1945</v>
      </c>
      <c r="K472" s="18" t="s">
        <v>1289</v>
      </c>
      <c r="L472" s="18" t="s">
        <v>100</v>
      </c>
      <c r="M472" s="18" t="s">
        <v>66</v>
      </c>
      <c r="N472" s="18">
        <v>200338441210004</v>
      </c>
      <c r="O472" s="18" t="s">
        <v>1946</v>
      </c>
      <c r="Q472" s="18" t="s">
        <v>1947</v>
      </c>
      <c r="R472" s="18"/>
      <c r="S472" s="18"/>
      <c r="T472" s="23">
        <f t="shared" ca="1" si="14"/>
        <v>36</v>
      </c>
      <c r="U472" t="str">
        <f t="shared" ca="1" si="15"/>
        <v>Adulto</v>
      </c>
      <c r="W472" s="18" t="s">
        <v>46</v>
      </c>
      <c r="X472" s="18">
        <v>78</v>
      </c>
      <c r="Y472" s="18" t="s">
        <v>407</v>
      </c>
      <c r="Z472" s="18" t="s">
        <v>407</v>
      </c>
      <c r="AA472" s="18" t="s">
        <v>407</v>
      </c>
      <c r="AB472" s="18" t="s">
        <v>407</v>
      </c>
      <c r="AC472" s="18" t="s">
        <v>407</v>
      </c>
      <c r="AD472" s="58"/>
      <c r="AE472" s="18" t="s">
        <v>408</v>
      </c>
      <c r="AF472" s="18"/>
      <c r="AG472" s="18"/>
      <c r="AH472" s="18"/>
      <c r="AI472" s="18"/>
      <c r="AJ472" s="18"/>
      <c r="AK472" s="18" t="s">
        <v>409</v>
      </c>
      <c r="AL472" s="24" t="s">
        <v>76</v>
      </c>
      <c r="AM472" s="24" t="s">
        <v>76</v>
      </c>
      <c r="AN472" s="24" t="s">
        <v>398</v>
      </c>
      <c r="AO472" s="25">
        <v>45307</v>
      </c>
      <c r="AP472" s="18" t="s">
        <v>430</v>
      </c>
      <c r="AQ472" s="22"/>
      <c r="AS472" s="59" t="s">
        <v>80</v>
      </c>
    </row>
    <row r="473" spans="1:46" ht="24.95" customHeight="1" x14ac:dyDescent="0.25">
      <c r="A473" s="17">
        <v>45118.828617754625</v>
      </c>
      <c r="B473" s="18" t="s">
        <v>45</v>
      </c>
      <c r="C473" s="18">
        <v>7018542</v>
      </c>
      <c r="D473" s="25">
        <v>32309</v>
      </c>
      <c r="E473" s="18" t="s">
        <v>46</v>
      </c>
      <c r="F473" s="18" t="s">
        <v>46</v>
      </c>
      <c r="G473" s="18">
        <v>52130170</v>
      </c>
      <c r="H473" s="18" t="s">
        <v>706</v>
      </c>
      <c r="I473" s="18">
        <v>285</v>
      </c>
      <c r="J473" s="18" t="s">
        <v>48</v>
      </c>
      <c r="K473" s="18" t="s">
        <v>111</v>
      </c>
      <c r="L473" s="18" t="s">
        <v>100</v>
      </c>
      <c r="M473" s="18" t="s">
        <v>51</v>
      </c>
      <c r="N473" s="18">
        <v>703000817480179</v>
      </c>
      <c r="O473" s="18" t="s">
        <v>1948</v>
      </c>
      <c r="Q473" s="18" t="s">
        <v>61</v>
      </c>
      <c r="R473" s="18" t="s">
        <v>46</v>
      </c>
      <c r="S473" s="18"/>
      <c r="T473" s="23">
        <f t="shared" ca="1" si="14"/>
        <v>36</v>
      </c>
      <c r="U473" t="str">
        <f t="shared" ca="1" si="15"/>
        <v>Adulto</v>
      </c>
      <c r="W473" s="18"/>
      <c r="X473" s="58"/>
      <c r="Y473" s="58"/>
      <c r="Z473" s="18"/>
      <c r="AA473" s="18"/>
      <c r="AB473" s="18"/>
      <c r="AC473" s="18"/>
      <c r="AD473" s="58"/>
      <c r="AE473" s="18"/>
      <c r="AF473" s="18"/>
      <c r="AG473" s="18"/>
      <c r="AH473" s="18"/>
      <c r="AI473" s="18"/>
      <c r="AJ473" s="18"/>
      <c r="AK473" s="18"/>
      <c r="AL473" s="35" t="s">
        <v>54</v>
      </c>
      <c r="AM473" s="35" t="s">
        <v>54</v>
      </c>
      <c r="AN473" s="34"/>
      <c r="AQ473" s="22"/>
      <c r="AS473" s="59" t="s">
        <v>56</v>
      </c>
    </row>
    <row r="474" spans="1:46" ht="24.95" customHeight="1" x14ac:dyDescent="0.25">
      <c r="A474" s="17">
        <v>45145.38952326389</v>
      </c>
      <c r="B474" s="18" t="s">
        <v>45</v>
      </c>
      <c r="C474" s="18">
        <v>90274734</v>
      </c>
      <c r="D474" s="81" t="s">
        <v>1949</v>
      </c>
      <c r="E474" s="18" t="s">
        <v>46</v>
      </c>
      <c r="F474" s="18" t="s">
        <v>46</v>
      </c>
      <c r="G474" s="18">
        <v>54320410</v>
      </c>
      <c r="H474" s="18" t="s">
        <v>1950</v>
      </c>
      <c r="I474" s="18">
        <v>432</v>
      </c>
      <c r="J474" s="18" t="s">
        <v>148</v>
      </c>
      <c r="K474" s="18" t="s">
        <v>1389</v>
      </c>
      <c r="L474" s="18" t="s">
        <v>174</v>
      </c>
      <c r="M474" s="18" t="s">
        <v>51</v>
      </c>
      <c r="N474" s="18">
        <v>90274734</v>
      </c>
      <c r="O474" s="18" t="s">
        <v>1951</v>
      </c>
      <c r="Q474" s="18" t="s">
        <v>435</v>
      </c>
      <c r="R474" s="18" t="s">
        <v>46</v>
      </c>
      <c r="S474" s="18"/>
      <c r="T474" s="23">
        <f t="shared" ca="1" si="14"/>
        <v>36</v>
      </c>
      <c r="U474" t="str">
        <f t="shared" ca="1" si="15"/>
        <v>Adulto</v>
      </c>
      <c r="W474" s="18"/>
      <c r="X474" s="58"/>
      <c r="Y474" s="58"/>
      <c r="Z474" s="18"/>
      <c r="AA474" s="18"/>
      <c r="AB474" s="18"/>
      <c r="AC474" s="18"/>
      <c r="AD474" s="58"/>
      <c r="AE474" s="18"/>
      <c r="AF474" s="18"/>
      <c r="AG474" s="18"/>
      <c r="AH474" s="18"/>
      <c r="AI474" s="18"/>
      <c r="AJ474" s="18"/>
      <c r="AK474" s="18"/>
      <c r="AL474" s="35" t="s">
        <v>54</v>
      </c>
      <c r="AM474" s="35" t="s">
        <v>54</v>
      </c>
      <c r="AN474" s="34"/>
      <c r="AQ474" s="22"/>
      <c r="AS474" s="59" t="s">
        <v>56</v>
      </c>
    </row>
    <row r="475" spans="1:46" ht="24.95" customHeight="1" x14ac:dyDescent="0.25">
      <c r="A475" s="17">
        <v>45148.489249560182</v>
      </c>
      <c r="B475" s="18" t="s">
        <v>45</v>
      </c>
      <c r="C475" s="18">
        <v>90284652</v>
      </c>
      <c r="D475" s="81" t="s">
        <v>1952</v>
      </c>
      <c r="E475" s="18" t="s">
        <v>46</v>
      </c>
      <c r="F475" s="18" t="s">
        <v>46</v>
      </c>
      <c r="G475" s="18">
        <v>54800000</v>
      </c>
      <c r="H475" s="18" t="s">
        <v>1953</v>
      </c>
      <c r="I475" s="40" t="s">
        <v>1954</v>
      </c>
      <c r="J475" s="18" t="s">
        <v>48</v>
      </c>
      <c r="K475" s="18" t="s">
        <v>1955</v>
      </c>
      <c r="L475" s="18" t="s">
        <v>1956</v>
      </c>
      <c r="M475" s="18" t="s">
        <v>51</v>
      </c>
      <c r="N475" s="18">
        <v>703205677392690</v>
      </c>
      <c r="O475" s="18" t="s">
        <v>1957</v>
      </c>
      <c r="Q475" s="18" t="s">
        <v>1958</v>
      </c>
      <c r="R475" s="18" t="s">
        <v>46</v>
      </c>
      <c r="S475" s="18"/>
      <c r="T475" s="23">
        <f t="shared" ca="1" si="14"/>
        <v>36</v>
      </c>
      <c r="U475" t="str">
        <f t="shared" ca="1" si="15"/>
        <v>Adulto</v>
      </c>
      <c r="W475" s="18"/>
      <c r="X475" s="58"/>
      <c r="Y475" s="58"/>
      <c r="Z475" s="18"/>
      <c r="AA475" s="18"/>
      <c r="AB475" s="18"/>
      <c r="AC475" s="18"/>
      <c r="AD475" s="58"/>
      <c r="AE475" s="18"/>
      <c r="AF475" s="18"/>
      <c r="AG475" s="18"/>
      <c r="AH475" s="18"/>
      <c r="AI475" s="18"/>
      <c r="AJ475" s="18"/>
      <c r="AK475" s="18"/>
      <c r="AL475" s="35" t="s">
        <v>54</v>
      </c>
      <c r="AM475" s="35" t="s">
        <v>54</v>
      </c>
      <c r="AN475" s="34"/>
      <c r="AQ475" s="22"/>
      <c r="AS475" s="59" t="s">
        <v>56</v>
      </c>
    </row>
    <row r="476" spans="1:46" ht="24.95" customHeight="1" x14ac:dyDescent="0.25">
      <c r="A476" s="17">
        <v>45148.681663530093</v>
      </c>
      <c r="B476" s="18" t="s">
        <v>45</v>
      </c>
      <c r="C476" s="18">
        <v>90047460</v>
      </c>
      <c r="D476" s="81" t="s">
        <v>1943</v>
      </c>
      <c r="E476" s="18" t="s">
        <v>46</v>
      </c>
      <c r="F476" s="18" t="s">
        <v>46</v>
      </c>
      <c r="G476" s="18">
        <v>52130320</v>
      </c>
      <c r="H476" s="18" t="s">
        <v>1959</v>
      </c>
      <c r="I476" s="18">
        <v>204</v>
      </c>
      <c r="J476" s="18" t="s">
        <v>1960</v>
      </c>
      <c r="K476" s="18" t="s">
        <v>1289</v>
      </c>
      <c r="L476" s="18" t="s">
        <v>59</v>
      </c>
      <c r="M476" s="18" t="s">
        <v>66</v>
      </c>
      <c r="N476" s="18">
        <v>200338441210004</v>
      </c>
      <c r="O476" s="18" t="s">
        <v>1961</v>
      </c>
      <c r="Q476" s="18" t="s">
        <v>1962</v>
      </c>
      <c r="R476" s="18" t="s">
        <v>46</v>
      </c>
      <c r="S476" s="18"/>
      <c r="T476" s="23">
        <f t="shared" ca="1" si="14"/>
        <v>36</v>
      </c>
      <c r="U476" t="str">
        <f t="shared" ca="1" si="15"/>
        <v>Adulto</v>
      </c>
      <c r="W476" s="18"/>
      <c r="X476" s="58"/>
      <c r="Y476" s="58"/>
      <c r="Z476" s="18"/>
      <c r="AA476" s="18"/>
      <c r="AB476" s="18"/>
      <c r="AC476" s="18"/>
      <c r="AD476" s="58"/>
      <c r="AE476" s="18"/>
      <c r="AF476" s="18"/>
      <c r="AG476" s="18"/>
      <c r="AH476" s="18"/>
      <c r="AI476" s="18"/>
      <c r="AJ476" s="18"/>
      <c r="AK476" s="18"/>
      <c r="AL476" s="35" t="s">
        <v>54</v>
      </c>
      <c r="AM476" s="35" t="s">
        <v>54</v>
      </c>
      <c r="AN476" s="34"/>
      <c r="AQ476" s="22"/>
      <c r="AS476" s="59" t="s">
        <v>56</v>
      </c>
    </row>
    <row r="477" spans="1:46" ht="24.95" customHeight="1" x14ac:dyDescent="0.25">
      <c r="A477" s="17">
        <v>45168.807175787035</v>
      </c>
      <c r="B477" s="18" t="s">
        <v>45</v>
      </c>
      <c r="C477" s="18">
        <v>90019147</v>
      </c>
      <c r="D477" s="81" t="s">
        <v>1963</v>
      </c>
      <c r="E477" s="18" t="s">
        <v>46</v>
      </c>
      <c r="F477" s="18" t="s">
        <v>46</v>
      </c>
      <c r="G477" s="18">
        <v>53260600</v>
      </c>
      <c r="H477" s="18" t="s">
        <v>1964</v>
      </c>
      <c r="I477" s="18">
        <v>99</v>
      </c>
      <c r="J477" s="18" t="s">
        <v>48</v>
      </c>
      <c r="K477" s="18" t="s">
        <v>221</v>
      </c>
      <c r="L477" s="18" t="s">
        <v>140</v>
      </c>
      <c r="M477" s="18" t="s">
        <v>51</v>
      </c>
      <c r="N477" s="18">
        <v>702506318835934</v>
      </c>
      <c r="O477" s="18" t="s">
        <v>1965</v>
      </c>
      <c r="Q477" s="18" t="s">
        <v>1966</v>
      </c>
      <c r="R477" s="18" t="s">
        <v>46</v>
      </c>
      <c r="S477" s="18"/>
      <c r="T477" s="23">
        <f t="shared" ca="1" si="14"/>
        <v>36</v>
      </c>
      <c r="U477" t="str">
        <f t="shared" ca="1" si="15"/>
        <v>Adulto</v>
      </c>
      <c r="W477" s="18"/>
      <c r="X477" s="58"/>
      <c r="Y477" s="58"/>
      <c r="Z477" s="18"/>
      <c r="AA477" s="18"/>
      <c r="AB477" s="18"/>
      <c r="AC477" s="18"/>
      <c r="AD477" s="58"/>
      <c r="AE477" s="18"/>
      <c r="AF477" s="18"/>
      <c r="AG477" s="18"/>
      <c r="AH477" s="18"/>
      <c r="AI477" s="18"/>
      <c r="AJ477" s="18"/>
      <c r="AK477" s="18"/>
      <c r="AL477" s="35" t="s">
        <v>54</v>
      </c>
      <c r="AM477" s="35" t="s">
        <v>54</v>
      </c>
      <c r="AN477" s="34"/>
      <c r="AQ477" s="22"/>
      <c r="AS477" s="59" t="s">
        <v>56</v>
      </c>
    </row>
    <row r="478" spans="1:46" ht="24.95" customHeight="1" x14ac:dyDescent="0.25">
      <c r="A478" s="17">
        <v>45176.568654618051</v>
      </c>
      <c r="B478" s="18" t="s">
        <v>45</v>
      </c>
      <c r="C478" s="18">
        <v>90286436</v>
      </c>
      <c r="D478" s="81">
        <v>32269</v>
      </c>
      <c r="E478" s="18" t="s">
        <v>46</v>
      </c>
      <c r="F478" s="18" t="s">
        <v>46</v>
      </c>
      <c r="G478" s="18">
        <v>56503310</v>
      </c>
      <c r="H478" s="18" t="s">
        <v>1967</v>
      </c>
      <c r="I478" s="18">
        <v>605</v>
      </c>
      <c r="J478" s="18" t="s">
        <v>48</v>
      </c>
      <c r="K478" s="18" t="s">
        <v>1968</v>
      </c>
      <c r="L478" s="18" t="s">
        <v>382</v>
      </c>
      <c r="M478" s="18" t="s">
        <v>51</v>
      </c>
      <c r="N478" s="18">
        <v>702103701933693</v>
      </c>
      <c r="O478" s="18" t="s">
        <v>1969</v>
      </c>
      <c r="Q478" s="18" t="s">
        <v>199</v>
      </c>
      <c r="R478" s="18" t="s">
        <v>46</v>
      </c>
      <c r="S478" s="18"/>
      <c r="T478" s="23">
        <f t="shared" ca="1" si="14"/>
        <v>36</v>
      </c>
      <c r="U478" t="str">
        <f t="shared" ca="1" si="15"/>
        <v>Adulto</v>
      </c>
      <c r="W478" s="18"/>
      <c r="X478" s="58"/>
      <c r="Y478" s="58"/>
      <c r="Z478" s="18"/>
      <c r="AA478" s="18"/>
      <c r="AB478" s="18"/>
      <c r="AC478" s="18"/>
      <c r="AD478" s="58"/>
      <c r="AE478" s="18"/>
      <c r="AF478" s="18"/>
      <c r="AG478" s="18"/>
      <c r="AH478" s="18"/>
      <c r="AI478" s="18"/>
      <c r="AJ478" s="18"/>
      <c r="AK478" s="18"/>
      <c r="AL478" s="35" t="s">
        <v>54</v>
      </c>
      <c r="AM478" s="35" t="s">
        <v>54</v>
      </c>
      <c r="AN478" s="34"/>
      <c r="AQ478" s="22"/>
      <c r="AS478" s="59" t="s">
        <v>56</v>
      </c>
    </row>
    <row r="479" spans="1:46" ht="24.95" customHeight="1" x14ac:dyDescent="0.25">
      <c r="A479" s="17">
        <v>45232.914901840282</v>
      </c>
      <c r="B479" s="18" t="s">
        <v>45</v>
      </c>
      <c r="C479" s="18">
        <v>704102646686850</v>
      </c>
      <c r="D479" s="81">
        <v>32285</v>
      </c>
      <c r="E479" s="18" t="s">
        <v>46</v>
      </c>
      <c r="F479" s="18" t="s">
        <v>46</v>
      </c>
      <c r="G479" s="18" t="s">
        <v>1970</v>
      </c>
      <c r="H479" s="18" t="s">
        <v>1971</v>
      </c>
      <c r="I479" s="18" t="s">
        <v>1972</v>
      </c>
      <c r="J479" s="18" t="s">
        <v>1973</v>
      </c>
      <c r="K479" s="18" t="s">
        <v>1594</v>
      </c>
      <c r="L479" s="18" t="s">
        <v>50</v>
      </c>
      <c r="M479" s="18" t="s">
        <v>51</v>
      </c>
      <c r="N479" s="18">
        <v>704102646686850</v>
      </c>
      <c r="O479" s="18" t="s">
        <v>1974</v>
      </c>
      <c r="Q479" s="18" t="s">
        <v>1236</v>
      </c>
      <c r="R479" s="18" t="s">
        <v>46</v>
      </c>
      <c r="T479">
        <f t="shared" ca="1" si="14"/>
        <v>36</v>
      </c>
      <c r="U479" t="str">
        <f t="shared" ca="1" si="15"/>
        <v>Adulto</v>
      </c>
      <c r="W479" s="18"/>
      <c r="X479" s="58"/>
      <c r="Y479" s="58"/>
      <c r="Z479" s="18"/>
      <c r="AA479" s="18"/>
      <c r="AB479" s="18"/>
      <c r="AC479" s="18"/>
      <c r="AD479" s="58"/>
      <c r="AE479" s="18"/>
      <c r="AF479" s="18"/>
      <c r="AG479" s="18"/>
      <c r="AH479" s="18"/>
      <c r="AI479" s="18"/>
      <c r="AJ479" s="18"/>
      <c r="AK479" s="18"/>
      <c r="AL479" s="35" t="s">
        <v>54</v>
      </c>
      <c r="AM479" s="35" t="s">
        <v>54</v>
      </c>
      <c r="AN479" s="34"/>
      <c r="AQ479" s="22"/>
      <c r="AS479" s="59" t="s">
        <v>56</v>
      </c>
    </row>
    <row r="480" spans="1:46" ht="24.95" customHeight="1" x14ac:dyDescent="0.2">
      <c r="A480" s="17">
        <v>45241.679419641208</v>
      </c>
      <c r="B480" s="18" t="s">
        <v>45</v>
      </c>
      <c r="C480" s="18">
        <v>90260937</v>
      </c>
      <c r="D480" s="25">
        <v>32351</v>
      </c>
      <c r="E480" s="18" t="s">
        <v>46</v>
      </c>
      <c r="F480" s="18" t="s">
        <v>46</v>
      </c>
      <c r="G480" s="18">
        <v>53620790</v>
      </c>
      <c r="H480" s="18" t="s">
        <v>1935</v>
      </c>
      <c r="I480" s="18">
        <v>13</v>
      </c>
      <c r="J480" s="18" t="s">
        <v>48</v>
      </c>
      <c r="K480" s="18" t="s">
        <v>1975</v>
      </c>
      <c r="L480" s="18" t="s">
        <v>858</v>
      </c>
      <c r="M480" s="18" t="s">
        <v>66</v>
      </c>
      <c r="N480" s="18">
        <v>706807718921529</v>
      </c>
      <c r="O480" s="18" t="s">
        <v>343</v>
      </c>
      <c r="Q480" s="18" t="s">
        <v>61</v>
      </c>
      <c r="R480" s="18" t="s">
        <v>46</v>
      </c>
      <c r="T480">
        <f t="shared" ca="1" si="14"/>
        <v>36</v>
      </c>
      <c r="U480" t="str">
        <f t="shared" ca="1" si="15"/>
        <v>Adulto</v>
      </c>
      <c r="W480" s="18"/>
      <c r="X480" s="58"/>
      <c r="Y480" s="58"/>
      <c r="Z480" s="18"/>
      <c r="AA480" s="18"/>
      <c r="AB480" s="18"/>
      <c r="AC480" s="18"/>
      <c r="AD480" s="58"/>
      <c r="AE480" s="18"/>
      <c r="AF480" s="18"/>
      <c r="AG480" s="18"/>
      <c r="AH480" s="18"/>
      <c r="AI480" s="18"/>
      <c r="AJ480" s="18"/>
      <c r="AK480" s="18"/>
      <c r="AL480" s="28" t="s">
        <v>78</v>
      </c>
      <c r="AM480" s="28" t="s">
        <v>78</v>
      </c>
      <c r="AN480" s="29" t="s">
        <v>79</v>
      </c>
      <c r="AO480" s="28" t="s">
        <v>78</v>
      </c>
      <c r="AP480" s="28" t="s">
        <v>78</v>
      </c>
      <c r="AQ480" s="28" t="s">
        <v>78</v>
      </c>
      <c r="AR480" s="28" t="s">
        <v>78</v>
      </c>
      <c r="AS480" s="59" t="s">
        <v>80</v>
      </c>
      <c r="AT480" s="28" t="s">
        <v>78</v>
      </c>
    </row>
    <row r="481" spans="1:46" ht="24.95" customHeight="1" x14ac:dyDescent="0.25">
      <c r="A481" s="17">
        <v>45244.403698240742</v>
      </c>
      <c r="B481" s="18" t="s">
        <v>45</v>
      </c>
      <c r="C481" s="18">
        <v>90285407</v>
      </c>
      <c r="D481" s="81" t="s">
        <v>1976</v>
      </c>
      <c r="E481" s="18" t="s">
        <v>46</v>
      </c>
      <c r="F481" s="18" t="s">
        <v>46</v>
      </c>
      <c r="G481" s="18">
        <v>50690190</v>
      </c>
      <c r="H481" s="18" t="s">
        <v>1977</v>
      </c>
      <c r="I481" s="18">
        <v>190</v>
      </c>
      <c r="J481" s="18" t="s">
        <v>1978</v>
      </c>
      <c r="K481" s="18" t="s">
        <v>270</v>
      </c>
      <c r="L481" s="18" t="s">
        <v>59</v>
      </c>
      <c r="M481" s="18" t="s">
        <v>66</v>
      </c>
      <c r="N481" s="18">
        <v>700005726074402</v>
      </c>
      <c r="O481" s="18" t="s">
        <v>1979</v>
      </c>
      <c r="Q481" s="18" t="s">
        <v>354</v>
      </c>
      <c r="R481" s="18" t="s">
        <v>46</v>
      </c>
      <c r="T481">
        <f t="shared" ca="1" si="14"/>
        <v>36</v>
      </c>
      <c r="U481" t="str">
        <f t="shared" ca="1" si="15"/>
        <v>Adulto</v>
      </c>
      <c r="W481" s="18" t="s">
        <v>46</v>
      </c>
      <c r="X481" s="58" t="s">
        <v>1980</v>
      </c>
      <c r="Y481" s="58" t="s">
        <v>1981</v>
      </c>
      <c r="Z481" s="18" t="s">
        <v>407</v>
      </c>
      <c r="AA481" s="18" t="s">
        <v>407</v>
      </c>
      <c r="AB481" s="18" t="s">
        <v>407</v>
      </c>
      <c r="AC481" s="18" t="s">
        <v>407</v>
      </c>
      <c r="AD481" s="58"/>
      <c r="AE481" s="18" t="s">
        <v>408</v>
      </c>
      <c r="AF481" s="18"/>
      <c r="AG481" s="18"/>
      <c r="AH481" s="18"/>
      <c r="AI481" s="18"/>
      <c r="AJ481" s="18"/>
      <c r="AK481" s="18" t="s">
        <v>409</v>
      </c>
      <c r="AL481" s="35" t="s">
        <v>76</v>
      </c>
      <c r="AM481" s="51" t="s">
        <v>76</v>
      </c>
      <c r="AN481" s="18" t="s">
        <v>300</v>
      </c>
      <c r="AO481" s="25">
        <v>45390</v>
      </c>
      <c r="AP481" s="18" t="s">
        <v>430</v>
      </c>
      <c r="AQ481" s="22"/>
      <c r="AS481" s="59" t="s">
        <v>80</v>
      </c>
    </row>
    <row r="482" spans="1:46" ht="24.95" customHeight="1" x14ac:dyDescent="0.25">
      <c r="A482" s="17">
        <v>45247.649900173608</v>
      </c>
      <c r="B482" s="18" t="s">
        <v>45</v>
      </c>
      <c r="C482" s="18">
        <v>7012304</v>
      </c>
      <c r="D482" s="81" t="s">
        <v>1982</v>
      </c>
      <c r="E482" s="18" t="s">
        <v>46</v>
      </c>
      <c r="F482" s="18" t="s">
        <v>46</v>
      </c>
      <c r="G482" s="18">
        <v>50770600</v>
      </c>
      <c r="H482" s="18" t="s">
        <v>1983</v>
      </c>
      <c r="I482" s="18">
        <v>231</v>
      </c>
      <c r="J482" s="18" t="s">
        <v>98</v>
      </c>
      <c r="K482" s="18" t="s">
        <v>1984</v>
      </c>
      <c r="L482" s="18" t="s">
        <v>271</v>
      </c>
      <c r="M482" s="18" t="s">
        <v>66</v>
      </c>
      <c r="N482" s="18">
        <v>705004429966856</v>
      </c>
      <c r="O482" s="18" t="s">
        <v>1985</v>
      </c>
      <c r="Q482" s="18" t="s">
        <v>228</v>
      </c>
      <c r="R482" s="18" t="s">
        <v>46</v>
      </c>
      <c r="T482">
        <f t="shared" ca="1" si="14"/>
        <v>36</v>
      </c>
      <c r="U482" t="str">
        <f t="shared" ca="1" si="15"/>
        <v>Adulto</v>
      </c>
      <c r="W482" s="18"/>
      <c r="X482" s="58"/>
      <c r="Y482" s="58"/>
      <c r="Z482" s="18"/>
      <c r="AA482" s="18"/>
      <c r="AB482" s="18"/>
      <c r="AC482" s="18"/>
      <c r="AD482" s="58"/>
      <c r="AE482" s="18"/>
      <c r="AF482" s="18"/>
      <c r="AG482" s="18"/>
      <c r="AH482" s="18"/>
      <c r="AI482" s="18"/>
      <c r="AJ482" s="18"/>
      <c r="AK482" s="18"/>
      <c r="AL482" s="35" t="s">
        <v>54</v>
      </c>
      <c r="AM482" s="35" t="s">
        <v>54</v>
      </c>
      <c r="AN482" s="34"/>
      <c r="AQ482" s="22"/>
      <c r="AS482" s="59" t="s">
        <v>56</v>
      </c>
    </row>
    <row r="483" spans="1:46" ht="24.95" customHeight="1" x14ac:dyDescent="0.25">
      <c r="A483" s="17">
        <v>45271.586018715279</v>
      </c>
      <c r="B483" s="18" t="s">
        <v>45</v>
      </c>
      <c r="C483" s="18">
        <v>96978</v>
      </c>
      <c r="D483" s="81" t="s">
        <v>1986</v>
      </c>
      <c r="E483" s="18" t="s">
        <v>46</v>
      </c>
      <c r="F483" s="18" t="s">
        <v>46</v>
      </c>
      <c r="G483" s="18">
        <v>52031195</v>
      </c>
      <c r="H483" s="18" t="s">
        <v>1987</v>
      </c>
      <c r="I483" s="18">
        <v>1229</v>
      </c>
      <c r="J483" s="18" t="s">
        <v>73</v>
      </c>
      <c r="K483" s="18" t="s">
        <v>1496</v>
      </c>
      <c r="L483" s="18" t="s">
        <v>874</v>
      </c>
      <c r="M483" s="18" t="s">
        <v>280</v>
      </c>
      <c r="N483" s="18">
        <v>708206115265345</v>
      </c>
      <c r="O483" s="18" t="s">
        <v>1988</v>
      </c>
      <c r="Q483" s="18" t="s">
        <v>77</v>
      </c>
      <c r="R483" s="18" t="s">
        <v>46</v>
      </c>
      <c r="T483">
        <f t="shared" ca="1" si="14"/>
        <v>36</v>
      </c>
      <c r="U483" t="str">
        <f t="shared" ca="1" si="15"/>
        <v>Adulto</v>
      </c>
      <c r="W483" s="18"/>
      <c r="X483" s="58"/>
      <c r="Y483" s="58"/>
      <c r="Z483" s="18"/>
      <c r="AA483" s="18"/>
      <c r="AB483" s="18"/>
      <c r="AC483" s="18"/>
      <c r="AD483" s="58"/>
      <c r="AE483" s="18"/>
      <c r="AF483" s="18"/>
      <c r="AG483" s="18"/>
      <c r="AH483" s="18"/>
      <c r="AI483" s="18"/>
      <c r="AJ483" s="18"/>
      <c r="AK483" s="18"/>
      <c r="AL483" s="35" t="s">
        <v>54</v>
      </c>
      <c r="AM483" s="35" t="s">
        <v>54</v>
      </c>
      <c r="AN483" s="34"/>
      <c r="AQ483" s="22"/>
      <c r="AS483" s="59" t="s">
        <v>56</v>
      </c>
    </row>
    <row r="484" spans="1:46" ht="24.95" customHeight="1" x14ac:dyDescent="0.25">
      <c r="A484" s="17">
        <v>45281.580071192133</v>
      </c>
      <c r="B484" s="18" t="s">
        <v>45</v>
      </c>
      <c r="C484" s="18">
        <v>90282727</v>
      </c>
      <c r="D484" s="81" t="s">
        <v>1989</v>
      </c>
      <c r="E484" s="18" t="s">
        <v>46</v>
      </c>
      <c r="F484" s="18" t="s">
        <v>46</v>
      </c>
      <c r="G484" s="18">
        <v>54530350</v>
      </c>
      <c r="H484" s="18" t="s">
        <v>1990</v>
      </c>
      <c r="I484" s="18" t="s">
        <v>1991</v>
      </c>
      <c r="J484" s="18" t="s">
        <v>1992</v>
      </c>
      <c r="K484" s="18" t="s">
        <v>1993</v>
      </c>
      <c r="L484" s="18" t="s">
        <v>1994</v>
      </c>
      <c r="M484" s="18" t="s">
        <v>51</v>
      </c>
      <c r="N484" s="18">
        <v>700400990643841</v>
      </c>
      <c r="O484" s="18" t="s">
        <v>1995</v>
      </c>
      <c r="Q484" s="18" t="s">
        <v>1996</v>
      </c>
      <c r="R484" s="18" t="s">
        <v>46</v>
      </c>
      <c r="T484">
        <f t="shared" ca="1" si="14"/>
        <v>36</v>
      </c>
      <c r="U484" t="str">
        <f t="shared" ca="1" si="15"/>
        <v>Adulto</v>
      </c>
      <c r="W484" s="18"/>
      <c r="X484" s="58"/>
      <c r="Y484" s="58"/>
      <c r="Z484" s="18"/>
      <c r="AA484" s="18"/>
      <c r="AB484" s="18"/>
      <c r="AC484" s="18"/>
      <c r="AD484" s="58"/>
      <c r="AE484" s="18"/>
      <c r="AF484" s="18"/>
      <c r="AG484" s="18"/>
      <c r="AH484" s="18"/>
      <c r="AI484" s="18"/>
      <c r="AJ484" s="18"/>
      <c r="AK484" s="18"/>
      <c r="AL484" s="35" t="s">
        <v>54</v>
      </c>
      <c r="AM484" s="35" t="s">
        <v>54</v>
      </c>
      <c r="AN484" s="34"/>
      <c r="AQ484" s="22"/>
      <c r="AS484" s="59" t="s">
        <v>56</v>
      </c>
    </row>
    <row r="485" spans="1:46" ht="24.95" customHeight="1" x14ac:dyDescent="0.25">
      <c r="A485" s="17">
        <v>45295.383588576384</v>
      </c>
      <c r="B485" s="18" t="s">
        <v>45</v>
      </c>
      <c r="C485" s="18">
        <v>90140908</v>
      </c>
      <c r="D485" s="81" t="s">
        <v>1997</v>
      </c>
      <c r="E485" s="18" t="s">
        <v>46</v>
      </c>
      <c r="F485" s="18" t="s">
        <v>46</v>
      </c>
      <c r="G485" s="18" t="s">
        <v>1998</v>
      </c>
      <c r="H485" s="18" t="s">
        <v>1999</v>
      </c>
      <c r="I485" s="18">
        <v>216</v>
      </c>
      <c r="J485" s="18" t="s">
        <v>2000</v>
      </c>
      <c r="K485" s="18" t="s">
        <v>221</v>
      </c>
      <c r="L485" s="18" t="s">
        <v>65</v>
      </c>
      <c r="M485" s="18" t="s">
        <v>66</v>
      </c>
      <c r="N485" s="18">
        <v>700201973150428</v>
      </c>
      <c r="O485" s="18" t="s">
        <v>2001</v>
      </c>
      <c r="Q485" s="18" t="s">
        <v>61</v>
      </c>
      <c r="R485" s="18" t="s">
        <v>46</v>
      </c>
      <c r="T485">
        <f t="shared" ca="1" si="14"/>
        <v>36</v>
      </c>
      <c r="U485" t="str">
        <f t="shared" ca="1" si="15"/>
        <v>Adulto</v>
      </c>
      <c r="W485" s="18"/>
      <c r="X485" s="58"/>
      <c r="Y485" s="58"/>
      <c r="Z485" s="18"/>
      <c r="AA485" s="18"/>
      <c r="AB485" s="18"/>
      <c r="AC485" s="18"/>
      <c r="AD485" s="58"/>
      <c r="AE485" s="18"/>
      <c r="AF485" s="18"/>
      <c r="AG485" s="18"/>
      <c r="AH485" s="18"/>
      <c r="AI485" s="18"/>
      <c r="AJ485" s="18"/>
      <c r="AK485" s="18"/>
      <c r="AL485" s="35" t="s">
        <v>54</v>
      </c>
      <c r="AM485" s="35" t="s">
        <v>54</v>
      </c>
      <c r="AN485" s="34"/>
      <c r="AQ485" s="22"/>
      <c r="AS485" s="59" t="s">
        <v>56</v>
      </c>
    </row>
    <row r="486" spans="1:46" ht="24.95" customHeight="1" x14ac:dyDescent="0.2">
      <c r="A486" s="17">
        <v>45318.981060578706</v>
      </c>
      <c r="B486" s="18" t="s">
        <v>45</v>
      </c>
      <c r="C486" s="18">
        <v>90079671</v>
      </c>
      <c r="D486" s="81" t="s">
        <v>2002</v>
      </c>
      <c r="E486" s="18" t="s">
        <v>46</v>
      </c>
      <c r="F486" s="18" t="s">
        <v>46</v>
      </c>
      <c r="G486" s="18">
        <v>53280060</v>
      </c>
      <c r="H486" s="18" t="s">
        <v>2003</v>
      </c>
      <c r="I486" s="18">
        <v>629</v>
      </c>
      <c r="J486" s="18" t="s">
        <v>48</v>
      </c>
      <c r="K486" s="18" t="s">
        <v>2004</v>
      </c>
      <c r="L486" s="18" t="s">
        <v>140</v>
      </c>
      <c r="M486" s="18" t="s">
        <v>140</v>
      </c>
      <c r="N486" s="18">
        <v>706208597049369</v>
      </c>
      <c r="O486" s="18" t="s">
        <v>2005</v>
      </c>
      <c r="Q486" s="18" t="s">
        <v>2006</v>
      </c>
      <c r="R486" s="18" t="s">
        <v>46</v>
      </c>
      <c r="T486">
        <f t="shared" ca="1" si="14"/>
        <v>36</v>
      </c>
      <c r="U486" t="str">
        <f t="shared" ca="1" si="15"/>
        <v>Adulto</v>
      </c>
      <c r="W486" s="18"/>
      <c r="X486" s="18"/>
      <c r="Y486" s="18"/>
      <c r="Z486" s="18"/>
      <c r="AA486" s="18"/>
      <c r="AB486" s="18"/>
      <c r="AC486" s="18"/>
      <c r="AD486" s="18"/>
      <c r="AE486" s="18"/>
      <c r="AF486" s="18"/>
      <c r="AG486" s="18"/>
      <c r="AH486" s="18"/>
      <c r="AI486" s="18"/>
      <c r="AJ486" s="18"/>
      <c r="AK486" s="18"/>
      <c r="AS486" s="59" t="s">
        <v>56</v>
      </c>
    </row>
    <row r="487" spans="1:46" ht="24.95" customHeight="1" x14ac:dyDescent="0.2">
      <c r="A487" s="17">
        <v>45322.48600336806</v>
      </c>
      <c r="B487" s="18" t="s">
        <v>45</v>
      </c>
      <c r="C487" s="18">
        <v>7043312</v>
      </c>
      <c r="D487" s="25">
        <v>32283</v>
      </c>
      <c r="E487" s="18" t="s">
        <v>46</v>
      </c>
      <c r="F487" s="18" t="s">
        <v>46</v>
      </c>
      <c r="G487" s="18">
        <v>53270010</v>
      </c>
      <c r="H487" s="18" t="s">
        <v>1409</v>
      </c>
      <c r="I487" s="18">
        <v>155</v>
      </c>
      <c r="J487" s="18" t="s">
        <v>73</v>
      </c>
      <c r="K487" s="18" t="s">
        <v>2007</v>
      </c>
      <c r="L487" s="18" t="s">
        <v>65</v>
      </c>
      <c r="M487" s="18" t="s">
        <v>66</v>
      </c>
      <c r="N487" s="18">
        <v>705004854711952</v>
      </c>
      <c r="O487" s="18" t="s">
        <v>2008</v>
      </c>
      <c r="Q487" s="18" t="s">
        <v>2009</v>
      </c>
      <c r="R487" s="18" t="s">
        <v>46</v>
      </c>
      <c r="T487">
        <f t="shared" ca="1" si="14"/>
        <v>36</v>
      </c>
      <c r="U487" t="str">
        <f t="shared" ca="1" si="15"/>
        <v>Adulto</v>
      </c>
      <c r="W487" s="18"/>
      <c r="X487" s="18"/>
      <c r="Y487" s="18"/>
      <c r="Z487" s="18"/>
      <c r="AA487" s="18"/>
      <c r="AB487" s="18"/>
      <c r="AC487" s="18"/>
      <c r="AD487" s="18"/>
      <c r="AE487" s="18"/>
      <c r="AF487" s="18"/>
      <c r="AG487" s="18"/>
      <c r="AH487" s="18"/>
      <c r="AI487" s="18"/>
      <c r="AJ487" s="18"/>
      <c r="AK487" s="18"/>
      <c r="AS487" s="59" t="s">
        <v>56</v>
      </c>
    </row>
    <row r="488" spans="1:46" ht="24.95" customHeight="1" x14ac:dyDescent="0.25">
      <c r="A488" s="17">
        <v>45009.344068206017</v>
      </c>
      <c r="B488" s="18" t="s">
        <v>45</v>
      </c>
      <c r="C488" s="18">
        <v>90270082</v>
      </c>
      <c r="D488" s="19">
        <v>31872</v>
      </c>
      <c r="E488" s="20" t="s">
        <v>46</v>
      </c>
      <c r="F488" s="18" t="s">
        <v>46</v>
      </c>
      <c r="G488" s="20">
        <v>53439803</v>
      </c>
      <c r="H488" s="18" t="s">
        <v>2010</v>
      </c>
      <c r="I488" s="20">
        <v>22</v>
      </c>
      <c r="J488" s="21">
        <v>0</v>
      </c>
      <c r="K488" s="18" t="s">
        <v>579</v>
      </c>
      <c r="L488" s="18" t="s">
        <v>193</v>
      </c>
      <c r="M488" s="18" t="s">
        <v>232</v>
      </c>
      <c r="N488" s="20">
        <v>89800603265636</v>
      </c>
      <c r="O488" s="22" t="s">
        <v>2011</v>
      </c>
      <c r="P488" s="22" t="s">
        <v>76</v>
      </c>
      <c r="Q488" s="18" t="s">
        <v>397</v>
      </c>
      <c r="R488" s="18"/>
      <c r="S488" s="18"/>
      <c r="T488" s="23">
        <f t="shared" ca="1" si="14"/>
        <v>37</v>
      </c>
      <c r="U488" s="57" t="str">
        <f t="shared" ca="1" si="15"/>
        <v>Adulto</v>
      </c>
      <c r="V488" s="18"/>
      <c r="W488" s="58"/>
      <c r="X488" s="58"/>
      <c r="Y488" s="18"/>
      <c r="Z488" s="18"/>
      <c r="AA488" s="18"/>
      <c r="AB488" s="18"/>
      <c r="AC488" s="18"/>
      <c r="AD488" s="58"/>
      <c r="AE488" s="18"/>
      <c r="AF488" s="18"/>
      <c r="AG488" s="18"/>
      <c r="AH488" s="58"/>
      <c r="AI488" s="58"/>
      <c r="AJ488" s="58"/>
      <c r="AK488" s="18"/>
      <c r="AL488" s="24" t="s">
        <v>76</v>
      </c>
      <c r="AM488" s="24" t="s">
        <v>76</v>
      </c>
      <c r="AN488" s="24" t="s">
        <v>398</v>
      </c>
      <c r="AO488" s="25">
        <v>45069</v>
      </c>
      <c r="AP488" s="18" t="s">
        <v>399</v>
      </c>
      <c r="AQ488" s="22" t="s">
        <v>400</v>
      </c>
      <c r="AR488" s="18"/>
      <c r="AS488" s="59" t="s">
        <v>80</v>
      </c>
      <c r="AT488" s="18"/>
    </row>
    <row r="489" spans="1:46" ht="24.95" customHeight="1" x14ac:dyDescent="0.25">
      <c r="A489" s="17">
        <v>45009.36499681713</v>
      </c>
      <c r="B489" s="18" t="s">
        <v>45</v>
      </c>
      <c r="C489" s="18">
        <v>90132135</v>
      </c>
      <c r="D489" s="19">
        <v>31898</v>
      </c>
      <c r="E489" s="20" t="s">
        <v>46</v>
      </c>
      <c r="F489" s="18" t="s">
        <v>46</v>
      </c>
      <c r="G489" s="20">
        <v>51240730</v>
      </c>
      <c r="H489" s="18" t="s">
        <v>2012</v>
      </c>
      <c r="I489" s="20">
        <v>115</v>
      </c>
      <c r="J489" s="21">
        <v>0</v>
      </c>
      <c r="K489" s="18" t="s">
        <v>2013</v>
      </c>
      <c r="L489" s="18" t="s">
        <v>59</v>
      </c>
      <c r="M489" s="18" t="s">
        <v>232</v>
      </c>
      <c r="N489" s="20">
        <v>700906980337099</v>
      </c>
      <c r="O489" s="22" t="s">
        <v>2014</v>
      </c>
      <c r="P489" s="22" t="s">
        <v>76</v>
      </c>
      <c r="Q489" s="18" t="s">
        <v>397</v>
      </c>
      <c r="R489" s="18"/>
      <c r="S489" s="18"/>
      <c r="T489" s="23">
        <f t="shared" ca="1" si="14"/>
        <v>37</v>
      </c>
      <c r="U489" s="57" t="str">
        <f t="shared" ca="1" si="15"/>
        <v>Adulto</v>
      </c>
      <c r="V489" s="18" t="s">
        <v>898</v>
      </c>
      <c r="W489" s="18"/>
      <c r="X489" s="58"/>
      <c r="Y489" s="18"/>
      <c r="Z489" s="18"/>
      <c r="AA489" s="18"/>
      <c r="AB489" s="18"/>
      <c r="AC489" s="18"/>
      <c r="AD489" s="58"/>
      <c r="AE489" s="18"/>
      <c r="AF489" s="18"/>
      <c r="AG489" s="18"/>
      <c r="AH489" s="18"/>
      <c r="AI489" s="18"/>
      <c r="AJ489" s="18"/>
      <c r="AK489" s="18"/>
      <c r="AL489" s="24" t="s">
        <v>76</v>
      </c>
      <c r="AM489" s="24" t="s">
        <v>76</v>
      </c>
      <c r="AN489" s="24" t="s">
        <v>398</v>
      </c>
      <c r="AO489" s="25">
        <v>45075</v>
      </c>
      <c r="AP489" s="18" t="s">
        <v>399</v>
      </c>
      <c r="AQ489" s="22" t="s">
        <v>400</v>
      </c>
      <c r="AR489" s="18"/>
      <c r="AS489" s="59" t="s">
        <v>80</v>
      </c>
      <c r="AT489" s="18"/>
    </row>
    <row r="490" spans="1:46" ht="24.95" customHeight="1" x14ac:dyDescent="0.25">
      <c r="A490" s="17">
        <v>45009.366394548611</v>
      </c>
      <c r="B490" s="18" t="s">
        <v>45</v>
      </c>
      <c r="C490" s="18">
        <v>90098570</v>
      </c>
      <c r="D490" s="19">
        <v>32060</v>
      </c>
      <c r="E490" s="20" t="s">
        <v>46</v>
      </c>
      <c r="F490" s="18" t="s">
        <v>46</v>
      </c>
      <c r="G490" s="20">
        <v>53433560</v>
      </c>
      <c r="H490" s="18" t="s">
        <v>2015</v>
      </c>
      <c r="I490" s="20">
        <v>77</v>
      </c>
      <c r="J490" s="21" t="s">
        <v>697</v>
      </c>
      <c r="K490" s="18" t="s">
        <v>467</v>
      </c>
      <c r="L490" s="18" t="s">
        <v>193</v>
      </c>
      <c r="M490" s="18" t="s">
        <v>232</v>
      </c>
      <c r="N490" s="20">
        <v>708507074722680</v>
      </c>
      <c r="O490" s="18" t="s">
        <v>2016</v>
      </c>
      <c r="P490" s="22"/>
      <c r="Q490" s="18" t="s">
        <v>397</v>
      </c>
      <c r="R490" s="18"/>
      <c r="S490" s="18"/>
      <c r="T490" s="23">
        <f t="shared" ca="1" si="14"/>
        <v>37</v>
      </c>
      <c r="U490" s="57" t="str">
        <f t="shared" ca="1" si="15"/>
        <v>Adulto</v>
      </c>
      <c r="V490" s="18"/>
      <c r="W490" s="18"/>
      <c r="X490" s="58"/>
      <c r="Y490" s="18" t="s">
        <v>407</v>
      </c>
      <c r="Z490" s="18" t="s">
        <v>407</v>
      </c>
      <c r="AA490" s="18"/>
      <c r="AB490" s="18"/>
      <c r="AC490" s="18"/>
      <c r="AD490" s="58"/>
      <c r="AE490" s="18" t="s">
        <v>408</v>
      </c>
      <c r="AF490" s="18"/>
      <c r="AG490" s="18" t="s">
        <v>299</v>
      </c>
      <c r="AH490" s="18"/>
      <c r="AI490" s="18" t="s">
        <v>1510</v>
      </c>
      <c r="AJ490" s="18"/>
      <c r="AK490" s="18" t="s">
        <v>409</v>
      </c>
      <c r="AL490" s="24" t="s">
        <v>76</v>
      </c>
      <c r="AM490" s="24" t="s">
        <v>76</v>
      </c>
      <c r="AN490" s="24" t="s">
        <v>398</v>
      </c>
      <c r="AO490" s="25">
        <v>45355</v>
      </c>
      <c r="AP490" s="18" t="s">
        <v>399</v>
      </c>
      <c r="AQ490" s="22"/>
      <c r="AR490" s="18"/>
      <c r="AS490" s="59" t="s">
        <v>56</v>
      </c>
      <c r="AT490" s="18"/>
    </row>
    <row r="491" spans="1:46" ht="24.95" customHeight="1" x14ac:dyDescent="0.25">
      <c r="A491" s="17">
        <v>45009.372853043984</v>
      </c>
      <c r="B491" s="18" t="s">
        <v>45</v>
      </c>
      <c r="C491" s="18">
        <v>90268231</v>
      </c>
      <c r="D491" s="19">
        <v>31997</v>
      </c>
      <c r="E491" s="20" t="s">
        <v>46</v>
      </c>
      <c r="F491" s="18" t="s">
        <v>46</v>
      </c>
      <c r="G491" s="20">
        <v>53130670</v>
      </c>
      <c r="H491" s="18" t="s">
        <v>2017</v>
      </c>
      <c r="I491" s="20">
        <v>114</v>
      </c>
      <c r="J491" s="21" t="s">
        <v>697</v>
      </c>
      <c r="K491" s="18" t="s">
        <v>2018</v>
      </c>
      <c r="L491" s="18" t="s">
        <v>65</v>
      </c>
      <c r="M491" s="18" t="s">
        <v>232</v>
      </c>
      <c r="N491" s="20">
        <v>898003996159929</v>
      </c>
      <c r="O491" s="22" t="s">
        <v>2019</v>
      </c>
      <c r="P491" s="22" t="s">
        <v>76</v>
      </c>
      <c r="Q491" s="18" t="s">
        <v>397</v>
      </c>
      <c r="R491" s="18"/>
      <c r="S491" s="18"/>
      <c r="T491" s="23">
        <f t="shared" ca="1" si="14"/>
        <v>37</v>
      </c>
      <c r="U491" s="57" t="str">
        <f t="shared" ca="1" si="15"/>
        <v>Adulto</v>
      </c>
      <c r="V491" s="25">
        <v>45175</v>
      </c>
      <c r="W491" s="18"/>
      <c r="X491" s="58"/>
      <c r="Y491" s="18"/>
      <c r="Z491" s="18"/>
      <c r="AA491" s="18"/>
      <c r="AB491" s="18"/>
      <c r="AC491" s="18"/>
      <c r="AD491" s="58"/>
      <c r="AE491" s="18"/>
      <c r="AF491" s="18"/>
      <c r="AG491" s="18"/>
      <c r="AH491" s="18"/>
      <c r="AI491" s="18"/>
      <c r="AJ491" s="18"/>
      <c r="AK491" s="18"/>
      <c r="AL491" s="24" t="s">
        <v>76</v>
      </c>
      <c r="AM491" s="24" t="s">
        <v>76</v>
      </c>
      <c r="AN491" s="24" t="s">
        <v>398</v>
      </c>
      <c r="AO491" s="25">
        <v>45082</v>
      </c>
      <c r="AP491" s="18" t="s">
        <v>399</v>
      </c>
      <c r="AQ491" s="22" t="s">
        <v>400</v>
      </c>
      <c r="AR491" s="18"/>
      <c r="AS491" s="59" t="s">
        <v>80</v>
      </c>
      <c r="AT491" s="18"/>
    </row>
    <row r="492" spans="1:46" ht="24.95" customHeight="1" x14ac:dyDescent="0.25">
      <c r="A492" s="17">
        <v>45014.366327141208</v>
      </c>
      <c r="B492" s="18" t="s">
        <v>45</v>
      </c>
      <c r="C492" s="18">
        <v>90167551</v>
      </c>
      <c r="D492" s="25">
        <v>32092</v>
      </c>
      <c r="E492" s="18" t="s">
        <v>46</v>
      </c>
      <c r="F492" s="18" t="s">
        <v>46</v>
      </c>
      <c r="G492" s="18">
        <v>52211180</v>
      </c>
      <c r="H492" s="18" t="s">
        <v>2020</v>
      </c>
      <c r="I492" s="18">
        <v>239</v>
      </c>
      <c r="J492" s="18" t="s">
        <v>48</v>
      </c>
      <c r="K492" s="18" t="s">
        <v>143</v>
      </c>
      <c r="L492" s="18" t="s">
        <v>59</v>
      </c>
      <c r="M492" s="18" t="s">
        <v>66</v>
      </c>
      <c r="N492" s="18">
        <v>898001086763930</v>
      </c>
      <c r="O492" s="18" t="s">
        <v>2021</v>
      </c>
      <c r="P492" s="22"/>
      <c r="Q492" s="18" t="s">
        <v>77</v>
      </c>
      <c r="R492" s="18"/>
      <c r="S492" s="18"/>
      <c r="T492" s="23">
        <f t="shared" ca="1" si="14"/>
        <v>37</v>
      </c>
      <c r="U492" t="str">
        <f t="shared" ca="1" si="15"/>
        <v>Adulto</v>
      </c>
      <c r="W492" s="18"/>
      <c r="X492" s="58"/>
      <c r="Y492" s="18"/>
      <c r="Z492" s="18"/>
      <c r="AA492" s="18"/>
      <c r="AB492" s="18"/>
      <c r="AC492" s="18"/>
      <c r="AD492" s="58"/>
      <c r="AE492" s="18"/>
      <c r="AF492" s="18"/>
      <c r="AG492" s="18"/>
      <c r="AH492" s="18"/>
      <c r="AI492" s="18"/>
      <c r="AJ492" s="18"/>
      <c r="AK492" s="18"/>
      <c r="AL492" s="35" t="s">
        <v>54</v>
      </c>
      <c r="AM492" s="35" t="s">
        <v>54</v>
      </c>
      <c r="AN492" s="34" t="s">
        <v>95</v>
      </c>
      <c r="AQ492" s="22"/>
      <c r="AS492" s="59" t="s">
        <v>56</v>
      </c>
    </row>
    <row r="493" spans="1:46" ht="24.95" customHeight="1" x14ac:dyDescent="0.25">
      <c r="A493" s="17">
        <v>45019.981594942132</v>
      </c>
      <c r="B493" s="18" t="s">
        <v>45</v>
      </c>
      <c r="C493" s="18">
        <v>90013538</v>
      </c>
      <c r="D493" s="25">
        <v>32122</v>
      </c>
      <c r="E493" s="18" t="s">
        <v>46</v>
      </c>
      <c r="F493" s="18" t="s">
        <v>46</v>
      </c>
      <c r="G493" s="18">
        <v>52040080</v>
      </c>
      <c r="H493" s="18" t="s">
        <v>2022</v>
      </c>
      <c r="I493" s="18">
        <v>117</v>
      </c>
      <c r="J493" s="18" t="s">
        <v>2023</v>
      </c>
      <c r="K493" s="18" t="s">
        <v>116</v>
      </c>
      <c r="L493" s="18" t="s">
        <v>100</v>
      </c>
      <c r="M493" s="18" t="s">
        <v>232</v>
      </c>
      <c r="N493" s="18">
        <v>700705924089671</v>
      </c>
      <c r="O493" s="18" t="s">
        <v>2024</v>
      </c>
      <c r="P493" s="22"/>
      <c r="Q493" s="18" t="s">
        <v>2025</v>
      </c>
      <c r="R493" s="18"/>
      <c r="S493" s="18"/>
      <c r="T493" s="23">
        <f t="shared" ca="1" si="14"/>
        <v>37</v>
      </c>
      <c r="U493" t="str">
        <f t="shared" ca="1" si="15"/>
        <v>Adulto</v>
      </c>
      <c r="W493" s="18"/>
      <c r="X493" s="58"/>
      <c r="Y493" s="18"/>
      <c r="Z493" s="18"/>
      <c r="AA493" s="18"/>
      <c r="AB493" s="18"/>
      <c r="AC493" s="18"/>
      <c r="AD493" s="58"/>
      <c r="AE493" s="18"/>
      <c r="AF493" s="18"/>
      <c r="AG493" s="18"/>
      <c r="AH493" s="18"/>
      <c r="AI493" s="18"/>
      <c r="AJ493" s="18"/>
      <c r="AK493" s="18"/>
      <c r="AL493" s="35" t="s">
        <v>54</v>
      </c>
      <c r="AM493" s="35" t="s">
        <v>54</v>
      </c>
      <c r="AN493" s="34" t="s">
        <v>2026</v>
      </c>
      <c r="AQ493" s="22" t="s">
        <v>62</v>
      </c>
      <c r="AS493" s="59" t="s">
        <v>56</v>
      </c>
    </row>
    <row r="494" spans="1:46" ht="24.95" customHeight="1" x14ac:dyDescent="0.25">
      <c r="A494" s="17">
        <v>45041.275933020836</v>
      </c>
      <c r="B494" s="18" t="s">
        <v>45</v>
      </c>
      <c r="C494" s="18">
        <v>90270430</v>
      </c>
      <c r="D494" s="25">
        <v>31855</v>
      </c>
      <c r="E494" s="18" t="s">
        <v>46</v>
      </c>
      <c r="F494" s="18" t="s">
        <v>46</v>
      </c>
      <c r="G494" s="18">
        <v>54330700</v>
      </c>
      <c r="H494" s="18" t="s">
        <v>2027</v>
      </c>
      <c r="I494" s="18">
        <v>345</v>
      </c>
      <c r="J494" s="18" t="s">
        <v>684</v>
      </c>
      <c r="K494" s="18" t="s">
        <v>2028</v>
      </c>
      <c r="L494" s="18" t="s">
        <v>686</v>
      </c>
      <c r="M494" s="18" t="s">
        <v>2029</v>
      </c>
      <c r="N494" s="18">
        <v>700006125919204</v>
      </c>
      <c r="O494" s="18" t="s">
        <v>2030</v>
      </c>
      <c r="P494" s="22"/>
      <c r="Q494" s="18" t="s">
        <v>2031</v>
      </c>
      <c r="R494" s="18"/>
      <c r="S494" s="18"/>
      <c r="T494" s="23">
        <f t="shared" ca="1" si="14"/>
        <v>37</v>
      </c>
      <c r="U494" t="str">
        <f t="shared" ca="1" si="15"/>
        <v>Adulto</v>
      </c>
      <c r="W494" s="18"/>
      <c r="X494" s="58"/>
      <c r="Y494" s="18"/>
      <c r="Z494" s="18"/>
      <c r="AA494" s="18"/>
      <c r="AB494" s="18"/>
      <c r="AC494" s="18"/>
      <c r="AD494" s="58"/>
      <c r="AE494" s="18"/>
      <c r="AF494" s="18"/>
      <c r="AG494" s="18"/>
      <c r="AH494" s="18"/>
      <c r="AI494" s="18"/>
      <c r="AJ494" s="18"/>
      <c r="AK494" s="18"/>
      <c r="AL494" s="35" t="s">
        <v>54</v>
      </c>
      <c r="AM494" s="35" t="s">
        <v>54</v>
      </c>
      <c r="AN494" s="34"/>
      <c r="AQ494" s="22" t="s">
        <v>62</v>
      </c>
      <c r="AS494" s="59" t="s">
        <v>56</v>
      </c>
    </row>
    <row r="495" spans="1:46" ht="24.95" customHeight="1" x14ac:dyDescent="0.25">
      <c r="A495" s="17">
        <v>45043.640553078701</v>
      </c>
      <c r="B495" s="18" t="s">
        <v>45</v>
      </c>
      <c r="C495" s="18">
        <v>203176</v>
      </c>
      <c r="D495" s="25">
        <v>31942</v>
      </c>
      <c r="E495" s="18" t="s">
        <v>46</v>
      </c>
      <c r="F495" s="18" t="s">
        <v>46</v>
      </c>
      <c r="G495" s="18">
        <v>52040491</v>
      </c>
      <c r="H495" s="18" t="s">
        <v>2032</v>
      </c>
      <c r="I495" s="18" t="s">
        <v>2033</v>
      </c>
      <c r="J495" s="18" t="s">
        <v>2034</v>
      </c>
      <c r="K495" s="18" t="s">
        <v>529</v>
      </c>
      <c r="L495" s="18" t="s">
        <v>59</v>
      </c>
      <c r="M495" s="18" t="s">
        <v>154</v>
      </c>
      <c r="N495" s="18" t="s">
        <v>2035</v>
      </c>
      <c r="O495" s="18" t="s">
        <v>2036</v>
      </c>
      <c r="P495" s="22"/>
      <c r="Q495" s="18" t="s">
        <v>199</v>
      </c>
      <c r="R495" s="18"/>
      <c r="S495" s="18"/>
      <c r="T495" s="23">
        <f t="shared" ca="1" si="14"/>
        <v>37</v>
      </c>
      <c r="U495" t="str">
        <f t="shared" ca="1" si="15"/>
        <v>Adulto</v>
      </c>
      <c r="W495" s="18"/>
      <c r="X495" s="58"/>
      <c r="Y495" s="18"/>
      <c r="Z495" s="18"/>
      <c r="AA495" s="18"/>
      <c r="AB495" s="18"/>
      <c r="AC495" s="18"/>
      <c r="AD495" s="58"/>
      <c r="AE495" s="18"/>
      <c r="AF495" s="18"/>
      <c r="AG495" s="18"/>
      <c r="AH495" s="18"/>
      <c r="AI495" s="18"/>
      <c r="AJ495" s="18"/>
      <c r="AK495" s="18"/>
      <c r="AL495" s="35" t="s">
        <v>54</v>
      </c>
      <c r="AM495" s="35" t="s">
        <v>54</v>
      </c>
      <c r="AN495" s="34"/>
      <c r="AQ495" s="22" t="s">
        <v>62</v>
      </c>
      <c r="AS495" s="59" t="s">
        <v>56</v>
      </c>
    </row>
    <row r="496" spans="1:46" ht="24.95" customHeight="1" x14ac:dyDescent="0.25">
      <c r="A496" s="17">
        <v>45056.631982245366</v>
      </c>
      <c r="B496" s="18" t="s">
        <v>45</v>
      </c>
      <c r="C496" s="18" t="s">
        <v>76</v>
      </c>
      <c r="D496" s="25">
        <v>32128</v>
      </c>
      <c r="E496" s="18" t="s">
        <v>46</v>
      </c>
      <c r="F496" s="18" t="s">
        <v>46</v>
      </c>
      <c r="G496" s="18">
        <v>53423810</v>
      </c>
      <c r="H496" s="18" t="s">
        <v>2037</v>
      </c>
      <c r="I496" s="18">
        <v>19</v>
      </c>
      <c r="J496" s="18" t="s">
        <v>73</v>
      </c>
      <c r="K496" s="18" t="s">
        <v>1652</v>
      </c>
      <c r="L496" s="18" t="s">
        <v>612</v>
      </c>
      <c r="M496" s="18" t="s">
        <v>66</v>
      </c>
      <c r="N496" s="18">
        <v>700409911895840</v>
      </c>
      <c r="O496" s="18" t="s">
        <v>2038</v>
      </c>
      <c r="P496" s="22"/>
      <c r="Q496" s="18" t="s">
        <v>625</v>
      </c>
      <c r="R496" s="18"/>
      <c r="S496" s="18"/>
      <c r="T496" s="23">
        <f t="shared" ca="1" si="14"/>
        <v>37</v>
      </c>
      <c r="U496" t="str">
        <f t="shared" ca="1" si="15"/>
        <v>Adulto</v>
      </c>
      <c r="W496" s="18"/>
      <c r="X496" s="58"/>
      <c r="Y496" s="18"/>
      <c r="Z496" s="18"/>
      <c r="AA496" s="18"/>
      <c r="AB496" s="18"/>
      <c r="AC496" s="18"/>
      <c r="AD496" s="58"/>
      <c r="AE496" s="18"/>
      <c r="AF496" s="18"/>
      <c r="AG496" s="18"/>
      <c r="AH496" s="18"/>
      <c r="AI496" s="18"/>
      <c r="AJ496" s="18"/>
      <c r="AK496" s="18"/>
      <c r="AL496" s="35" t="s">
        <v>54</v>
      </c>
      <c r="AM496" s="35" t="s">
        <v>54</v>
      </c>
      <c r="AN496" s="34"/>
      <c r="AQ496" s="22" t="s">
        <v>62</v>
      </c>
      <c r="AS496" s="59" t="s">
        <v>56</v>
      </c>
    </row>
    <row r="497" spans="1:46" ht="24.95" customHeight="1" x14ac:dyDescent="0.25">
      <c r="A497" s="17">
        <v>45063.437249872688</v>
      </c>
      <c r="B497" s="18" t="s">
        <v>45</v>
      </c>
      <c r="C497" s="18">
        <v>90270420</v>
      </c>
      <c r="D497" s="25">
        <v>32075</v>
      </c>
      <c r="E497" s="18" t="s">
        <v>46</v>
      </c>
      <c r="F497" s="18" t="s">
        <v>46</v>
      </c>
      <c r="G497" s="18">
        <v>54365180</v>
      </c>
      <c r="H497" s="18" t="s">
        <v>2039</v>
      </c>
      <c r="I497" s="18">
        <v>25</v>
      </c>
      <c r="J497" s="18" t="s">
        <v>148</v>
      </c>
      <c r="K497" s="18" t="s">
        <v>2040</v>
      </c>
      <c r="L497" s="18" t="s">
        <v>174</v>
      </c>
      <c r="M497" s="18" t="s">
        <v>51</v>
      </c>
      <c r="N497" s="18">
        <v>898003471591747</v>
      </c>
      <c r="O497" s="18" t="s">
        <v>2041</v>
      </c>
      <c r="Q497" s="18" t="s">
        <v>2042</v>
      </c>
      <c r="R497" s="18"/>
      <c r="S497" s="18"/>
      <c r="T497" s="23">
        <f t="shared" ca="1" si="14"/>
        <v>37</v>
      </c>
      <c r="U497" t="str">
        <f t="shared" ca="1" si="15"/>
        <v>Adulto</v>
      </c>
      <c r="W497" s="18" t="s">
        <v>46</v>
      </c>
      <c r="X497" s="18">
        <v>97</v>
      </c>
      <c r="Y497" s="18" t="s">
        <v>407</v>
      </c>
      <c r="Z497" s="18" t="s">
        <v>407</v>
      </c>
      <c r="AA497" s="18" t="s">
        <v>407</v>
      </c>
      <c r="AB497" s="18" t="s">
        <v>407</v>
      </c>
      <c r="AC497" s="18" t="s">
        <v>407</v>
      </c>
      <c r="AD497" s="58"/>
      <c r="AE497" s="18" t="s">
        <v>408</v>
      </c>
      <c r="AF497" s="18"/>
      <c r="AG497" s="18" t="s">
        <v>299</v>
      </c>
      <c r="AH497" s="18"/>
      <c r="AI497" s="18"/>
      <c r="AJ497" s="18"/>
      <c r="AK497" s="18" t="s">
        <v>409</v>
      </c>
      <c r="AL497" s="24" t="s">
        <v>76</v>
      </c>
      <c r="AM497" s="24" t="s">
        <v>76</v>
      </c>
      <c r="AN497" s="24" t="s">
        <v>398</v>
      </c>
      <c r="AO497" s="25">
        <v>45308</v>
      </c>
      <c r="AP497" s="18" t="s">
        <v>430</v>
      </c>
      <c r="AQ497" s="22"/>
      <c r="AS497" s="59" t="s">
        <v>80</v>
      </c>
    </row>
    <row r="498" spans="1:46" ht="24.95" customHeight="1" x14ac:dyDescent="0.25">
      <c r="A498" s="17">
        <v>45160.257531412033</v>
      </c>
      <c r="B498" s="18" t="s">
        <v>45</v>
      </c>
      <c r="C498" s="18">
        <v>90262419</v>
      </c>
      <c r="D498" s="81" t="s">
        <v>2043</v>
      </c>
      <c r="E498" s="18" t="s">
        <v>46</v>
      </c>
      <c r="F498" s="18" t="s">
        <v>46</v>
      </c>
      <c r="G498" s="18">
        <v>53625448</v>
      </c>
      <c r="H498" s="18" t="s">
        <v>2044</v>
      </c>
      <c r="I498" s="18">
        <v>129</v>
      </c>
      <c r="J498" s="18" t="s">
        <v>48</v>
      </c>
      <c r="K498" s="18" t="s">
        <v>2045</v>
      </c>
      <c r="L498" s="18" t="s">
        <v>858</v>
      </c>
      <c r="M498" s="18" t="s">
        <v>66</v>
      </c>
      <c r="N498" s="18">
        <v>706709561151917</v>
      </c>
      <c r="O498" s="18" t="s">
        <v>2046</v>
      </c>
      <c r="Q498" s="18" t="s">
        <v>2047</v>
      </c>
      <c r="R498" s="18" t="s">
        <v>46</v>
      </c>
      <c r="S498" s="18"/>
      <c r="T498" s="23">
        <f t="shared" ca="1" si="14"/>
        <v>37</v>
      </c>
      <c r="U498" t="str">
        <f t="shared" ca="1" si="15"/>
        <v>Adulto</v>
      </c>
      <c r="W498" s="18"/>
      <c r="X498" s="58"/>
      <c r="Y498" s="58"/>
      <c r="Z498" s="18"/>
      <c r="AA498" s="18"/>
      <c r="AB498" s="18"/>
      <c r="AC498" s="18"/>
      <c r="AD498" s="58"/>
      <c r="AE498" s="18"/>
      <c r="AF498" s="18"/>
      <c r="AG498" s="18"/>
      <c r="AH498" s="18"/>
      <c r="AI498" s="18"/>
      <c r="AJ498" s="18"/>
      <c r="AK498" s="18"/>
      <c r="AL498" s="35" t="s">
        <v>54</v>
      </c>
      <c r="AM498" s="35" t="s">
        <v>54</v>
      </c>
      <c r="AN498" s="34"/>
      <c r="AQ498" s="22"/>
      <c r="AS498" s="59" t="s">
        <v>56</v>
      </c>
    </row>
    <row r="499" spans="1:46" ht="24.95" customHeight="1" x14ac:dyDescent="0.25">
      <c r="A499" s="17">
        <v>45170.36322694445</v>
      </c>
      <c r="B499" s="18" t="s">
        <v>45</v>
      </c>
      <c r="C499" s="18">
        <v>90069014</v>
      </c>
      <c r="D499" s="81" t="s">
        <v>2048</v>
      </c>
      <c r="E499" s="18" t="s">
        <v>46</v>
      </c>
      <c r="F499" s="18" t="s">
        <v>46</v>
      </c>
      <c r="G499" s="18">
        <v>53220190</v>
      </c>
      <c r="H499" s="18" t="s">
        <v>2049</v>
      </c>
      <c r="I499" s="18">
        <v>239</v>
      </c>
      <c r="J499" s="18">
        <v>0</v>
      </c>
      <c r="K499" s="18" t="s">
        <v>231</v>
      </c>
      <c r="L499" s="18" t="s">
        <v>65</v>
      </c>
      <c r="M499" s="18" t="s">
        <v>66</v>
      </c>
      <c r="N499" s="18">
        <v>200737168330000</v>
      </c>
      <c r="O499" s="18" t="s">
        <v>2050</v>
      </c>
      <c r="Q499" s="18" t="s">
        <v>354</v>
      </c>
      <c r="R499" s="18" t="s">
        <v>46</v>
      </c>
      <c r="S499" s="18"/>
      <c r="T499" s="23">
        <f t="shared" ca="1" si="14"/>
        <v>37</v>
      </c>
      <c r="U499" t="str">
        <f t="shared" ca="1" si="15"/>
        <v>Adulto</v>
      </c>
      <c r="W499" s="18"/>
      <c r="X499" s="58"/>
      <c r="Y499" s="58"/>
      <c r="Z499" s="18"/>
      <c r="AA499" s="18"/>
      <c r="AB499" s="18"/>
      <c r="AC499" s="18"/>
      <c r="AD499" s="58"/>
      <c r="AE499" s="18"/>
      <c r="AF499" s="18"/>
      <c r="AG499" s="18"/>
      <c r="AH499" s="18"/>
      <c r="AI499" s="18"/>
      <c r="AJ499" s="18"/>
      <c r="AK499" s="18"/>
      <c r="AL499" s="35" t="s">
        <v>54</v>
      </c>
      <c r="AM499" s="35" t="s">
        <v>54</v>
      </c>
      <c r="AN499" s="34"/>
      <c r="AQ499" s="22"/>
      <c r="AS499" s="59" t="s">
        <v>56</v>
      </c>
    </row>
    <row r="500" spans="1:46" ht="24.95" customHeight="1" x14ac:dyDescent="0.25">
      <c r="A500" s="17">
        <v>45174.501112361111</v>
      </c>
      <c r="B500" s="18" t="s">
        <v>45</v>
      </c>
      <c r="C500" s="18">
        <v>339048</v>
      </c>
      <c r="D500" s="81" t="s">
        <v>2051</v>
      </c>
      <c r="E500" s="18" t="s">
        <v>46</v>
      </c>
      <c r="F500" s="18" t="s">
        <v>46</v>
      </c>
      <c r="G500" s="18">
        <v>53190240</v>
      </c>
      <c r="H500" s="18" t="s">
        <v>2052</v>
      </c>
      <c r="I500" s="18">
        <v>160</v>
      </c>
      <c r="J500" s="18" t="s">
        <v>2053</v>
      </c>
      <c r="K500" s="18" t="s">
        <v>374</v>
      </c>
      <c r="L500" s="18" t="s">
        <v>140</v>
      </c>
      <c r="M500" s="18" t="s">
        <v>232</v>
      </c>
      <c r="N500" s="18">
        <v>704604</v>
      </c>
      <c r="O500" s="18" t="s">
        <v>2054</v>
      </c>
      <c r="Q500" s="18" t="s">
        <v>61</v>
      </c>
      <c r="R500" s="18" t="s">
        <v>46</v>
      </c>
      <c r="S500" s="18"/>
      <c r="T500" s="23">
        <f t="shared" ca="1" si="14"/>
        <v>37</v>
      </c>
      <c r="U500" t="str">
        <f t="shared" ca="1" si="15"/>
        <v>Adulto</v>
      </c>
      <c r="W500" s="18"/>
      <c r="X500" s="58"/>
      <c r="Y500" s="58"/>
      <c r="Z500" s="18"/>
      <c r="AA500" s="18"/>
      <c r="AB500" s="18"/>
      <c r="AC500" s="18"/>
      <c r="AD500" s="58"/>
      <c r="AE500" s="18"/>
      <c r="AF500" s="18"/>
      <c r="AG500" s="18"/>
      <c r="AH500" s="18"/>
      <c r="AI500" s="18"/>
      <c r="AJ500" s="18"/>
      <c r="AK500" s="18"/>
      <c r="AL500" s="35" t="s">
        <v>54</v>
      </c>
      <c r="AM500" s="35" t="s">
        <v>54</v>
      </c>
      <c r="AN500" s="34"/>
      <c r="AQ500" s="22"/>
      <c r="AS500" s="59" t="s">
        <v>56</v>
      </c>
    </row>
    <row r="501" spans="1:46" ht="24.95" customHeight="1" x14ac:dyDescent="0.25">
      <c r="A501" s="17">
        <v>45195.764103182868</v>
      </c>
      <c r="B501" s="18" t="s">
        <v>45</v>
      </c>
      <c r="C501" s="18">
        <v>90270430</v>
      </c>
      <c r="D501" s="81" t="s">
        <v>2055</v>
      </c>
      <c r="E501" s="18" t="s">
        <v>46</v>
      </c>
      <c r="F501" s="18" t="s">
        <v>46</v>
      </c>
      <c r="G501" s="18">
        <v>54330700</v>
      </c>
      <c r="H501" s="18" t="s">
        <v>2056</v>
      </c>
      <c r="I501" s="18">
        <v>25</v>
      </c>
      <c r="J501" s="18" t="s">
        <v>684</v>
      </c>
      <c r="K501" s="18" t="s">
        <v>2028</v>
      </c>
      <c r="L501" s="18" t="s">
        <v>686</v>
      </c>
      <c r="M501" s="18" t="s">
        <v>2029</v>
      </c>
      <c r="N501" s="18">
        <v>7461624</v>
      </c>
      <c r="O501" s="18" t="s">
        <v>2057</v>
      </c>
      <c r="Q501" s="18" t="s">
        <v>2058</v>
      </c>
      <c r="R501" s="18" t="s">
        <v>46</v>
      </c>
      <c r="S501" s="18"/>
      <c r="T501" s="23">
        <f t="shared" ca="1" si="14"/>
        <v>37</v>
      </c>
      <c r="U501" t="str">
        <f t="shared" ca="1" si="15"/>
        <v>Adulto</v>
      </c>
      <c r="W501" s="18"/>
      <c r="X501" s="58"/>
      <c r="Y501" s="58"/>
      <c r="Z501" s="18"/>
      <c r="AA501" s="18"/>
      <c r="AB501" s="18"/>
      <c r="AC501" s="18"/>
      <c r="AD501" s="58"/>
      <c r="AE501" s="18"/>
      <c r="AF501" s="18"/>
      <c r="AG501" s="18"/>
      <c r="AH501" s="18"/>
      <c r="AI501" s="18"/>
      <c r="AJ501" s="18"/>
      <c r="AK501" s="18"/>
      <c r="AL501" s="28" t="s">
        <v>78</v>
      </c>
      <c r="AM501" s="28" t="s">
        <v>78</v>
      </c>
      <c r="AN501" s="29" t="s">
        <v>79</v>
      </c>
      <c r="AO501" s="28" t="s">
        <v>78</v>
      </c>
      <c r="AP501" s="28" t="s">
        <v>78</v>
      </c>
      <c r="AQ501" s="28" t="s">
        <v>78</v>
      </c>
      <c r="AR501" s="28" t="s">
        <v>78</v>
      </c>
      <c r="AS501" s="59" t="s">
        <v>80</v>
      </c>
      <c r="AT501" s="28" t="s">
        <v>78</v>
      </c>
    </row>
    <row r="502" spans="1:46" ht="24.95" customHeight="1" x14ac:dyDescent="0.25">
      <c r="A502" s="17">
        <v>45204.688637905092</v>
      </c>
      <c r="B502" s="18" t="s">
        <v>45</v>
      </c>
      <c r="C502" s="18">
        <v>90270420</v>
      </c>
      <c r="D502" s="81" t="s">
        <v>2059</v>
      </c>
      <c r="E502" s="18" t="s">
        <v>46</v>
      </c>
      <c r="F502" s="18" t="s">
        <v>46</v>
      </c>
      <c r="G502" s="18">
        <v>54365180</v>
      </c>
      <c r="H502" s="18" t="s">
        <v>2060</v>
      </c>
      <c r="I502" s="18">
        <v>25</v>
      </c>
      <c r="J502" s="18" t="s">
        <v>148</v>
      </c>
      <c r="K502" s="18" t="s">
        <v>2061</v>
      </c>
      <c r="L502" s="18" t="s">
        <v>160</v>
      </c>
      <c r="M502" s="18" t="s">
        <v>51</v>
      </c>
      <c r="N502" s="18">
        <v>898003471591747</v>
      </c>
      <c r="O502" s="18" t="s">
        <v>2062</v>
      </c>
      <c r="Q502" s="18" t="s">
        <v>199</v>
      </c>
      <c r="R502" s="18" t="s">
        <v>46</v>
      </c>
      <c r="S502" s="18"/>
      <c r="T502" s="23">
        <f t="shared" ca="1" si="14"/>
        <v>37</v>
      </c>
      <c r="U502" t="str">
        <f t="shared" ca="1" si="15"/>
        <v>Adulto</v>
      </c>
      <c r="W502" s="18"/>
      <c r="X502" s="58"/>
      <c r="Y502" s="58"/>
      <c r="Z502" s="18"/>
      <c r="AA502" s="18"/>
      <c r="AB502" s="18"/>
      <c r="AC502" s="18"/>
      <c r="AD502" s="58"/>
      <c r="AE502" s="18"/>
      <c r="AF502" s="18"/>
      <c r="AG502" s="18"/>
      <c r="AH502" s="18"/>
      <c r="AI502" s="18"/>
      <c r="AJ502" s="18"/>
      <c r="AK502" s="18"/>
      <c r="AL502" s="35" t="s">
        <v>54</v>
      </c>
      <c r="AM502" s="35" t="s">
        <v>54</v>
      </c>
      <c r="AN502" s="34"/>
      <c r="AQ502" s="22"/>
      <c r="AS502" s="59" t="s">
        <v>56</v>
      </c>
    </row>
    <row r="503" spans="1:46" ht="24.95" customHeight="1" x14ac:dyDescent="0.25">
      <c r="A503" s="17">
        <v>45223.292244259261</v>
      </c>
      <c r="B503" s="18" t="s">
        <v>45</v>
      </c>
      <c r="C503" s="40" t="s">
        <v>2063</v>
      </c>
      <c r="D503" s="81" t="s">
        <v>2064</v>
      </c>
      <c r="E503" s="18" t="s">
        <v>46</v>
      </c>
      <c r="F503" s="18" t="s">
        <v>46</v>
      </c>
      <c r="G503" s="18" t="s">
        <v>2065</v>
      </c>
      <c r="H503" s="18" t="s">
        <v>2066</v>
      </c>
      <c r="I503" s="18" t="s">
        <v>2067</v>
      </c>
      <c r="J503" s="18" t="s">
        <v>148</v>
      </c>
      <c r="K503" s="18" t="s">
        <v>99</v>
      </c>
      <c r="L503" s="18" t="s">
        <v>699</v>
      </c>
      <c r="M503" s="18" t="s">
        <v>232</v>
      </c>
      <c r="N503" s="18">
        <v>704100112505674</v>
      </c>
      <c r="O503" s="18" t="s">
        <v>2068</v>
      </c>
      <c r="Q503" s="18" t="s">
        <v>77</v>
      </c>
      <c r="R503" s="18" t="s">
        <v>46</v>
      </c>
      <c r="S503" s="18"/>
      <c r="T503">
        <f t="shared" ca="1" si="14"/>
        <v>37</v>
      </c>
      <c r="U503" t="str">
        <f t="shared" ca="1" si="15"/>
        <v>Adulto</v>
      </c>
      <c r="W503" s="18"/>
      <c r="X503" s="58"/>
      <c r="Y503" s="58"/>
      <c r="Z503" s="18"/>
      <c r="AA503" s="18"/>
      <c r="AB503" s="18"/>
      <c r="AC503" s="18"/>
      <c r="AD503" s="58"/>
      <c r="AE503" s="18"/>
      <c r="AF503" s="18"/>
      <c r="AG503" s="18"/>
      <c r="AH503" s="18"/>
      <c r="AI503" s="18"/>
      <c r="AJ503" s="18"/>
      <c r="AK503" s="18"/>
      <c r="AL503" s="35" t="s">
        <v>54</v>
      </c>
      <c r="AM503" s="35" t="s">
        <v>54</v>
      </c>
      <c r="AN503" s="34"/>
      <c r="AQ503" s="22"/>
      <c r="AS503" s="59" t="s">
        <v>56</v>
      </c>
    </row>
    <row r="504" spans="1:46" ht="24.95" customHeight="1" x14ac:dyDescent="0.25">
      <c r="A504" s="17">
        <v>45237.495580358795</v>
      </c>
      <c r="B504" s="18" t="s">
        <v>45</v>
      </c>
      <c r="C504" s="18">
        <v>90290628</v>
      </c>
      <c r="D504" s="81" t="s">
        <v>2069</v>
      </c>
      <c r="E504" s="18" t="s">
        <v>46</v>
      </c>
      <c r="F504" s="18" t="s">
        <v>46</v>
      </c>
      <c r="G504" s="18">
        <v>50610250</v>
      </c>
      <c r="H504" s="18" t="s">
        <v>2070</v>
      </c>
      <c r="I504" s="18">
        <v>255</v>
      </c>
      <c r="J504" s="18" t="s">
        <v>48</v>
      </c>
      <c r="K504" s="18" t="s">
        <v>2071</v>
      </c>
      <c r="L504" s="18" t="s">
        <v>59</v>
      </c>
      <c r="M504" s="18" t="s">
        <v>51</v>
      </c>
      <c r="N504" s="18">
        <v>700000561465600</v>
      </c>
      <c r="O504" s="18" t="s">
        <v>343</v>
      </c>
      <c r="Q504" s="18" t="s">
        <v>61</v>
      </c>
      <c r="R504" s="18" t="s">
        <v>46</v>
      </c>
      <c r="T504">
        <f t="shared" ca="1" si="14"/>
        <v>37</v>
      </c>
      <c r="U504" t="str">
        <f t="shared" ca="1" si="15"/>
        <v>Adulto</v>
      </c>
      <c r="W504" s="18"/>
      <c r="X504" s="58"/>
      <c r="Y504" s="58"/>
      <c r="Z504" s="18"/>
      <c r="AA504" s="18"/>
      <c r="AB504" s="18"/>
      <c r="AC504" s="18"/>
      <c r="AD504" s="58"/>
      <c r="AE504" s="18"/>
      <c r="AF504" s="18"/>
      <c r="AG504" s="18"/>
      <c r="AH504" s="18"/>
      <c r="AI504" s="18"/>
      <c r="AJ504" s="18"/>
      <c r="AK504" s="18"/>
      <c r="AL504" s="35" t="s">
        <v>54</v>
      </c>
      <c r="AM504" s="35" t="s">
        <v>54</v>
      </c>
      <c r="AN504" s="34"/>
      <c r="AQ504" s="22"/>
      <c r="AS504" s="59" t="s">
        <v>56</v>
      </c>
    </row>
    <row r="505" spans="1:46" ht="24.95" customHeight="1" x14ac:dyDescent="0.2">
      <c r="A505" s="17">
        <v>45250.581186076393</v>
      </c>
      <c r="B505" s="18" t="s">
        <v>45</v>
      </c>
      <c r="C505" s="18">
        <v>90167551</v>
      </c>
      <c r="D505" s="81" t="s">
        <v>2064</v>
      </c>
      <c r="E505" s="18" t="s">
        <v>46</v>
      </c>
      <c r="F505" s="18" t="s">
        <v>46</v>
      </c>
      <c r="G505" s="18" t="s">
        <v>2065</v>
      </c>
      <c r="H505" s="18" t="s">
        <v>2072</v>
      </c>
      <c r="I505" s="18">
        <v>239</v>
      </c>
      <c r="J505" s="18" t="s">
        <v>148</v>
      </c>
      <c r="K505" s="18" t="s">
        <v>143</v>
      </c>
      <c r="L505" s="18" t="s">
        <v>59</v>
      </c>
      <c r="M505" s="18" t="s">
        <v>232</v>
      </c>
      <c r="N505" s="18">
        <v>898001086763906</v>
      </c>
      <c r="O505" s="18" t="s">
        <v>2073</v>
      </c>
      <c r="Q505" s="18" t="s">
        <v>77</v>
      </c>
      <c r="R505" s="18" t="s">
        <v>46</v>
      </c>
      <c r="T505">
        <f t="shared" ca="1" si="14"/>
        <v>37</v>
      </c>
      <c r="U505" t="str">
        <f t="shared" ca="1" si="15"/>
        <v>Adulto</v>
      </c>
      <c r="W505" s="18"/>
      <c r="X505" s="58"/>
      <c r="Y505" s="58"/>
      <c r="Z505" s="18"/>
      <c r="AA505" s="18"/>
      <c r="AB505" s="18"/>
      <c r="AC505" s="18"/>
      <c r="AD505" s="58"/>
      <c r="AE505" s="18"/>
      <c r="AF505" s="18"/>
      <c r="AG505" s="18"/>
      <c r="AH505" s="18"/>
      <c r="AI505" s="18"/>
      <c r="AJ505" s="18"/>
      <c r="AK505" s="18"/>
      <c r="AL505" s="28" t="s">
        <v>78</v>
      </c>
      <c r="AM505" s="28" t="s">
        <v>78</v>
      </c>
      <c r="AN505" s="29" t="s">
        <v>79</v>
      </c>
      <c r="AO505" s="28" t="s">
        <v>78</v>
      </c>
      <c r="AP505" s="28" t="s">
        <v>78</v>
      </c>
      <c r="AQ505" s="28" t="s">
        <v>78</v>
      </c>
      <c r="AR505" s="28" t="s">
        <v>78</v>
      </c>
      <c r="AS505" s="59" t="s">
        <v>80</v>
      </c>
      <c r="AT505" s="28" t="s">
        <v>78</v>
      </c>
    </row>
    <row r="506" spans="1:46" ht="24.95" customHeight="1" x14ac:dyDescent="0.2">
      <c r="A506" s="17">
        <v>45323.352691736116</v>
      </c>
      <c r="B506" s="18" t="s">
        <v>45</v>
      </c>
      <c r="C506" s="18">
        <v>90098570</v>
      </c>
      <c r="D506" s="81" t="s">
        <v>2074</v>
      </c>
      <c r="E506" s="18" t="s">
        <v>46</v>
      </c>
      <c r="F506" s="18" t="s">
        <v>46</v>
      </c>
      <c r="G506" s="18">
        <v>53433560</v>
      </c>
      <c r="H506" s="18" t="s">
        <v>2075</v>
      </c>
      <c r="I506" s="18">
        <v>77</v>
      </c>
      <c r="J506" s="18" t="s">
        <v>148</v>
      </c>
      <c r="K506" s="18" t="s">
        <v>88</v>
      </c>
      <c r="L506" s="18" t="s">
        <v>50</v>
      </c>
      <c r="M506" s="18" t="s">
        <v>154</v>
      </c>
      <c r="N506" s="18">
        <v>708507074722680</v>
      </c>
      <c r="O506" s="18" t="s">
        <v>2076</v>
      </c>
      <c r="Q506" s="18" t="s">
        <v>199</v>
      </c>
      <c r="R506" s="18" t="s">
        <v>46</v>
      </c>
      <c r="T506">
        <f t="shared" ca="1" si="14"/>
        <v>37</v>
      </c>
      <c r="U506" t="str">
        <f t="shared" ca="1" si="15"/>
        <v>Adulto</v>
      </c>
      <c r="W506" s="18"/>
      <c r="X506" s="18"/>
      <c r="Y506" s="18"/>
      <c r="Z506" s="18"/>
      <c r="AA506" s="18"/>
      <c r="AB506" s="18"/>
      <c r="AC506" s="18"/>
      <c r="AD506" s="18"/>
      <c r="AE506" s="18"/>
      <c r="AF506" s="18"/>
      <c r="AG506" s="18"/>
      <c r="AH506" s="18"/>
      <c r="AI506" s="18"/>
      <c r="AJ506" s="18"/>
      <c r="AK506" s="18"/>
      <c r="AN506" s="18" t="s">
        <v>79</v>
      </c>
      <c r="AS506" s="59" t="s">
        <v>80</v>
      </c>
    </row>
    <row r="507" spans="1:46" ht="24.95" customHeight="1" x14ac:dyDescent="0.2">
      <c r="A507" s="17">
        <v>45368.586877407404</v>
      </c>
      <c r="B507" s="18" t="s">
        <v>45</v>
      </c>
      <c r="C507" s="18">
        <v>90024763</v>
      </c>
      <c r="D507" s="81" t="s">
        <v>2077</v>
      </c>
      <c r="E507" s="18" t="s">
        <v>46</v>
      </c>
      <c r="F507" s="18" t="s">
        <v>46</v>
      </c>
      <c r="G507" s="18" t="s">
        <v>2078</v>
      </c>
      <c r="H507" s="18" t="s">
        <v>2079</v>
      </c>
      <c r="I507" s="18">
        <v>307</v>
      </c>
      <c r="J507" s="18" t="s">
        <v>48</v>
      </c>
      <c r="K507" s="18" t="s">
        <v>133</v>
      </c>
      <c r="L507" s="18" t="s">
        <v>100</v>
      </c>
      <c r="M507" s="18" t="s">
        <v>66</v>
      </c>
      <c r="N507" s="18">
        <v>706704570279314</v>
      </c>
      <c r="O507" s="18" t="s">
        <v>2080</v>
      </c>
      <c r="Q507" s="18" t="s">
        <v>2081</v>
      </c>
      <c r="R507" s="18" t="s">
        <v>46</v>
      </c>
      <c r="T507">
        <f t="shared" ca="1" si="14"/>
        <v>37</v>
      </c>
      <c r="U507" t="str">
        <f t="shared" ca="1" si="15"/>
        <v>Adulto</v>
      </c>
      <c r="W507" s="18"/>
      <c r="X507" s="18"/>
      <c r="Y507" s="18"/>
      <c r="Z507" s="18"/>
      <c r="AA507" s="18"/>
      <c r="AB507" s="18"/>
      <c r="AC507" s="18"/>
      <c r="AD507" s="18"/>
      <c r="AE507" s="18"/>
      <c r="AF507" s="18"/>
      <c r="AG507" s="18"/>
      <c r="AH507" s="18"/>
      <c r="AI507" s="18"/>
      <c r="AJ507" s="18"/>
      <c r="AK507" s="18"/>
      <c r="AS507" s="18"/>
    </row>
    <row r="508" spans="1:46" ht="24.95" customHeight="1" x14ac:dyDescent="0.2">
      <c r="A508" s="17">
        <v>45399.38988260417</v>
      </c>
      <c r="B508" s="18" t="s">
        <v>45</v>
      </c>
      <c r="C508" s="18">
        <v>90054104</v>
      </c>
      <c r="D508" s="81" t="s">
        <v>2082</v>
      </c>
      <c r="E508" s="18" t="s">
        <v>46</v>
      </c>
      <c r="F508" s="18" t="s">
        <v>46</v>
      </c>
      <c r="G508" s="18">
        <v>5319010</v>
      </c>
      <c r="H508" s="18" t="s">
        <v>2083</v>
      </c>
      <c r="I508" s="18">
        <v>310</v>
      </c>
      <c r="J508" s="18" t="s">
        <v>48</v>
      </c>
      <c r="K508" s="18" t="s">
        <v>2084</v>
      </c>
      <c r="L508" s="18" t="s">
        <v>65</v>
      </c>
      <c r="M508" s="18" t="s">
        <v>291</v>
      </c>
      <c r="N508" s="18">
        <v>708400268218362</v>
      </c>
      <c r="O508" s="18" t="s">
        <v>241</v>
      </c>
      <c r="Q508" s="18" t="s">
        <v>376</v>
      </c>
      <c r="R508" s="18" t="s">
        <v>46</v>
      </c>
      <c r="T508">
        <f t="shared" ca="1" si="14"/>
        <v>37</v>
      </c>
      <c r="U508" t="str">
        <f t="shared" ca="1" si="15"/>
        <v>Adulto</v>
      </c>
      <c r="W508" s="18"/>
      <c r="X508" s="18"/>
      <c r="Y508" s="18"/>
      <c r="Z508" s="18"/>
      <c r="AA508" s="18"/>
      <c r="AB508" s="18"/>
      <c r="AC508" s="18"/>
      <c r="AD508" s="18"/>
      <c r="AE508" s="18"/>
      <c r="AF508" s="18"/>
      <c r="AG508" s="18"/>
      <c r="AH508" s="18"/>
      <c r="AI508" s="18"/>
      <c r="AJ508" s="18"/>
      <c r="AK508" s="18"/>
      <c r="AS508" s="18"/>
    </row>
    <row r="509" spans="1:46" ht="24.95" customHeight="1" x14ac:dyDescent="0.25">
      <c r="A509" s="17">
        <v>45016.398802685188</v>
      </c>
      <c r="B509" s="18" t="s">
        <v>45</v>
      </c>
      <c r="C509" s="18">
        <v>25280</v>
      </c>
      <c r="D509" s="25">
        <v>31736</v>
      </c>
      <c r="E509" s="18" t="s">
        <v>46</v>
      </c>
      <c r="F509" s="18" t="s">
        <v>46</v>
      </c>
      <c r="G509" s="18">
        <v>53180430</v>
      </c>
      <c r="H509" s="18" t="s">
        <v>2085</v>
      </c>
      <c r="I509" s="40" t="s">
        <v>2086</v>
      </c>
      <c r="J509" s="18" t="s">
        <v>2087</v>
      </c>
      <c r="K509" s="18" t="s">
        <v>801</v>
      </c>
      <c r="L509" s="18" t="s">
        <v>65</v>
      </c>
      <c r="M509" s="18" t="s">
        <v>51</v>
      </c>
      <c r="N509" s="18">
        <v>898000652646478</v>
      </c>
      <c r="O509" s="18" t="s">
        <v>2088</v>
      </c>
      <c r="P509" s="22"/>
      <c r="Q509" s="18" t="s">
        <v>61</v>
      </c>
      <c r="R509" s="18"/>
      <c r="S509" s="18"/>
      <c r="T509" s="23">
        <f t="shared" ca="1" si="14"/>
        <v>38</v>
      </c>
      <c r="U509" t="str">
        <f t="shared" ca="1" si="15"/>
        <v>Adulto</v>
      </c>
      <c r="W509" s="18"/>
      <c r="X509" s="58"/>
      <c r="Y509" s="18"/>
      <c r="Z509" s="18"/>
      <c r="AA509" s="18"/>
      <c r="AB509" s="18"/>
      <c r="AC509" s="18"/>
      <c r="AD509" s="58"/>
      <c r="AE509" s="18"/>
      <c r="AF509" s="18"/>
      <c r="AG509" s="18"/>
      <c r="AH509" s="18"/>
      <c r="AI509" s="18"/>
      <c r="AJ509" s="18"/>
      <c r="AK509" s="18"/>
      <c r="AL509" s="35" t="s">
        <v>54</v>
      </c>
      <c r="AM509" s="35" t="s">
        <v>54</v>
      </c>
      <c r="AN509" s="34" t="s">
        <v>95</v>
      </c>
      <c r="AQ509" s="22"/>
      <c r="AS509" s="59" t="s">
        <v>56</v>
      </c>
    </row>
    <row r="510" spans="1:46" ht="24.95" customHeight="1" x14ac:dyDescent="0.25">
      <c r="A510" s="17">
        <v>45035.323318113427</v>
      </c>
      <c r="B510" s="18" t="s">
        <v>45</v>
      </c>
      <c r="C510" s="18">
        <v>90281747</v>
      </c>
      <c r="D510" s="25">
        <v>31548</v>
      </c>
      <c r="E510" s="18" t="s">
        <v>46</v>
      </c>
      <c r="F510" s="18" t="s">
        <v>46</v>
      </c>
      <c r="G510" s="18">
        <v>50910511</v>
      </c>
      <c r="H510" s="18" t="s">
        <v>2089</v>
      </c>
      <c r="I510" s="18">
        <v>86</v>
      </c>
      <c r="J510" s="18" t="s">
        <v>48</v>
      </c>
      <c r="K510" s="18" t="s">
        <v>1696</v>
      </c>
      <c r="L510" s="18" t="s">
        <v>100</v>
      </c>
      <c r="M510" s="18" t="s">
        <v>51</v>
      </c>
      <c r="N510" s="18">
        <v>203104697880001</v>
      </c>
      <c r="O510" s="18" t="s">
        <v>2090</v>
      </c>
      <c r="P510" s="22"/>
      <c r="Q510" s="18" t="s">
        <v>2091</v>
      </c>
      <c r="R510" s="18"/>
      <c r="S510" s="18"/>
      <c r="T510" s="23">
        <f t="shared" ca="1" si="14"/>
        <v>38</v>
      </c>
      <c r="U510" t="str">
        <f t="shared" ca="1" si="15"/>
        <v>Adulto</v>
      </c>
      <c r="W510" s="18"/>
      <c r="X510" s="58"/>
      <c r="Y510" s="18"/>
      <c r="Z510" s="18"/>
      <c r="AA510" s="18"/>
      <c r="AB510" s="18"/>
      <c r="AC510" s="18"/>
      <c r="AD510" s="58"/>
      <c r="AE510" s="18"/>
      <c r="AF510" s="18"/>
      <c r="AG510" s="18"/>
      <c r="AH510" s="18"/>
      <c r="AI510" s="18"/>
      <c r="AJ510" s="18"/>
      <c r="AK510" s="18"/>
      <c r="AL510" s="35" t="s">
        <v>54</v>
      </c>
      <c r="AM510" s="35" t="s">
        <v>54</v>
      </c>
      <c r="AN510" s="34"/>
      <c r="AQ510" s="22" t="s">
        <v>62</v>
      </c>
      <c r="AS510" s="59" t="s">
        <v>56</v>
      </c>
    </row>
    <row r="511" spans="1:46" ht="24.95" customHeight="1" x14ac:dyDescent="0.25">
      <c r="A511" s="17">
        <v>45035.328809895829</v>
      </c>
      <c r="B511" s="18" t="s">
        <v>45</v>
      </c>
      <c r="C511" s="18">
        <v>90281747</v>
      </c>
      <c r="D511" s="25">
        <v>31548</v>
      </c>
      <c r="E511" s="18" t="s">
        <v>46</v>
      </c>
      <c r="F511" s="18" t="s">
        <v>46</v>
      </c>
      <c r="G511" s="18" t="s">
        <v>2092</v>
      </c>
      <c r="H511" s="18" t="s">
        <v>2089</v>
      </c>
      <c r="I511" s="18">
        <v>86</v>
      </c>
      <c r="J511" s="18" t="s">
        <v>48</v>
      </c>
      <c r="K511" s="18" t="s">
        <v>1696</v>
      </c>
      <c r="L511" s="18" t="s">
        <v>100</v>
      </c>
      <c r="M511" s="18" t="s">
        <v>51</v>
      </c>
      <c r="N511" s="18">
        <v>203104697880001</v>
      </c>
      <c r="O511" s="18" t="s">
        <v>2093</v>
      </c>
      <c r="P511" s="22"/>
      <c r="Q511" s="18" t="s">
        <v>2091</v>
      </c>
      <c r="R511" s="18"/>
      <c r="S511" s="18"/>
      <c r="T511" s="23">
        <f t="shared" ca="1" si="14"/>
        <v>38</v>
      </c>
      <c r="U511" t="str">
        <f t="shared" ca="1" si="15"/>
        <v>Adulto</v>
      </c>
      <c r="W511" s="18"/>
      <c r="X511" s="58"/>
      <c r="Y511" s="18"/>
      <c r="Z511" s="18"/>
      <c r="AA511" s="18"/>
      <c r="AB511" s="18"/>
      <c r="AC511" s="18"/>
      <c r="AD511" s="58"/>
      <c r="AE511" s="18"/>
      <c r="AF511" s="18"/>
      <c r="AG511" s="18"/>
      <c r="AH511" s="18"/>
      <c r="AI511" s="18"/>
      <c r="AJ511" s="18"/>
      <c r="AK511" s="18"/>
      <c r="AL511" s="28" t="s">
        <v>78</v>
      </c>
      <c r="AM511" s="28" t="s">
        <v>78</v>
      </c>
      <c r="AN511" s="29" t="s">
        <v>79</v>
      </c>
      <c r="AO511" s="28" t="s">
        <v>78</v>
      </c>
      <c r="AP511" s="28" t="s">
        <v>78</v>
      </c>
      <c r="AQ511" s="28" t="s">
        <v>78</v>
      </c>
      <c r="AR511" s="28" t="s">
        <v>78</v>
      </c>
      <c r="AS511" s="59" t="s">
        <v>80</v>
      </c>
      <c r="AT511" s="28" t="s">
        <v>78</v>
      </c>
    </row>
    <row r="512" spans="1:46" ht="24.95" customHeight="1" x14ac:dyDescent="0.25">
      <c r="A512" s="17">
        <v>45092.731027280097</v>
      </c>
      <c r="B512" s="18" t="s">
        <v>45</v>
      </c>
      <c r="C512" s="18">
        <v>90271525</v>
      </c>
      <c r="D512" s="81" t="s">
        <v>2094</v>
      </c>
      <c r="E512" s="18" t="s">
        <v>46</v>
      </c>
      <c r="F512" s="18" t="s">
        <v>46</v>
      </c>
      <c r="G512" s="18">
        <v>53300380</v>
      </c>
      <c r="H512" s="18" t="s">
        <v>2095</v>
      </c>
      <c r="I512" s="18">
        <v>736</v>
      </c>
      <c r="J512" s="18" t="s">
        <v>2096</v>
      </c>
      <c r="K512" s="18" t="s">
        <v>2097</v>
      </c>
      <c r="L512" s="18" t="s">
        <v>65</v>
      </c>
      <c r="M512" s="18" t="s">
        <v>51</v>
      </c>
      <c r="N512" s="18">
        <v>700608427444469</v>
      </c>
      <c r="O512" s="18" t="s">
        <v>2098</v>
      </c>
      <c r="Q512" s="18" t="s">
        <v>2099</v>
      </c>
      <c r="R512" s="18" t="s">
        <v>46</v>
      </c>
      <c r="S512" s="18"/>
      <c r="T512" s="23">
        <f t="shared" ca="1" si="14"/>
        <v>38</v>
      </c>
      <c r="U512" t="str">
        <f t="shared" ca="1" si="15"/>
        <v>Adulto</v>
      </c>
      <c r="W512" s="18"/>
      <c r="X512" s="58"/>
      <c r="Y512" s="58"/>
      <c r="Z512" s="18"/>
      <c r="AA512" s="18"/>
      <c r="AB512" s="18"/>
      <c r="AC512" s="18"/>
      <c r="AD512" s="58"/>
      <c r="AE512" s="18"/>
      <c r="AF512" s="18"/>
      <c r="AG512" s="18"/>
      <c r="AH512" s="18"/>
      <c r="AI512" s="18"/>
      <c r="AJ512" s="18"/>
      <c r="AK512" s="18"/>
      <c r="AL512" s="35" t="s">
        <v>54</v>
      </c>
      <c r="AM512" s="35" t="s">
        <v>54</v>
      </c>
      <c r="AN512" s="34"/>
      <c r="AQ512" s="22"/>
      <c r="AS512" s="59" t="s">
        <v>56</v>
      </c>
    </row>
    <row r="513" spans="1:45" ht="24.95" customHeight="1" x14ac:dyDescent="0.25">
      <c r="A513" s="17">
        <v>45141.640155775458</v>
      </c>
      <c r="B513" s="18" t="s">
        <v>45</v>
      </c>
      <c r="C513" s="18">
        <v>90212388</v>
      </c>
      <c r="D513" s="81" t="s">
        <v>2100</v>
      </c>
      <c r="E513" s="18" t="s">
        <v>46</v>
      </c>
      <c r="F513" s="18" t="s">
        <v>234</v>
      </c>
      <c r="G513" s="18">
        <v>53030090</v>
      </c>
      <c r="H513" s="18" t="s">
        <v>2101</v>
      </c>
      <c r="I513" s="18">
        <v>299</v>
      </c>
      <c r="J513" s="18" t="s">
        <v>2102</v>
      </c>
      <c r="K513" s="18" t="s">
        <v>2103</v>
      </c>
      <c r="L513" s="18" t="s">
        <v>65</v>
      </c>
      <c r="M513" s="18" t="s">
        <v>232</v>
      </c>
      <c r="N513" s="18">
        <v>898004905001996</v>
      </c>
      <c r="O513" s="18" t="s">
        <v>2104</v>
      </c>
      <c r="Q513" s="18" t="s">
        <v>2102</v>
      </c>
      <c r="R513" s="18" t="s">
        <v>46</v>
      </c>
      <c r="S513" s="18"/>
      <c r="T513" s="23">
        <f t="shared" ca="1" si="14"/>
        <v>38</v>
      </c>
      <c r="U513" t="str">
        <f t="shared" ca="1" si="15"/>
        <v>Adulto</v>
      </c>
      <c r="W513" s="18"/>
      <c r="X513" s="58"/>
      <c r="Y513" s="58"/>
      <c r="Z513" s="18"/>
      <c r="AA513" s="18"/>
      <c r="AB513" s="18"/>
      <c r="AC513" s="18"/>
      <c r="AD513" s="58"/>
      <c r="AE513" s="18"/>
      <c r="AF513" s="18"/>
      <c r="AG513" s="18"/>
      <c r="AH513" s="18"/>
      <c r="AI513" s="18"/>
      <c r="AJ513" s="18"/>
      <c r="AK513" s="18"/>
      <c r="AL513" s="35" t="s">
        <v>54</v>
      </c>
      <c r="AM513" s="35" t="s">
        <v>54</v>
      </c>
      <c r="AN513" s="34"/>
      <c r="AQ513" s="22"/>
      <c r="AS513" s="59" t="s">
        <v>56</v>
      </c>
    </row>
    <row r="514" spans="1:45" ht="24.95" customHeight="1" x14ac:dyDescent="0.25">
      <c r="A514" s="17">
        <v>45173.718680451391</v>
      </c>
      <c r="B514" s="18" t="s">
        <v>45</v>
      </c>
      <c r="C514" s="18">
        <v>671761</v>
      </c>
      <c r="D514" s="81">
        <v>31474</v>
      </c>
      <c r="E514" s="18" t="s">
        <v>46</v>
      </c>
      <c r="F514" s="18" t="s">
        <v>46</v>
      </c>
      <c r="G514" s="18">
        <v>52150200</v>
      </c>
      <c r="H514" s="18" t="s">
        <v>2105</v>
      </c>
      <c r="I514" s="18">
        <v>1270</v>
      </c>
      <c r="J514" s="18" t="s">
        <v>48</v>
      </c>
      <c r="K514" s="18" t="s">
        <v>2106</v>
      </c>
      <c r="L514" s="18" t="s">
        <v>699</v>
      </c>
      <c r="M514" s="18" t="s">
        <v>1035</v>
      </c>
      <c r="N514" s="18">
        <v>898004185226545</v>
      </c>
      <c r="O514" s="18" t="s">
        <v>2107</v>
      </c>
      <c r="Q514" s="18" t="s">
        <v>2108</v>
      </c>
      <c r="R514" s="18" t="s">
        <v>46</v>
      </c>
      <c r="S514" s="18"/>
      <c r="T514" s="23">
        <f t="shared" ref="T514:T577" ca="1" si="16">IF(ISBLANK($D514),"Data de nascimento não informada",YEAR(TODAY( ))-YEAR(D514))</f>
        <v>38</v>
      </c>
      <c r="U514" t="str">
        <f t="shared" ref="U514:U577" ca="1" si="17">IF(ISBLANK($T514),"Data de nascimento não informada", IF($T514&lt;60,"Adulto",IF($T514&gt;=80,"Maior que 80","Idoso")))</f>
        <v>Adulto</v>
      </c>
      <c r="W514" s="18"/>
      <c r="X514" s="58"/>
      <c r="Y514" s="58"/>
      <c r="Z514" s="18"/>
      <c r="AA514" s="18"/>
      <c r="AB514" s="18"/>
      <c r="AC514" s="18"/>
      <c r="AD514" s="58"/>
      <c r="AE514" s="18"/>
      <c r="AF514" s="18"/>
      <c r="AG514" s="18"/>
      <c r="AH514" s="18"/>
      <c r="AI514" s="18"/>
      <c r="AJ514" s="18"/>
      <c r="AK514" s="18"/>
      <c r="AL514" s="35" t="s">
        <v>54</v>
      </c>
      <c r="AM514" s="35" t="s">
        <v>54</v>
      </c>
      <c r="AN514" s="34"/>
      <c r="AQ514" s="22"/>
      <c r="AS514" s="59" t="s">
        <v>56</v>
      </c>
    </row>
    <row r="515" spans="1:45" ht="24.95" customHeight="1" x14ac:dyDescent="0.25">
      <c r="A515" s="17">
        <v>45180.717223796295</v>
      </c>
      <c r="B515" s="18" t="s">
        <v>45</v>
      </c>
      <c r="C515" s="18">
        <v>671761</v>
      </c>
      <c r="D515" s="81">
        <v>31474</v>
      </c>
      <c r="E515" s="18" t="s">
        <v>46</v>
      </c>
      <c r="F515" s="18" t="s">
        <v>46</v>
      </c>
      <c r="G515" s="18">
        <v>52150200</v>
      </c>
      <c r="H515" s="18" t="s">
        <v>2105</v>
      </c>
      <c r="I515" s="18">
        <v>1270</v>
      </c>
      <c r="J515" s="18" t="s">
        <v>48</v>
      </c>
      <c r="K515" s="18" t="s">
        <v>2109</v>
      </c>
      <c r="L515" s="18" t="s">
        <v>100</v>
      </c>
      <c r="M515" s="18" t="s">
        <v>51</v>
      </c>
      <c r="N515" s="18" t="s">
        <v>2110</v>
      </c>
      <c r="O515" s="18" t="s">
        <v>2111</v>
      </c>
      <c r="Q515" s="18" t="s">
        <v>2112</v>
      </c>
      <c r="R515" s="18" t="s">
        <v>46</v>
      </c>
      <c r="S515" s="18"/>
      <c r="T515" s="23">
        <f t="shared" ca="1" si="16"/>
        <v>38</v>
      </c>
      <c r="U515" t="str">
        <f t="shared" ca="1" si="17"/>
        <v>Adulto</v>
      </c>
      <c r="W515" s="18"/>
      <c r="X515" s="58"/>
      <c r="Y515" s="58"/>
      <c r="Z515" s="18"/>
      <c r="AA515" s="18"/>
      <c r="AB515" s="18"/>
      <c r="AC515" s="18"/>
      <c r="AD515" s="58"/>
      <c r="AE515" s="18"/>
      <c r="AF515" s="18"/>
      <c r="AG515" s="18"/>
      <c r="AH515" s="18"/>
      <c r="AI515" s="18"/>
      <c r="AJ515" s="18"/>
      <c r="AK515" s="18"/>
      <c r="AL515" s="35" t="s">
        <v>54</v>
      </c>
      <c r="AM515" s="35" t="s">
        <v>54</v>
      </c>
      <c r="AN515" s="34"/>
      <c r="AQ515" s="22"/>
      <c r="AS515" s="59" t="s">
        <v>56</v>
      </c>
    </row>
    <row r="516" spans="1:45" ht="24.95" customHeight="1" x14ac:dyDescent="0.25">
      <c r="A516" s="17">
        <v>45184.47849094907</v>
      </c>
      <c r="B516" s="18" t="s">
        <v>45</v>
      </c>
      <c r="C516" s="18">
        <v>90165668</v>
      </c>
      <c r="D516" s="81" t="s">
        <v>2113</v>
      </c>
      <c r="E516" s="18" t="s">
        <v>46</v>
      </c>
      <c r="F516" s="18" t="s">
        <v>46</v>
      </c>
      <c r="G516" s="18">
        <v>53437410</v>
      </c>
      <c r="H516" s="18" t="s">
        <v>2114</v>
      </c>
      <c r="I516" s="18">
        <v>244</v>
      </c>
      <c r="J516" s="18" t="s">
        <v>48</v>
      </c>
      <c r="K516" s="18" t="s">
        <v>579</v>
      </c>
      <c r="L516" s="18" t="s">
        <v>50</v>
      </c>
      <c r="M516" s="18" t="s">
        <v>51</v>
      </c>
      <c r="N516" s="18">
        <v>706307745317879</v>
      </c>
      <c r="O516" s="18" t="s">
        <v>343</v>
      </c>
      <c r="Q516" s="18" t="s">
        <v>935</v>
      </c>
      <c r="R516" s="18" t="s">
        <v>46</v>
      </c>
      <c r="S516" s="18"/>
      <c r="T516" s="23">
        <f t="shared" ca="1" si="16"/>
        <v>38</v>
      </c>
      <c r="U516" t="str">
        <f t="shared" ca="1" si="17"/>
        <v>Adulto</v>
      </c>
      <c r="W516" s="18"/>
      <c r="X516" s="58"/>
      <c r="Y516" s="58"/>
      <c r="Z516" s="18"/>
      <c r="AA516" s="18"/>
      <c r="AB516" s="18"/>
      <c r="AC516" s="18"/>
      <c r="AD516" s="58"/>
      <c r="AE516" s="18"/>
      <c r="AF516" s="18"/>
      <c r="AG516" s="18"/>
      <c r="AH516" s="18"/>
      <c r="AI516" s="18"/>
      <c r="AJ516" s="18"/>
      <c r="AK516" s="18"/>
      <c r="AL516" s="35" t="s">
        <v>54</v>
      </c>
      <c r="AM516" s="35" t="s">
        <v>54</v>
      </c>
      <c r="AN516" s="34"/>
      <c r="AQ516" s="22"/>
      <c r="AS516" s="59" t="s">
        <v>56</v>
      </c>
    </row>
    <row r="517" spans="1:45" ht="24.95" customHeight="1" x14ac:dyDescent="0.25">
      <c r="A517" s="17">
        <v>45184.639955231483</v>
      </c>
      <c r="B517" s="18" t="s">
        <v>45</v>
      </c>
      <c r="C517" s="18">
        <v>90286097</v>
      </c>
      <c r="D517" s="81" t="s">
        <v>2115</v>
      </c>
      <c r="E517" s="18" t="s">
        <v>46</v>
      </c>
      <c r="F517" s="18" t="s">
        <v>46</v>
      </c>
      <c r="G517" s="18">
        <v>53423817</v>
      </c>
      <c r="H517" s="18" t="s">
        <v>2116</v>
      </c>
      <c r="I517" s="18">
        <v>534</v>
      </c>
      <c r="J517" s="18" t="s">
        <v>73</v>
      </c>
      <c r="K517" s="18" t="s">
        <v>2117</v>
      </c>
      <c r="L517" s="18" t="s">
        <v>612</v>
      </c>
      <c r="M517" s="18" t="s">
        <v>232</v>
      </c>
      <c r="N517" s="18">
        <v>708505399226176</v>
      </c>
      <c r="O517" s="18" t="s">
        <v>2118</v>
      </c>
      <c r="Q517" s="18" t="s">
        <v>199</v>
      </c>
      <c r="R517" s="18" t="s">
        <v>46</v>
      </c>
      <c r="S517" s="18"/>
      <c r="T517" s="23">
        <f t="shared" ca="1" si="16"/>
        <v>38</v>
      </c>
      <c r="U517" t="str">
        <f t="shared" ca="1" si="17"/>
        <v>Adulto</v>
      </c>
      <c r="W517" s="18"/>
      <c r="X517" s="58"/>
      <c r="Y517" s="58"/>
      <c r="Z517" s="18"/>
      <c r="AA517" s="18"/>
      <c r="AB517" s="18"/>
      <c r="AC517" s="18"/>
      <c r="AD517" s="58"/>
      <c r="AE517" s="18"/>
      <c r="AF517" s="18"/>
      <c r="AG517" s="18"/>
      <c r="AH517" s="18"/>
      <c r="AI517" s="18"/>
      <c r="AJ517" s="18"/>
      <c r="AK517" s="18"/>
      <c r="AL517" s="35" t="s">
        <v>54</v>
      </c>
      <c r="AM517" s="35" t="s">
        <v>54</v>
      </c>
      <c r="AN517" s="34"/>
      <c r="AQ517" s="22"/>
      <c r="AS517" s="59" t="s">
        <v>56</v>
      </c>
    </row>
    <row r="518" spans="1:45" ht="24.95" customHeight="1" x14ac:dyDescent="0.25">
      <c r="A518" s="17">
        <v>45219.620396678241</v>
      </c>
      <c r="B518" s="18" t="s">
        <v>45</v>
      </c>
      <c r="C518" s="18">
        <v>90266857</v>
      </c>
      <c r="D518" s="25">
        <v>31686</v>
      </c>
      <c r="E518" s="18" t="s">
        <v>46</v>
      </c>
      <c r="F518" s="18" t="s">
        <v>46</v>
      </c>
      <c r="G518" s="18">
        <v>51345130</v>
      </c>
      <c r="H518" s="18" t="s">
        <v>2119</v>
      </c>
      <c r="I518" s="18">
        <v>35</v>
      </c>
      <c r="J518" s="18" t="s">
        <v>48</v>
      </c>
      <c r="K518" s="18" t="s">
        <v>2120</v>
      </c>
      <c r="L518" s="18" t="s">
        <v>100</v>
      </c>
      <c r="M518" s="18" t="s">
        <v>51</v>
      </c>
      <c r="N518" s="18">
        <v>705008032712858</v>
      </c>
      <c r="O518" s="18" t="s">
        <v>2121</v>
      </c>
      <c r="Q518" s="18" t="s">
        <v>2122</v>
      </c>
      <c r="R518" s="18" t="s">
        <v>46</v>
      </c>
      <c r="S518" s="18"/>
      <c r="T518">
        <f t="shared" ca="1" si="16"/>
        <v>38</v>
      </c>
      <c r="U518" t="str">
        <f t="shared" ca="1" si="17"/>
        <v>Adulto</v>
      </c>
      <c r="W518" s="18"/>
      <c r="X518" s="58"/>
      <c r="Y518" s="58"/>
      <c r="Z518" s="18"/>
      <c r="AA518" s="18"/>
      <c r="AB518" s="18"/>
      <c r="AC518" s="18"/>
      <c r="AD518" s="58"/>
      <c r="AE518" s="18"/>
      <c r="AF518" s="18"/>
      <c r="AG518" s="18"/>
      <c r="AH518" s="18"/>
      <c r="AI518" s="18"/>
      <c r="AJ518" s="18"/>
      <c r="AK518" s="18"/>
      <c r="AL518" s="35" t="s">
        <v>54</v>
      </c>
      <c r="AM518" s="35" t="s">
        <v>54</v>
      </c>
      <c r="AN518" s="34"/>
      <c r="AQ518" s="22"/>
      <c r="AS518" s="59" t="s">
        <v>56</v>
      </c>
    </row>
    <row r="519" spans="1:45" ht="24.95" customHeight="1" x14ac:dyDescent="0.25">
      <c r="A519" s="17">
        <v>45226.424768356483</v>
      </c>
      <c r="B519" s="18" t="s">
        <v>45</v>
      </c>
      <c r="C519" s="18">
        <v>260338</v>
      </c>
      <c r="D519" s="81" t="s">
        <v>2123</v>
      </c>
      <c r="E519" s="18" t="s">
        <v>46</v>
      </c>
      <c r="F519" s="18" t="s">
        <v>46</v>
      </c>
      <c r="G519" s="18">
        <v>53421450</v>
      </c>
      <c r="H519" s="18" t="s">
        <v>2124</v>
      </c>
      <c r="I519" s="18">
        <v>253</v>
      </c>
      <c r="J519" s="18" t="s">
        <v>73</v>
      </c>
      <c r="K519" s="18" t="s">
        <v>655</v>
      </c>
      <c r="L519" s="18" t="s">
        <v>193</v>
      </c>
      <c r="M519" s="18" t="s">
        <v>66</v>
      </c>
      <c r="N519" s="18">
        <v>703407246530814</v>
      </c>
      <c r="O519" s="18" t="s">
        <v>2125</v>
      </c>
      <c r="Q519" s="18" t="s">
        <v>2126</v>
      </c>
      <c r="R519" s="18" t="s">
        <v>46</v>
      </c>
      <c r="T519">
        <f t="shared" ca="1" si="16"/>
        <v>38</v>
      </c>
      <c r="U519" t="str">
        <f t="shared" ca="1" si="17"/>
        <v>Adulto</v>
      </c>
      <c r="W519" s="18"/>
      <c r="X519" s="58"/>
      <c r="Y519" s="58"/>
      <c r="Z519" s="18"/>
      <c r="AA519" s="18"/>
      <c r="AB519" s="18"/>
      <c r="AC519" s="18"/>
      <c r="AD519" s="58"/>
      <c r="AE519" s="18"/>
      <c r="AF519" s="18"/>
      <c r="AG519" s="18"/>
      <c r="AH519" s="18"/>
      <c r="AI519" s="18"/>
      <c r="AJ519" s="18"/>
      <c r="AK519" s="18"/>
      <c r="AL519" s="35" t="s">
        <v>54</v>
      </c>
      <c r="AM519" s="35" t="s">
        <v>54</v>
      </c>
      <c r="AN519" s="34"/>
      <c r="AQ519" s="22"/>
      <c r="AS519" s="59" t="s">
        <v>56</v>
      </c>
    </row>
    <row r="520" spans="1:45" ht="24.95" customHeight="1" x14ac:dyDescent="0.25">
      <c r="A520" s="17">
        <v>45252.558925891208</v>
      </c>
      <c r="B520" s="18" t="s">
        <v>45</v>
      </c>
      <c r="C520" s="18">
        <v>90135049</v>
      </c>
      <c r="D520" s="81" t="s">
        <v>2127</v>
      </c>
      <c r="E520" s="18" t="s">
        <v>46</v>
      </c>
      <c r="F520" s="18" t="s">
        <v>46</v>
      </c>
      <c r="G520" s="18">
        <v>52031075</v>
      </c>
      <c r="H520" s="18" t="s">
        <v>2128</v>
      </c>
      <c r="I520" s="18">
        <v>701</v>
      </c>
      <c r="J520" s="18" t="s">
        <v>48</v>
      </c>
      <c r="K520" s="18" t="s">
        <v>319</v>
      </c>
      <c r="L520" s="18" t="s">
        <v>100</v>
      </c>
      <c r="M520" s="18" t="s">
        <v>632</v>
      </c>
      <c r="N520" s="18">
        <v>700405709974650</v>
      </c>
      <c r="O520" s="18" t="s">
        <v>2129</v>
      </c>
      <c r="Q520" s="18" t="s">
        <v>1393</v>
      </c>
      <c r="R520" s="18" t="s">
        <v>46</v>
      </c>
      <c r="T520">
        <f t="shared" ca="1" si="16"/>
        <v>38</v>
      </c>
      <c r="U520" t="str">
        <f t="shared" ca="1" si="17"/>
        <v>Adulto</v>
      </c>
      <c r="W520" s="18"/>
      <c r="X520" s="58"/>
      <c r="Y520" s="58"/>
      <c r="Z520" s="18"/>
      <c r="AA520" s="18"/>
      <c r="AB520" s="18"/>
      <c r="AC520" s="18"/>
      <c r="AD520" s="58"/>
      <c r="AE520" s="18"/>
      <c r="AF520" s="18"/>
      <c r="AG520" s="18"/>
      <c r="AH520" s="18"/>
      <c r="AI520" s="18"/>
      <c r="AJ520" s="18"/>
      <c r="AK520" s="18"/>
      <c r="AL520" s="35" t="s">
        <v>54</v>
      </c>
      <c r="AM520" s="35" t="s">
        <v>54</v>
      </c>
      <c r="AN520" s="34"/>
      <c r="AQ520" s="22"/>
      <c r="AS520" s="59" t="s">
        <v>56</v>
      </c>
    </row>
    <row r="521" spans="1:45" ht="24.95" customHeight="1" x14ac:dyDescent="0.25">
      <c r="A521" s="17">
        <v>45258.387681747685</v>
      </c>
      <c r="B521" s="18" t="s">
        <v>45</v>
      </c>
      <c r="C521" s="18">
        <v>235011</v>
      </c>
      <c r="D521" s="81" t="s">
        <v>2130</v>
      </c>
      <c r="E521" s="18" t="s">
        <v>46</v>
      </c>
      <c r="F521" s="18" t="s">
        <v>46</v>
      </c>
      <c r="G521" s="18" t="s">
        <v>2131</v>
      </c>
      <c r="H521" s="18" t="s">
        <v>2132</v>
      </c>
      <c r="I521" s="18">
        <v>545</v>
      </c>
      <c r="J521" s="18" t="s">
        <v>48</v>
      </c>
      <c r="K521" s="18" t="s">
        <v>2133</v>
      </c>
      <c r="L521" s="18" t="s">
        <v>59</v>
      </c>
      <c r="M521" s="18" t="s">
        <v>66</v>
      </c>
      <c r="N521" s="18">
        <v>706304741160875</v>
      </c>
      <c r="O521" s="18" t="s">
        <v>2134</v>
      </c>
      <c r="Q521" s="18" t="s">
        <v>234</v>
      </c>
      <c r="R521" s="18" t="s">
        <v>46</v>
      </c>
      <c r="T521">
        <f t="shared" ca="1" si="16"/>
        <v>38</v>
      </c>
      <c r="U521" t="str">
        <f t="shared" ca="1" si="17"/>
        <v>Adulto</v>
      </c>
      <c r="W521" s="18"/>
      <c r="X521" s="58"/>
      <c r="Y521" s="58"/>
      <c r="Z521" s="18"/>
      <c r="AA521" s="18"/>
      <c r="AB521" s="18"/>
      <c r="AC521" s="18"/>
      <c r="AD521" s="58"/>
      <c r="AE521" s="18"/>
      <c r="AF521" s="18"/>
      <c r="AG521" s="18"/>
      <c r="AH521" s="18"/>
      <c r="AI521" s="18"/>
      <c r="AJ521" s="18"/>
      <c r="AK521" s="18"/>
      <c r="AL521" s="35" t="s">
        <v>54</v>
      </c>
      <c r="AM521" s="35" t="s">
        <v>54</v>
      </c>
      <c r="AN521" s="34"/>
      <c r="AQ521" s="22"/>
      <c r="AS521" s="59" t="s">
        <v>56</v>
      </c>
    </row>
    <row r="522" spans="1:45" ht="24.95" customHeight="1" x14ac:dyDescent="0.25">
      <c r="A522" s="17">
        <v>45274.680295185186</v>
      </c>
      <c r="B522" s="18" t="s">
        <v>45</v>
      </c>
      <c r="C522" s="18">
        <v>255011</v>
      </c>
      <c r="D522" s="81" t="s">
        <v>2130</v>
      </c>
      <c r="E522" s="18" t="s">
        <v>46</v>
      </c>
      <c r="F522" s="18" t="s">
        <v>46</v>
      </c>
      <c r="G522" s="18">
        <v>50930190</v>
      </c>
      <c r="H522" s="18" t="s">
        <v>2135</v>
      </c>
      <c r="I522" s="18">
        <v>545</v>
      </c>
      <c r="J522" s="18" t="s">
        <v>48</v>
      </c>
      <c r="K522" s="18" t="s">
        <v>2133</v>
      </c>
      <c r="L522" s="18" t="s">
        <v>59</v>
      </c>
      <c r="M522" s="18" t="s">
        <v>66</v>
      </c>
      <c r="N522" s="18">
        <v>706304741160875</v>
      </c>
      <c r="O522" s="18" t="s">
        <v>2136</v>
      </c>
      <c r="Q522" s="18" t="s">
        <v>234</v>
      </c>
      <c r="R522" s="18" t="s">
        <v>46</v>
      </c>
      <c r="T522">
        <f t="shared" ca="1" si="16"/>
        <v>38</v>
      </c>
      <c r="U522" t="str">
        <f t="shared" ca="1" si="17"/>
        <v>Adulto</v>
      </c>
      <c r="W522" s="18"/>
      <c r="X522" s="58"/>
      <c r="Y522" s="58"/>
      <c r="Z522" s="18"/>
      <c r="AA522" s="18"/>
      <c r="AB522" s="18"/>
      <c r="AC522" s="18"/>
      <c r="AD522" s="58"/>
      <c r="AE522" s="18"/>
      <c r="AF522" s="18"/>
      <c r="AG522" s="18"/>
      <c r="AH522" s="18"/>
      <c r="AI522" s="18"/>
      <c r="AJ522" s="18"/>
      <c r="AK522" s="18"/>
      <c r="AL522" s="35" t="s">
        <v>54</v>
      </c>
      <c r="AM522" s="35" t="s">
        <v>54</v>
      </c>
      <c r="AN522" s="34"/>
      <c r="AQ522" s="22"/>
      <c r="AS522" s="59" t="s">
        <v>56</v>
      </c>
    </row>
    <row r="523" spans="1:45" ht="24.95" customHeight="1" x14ac:dyDescent="0.2">
      <c r="A523" s="17">
        <v>45316.62010670139</v>
      </c>
      <c r="B523" s="18" t="s">
        <v>45</v>
      </c>
      <c r="C523" s="18">
        <v>90224522</v>
      </c>
      <c r="D523" s="25">
        <v>31523</v>
      </c>
      <c r="E523" s="18" t="s">
        <v>46</v>
      </c>
      <c r="F523" s="18" t="s">
        <v>46</v>
      </c>
      <c r="G523" s="18">
        <v>52191085</v>
      </c>
      <c r="H523" s="18" t="s">
        <v>2137</v>
      </c>
      <c r="I523" s="18">
        <v>110</v>
      </c>
      <c r="J523" s="18" t="s">
        <v>48</v>
      </c>
      <c r="K523" s="18" t="s">
        <v>2138</v>
      </c>
      <c r="L523" s="18" t="s">
        <v>59</v>
      </c>
      <c r="M523" s="18" t="s">
        <v>66</v>
      </c>
      <c r="N523" s="18">
        <v>700001429884007</v>
      </c>
      <c r="O523" s="18" t="s">
        <v>2139</v>
      </c>
      <c r="Q523" s="18" t="s">
        <v>189</v>
      </c>
      <c r="R523" s="18" t="s">
        <v>46</v>
      </c>
      <c r="T523">
        <f t="shared" ca="1" si="16"/>
        <v>38</v>
      </c>
      <c r="U523" t="str">
        <f t="shared" ca="1" si="17"/>
        <v>Adulto</v>
      </c>
      <c r="W523" s="18"/>
      <c r="X523" s="18"/>
      <c r="Y523" s="18"/>
      <c r="Z523" s="18"/>
      <c r="AA523" s="18"/>
      <c r="AB523" s="18"/>
      <c r="AC523" s="18"/>
      <c r="AD523" s="18"/>
      <c r="AE523" s="18"/>
      <c r="AF523" s="18"/>
      <c r="AG523" s="18"/>
      <c r="AH523" s="18"/>
      <c r="AI523" s="18"/>
      <c r="AJ523" s="18"/>
      <c r="AK523" s="18"/>
      <c r="AS523" s="59" t="s">
        <v>56</v>
      </c>
    </row>
    <row r="524" spans="1:45" ht="24.95" customHeight="1" x14ac:dyDescent="0.2">
      <c r="A524" s="17">
        <v>45355.294774884256</v>
      </c>
      <c r="B524" s="18" t="s">
        <v>45</v>
      </c>
      <c r="C524" s="18">
        <v>90224522</v>
      </c>
      <c r="D524" s="81" t="s">
        <v>2140</v>
      </c>
      <c r="E524" s="18" t="s">
        <v>46</v>
      </c>
      <c r="F524" s="18" t="s">
        <v>46</v>
      </c>
      <c r="G524" s="18">
        <v>52191085</v>
      </c>
      <c r="H524" s="18" t="s">
        <v>2141</v>
      </c>
      <c r="I524" s="18">
        <v>110</v>
      </c>
      <c r="J524" s="18" t="s">
        <v>2142</v>
      </c>
      <c r="K524" s="18" t="s">
        <v>2138</v>
      </c>
      <c r="L524" s="18" t="s">
        <v>100</v>
      </c>
      <c r="M524" s="18" t="s">
        <v>51</v>
      </c>
      <c r="N524" s="18">
        <v>700001429884007</v>
      </c>
      <c r="O524" s="18" t="s">
        <v>2143</v>
      </c>
      <c r="Q524" s="18" t="s">
        <v>189</v>
      </c>
      <c r="R524" s="18" t="s">
        <v>46</v>
      </c>
      <c r="T524">
        <f t="shared" ca="1" si="16"/>
        <v>38</v>
      </c>
      <c r="U524" t="str">
        <f t="shared" ca="1" si="17"/>
        <v>Adulto</v>
      </c>
      <c r="W524" s="18"/>
      <c r="X524" s="18"/>
      <c r="Y524" s="18"/>
      <c r="Z524" s="18"/>
      <c r="AA524" s="18"/>
      <c r="AB524" s="18"/>
      <c r="AC524" s="18"/>
      <c r="AD524" s="18"/>
      <c r="AE524" s="18"/>
      <c r="AF524" s="18"/>
      <c r="AG524" s="18"/>
      <c r="AH524" s="18"/>
      <c r="AI524" s="18"/>
      <c r="AJ524" s="18"/>
      <c r="AK524" s="18"/>
      <c r="AS524" s="59" t="s">
        <v>56</v>
      </c>
    </row>
    <row r="525" spans="1:45" ht="24.95" customHeight="1" x14ac:dyDescent="0.2">
      <c r="A525" s="17">
        <v>45362.564176932865</v>
      </c>
      <c r="B525" s="18" t="s">
        <v>45</v>
      </c>
      <c r="C525" s="18">
        <v>7019683</v>
      </c>
      <c r="D525" s="81" t="s">
        <v>2144</v>
      </c>
      <c r="E525" s="18" t="s">
        <v>46</v>
      </c>
      <c r="F525" s="18" t="s">
        <v>46</v>
      </c>
      <c r="G525" s="18">
        <v>53422746</v>
      </c>
      <c r="H525" s="18">
        <v>69</v>
      </c>
      <c r="I525" s="18">
        <v>69</v>
      </c>
      <c r="J525" s="18" t="s">
        <v>2145</v>
      </c>
      <c r="K525" s="18" t="s">
        <v>628</v>
      </c>
      <c r="L525" s="18" t="s">
        <v>50</v>
      </c>
      <c r="M525" s="18" t="s">
        <v>51</v>
      </c>
      <c r="N525" s="18">
        <v>700405972835747</v>
      </c>
      <c r="O525" s="18" t="s">
        <v>2146</v>
      </c>
      <c r="Q525" s="18" t="s">
        <v>61</v>
      </c>
      <c r="R525" s="18" t="s">
        <v>46</v>
      </c>
      <c r="T525">
        <f t="shared" ca="1" si="16"/>
        <v>38</v>
      </c>
      <c r="U525" t="str">
        <f t="shared" ca="1" si="17"/>
        <v>Adulto</v>
      </c>
      <c r="W525" s="18"/>
      <c r="X525" s="18"/>
      <c r="Y525" s="18"/>
      <c r="Z525" s="18"/>
      <c r="AA525" s="18"/>
      <c r="AB525" s="18"/>
      <c r="AC525" s="18"/>
      <c r="AD525" s="18"/>
      <c r="AE525" s="18"/>
      <c r="AF525" s="18"/>
      <c r="AG525" s="18"/>
      <c r="AH525" s="18"/>
      <c r="AI525" s="18"/>
      <c r="AJ525" s="18"/>
      <c r="AK525" s="18"/>
      <c r="AS525" s="59" t="s">
        <v>56</v>
      </c>
    </row>
    <row r="526" spans="1:45" ht="24.95" customHeight="1" x14ac:dyDescent="0.25">
      <c r="A526" s="17">
        <v>45015.597343263886</v>
      </c>
      <c r="B526" s="18" t="s">
        <v>45</v>
      </c>
      <c r="C526" s="18">
        <v>90139532</v>
      </c>
      <c r="D526" s="25">
        <v>31077</v>
      </c>
      <c r="E526" s="18" t="s">
        <v>46</v>
      </c>
      <c r="F526" s="18" t="s">
        <v>46</v>
      </c>
      <c r="G526" s="18">
        <v>53421431</v>
      </c>
      <c r="H526" s="18" t="s">
        <v>2147</v>
      </c>
      <c r="I526" s="18">
        <v>687</v>
      </c>
      <c r="J526" s="18" t="s">
        <v>98</v>
      </c>
      <c r="K526" s="18" t="s">
        <v>655</v>
      </c>
      <c r="L526" s="18" t="s">
        <v>193</v>
      </c>
      <c r="M526" s="18" t="s">
        <v>232</v>
      </c>
      <c r="N526" s="18">
        <v>708603067219885</v>
      </c>
      <c r="O526" s="22" t="s">
        <v>2148</v>
      </c>
      <c r="P526" s="22" t="s">
        <v>76</v>
      </c>
      <c r="Q526" s="18" t="s">
        <v>2149</v>
      </c>
      <c r="R526" s="18"/>
      <c r="S526" s="18"/>
      <c r="T526" s="23">
        <f t="shared" ca="1" si="16"/>
        <v>39</v>
      </c>
      <c r="U526" t="str">
        <f t="shared" ca="1" si="17"/>
        <v>Adulto</v>
      </c>
      <c r="V526" s="25">
        <v>45196</v>
      </c>
      <c r="W526" s="18"/>
      <c r="X526" s="58"/>
      <c r="Y526" s="18"/>
      <c r="Z526" s="18"/>
      <c r="AA526" s="18"/>
      <c r="AB526" s="18"/>
      <c r="AC526" s="18"/>
      <c r="AD526" s="58"/>
      <c r="AE526" s="18"/>
      <c r="AF526" s="18"/>
      <c r="AG526" s="18"/>
      <c r="AH526" s="18"/>
      <c r="AI526" s="18"/>
      <c r="AJ526" s="18"/>
      <c r="AK526" s="18"/>
      <c r="AL526" s="24" t="s">
        <v>76</v>
      </c>
      <c r="AM526" s="24" t="s">
        <v>76</v>
      </c>
      <c r="AN526" s="24" t="s">
        <v>398</v>
      </c>
      <c r="AO526" s="25">
        <v>45089</v>
      </c>
      <c r="AP526" s="18" t="s">
        <v>399</v>
      </c>
      <c r="AQ526" s="22"/>
      <c r="AS526" s="59" t="s">
        <v>80</v>
      </c>
    </row>
    <row r="527" spans="1:45" ht="24.95" customHeight="1" x14ac:dyDescent="0.25">
      <c r="A527" s="17">
        <v>45029.736260046295</v>
      </c>
      <c r="B527" s="18" t="s">
        <v>45</v>
      </c>
      <c r="C527" s="18">
        <v>90271691</v>
      </c>
      <c r="D527" s="25">
        <v>31144</v>
      </c>
      <c r="E527" s="18" t="s">
        <v>46</v>
      </c>
      <c r="F527" s="18" t="s">
        <v>46</v>
      </c>
      <c r="G527" s="18">
        <v>53423440</v>
      </c>
      <c r="H527" s="18" t="s">
        <v>2150</v>
      </c>
      <c r="I527" s="18">
        <v>16</v>
      </c>
      <c r="J527" s="18" t="s">
        <v>2151</v>
      </c>
      <c r="K527" s="18" t="s">
        <v>2152</v>
      </c>
      <c r="L527" s="18" t="s">
        <v>193</v>
      </c>
      <c r="M527" s="18" t="s">
        <v>51</v>
      </c>
      <c r="N527" s="18">
        <v>704203226528381</v>
      </c>
      <c r="O527" s="18" t="s">
        <v>2153</v>
      </c>
      <c r="P527" s="22"/>
      <c r="Q527" s="18" t="s">
        <v>61</v>
      </c>
      <c r="R527" s="18"/>
      <c r="S527" s="18"/>
      <c r="T527" s="23">
        <f t="shared" ca="1" si="16"/>
        <v>39</v>
      </c>
      <c r="U527" t="str">
        <f t="shared" ca="1" si="17"/>
        <v>Adulto</v>
      </c>
      <c r="W527" s="18"/>
      <c r="X527" s="58"/>
      <c r="Y527" s="18"/>
      <c r="Z527" s="18"/>
      <c r="AA527" s="18"/>
      <c r="AB527" s="18"/>
      <c r="AC527" s="18"/>
      <c r="AD527" s="58"/>
      <c r="AE527" s="18"/>
      <c r="AF527" s="18"/>
      <c r="AG527" s="18"/>
      <c r="AH527" s="18"/>
      <c r="AI527" s="18"/>
      <c r="AJ527" s="18"/>
      <c r="AK527" s="18"/>
      <c r="AL527" s="35" t="s">
        <v>54</v>
      </c>
      <c r="AM527" s="35" t="s">
        <v>54</v>
      </c>
      <c r="AN527" s="34"/>
      <c r="AQ527" s="22" t="s">
        <v>2154</v>
      </c>
      <c r="AS527" s="59" t="s">
        <v>56</v>
      </c>
    </row>
    <row r="528" spans="1:45" ht="24.95" customHeight="1" x14ac:dyDescent="0.25">
      <c r="A528" s="17">
        <v>45029.819950914352</v>
      </c>
      <c r="B528" s="18" t="s">
        <v>45</v>
      </c>
      <c r="C528" s="18">
        <v>90272781</v>
      </c>
      <c r="D528" s="25">
        <v>31267</v>
      </c>
      <c r="E528" s="18" t="s">
        <v>46</v>
      </c>
      <c r="F528" s="18" t="s">
        <v>46</v>
      </c>
      <c r="G528" s="18">
        <v>54220710</v>
      </c>
      <c r="H528" s="18" t="s">
        <v>2155</v>
      </c>
      <c r="I528" s="18">
        <v>28</v>
      </c>
      <c r="J528" s="18" t="s">
        <v>2156</v>
      </c>
      <c r="K528" s="18" t="s">
        <v>329</v>
      </c>
      <c r="L528" s="18" t="s">
        <v>160</v>
      </c>
      <c r="M528" s="18" t="s">
        <v>66</v>
      </c>
      <c r="N528" s="18">
        <v>207062285580002</v>
      </c>
      <c r="O528" s="18" t="s">
        <v>2157</v>
      </c>
      <c r="P528" s="22"/>
      <c r="Q528" s="18" t="s">
        <v>2158</v>
      </c>
      <c r="R528" s="18"/>
      <c r="S528" s="18"/>
      <c r="T528" s="23">
        <f t="shared" ca="1" si="16"/>
        <v>39</v>
      </c>
      <c r="U528" t="str">
        <f t="shared" ca="1" si="17"/>
        <v>Adulto</v>
      </c>
      <c r="W528" s="18"/>
      <c r="X528" s="58"/>
      <c r="Y528" s="18"/>
      <c r="Z528" s="18"/>
      <c r="AA528" s="18"/>
      <c r="AB528" s="18"/>
      <c r="AC528" s="18"/>
      <c r="AD528" s="58"/>
      <c r="AE528" s="18"/>
      <c r="AF528" s="18"/>
      <c r="AG528" s="18"/>
      <c r="AH528" s="18"/>
      <c r="AI528" s="18"/>
      <c r="AJ528" s="18"/>
      <c r="AK528" s="18"/>
      <c r="AL528" s="38" t="s">
        <v>76</v>
      </c>
      <c r="AM528" s="38" t="s">
        <v>76</v>
      </c>
      <c r="AN528" s="34" t="s">
        <v>2159</v>
      </c>
      <c r="AQ528" s="22" t="s">
        <v>62</v>
      </c>
      <c r="AS528" s="59" t="s">
        <v>56</v>
      </c>
    </row>
    <row r="529" spans="1:46" ht="24.95" customHeight="1" x14ac:dyDescent="0.25">
      <c r="A529" s="17">
        <v>45029.864482951394</v>
      </c>
      <c r="B529" s="18" t="s">
        <v>45</v>
      </c>
      <c r="C529" s="18">
        <v>90272781</v>
      </c>
      <c r="D529" s="25">
        <v>31267</v>
      </c>
      <c r="E529" s="18" t="s">
        <v>46</v>
      </c>
      <c r="F529" s="18" t="s">
        <v>46</v>
      </c>
      <c r="G529" s="18">
        <v>54220710</v>
      </c>
      <c r="H529" s="18" t="s">
        <v>2155</v>
      </c>
      <c r="I529" s="18">
        <v>28</v>
      </c>
      <c r="J529" s="18" t="s">
        <v>2160</v>
      </c>
      <c r="K529" s="18" t="s">
        <v>329</v>
      </c>
      <c r="L529" s="18" t="s">
        <v>160</v>
      </c>
      <c r="M529" s="18" t="s">
        <v>66</v>
      </c>
      <c r="N529" s="18">
        <v>207062285580002</v>
      </c>
      <c r="O529" s="18" t="s">
        <v>1708</v>
      </c>
      <c r="P529" s="22"/>
      <c r="Q529" s="18" t="s">
        <v>2158</v>
      </c>
      <c r="R529" s="18"/>
      <c r="S529" s="18"/>
      <c r="T529" s="23">
        <f t="shared" ca="1" si="16"/>
        <v>39</v>
      </c>
      <c r="U529" t="str">
        <f t="shared" ca="1" si="17"/>
        <v>Adulto</v>
      </c>
      <c r="W529" s="18"/>
      <c r="X529" s="58"/>
      <c r="Y529" s="18"/>
      <c r="Z529" s="18"/>
      <c r="AA529" s="18"/>
      <c r="AB529" s="18"/>
      <c r="AC529" s="18"/>
      <c r="AD529" s="58"/>
      <c r="AE529" s="18"/>
      <c r="AF529" s="18"/>
      <c r="AG529" s="18"/>
      <c r="AH529" s="18"/>
      <c r="AI529" s="18"/>
      <c r="AJ529" s="18"/>
      <c r="AK529" s="18"/>
      <c r="AL529" s="28" t="s">
        <v>78</v>
      </c>
      <c r="AM529" s="28" t="s">
        <v>78</v>
      </c>
      <c r="AN529" s="29" t="s">
        <v>79</v>
      </c>
      <c r="AO529" s="28" t="s">
        <v>78</v>
      </c>
      <c r="AP529" s="28" t="s">
        <v>78</v>
      </c>
      <c r="AQ529" s="28" t="s">
        <v>78</v>
      </c>
      <c r="AR529" s="28" t="s">
        <v>78</v>
      </c>
      <c r="AS529" s="59" t="s">
        <v>80</v>
      </c>
      <c r="AT529" s="28" t="s">
        <v>78</v>
      </c>
    </row>
    <row r="530" spans="1:46" ht="24.95" customHeight="1" x14ac:dyDescent="0.25">
      <c r="A530" s="17">
        <v>45031.480478379628</v>
      </c>
      <c r="B530" s="18" t="s">
        <v>45</v>
      </c>
      <c r="C530" s="18">
        <v>90272781</v>
      </c>
      <c r="D530" s="25">
        <v>31267</v>
      </c>
      <c r="E530" s="18" t="s">
        <v>46</v>
      </c>
      <c r="F530" s="18" t="s">
        <v>46</v>
      </c>
      <c r="G530" s="18">
        <v>54220710</v>
      </c>
      <c r="H530" s="18" t="s">
        <v>2161</v>
      </c>
      <c r="I530" s="18">
        <v>28</v>
      </c>
      <c r="J530" s="18" t="s">
        <v>2162</v>
      </c>
      <c r="K530" s="18" t="s">
        <v>2163</v>
      </c>
      <c r="L530" s="18" t="s">
        <v>2164</v>
      </c>
      <c r="M530" s="18" t="s">
        <v>214</v>
      </c>
      <c r="N530" s="18">
        <v>207002285580002</v>
      </c>
      <c r="O530" s="18" t="s">
        <v>2165</v>
      </c>
      <c r="P530" s="22"/>
      <c r="Q530" s="18" t="s">
        <v>77</v>
      </c>
      <c r="R530" s="18"/>
      <c r="S530" s="18"/>
      <c r="T530" s="23">
        <f t="shared" ca="1" si="16"/>
        <v>39</v>
      </c>
      <c r="U530" t="str">
        <f t="shared" ca="1" si="17"/>
        <v>Adulto</v>
      </c>
      <c r="W530" s="18"/>
      <c r="X530" s="58"/>
      <c r="Y530" s="18"/>
      <c r="Z530" s="18"/>
      <c r="AA530" s="18"/>
      <c r="AB530" s="18"/>
      <c r="AC530" s="18"/>
      <c r="AD530" s="58"/>
      <c r="AE530" s="18"/>
      <c r="AF530" s="18"/>
      <c r="AG530" s="18"/>
      <c r="AH530" s="18"/>
      <c r="AI530" s="18"/>
      <c r="AJ530" s="18"/>
      <c r="AK530" s="18"/>
      <c r="AL530" s="28" t="s">
        <v>78</v>
      </c>
      <c r="AM530" s="28" t="s">
        <v>78</v>
      </c>
      <c r="AN530" s="29" t="s">
        <v>79</v>
      </c>
      <c r="AO530" s="28" t="s">
        <v>78</v>
      </c>
      <c r="AP530" s="28" t="s">
        <v>78</v>
      </c>
      <c r="AQ530" s="28" t="s">
        <v>78</v>
      </c>
      <c r="AR530" s="28" t="s">
        <v>78</v>
      </c>
      <c r="AS530" s="59" t="s">
        <v>80</v>
      </c>
      <c r="AT530" s="28" t="s">
        <v>78</v>
      </c>
    </row>
    <row r="531" spans="1:46" ht="24.95" customHeight="1" x14ac:dyDescent="0.25">
      <c r="A531" s="17">
        <v>45036.625840486115</v>
      </c>
      <c r="B531" s="18" t="s">
        <v>45</v>
      </c>
      <c r="C531" s="18">
        <v>90139532</v>
      </c>
      <c r="D531" s="25">
        <v>31077</v>
      </c>
      <c r="E531" s="18" t="s">
        <v>46</v>
      </c>
      <c r="F531" s="18" t="s">
        <v>46</v>
      </c>
      <c r="G531" s="18">
        <v>53421431</v>
      </c>
      <c r="H531" s="18" t="s">
        <v>2166</v>
      </c>
      <c r="I531" s="18">
        <v>687</v>
      </c>
      <c r="J531" s="18" t="s">
        <v>73</v>
      </c>
      <c r="K531" s="18" t="s">
        <v>2167</v>
      </c>
      <c r="L531" s="18" t="s">
        <v>50</v>
      </c>
      <c r="M531" s="18" t="s">
        <v>280</v>
      </c>
      <c r="N531" s="18">
        <v>708603067219885</v>
      </c>
      <c r="O531" s="18" t="s">
        <v>2168</v>
      </c>
      <c r="P531" s="22"/>
      <c r="Q531" s="18" t="s">
        <v>77</v>
      </c>
      <c r="R531" s="18"/>
      <c r="S531" s="18"/>
      <c r="T531" s="23">
        <f t="shared" ca="1" si="16"/>
        <v>39</v>
      </c>
      <c r="U531" t="str">
        <f t="shared" ca="1" si="17"/>
        <v>Adulto</v>
      </c>
      <c r="W531" s="18"/>
      <c r="X531" s="58"/>
      <c r="Y531" s="18"/>
      <c r="Z531" s="18"/>
      <c r="AA531" s="18"/>
      <c r="AB531" s="18"/>
      <c r="AC531" s="18"/>
      <c r="AD531" s="58"/>
      <c r="AE531" s="18"/>
      <c r="AF531" s="18"/>
      <c r="AG531" s="18"/>
      <c r="AH531" s="18"/>
      <c r="AI531" s="18"/>
      <c r="AJ531" s="18"/>
      <c r="AK531" s="18"/>
      <c r="AL531" s="28" t="s">
        <v>78</v>
      </c>
      <c r="AM531" s="28" t="s">
        <v>78</v>
      </c>
      <c r="AN531" s="29" t="s">
        <v>79</v>
      </c>
      <c r="AO531" s="28" t="s">
        <v>78</v>
      </c>
      <c r="AP531" s="28" t="s">
        <v>78</v>
      </c>
      <c r="AQ531" s="28" t="s">
        <v>78</v>
      </c>
      <c r="AR531" s="28" t="s">
        <v>78</v>
      </c>
      <c r="AS531" s="59" t="s">
        <v>80</v>
      </c>
      <c r="AT531" s="28" t="s">
        <v>78</v>
      </c>
    </row>
    <row r="532" spans="1:46" ht="24.95" customHeight="1" x14ac:dyDescent="0.25">
      <c r="A532" s="17">
        <v>45068.543490162032</v>
      </c>
      <c r="B532" s="18" t="s">
        <v>45</v>
      </c>
      <c r="C532" s="18">
        <v>90034946</v>
      </c>
      <c r="D532" s="40" t="s">
        <v>2169</v>
      </c>
      <c r="E532" s="18" t="s">
        <v>46</v>
      </c>
      <c r="F532" s="18" t="s">
        <v>46</v>
      </c>
      <c r="G532" s="18">
        <v>52031231</v>
      </c>
      <c r="H532" s="18" t="s">
        <v>2170</v>
      </c>
      <c r="I532" s="18">
        <v>527</v>
      </c>
      <c r="J532" s="18" t="s">
        <v>48</v>
      </c>
      <c r="K532" s="18" t="s">
        <v>319</v>
      </c>
      <c r="L532" s="18" t="s">
        <v>59</v>
      </c>
      <c r="M532" s="18" t="s">
        <v>154</v>
      </c>
      <c r="N532" s="18">
        <v>704005317193866</v>
      </c>
      <c r="O532" s="18" t="s">
        <v>2171</v>
      </c>
      <c r="Q532" s="18" t="s">
        <v>2172</v>
      </c>
      <c r="R532" s="18"/>
      <c r="S532" s="18"/>
      <c r="T532" s="23">
        <f t="shared" ca="1" si="16"/>
        <v>39</v>
      </c>
      <c r="U532" t="str">
        <f t="shared" ca="1" si="17"/>
        <v>Adulto</v>
      </c>
      <c r="W532" s="18"/>
      <c r="X532" s="58"/>
      <c r="Y532" s="58"/>
      <c r="Z532" s="18"/>
      <c r="AA532" s="18"/>
      <c r="AB532" s="18"/>
      <c r="AC532" s="18"/>
      <c r="AD532" s="58"/>
      <c r="AE532" s="18"/>
      <c r="AF532" s="18"/>
      <c r="AG532" s="18"/>
      <c r="AH532" s="18"/>
      <c r="AI532" s="18"/>
      <c r="AJ532" s="18"/>
      <c r="AK532" s="18"/>
      <c r="AL532" s="35" t="s">
        <v>54</v>
      </c>
      <c r="AM532" s="35" t="s">
        <v>54</v>
      </c>
      <c r="AN532" s="34"/>
      <c r="AQ532" s="22"/>
      <c r="AS532" s="59" t="s">
        <v>56</v>
      </c>
    </row>
    <row r="533" spans="1:46" ht="24.95" customHeight="1" x14ac:dyDescent="0.25">
      <c r="A533" s="17">
        <v>45136.835084606486</v>
      </c>
      <c r="B533" s="18" t="s">
        <v>45</v>
      </c>
      <c r="C533" s="18">
        <v>33827</v>
      </c>
      <c r="D533" s="81" t="s">
        <v>2173</v>
      </c>
      <c r="E533" s="18" t="s">
        <v>46</v>
      </c>
      <c r="F533" s="18" t="s">
        <v>46</v>
      </c>
      <c r="G533" s="18" t="s">
        <v>2174</v>
      </c>
      <c r="H533" s="18" t="s">
        <v>2175</v>
      </c>
      <c r="I533" s="18">
        <v>87</v>
      </c>
      <c r="J533" s="18" t="s">
        <v>148</v>
      </c>
      <c r="K533" s="18" t="s">
        <v>201</v>
      </c>
      <c r="L533" s="18" t="s">
        <v>1521</v>
      </c>
      <c r="M533" s="18" t="s">
        <v>66</v>
      </c>
      <c r="N533" s="18">
        <v>700006951320203</v>
      </c>
      <c r="O533" s="22" t="s">
        <v>2176</v>
      </c>
      <c r="Q533" s="18" t="s">
        <v>61</v>
      </c>
      <c r="R533" s="18" t="s">
        <v>46</v>
      </c>
      <c r="S533" s="18"/>
      <c r="T533" s="23">
        <f t="shared" ca="1" si="16"/>
        <v>39</v>
      </c>
      <c r="U533" t="str">
        <f t="shared" ca="1" si="17"/>
        <v>Adulto</v>
      </c>
      <c r="W533" s="18" t="s">
        <v>46</v>
      </c>
      <c r="X533" s="18" t="s">
        <v>406</v>
      </c>
      <c r="Y533" s="18" t="s">
        <v>407</v>
      </c>
      <c r="Z533" s="18" t="s">
        <v>407</v>
      </c>
      <c r="AA533" s="18" t="s">
        <v>407</v>
      </c>
      <c r="AB533" s="18" t="s">
        <v>407</v>
      </c>
      <c r="AC533" s="18" t="s">
        <v>407</v>
      </c>
      <c r="AD533" s="18" t="s">
        <v>637</v>
      </c>
      <c r="AE533" s="18" t="s">
        <v>408</v>
      </c>
      <c r="AF533" s="18" t="s">
        <v>428</v>
      </c>
      <c r="AG533" s="18" t="s">
        <v>299</v>
      </c>
      <c r="AH533" s="18"/>
      <c r="AI533" s="18"/>
      <c r="AJ533" s="18"/>
      <c r="AK533" s="18"/>
      <c r="AL533" s="24" t="s">
        <v>76</v>
      </c>
      <c r="AM533" s="24" t="s">
        <v>76</v>
      </c>
      <c r="AN533" s="24" t="s">
        <v>398</v>
      </c>
      <c r="AO533" s="25">
        <v>45300</v>
      </c>
      <c r="AP533" s="18" t="s">
        <v>430</v>
      </c>
      <c r="AS533" s="18" t="s">
        <v>80</v>
      </c>
    </row>
    <row r="534" spans="1:46" ht="24.95" customHeight="1" x14ac:dyDescent="0.25">
      <c r="A534" s="17">
        <v>45145.49360559028</v>
      </c>
      <c r="B534" s="18" t="s">
        <v>45</v>
      </c>
      <c r="C534" s="18">
        <v>86796</v>
      </c>
      <c r="D534" s="81" t="s">
        <v>2177</v>
      </c>
      <c r="E534" s="18" t="s">
        <v>46</v>
      </c>
      <c r="F534" s="18" t="s">
        <v>46</v>
      </c>
      <c r="G534" s="18">
        <v>52040431</v>
      </c>
      <c r="H534" s="18" t="s">
        <v>2178</v>
      </c>
      <c r="I534" s="18">
        <v>227</v>
      </c>
      <c r="J534" s="18" t="s">
        <v>148</v>
      </c>
      <c r="K534" s="18" t="s">
        <v>116</v>
      </c>
      <c r="L534" s="18" t="s">
        <v>100</v>
      </c>
      <c r="M534" s="18" t="s">
        <v>51</v>
      </c>
      <c r="N534" s="18">
        <v>700007528736206</v>
      </c>
      <c r="O534" s="18" t="s">
        <v>343</v>
      </c>
      <c r="Q534" s="18" t="s">
        <v>2179</v>
      </c>
      <c r="R534" s="18" t="s">
        <v>46</v>
      </c>
      <c r="S534" s="18"/>
      <c r="T534" s="23">
        <f t="shared" ca="1" si="16"/>
        <v>39</v>
      </c>
      <c r="U534" t="str">
        <f t="shared" ca="1" si="17"/>
        <v>Adulto</v>
      </c>
      <c r="W534" s="18"/>
      <c r="X534" s="58"/>
      <c r="Y534" s="58"/>
      <c r="Z534" s="18"/>
      <c r="AA534" s="18"/>
      <c r="AB534" s="18"/>
      <c r="AC534" s="18"/>
      <c r="AD534" s="58"/>
      <c r="AE534" s="18"/>
      <c r="AF534" s="18"/>
      <c r="AG534" s="18"/>
      <c r="AH534" s="18"/>
      <c r="AI534" s="18"/>
      <c r="AJ534" s="18"/>
      <c r="AK534" s="18"/>
      <c r="AL534" s="35" t="s">
        <v>54</v>
      </c>
      <c r="AM534" s="35" t="s">
        <v>54</v>
      </c>
      <c r="AN534" s="34"/>
      <c r="AQ534" s="22"/>
      <c r="AS534" s="59" t="s">
        <v>56</v>
      </c>
    </row>
    <row r="535" spans="1:46" ht="24.95" customHeight="1" x14ac:dyDescent="0.25">
      <c r="A535" s="17">
        <v>45145.504829722224</v>
      </c>
      <c r="B535" s="18" t="s">
        <v>45</v>
      </c>
      <c r="C535" s="18">
        <v>86796</v>
      </c>
      <c r="D535" s="81" t="s">
        <v>2177</v>
      </c>
      <c r="E535" s="18" t="s">
        <v>46</v>
      </c>
      <c r="F535" s="18" t="s">
        <v>46</v>
      </c>
      <c r="G535" s="18">
        <v>52040431</v>
      </c>
      <c r="H535" s="18" t="s">
        <v>2178</v>
      </c>
      <c r="I535" s="18">
        <v>227</v>
      </c>
      <c r="J535" s="18" t="s">
        <v>148</v>
      </c>
      <c r="K535" s="18" t="s">
        <v>116</v>
      </c>
      <c r="L535" s="18" t="s">
        <v>100</v>
      </c>
      <c r="M535" s="18" t="s">
        <v>51</v>
      </c>
      <c r="N535" s="18">
        <v>700007528736206</v>
      </c>
      <c r="O535" s="18" t="s">
        <v>343</v>
      </c>
      <c r="Q535" s="18" t="s">
        <v>2179</v>
      </c>
      <c r="R535" s="18" t="s">
        <v>46</v>
      </c>
      <c r="S535" s="18"/>
      <c r="T535" s="23">
        <f t="shared" ca="1" si="16"/>
        <v>39</v>
      </c>
      <c r="U535" t="str">
        <f t="shared" ca="1" si="17"/>
        <v>Adulto</v>
      </c>
      <c r="W535" s="18"/>
      <c r="X535" s="58"/>
      <c r="Y535" s="58"/>
      <c r="Z535" s="18"/>
      <c r="AA535" s="18"/>
      <c r="AB535" s="18"/>
      <c r="AC535" s="18"/>
      <c r="AD535" s="58"/>
      <c r="AE535" s="18"/>
      <c r="AF535" s="18"/>
      <c r="AG535" s="18"/>
      <c r="AH535" s="18"/>
      <c r="AI535" s="18"/>
      <c r="AJ535" s="18"/>
      <c r="AK535" s="18"/>
      <c r="AL535" s="35" t="s">
        <v>54</v>
      </c>
      <c r="AM535" s="35" t="s">
        <v>54</v>
      </c>
      <c r="AN535" s="34"/>
      <c r="AQ535" s="22"/>
      <c r="AS535" s="59" t="s">
        <v>56</v>
      </c>
    </row>
    <row r="536" spans="1:46" ht="24.95" customHeight="1" x14ac:dyDescent="0.25">
      <c r="A536" s="17">
        <v>45156.456986053236</v>
      </c>
      <c r="B536" s="18" t="s">
        <v>45</v>
      </c>
      <c r="C536" s="18">
        <v>90015277</v>
      </c>
      <c r="D536" s="81" t="s">
        <v>2180</v>
      </c>
      <c r="E536" s="18" t="s">
        <v>46</v>
      </c>
      <c r="F536" s="18" t="s">
        <v>46</v>
      </c>
      <c r="G536" s="18">
        <v>52111600</v>
      </c>
      <c r="H536" s="18" t="s">
        <v>2181</v>
      </c>
      <c r="I536" s="18">
        <v>202</v>
      </c>
      <c r="J536" s="18" t="s">
        <v>48</v>
      </c>
      <c r="K536" s="18" t="s">
        <v>2182</v>
      </c>
      <c r="L536" s="18" t="s">
        <v>100</v>
      </c>
      <c r="M536" s="18" t="s">
        <v>51</v>
      </c>
      <c r="N536" s="18" t="s">
        <v>2183</v>
      </c>
      <c r="O536" s="18" t="s">
        <v>2184</v>
      </c>
      <c r="Q536" s="18" t="s">
        <v>2185</v>
      </c>
      <c r="R536" s="18" t="s">
        <v>46</v>
      </c>
      <c r="S536" s="18"/>
      <c r="T536" s="23">
        <f t="shared" ca="1" si="16"/>
        <v>39</v>
      </c>
      <c r="U536" t="str">
        <f t="shared" ca="1" si="17"/>
        <v>Adulto</v>
      </c>
      <c r="W536" s="18"/>
      <c r="X536" s="58"/>
      <c r="Y536" s="58"/>
      <c r="Z536" s="18"/>
      <c r="AA536" s="18"/>
      <c r="AB536" s="18"/>
      <c r="AC536" s="18"/>
      <c r="AD536" s="58"/>
      <c r="AE536" s="18"/>
      <c r="AF536" s="18"/>
      <c r="AG536" s="18"/>
      <c r="AH536" s="18"/>
      <c r="AI536" s="18"/>
      <c r="AJ536" s="18"/>
      <c r="AK536" s="18"/>
      <c r="AL536" s="35" t="s">
        <v>54</v>
      </c>
      <c r="AM536" s="35" t="s">
        <v>54</v>
      </c>
      <c r="AN536" s="34"/>
      <c r="AQ536" s="22"/>
      <c r="AS536" s="59" t="s">
        <v>56</v>
      </c>
    </row>
    <row r="537" spans="1:46" ht="24.95" customHeight="1" x14ac:dyDescent="0.25">
      <c r="A537" s="17">
        <v>45156.457301712959</v>
      </c>
      <c r="B537" s="18" t="s">
        <v>45</v>
      </c>
      <c r="C537" s="18">
        <v>90015277</v>
      </c>
      <c r="D537" s="81" t="s">
        <v>2180</v>
      </c>
      <c r="E537" s="18" t="s">
        <v>46</v>
      </c>
      <c r="F537" s="18" t="s">
        <v>46</v>
      </c>
      <c r="G537" s="18">
        <v>52111600</v>
      </c>
      <c r="H537" s="18" t="s">
        <v>2181</v>
      </c>
      <c r="I537" s="18">
        <v>202</v>
      </c>
      <c r="J537" s="18" t="s">
        <v>48</v>
      </c>
      <c r="K537" s="18" t="s">
        <v>2182</v>
      </c>
      <c r="L537" s="18" t="s">
        <v>100</v>
      </c>
      <c r="M537" s="18" t="s">
        <v>51</v>
      </c>
      <c r="N537" s="18" t="s">
        <v>2183</v>
      </c>
      <c r="O537" s="18" t="s">
        <v>2184</v>
      </c>
      <c r="Q537" s="18" t="s">
        <v>2185</v>
      </c>
      <c r="R537" s="18" t="s">
        <v>46</v>
      </c>
      <c r="S537" s="18"/>
      <c r="T537" s="23">
        <f t="shared" ca="1" si="16"/>
        <v>39</v>
      </c>
      <c r="U537" t="str">
        <f t="shared" ca="1" si="17"/>
        <v>Adulto</v>
      </c>
      <c r="W537" s="18"/>
      <c r="X537" s="58"/>
      <c r="Y537" s="58"/>
      <c r="Z537" s="18"/>
      <c r="AA537" s="18"/>
      <c r="AB537" s="18"/>
      <c r="AC537" s="18"/>
      <c r="AD537" s="58"/>
      <c r="AE537" s="18"/>
      <c r="AF537" s="18"/>
      <c r="AG537" s="18"/>
      <c r="AH537" s="18"/>
      <c r="AI537" s="18"/>
      <c r="AJ537" s="18"/>
      <c r="AK537" s="18"/>
      <c r="AL537" s="35" t="s">
        <v>54</v>
      </c>
      <c r="AM537" s="35" t="s">
        <v>54</v>
      </c>
      <c r="AN537" s="34"/>
      <c r="AQ537" s="22"/>
      <c r="AS537" s="59" t="s">
        <v>56</v>
      </c>
    </row>
    <row r="538" spans="1:46" ht="24.95" customHeight="1" x14ac:dyDescent="0.25">
      <c r="A538" s="17">
        <v>45167.739031516205</v>
      </c>
      <c r="B538" s="18" t="s">
        <v>45</v>
      </c>
      <c r="C538" s="18">
        <v>90245447</v>
      </c>
      <c r="D538" s="81" t="s">
        <v>2186</v>
      </c>
      <c r="E538" s="18" t="s">
        <v>46</v>
      </c>
      <c r="F538" s="18" t="s">
        <v>46</v>
      </c>
      <c r="G538" s="18" t="s">
        <v>2187</v>
      </c>
      <c r="H538" s="18" t="s">
        <v>2188</v>
      </c>
      <c r="I538" s="18">
        <v>40</v>
      </c>
      <c r="J538" s="18" t="s">
        <v>48</v>
      </c>
      <c r="K538" s="18" t="s">
        <v>2189</v>
      </c>
      <c r="L538" s="18" t="s">
        <v>193</v>
      </c>
      <c r="M538" s="18" t="s">
        <v>154</v>
      </c>
      <c r="N538" s="18">
        <v>700601914880861</v>
      </c>
      <c r="O538" s="18" t="s">
        <v>2190</v>
      </c>
      <c r="Q538" s="18" t="s">
        <v>61</v>
      </c>
      <c r="R538" s="18" t="s">
        <v>46</v>
      </c>
      <c r="S538" s="18"/>
      <c r="T538" s="23">
        <f t="shared" ca="1" si="16"/>
        <v>39</v>
      </c>
      <c r="U538" t="str">
        <f t="shared" ca="1" si="17"/>
        <v>Adulto</v>
      </c>
      <c r="W538" s="18"/>
      <c r="X538" s="58"/>
      <c r="Y538" s="58"/>
      <c r="Z538" s="18"/>
      <c r="AA538" s="18"/>
      <c r="AB538" s="18"/>
      <c r="AC538" s="18"/>
      <c r="AD538" s="58"/>
      <c r="AE538" s="18"/>
      <c r="AF538" s="18"/>
      <c r="AG538" s="18"/>
      <c r="AH538" s="18"/>
      <c r="AI538" s="18"/>
      <c r="AJ538" s="18"/>
      <c r="AK538" s="18"/>
      <c r="AL538" s="35" t="s">
        <v>54</v>
      </c>
      <c r="AM538" s="35" t="s">
        <v>54</v>
      </c>
      <c r="AN538" s="34"/>
      <c r="AQ538" s="22"/>
      <c r="AS538" s="59" t="s">
        <v>56</v>
      </c>
    </row>
    <row r="539" spans="1:46" ht="24.95" customHeight="1" x14ac:dyDescent="0.25">
      <c r="A539" s="17">
        <v>45183.984571423614</v>
      </c>
      <c r="B539" s="18" t="s">
        <v>45</v>
      </c>
      <c r="C539" s="18">
        <v>33827</v>
      </c>
      <c r="D539" s="81">
        <v>31344</v>
      </c>
      <c r="E539" s="18" t="s">
        <v>46</v>
      </c>
      <c r="F539" s="18" t="s">
        <v>46</v>
      </c>
      <c r="G539" s="18">
        <v>53180110</v>
      </c>
      <c r="H539" s="18" t="s">
        <v>2175</v>
      </c>
      <c r="I539" s="18">
        <v>87</v>
      </c>
      <c r="J539" s="18" t="s">
        <v>148</v>
      </c>
      <c r="K539" s="18" t="s">
        <v>201</v>
      </c>
      <c r="L539" s="18" t="s">
        <v>140</v>
      </c>
      <c r="M539" s="18" t="s">
        <v>51</v>
      </c>
      <c r="N539" s="18">
        <v>700006951320203</v>
      </c>
      <c r="O539" s="18" t="s">
        <v>2191</v>
      </c>
      <c r="Q539" s="18" t="s">
        <v>2192</v>
      </c>
      <c r="R539" s="18" t="s">
        <v>46</v>
      </c>
      <c r="S539" s="18"/>
      <c r="T539" s="23">
        <f t="shared" ca="1" si="16"/>
        <v>39</v>
      </c>
      <c r="U539" t="str">
        <f t="shared" ca="1" si="17"/>
        <v>Adulto</v>
      </c>
      <c r="W539" s="18"/>
      <c r="X539" s="58"/>
      <c r="Y539" s="58"/>
      <c r="Z539" s="18"/>
      <c r="AA539" s="18"/>
      <c r="AB539" s="18"/>
      <c r="AC539" s="18"/>
      <c r="AD539" s="58"/>
      <c r="AE539" s="18"/>
      <c r="AF539" s="18"/>
      <c r="AG539" s="18"/>
      <c r="AH539" s="18"/>
      <c r="AI539" s="18"/>
      <c r="AJ539" s="18"/>
      <c r="AK539" s="18"/>
      <c r="AL539" s="28" t="s">
        <v>78</v>
      </c>
      <c r="AM539" s="28" t="s">
        <v>78</v>
      </c>
      <c r="AN539" s="29" t="s">
        <v>79</v>
      </c>
      <c r="AO539" s="28" t="s">
        <v>78</v>
      </c>
      <c r="AP539" s="28" t="s">
        <v>78</v>
      </c>
      <c r="AQ539" s="28" t="s">
        <v>78</v>
      </c>
      <c r="AR539" s="28" t="s">
        <v>78</v>
      </c>
      <c r="AS539" s="59" t="s">
        <v>80</v>
      </c>
      <c r="AT539" s="28" t="s">
        <v>78</v>
      </c>
    </row>
    <row r="540" spans="1:46" ht="24.95" customHeight="1" x14ac:dyDescent="0.25">
      <c r="A540" s="17">
        <v>45185.650602870373</v>
      </c>
      <c r="B540" s="18" t="s">
        <v>45</v>
      </c>
      <c r="C540" s="18">
        <v>222952</v>
      </c>
      <c r="D540" s="81" t="s">
        <v>2193</v>
      </c>
      <c r="E540" s="18" t="s">
        <v>46</v>
      </c>
      <c r="F540" s="18" t="s">
        <v>46</v>
      </c>
      <c r="G540" s="18" t="s">
        <v>2194</v>
      </c>
      <c r="H540" s="18" t="s">
        <v>2195</v>
      </c>
      <c r="I540" s="18">
        <v>164</v>
      </c>
      <c r="J540" s="18" t="s">
        <v>358</v>
      </c>
      <c r="K540" s="18" t="s">
        <v>1211</v>
      </c>
      <c r="L540" s="18" t="s">
        <v>59</v>
      </c>
      <c r="M540" s="18" t="s">
        <v>51</v>
      </c>
      <c r="N540" s="18">
        <v>700904947620591</v>
      </c>
      <c r="O540" s="18" t="s">
        <v>2196</v>
      </c>
      <c r="Q540" s="18" t="s">
        <v>90</v>
      </c>
      <c r="R540" s="18" t="s">
        <v>46</v>
      </c>
      <c r="S540" s="18"/>
      <c r="T540" s="23">
        <f t="shared" ca="1" si="16"/>
        <v>39</v>
      </c>
      <c r="U540" t="str">
        <f t="shared" ca="1" si="17"/>
        <v>Adulto</v>
      </c>
      <c r="W540" s="18"/>
      <c r="X540" s="58"/>
      <c r="Y540" s="58"/>
      <c r="Z540" s="18"/>
      <c r="AA540" s="18"/>
      <c r="AB540" s="18"/>
      <c r="AC540" s="18"/>
      <c r="AD540" s="58"/>
      <c r="AE540" s="18"/>
      <c r="AF540" s="18"/>
      <c r="AG540" s="18"/>
      <c r="AH540" s="18"/>
      <c r="AI540" s="18"/>
      <c r="AJ540" s="18"/>
      <c r="AK540" s="18"/>
      <c r="AL540" s="35" t="s">
        <v>54</v>
      </c>
      <c r="AM540" s="35" t="s">
        <v>54</v>
      </c>
      <c r="AN540" s="34"/>
      <c r="AQ540" s="22"/>
      <c r="AS540" s="59" t="s">
        <v>56</v>
      </c>
    </row>
    <row r="541" spans="1:46" ht="24.95" customHeight="1" x14ac:dyDescent="0.25">
      <c r="A541" s="17">
        <v>45217.93700928241</v>
      </c>
      <c r="B541" s="18" t="s">
        <v>45</v>
      </c>
      <c r="C541" s="18">
        <v>86796</v>
      </c>
      <c r="D541" s="81" t="s">
        <v>2177</v>
      </c>
      <c r="E541" s="18" t="s">
        <v>46</v>
      </c>
      <c r="F541" s="18" t="s">
        <v>46</v>
      </c>
      <c r="G541" s="18">
        <v>52040431</v>
      </c>
      <c r="H541" s="18" t="s">
        <v>2178</v>
      </c>
      <c r="I541" s="18">
        <v>27</v>
      </c>
      <c r="J541" s="18" t="s">
        <v>148</v>
      </c>
      <c r="K541" s="18" t="s">
        <v>116</v>
      </c>
      <c r="L541" s="18" t="s">
        <v>59</v>
      </c>
      <c r="M541" s="18" t="s">
        <v>66</v>
      </c>
      <c r="N541" s="18">
        <v>700007528736206</v>
      </c>
      <c r="O541" s="18" t="s">
        <v>241</v>
      </c>
      <c r="Q541" s="18" t="s">
        <v>264</v>
      </c>
      <c r="R541" s="18" t="s">
        <v>46</v>
      </c>
      <c r="S541" s="18"/>
      <c r="T541" s="23">
        <f t="shared" ca="1" si="16"/>
        <v>39</v>
      </c>
      <c r="U541" t="str">
        <f t="shared" ca="1" si="17"/>
        <v>Adulto</v>
      </c>
      <c r="W541" s="18"/>
      <c r="X541" s="58"/>
      <c r="Y541" s="58"/>
      <c r="Z541" s="18"/>
      <c r="AA541" s="18"/>
      <c r="AB541" s="18"/>
      <c r="AC541" s="18"/>
      <c r="AD541" s="58"/>
      <c r="AE541" s="18"/>
      <c r="AF541" s="18"/>
      <c r="AG541" s="18"/>
      <c r="AH541" s="18"/>
      <c r="AI541" s="18"/>
      <c r="AJ541" s="18"/>
      <c r="AK541" s="18"/>
      <c r="AL541" s="35" t="s">
        <v>54</v>
      </c>
      <c r="AM541" s="35" t="s">
        <v>54</v>
      </c>
      <c r="AN541" s="34"/>
      <c r="AQ541" s="22"/>
      <c r="AS541" s="59" t="s">
        <v>56</v>
      </c>
    </row>
    <row r="542" spans="1:46" ht="24.95" customHeight="1" x14ac:dyDescent="0.25">
      <c r="A542" s="17">
        <v>45218.634823726854</v>
      </c>
      <c r="B542" s="18" t="s">
        <v>45</v>
      </c>
      <c r="C542" s="18">
        <v>90289441</v>
      </c>
      <c r="D542" s="81" t="s">
        <v>2197</v>
      </c>
      <c r="E542" s="18" t="s">
        <v>46</v>
      </c>
      <c r="F542" s="18" t="s">
        <v>46</v>
      </c>
      <c r="G542" s="18">
        <v>53520125</v>
      </c>
      <c r="H542" s="18" t="s">
        <v>2198</v>
      </c>
      <c r="I542" s="18">
        <v>216</v>
      </c>
      <c r="J542" s="18" t="s">
        <v>73</v>
      </c>
      <c r="K542" s="18" t="s">
        <v>2199</v>
      </c>
      <c r="L542" s="18" t="s">
        <v>680</v>
      </c>
      <c r="M542" s="18" t="s">
        <v>1310</v>
      </c>
      <c r="N542" s="18">
        <v>703601030619437</v>
      </c>
      <c r="O542" s="18" t="s">
        <v>2200</v>
      </c>
      <c r="Q542" s="18" t="s">
        <v>228</v>
      </c>
      <c r="R542" s="18" t="s">
        <v>46</v>
      </c>
      <c r="S542" s="18"/>
      <c r="T542">
        <f t="shared" ca="1" si="16"/>
        <v>39</v>
      </c>
      <c r="U542" t="str">
        <f t="shared" ca="1" si="17"/>
        <v>Adulto</v>
      </c>
      <c r="W542" s="18"/>
      <c r="X542" s="58"/>
      <c r="Y542" s="58"/>
      <c r="Z542" s="18"/>
      <c r="AA542" s="18"/>
      <c r="AB542" s="18"/>
      <c r="AC542" s="18"/>
      <c r="AD542" s="58"/>
      <c r="AE542" s="18"/>
      <c r="AF542" s="18"/>
      <c r="AG542" s="18"/>
      <c r="AH542" s="18"/>
      <c r="AI542" s="18"/>
      <c r="AJ542" s="18"/>
      <c r="AK542" s="18"/>
      <c r="AL542" s="35" t="s">
        <v>54</v>
      </c>
      <c r="AM542" s="35" t="s">
        <v>54</v>
      </c>
      <c r="AN542" s="34"/>
      <c r="AQ542" s="22"/>
      <c r="AS542" s="59" t="s">
        <v>56</v>
      </c>
    </row>
    <row r="543" spans="1:46" ht="24.95" customHeight="1" x14ac:dyDescent="0.25">
      <c r="A543" s="17">
        <v>45269.863063101853</v>
      </c>
      <c r="B543" s="18" t="s">
        <v>45</v>
      </c>
      <c r="C543" s="18" t="s">
        <v>46</v>
      </c>
      <c r="D543" s="25">
        <v>31348</v>
      </c>
      <c r="E543" s="18" t="s">
        <v>46</v>
      </c>
      <c r="F543" s="18" t="s">
        <v>46</v>
      </c>
      <c r="G543" s="18">
        <v>52080290</v>
      </c>
      <c r="H543" s="18" t="s">
        <v>2201</v>
      </c>
      <c r="I543" s="18">
        <v>385</v>
      </c>
      <c r="J543" s="18" t="s">
        <v>48</v>
      </c>
      <c r="K543" s="18" t="s">
        <v>2202</v>
      </c>
      <c r="L543" s="18" t="s">
        <v>100</v>
      </c>
      <c r="M543" s="18" t="s">
        <v>51</v>
      </c>
      <c r="N543" s="18">
        <v>706204556125962</v>
      </c>
      <c r="O543" s="18" t="s">
        <v>2203</v>
      </c>
      <c r="Q543" s="18" t="s">
        <v>61</v>
      </c>
      <c r="R543" s="18" t="s">
        <v>46</v>
      </c>
      <c r="T543">
        <f t="shared" ca="1" si="16"/>
        <v>39</v>
      </c>
      <c r="U543" t="str">
        <f t="shared" ca="1" si="17"/>
        <v>Adulto</v>
      </c>
      <c r="W543" s="18"/>
      <c r="X543" s="58"/>
      <c r="Y543" s="58"/>
      <c r="Z543" s="18"/>
      <c r="AA543" s="18"/>
      <c r="AB543" s="18"/>
      <c r="AC543" s="18"/>
      <c r="AD543" s="58"/>
      <c r="AE543" s="18"/>
      <c r="AF543" s="18"/>
      <c r="AG543" s="18"/>
      <c r="AH543" s="18"/>
      <c r="AI543" s="18"/>
      <c r="AJ543" s="18"/>
      <c r="AK543" s="18"/>
      <c r="AL543" s="35" t="s">
        <v>54</v>
      </c>
      <c r="AM543" s="35" t="s">
        <v>54</v>
      </c>
      <c r="AN543" s="34"/>
      <c r="AQ543" s="22"/>
      <c r="AS543" s="59" t="s">
        <v>56</v>
      </c>
    </row>
    <row r="544" spans="1:46" ht="24.95" customHeight="1" x14ac:dyDescent="0.25">
      <c r="A544" s="17">
        <v>45289.650411562499</v>
      </c>
      <c r="B544" s="18" t="s">
        <v>45</v>
      </c>
      <c r="C544" s="18">
        <v>90289441</v>
      </c>
      <c r="D544" s="25">
        <v>31095</v>
      </c>
      <c r="E544" s="18" t="s">
        <v>46</v>
      </c>
      <c r="F544" s="18" t="s">
        <v>46</v>
      </c>
      <c r="G544" s="18">
        <v>53520125</v>
      </c>
      <c r="H544" s="18" t="s">
        <v>2204</v>
      </c>
      <c r="I544" s="18">
        <v>216</v>
      </c>
      <c r="J544" s="18" t="s">
        <v>148</v>
      </c>
      <c r="K544" s="18" t="s">
        <v>2205</v>
      </c>
      <c r="L544" s="18" t="s">
        <v>2206</v>
      </c>
      <c r="M544" s="18" t="s">
        <v>154</v>
      </c>
      <c r="N544" s="18">
        <v>703601030619437</v>
      </c>
      <c r="O544" s="18" t="s">
        <v>2207</v>
      </c>
      <c r="Q544" s="40" t="s">
        <v>2208</v>
      </c>
      <c r="R544" s="18" t="s">
        <v>46</v>
      </c>
      <c r="T544">
        <f t="shared" ca="1" si="16"/>
        <v>39</v>
      </c>
      <c r="U544" t="str">
        <f t="shared" ca="1" si="17"/>
        <v>Adulto</v>
      </c>
      <c r="W544" s="18"/>
      <c r="X544" s="58"/>
      <c r="Y544" s="58"/>
      <c r="Z544" s="18"/>
      <c r="AA544" s="18"/>
      <c r="AB544" s="18"/>
      <c r="AC544" s="18"/>
      <c r="AD544" s="58"/>
      <c r="AE544" s="18"/>
      <c r="AF544" s="18"/>
      <c r="AG544" s="18"/>
      <c r="AH544" s="18"/>
      <c r="AI544" s="18"/>
      <c r="AJ544" s="18"/>
      <c r="AK544" s="18"/>
      <c r="AL544" s="35" t="s">
        <v>54</v>
      </c>
      <c r="AM544" s="35" t="s">
        <v>54</v>
      </c>
      <c r="AN544" s="34"/>
      <c r="AQ544" s="22"/>
      <c r="AS544" s="59" t="s">
        <v>56</v>
      </c>
    </row>
    <row r="545" spans="1:46" ht="24.95" customHeight="1" x14ac:dyDescent="0.2">
      <c r="A545" s="17">
        <v>45330.421369537042</v>
      </c>
      <c r="B545" s="18" t="s">
        <v>45</v>
      </c>
      <c r="C545" s="18">
        <v>90272640</v>
      </c>
      <c r="D545" s="81" t="s">
        <v>2209</v>
      </c>
      <c r="E545" s="18" t="s">
        <v>46</v>
      </c>
      <c r="F545" s="18" t="s">
        <v>46</v>
      </c>
      <c r="G545" s="18" t="s">
        <v>2210</v>
      </c>
      <c r="H545" s="18" t="s">
        <v>2211</v>
      </c>
      <c r="I545" s="18">
        <v>278</v>
      </c>
      <c r="J545" s="18" t="s">
        <v>2212</v>
      </c>
      <c r="K545" s="18" t="s">
        <v>2213</v>
      </c>
      <c r="L545" s="18" t="s">
        <v>100</v>
      </c>
      <c r="M545" s="18" t="s">
        <v>51</v>
      </c>
      <c r="N545" s="18">
        <v>700008122729503</v>
      </c>
      <c r="O545" s="18" t="s">
        <v>2214</v>
      </c>
      <c r="Q545" s="18" t="s">
        <v>2215</v>
      </c>
      <c r="R545" s="18" t="s">
        <v>46</v>
      </c>
      <c r="T545">
        <f t="shared" ca="1" si="16"/>
        <v>39</v>
      </c>
      <c r="U545" t="str">
        <f t="shared" ca="1" si="17"/>
        <v>Adulto</v>
      </c>
      <c r="W545" s="18"/>
      <c r="X545" s="18"/>
      <c r="Y545" s="18"/>
      <c r="Z545" s="18"/>
      <c r="AA545" s="18"/>
      <c r="AB545" s="18"/>
      <c r="AC545" s="18"/>
      <c r="AD545" s="18"/>
      <c r="AE545" s="18"/>
      <c r="AF545" s="18"/>
      <c r="AG545" s="18"/>
      <c r="AH545" s="18"/>
      <c r="AI545" s="18"/>
      <c r="AJ545" s="18"/>
      <c r="AK545" s="18"/>
      <c r="AS545" s="59" t="s">
        <v>56</v>
      </c>
    </row>
    <row r="546" spans="1:46" ht="24.95" customHeight="1" x14ac:dyDescent="0.2">
      <c r="A546" s="17">
        <v>45338.427012465283</v>
      </c>
      <c r="B546" s="18" t="s">
        <v>45</v>
      </c>
      <c r="C546" s="18">
        <v>706401633712788</v>
      </c>
      <c r="D546" s="81" t="s">
        <v>2216</v>
      </c>
      <c r="E546" s="18" t="s">
        <v>46</v>
      </c>
      <c r="F546" s="18" t="s">
        <v>46</v>
      </c>
      <c r="G546" s="18">
        <v>55370000</v>
      </c>
      <c r="H546" s="18" t="s">
        <v>2217</v>
      </c>
      <c r="I546" s="18">
        <v>138</v>
      </c>
      <c r="J546" s="18" t="s">
        <v>691</v>
      </c>
      <c r="K546" s="18" t="s">
        <v>605</v>
      </c>
      <c r="L546" s="18" t="s">
        <v>2218</v>
      </c>
      <c r="M546" s="18" t="s">
        <v>66</v>
      </c>
      <c r="N546" s="18">
        <v>706401633712788</v>
      </c>
      <c r="O546" s="18" t="s">
        <v>2219</v>
      </c>
      <c r="Q546" s="18" t="s">
        <v>2220</v>
      </c>
      <c r="R546" s="18" t="s">
        <v>46</v>
      </c>
      <c r="T546">
        <f t="shared" ca="1" si="16"/>
        <v>39</v>
      </c>
      <c r="U546" t="str">
        <f t="shared" ca="1" si="17"/>
        <v>Adulto</v>
      </c>
      <c r="W546" s="18"/>
      <c r="X546" s="18"/>
      <c r="Y546" s="18"/>
      <c r="Z546" s="18"/>
      <c r="AA546" s="18"/>
      <c r="AB546" s="18"/>
      <c r="AC546" s="18"/>
      <c r="AD546" s="18"/>
      <c r="AE546" s="18"/>
      <c r="AF546" s="18"/>
      <c r="AG546" s="18"/>
      <c r="AH546" s="18"/>
      <c r="AI546" s="18"/>
      <c r="AJ546" s="18"/>
      <c r="AK546" s="18"/>
      <c r="AS546" s="59" t="s">
        <v>56</v>
      </c>
    </row>
    <row r="547" spans="1:46" ht="24.95" customHeight="1" x14ac:dyDescent="0.2">
      <c r="A547" s="17">
        <v>45343.726744791667</v>
      </c>
      <c r="B547" s="18" t="s">
        <v>45</v>
      </c>
      <c r="C547" s="18">
        <v>90145400</v>
      </c>
      <c r="D547" s="81" t="s">
        <v>2221</v>
      </c>
      <c r="E547" s="18" t="s">
        <v>46</v>
      </c>
      <c r="F547" s="18" t="s">
        <v>46</v>
      </c>
      <c r="G547" s="18" t="s">
        <v>2222</v>
      </c>
      <c r="H547" s="18" t="s">
        <v>2223</v>
      </c>
      <c r="I547" s="40" t="s">
        <v>982</v>
      </c>
      <c r="J547" s="18" t="s">
        <v>48</v>
      </c>
      <c r="K547" s="18" t="s">
        <v>2224</v>
      </c>
      <c r="L547" s="18" t="s">
        <v>100</v>
      </c>
      <c r="M547" s="18" t="s">
        <v>51</v>
      </c>
      <c r="N547" s="18">
        <v>707009829169733</v>
      </c>
      <c r="O547" s="18" t="s">
        <v>2225</v>
      </c>
      <c r="Q547" s="18" t="s">
        <v>61</v>
      </c>
      <c r="R547" s="18" t="s">
        <v>46</v>
      </c>
      <c r="T547">
        <f t="shared" ca="1" si="16"/>
        <v>39</v>
      </c>
      <c r="U547" t="str">
        <f t="shared" ca="1" si="17"/>
        <v>Adulto</v>
      </c>
      <c r="W547" s="18" t="s">
        <v>46</v>
      </c>
      <c r="X547" s="18" t="s">
        <v>407</v>
      </c>
      <c r="Y547" s="18" t="s">
        <v>407</v>
      </c>
      <c r="Z547" s="18" t="s">
        <v>407</v>
      </c>
      <c r="AA547" s="18" t="s">
        <v>407</v>
      </c>
      <c r="AB547" s="18" t="s">
        <v>407</v>
      </c>
      <c r="AC547" s="18" t="s">
        <v>407</v>
      </c>
      <c r="AD547" s="18"/>
      <c r="AE547" s="18" t="s">
        <v>298</v>
      </c>
      <c r="AF547" s="18"/>
      <c r="AG547" s="18"/>
      <c r="AH547" s="18"/>
      <c r="AI547" s="18" t="s">
        <v>429</v>
      </c>
      <c r="AJ547" s="18"/>
      <c r="AK547" s="18" t="s">
        <v>409</v>
      </c>
      <c r="AL547" s="18" t="s">
        <v>76</v>
      </c>
      <c r="AM547" s="18" t="s">
        <v>76</v>
      </c>
      <c r="AN547" s="18" t="s">
        <v>300</v>
      </c>
      <c r="AO547" s="25">
        <v>45391</v>
      </c>
      <c r="AP547" s="18" t="s">
        <v>430</v>
      </c>
      <c r="AS547" s="59" t="s">
        <v>80</v>
      </c>
    </row>
    <row r="548" spans="1:46" ht="24.95" customHeight="1" x14ac:dyDescent="0.2">
      <c r="A548" s="17">
        <v>45385.527751562498</v>
      </c>
      <c r="B548" s="18" t="s">
        <v>45</v>
      </c>
      <c r="C548" s="18">
        <v>91145400</v>
      </c>
      <c r="D548" s="81" t="s">
        <v>2221</v>
      </c>
      <c r="E548" s="18" t="s">
        <v>46</v>
      </c>
      <c r="F548" s="18" t="s">
        <v>46</v>
      </c>
      <c r="G548" s="18" t="s">
        <v>2222</v>
      </c>
      <c r="H548" s="18" t="s">
        <v>2223</v>
      </c>
      <c r="I548" s="40" t="s">
        <v>982</v>
      </c>
      <c r="J548" s="18" t="s">
        <v>48</v>
      </c>
      <c r="K548" s="18" t="s">
        <v>2226</v>
      </c>
      <c r="L548" s="18" t="s">
        <v>2227</v>
      </c>
      <c r="M548" s="18" t="s">
        <v>51</v>
      </c>
      <c r="N548" s="18">
        <v>707009829169733</v>
      </c>
      <c r="O548" s="18" t="s">
        <v>2228</v>
      </c>
      <c r="Q548" s="18" t="s">
        <v>61</v>
      </c>
      <c r="R548" s="18" t="s">
        <v>46</v>
      </c>
      <c r="T548">
        <f t="shared" ca="1" si="16"/>
        <v>39</v>
      </c>
      <c r="U548" t="str">
        <f t="shared" ca="1" si="17"/>
        <v>Adulto</v>
      </c>
      <c r="W548" s="18"/>
      <c r="X548" s="18"/>
      <c r="Y548" s="18"/>
      <c r="Z548" s="18"/>
      <c r="AA548" s="18"/>
      <c r="AB548" s="18"/>
      <c r="AC548" s="18"/>
      <c r="AD548" s="18"/>
      <c r="AE548" s="18"/>
      <c r="AF548" s="18"/>
      <c r="AG548" s="18"/>
      <c r="AH548" s="18"/>
      <c r="AI548" s="18"/>
      <c r="AJ548" s="18"/>
      <c r="AK548" s="18"/>
      <c r="AS548" s="18"/>
    </row>
    <row r="549" spans="1:46" ht="24.95" customHeight="1" x14ac:dyDescent="0.25">
      <c r="A549" s="65">
        <v>45118.929680949077</v>
      </c>
      <c r="B549" s="66" t="s">
        <v>45</v>
      </c>
      <c r="C549" s="67">
        <v>90173425</v>
      </c>
      <c r="D549" s="83">
        <v>31265</v>
      </c>
      <c r="E549" s="67" t="s">
        <v>46</v>
      </c>
      <c r="F549" s="67" t="s">
        <v>46</v>
      </c>
      <c r="G549" s="68">
        <v>534229230</v>
      </c>
      <c r="H549" s="67" t="s">
        <v>2229</v>
      </c>
      <c r="I549" s="67" t="s">
        <v>2230</v>
      </c>
      <c r="J549" s="67" t="s">
        <v>48</v>
      </c>
      <c r="K549" s="67" t="s">
        <v>2231</v>
      </c>
      <c r="L549" s="67" t="s">
        <v>50</v>
      </c>
      <c r="M549" s="67" t="s">
        <v>66</v>
      </c>
      <c r="N549" s="68">
        <v>166053066360007</v>
      </c>
      <c r="O549" s="67" t="s">
        <v>2232</v>
      </c>
      <c r="P549" s="67"/>
      <c r="Q549" s="67" t="s">
        <v>61</v>
      </c>
      <c r="R549" s="67" t="s">
        <v>46</v>
      </c>
      <c r="S549" s="67"/>
      <c r="T549" s="23">
        <f t="shared" ca="1" si="16"/>
        <v>39</v>
      </c>
      <c r="U549" s="69" t="str">
        <f t="shared" ca="1" si="17"/>
        <v>Adulto</v>
      </c>
      <c r="V549" s="67"/>
      <c r="W549" s="67"/>
      <c r="X549" s="18"/>
      <c r="Y549" s="18"/>
      <c r="Z549" s="18"/>
      <c r="AA549" s="18"/>
      <c r="AB549" s="18"/>
      <c r="AC549" s="18"/>
      <c r="AD549" s="58"/>
      <c r="AE549" s="54"/>
      <c r="AF549" s="54"/>
      <c r="AG549" s="54"/>
      <c r="AH549" s="67"/>
      <c r="AI549" s="67"/>
      <c r="AJ549" s="67"/>
      <c r="AK549" s="54"/>
      <c r="AL549" s="35" t="s">
        <v>54</v>
      </c>
      <c r="AM549" s="35" t="s">
        <v>54</v>
      </c>
      <c r="AN549" s="71" t="s">
        <v>204</v>
      </c>
      <c r="AO549" s="67"/>
      <c r="AP549" s="66"/>
      <c r="AQ549" s="66" t="s">
        <v>205</v>
      </c>
      <c r="AR549" s="54"/>
      <c r="AS549" s="59" t="s">
        <v>56</v>
      </c>
      <c r="AT549" s="54"/>
    </row>
    <row r="550" spans="1:46" ht="24.95" customHeight="1" x14ac:dyDescent="0.25">
      <c r="A550" s="17">
        <v>45009.358582025467</v>
      </c>
      <c r="B550" s="18" t="s">
        <v>45</v>
      </c>
      <c r="C550" s="18">
        <v>90199509</v>
      </c>
      <c r="D550" s="19">
        <v>30935</v>
      </c>
      <c r="E550" s="20" t="s">
        <v>46</v>
      </c>
      <c r="F550" s="18" t="s">
        <v>46</v>
      </c>
      <c r="G550" s="20">
        <v>52191210</v>
      </c>
      <c r="H550" s="18" t="s">
        <v>2233</v>
      </c>
      <c r="I550" s="20">
        <v>117</v>
      </c>
      <c r="J550" s="21" t="s">
        <v>2234</v>
      </c>
      <c r="K550" s="18" t="s">
        <v>2235</v>
      </c>
      <c r="L550" s="18" t="s">
        <v>59</v>
      </c>
      <c r="M550" s="18" t="s">
        <v>232</v>
      </c>
      <c r="N550" s="20">
        <v>706805744407428</v>
      </c>
      <c r="O550" s="22" t="s">
        <v>2236</v>
      </c>
      <c r="P550" s="22"/>
      <c r="Q550" s="18" t="s">
        <v>397</v>
      </c>
      <c r="R550" s="18"/>
      <c r="S550" s="18"/>
      <c r="T550" s="23">
        <f t="shared" ca="1" si="16"/>
        <v>40</v>
      </c>
      <c r="U550" s="57" t="str">
        <f t="shared" ca="1" si="17"/>
        <v>Adulto</v>
      </c>
      <c r="V550" s="18"/>
      <c r="W550" s="18" t="s">
        <v>46</v>
      </c>
      <c r="X550" s="18" t="s">
        <v>406</v>
      </c>
      <c r="Y550" s="18" t="s">
        <v>407</v>
      </c>
      <c r="Z550" s="18" t="s">
        <v>407</v>
      </c>
      <c r="AA550" s="18" t="s">
        <v>793</v>
      </c>
      <c r="AB550" s="18" t="s">
        <v>407</v>
      </c>
      <c r="AC550" s="18" t="s">
        <v>407</v>
      </c>
      <c r="AD550" s="58"/>
      <c r="AE550" s="18" t="s">
        <v>408</v>
      </c>
      <c r="AF550" s="18"/>
      <c r="AG550" s="18" t="s">
        <v>299</v>
      </c>
      <c r="AH550" s="18"/>
      <c r="AI550" s="18" t="s">
        <v>429</v>
      </c>
      <c r="AJ550" s="18"/>
      <c r="AK550" s="18" t="s">
        <v>409</v>
      </c>
      <c r="AL550" s="24" t="s">
        <v>76</v>
      </c>
      <c r="AM550" s="24" t="s">
        <v>76</v>
      </c>
      <c r="AN550" s="24" t="s">
        <v>398</v>
      </c>
      <c r="AO550" s="27">
        <v>45225</v>
      </c>
      <c r="AP550" s="18" t="s">
        <v>399</v>
      </c>
      <c r="AQ550" s="22" t="s">
        <v>882</v>
      </c>
      <c r="AR550" s="18"/>
      <c r="AS550" s="59" t="s">
        <v>80</v>
      </c>
      <c r="AT550" s="22"/>
    </row>
    <row r="551" spans="1:46" ht="24.95" customHeight="1" x14ac:dyDescent="0.25">
      <c r="A551" s="17">
        <v>45041.462978298616</v>
      </c>
      <c r="B551" s="18" t="s">
        <v>45</v>
      </c>
      <c r="C551" s="18">
        <v>90268954</v>
      </c>
      <c r="D551" s="25">
        <v>30805</v>
      </c>
      <c r="E551" s="18" t="s">
        <v>46</v>
      </c>
      <c r="F551" s="18" t="s">
        <v>46</v>
      </c>
      <c r="G551" s="18">
        <v>53419130</v>
      </c>
      <c r="H551" s="18" t="s">
        <v>2237</v>
      </c>
      <c r="I551" s="18">
        <v>402</v>
      </c>
      <c r="J551" s="18" t="s">
        <v>2238</v>
      </c>
      <c r="K551" s="18" t="s">
        <v>446</v>
      </c>
      <c r="L551" s="18" t="s">
        <v>50</v>
      </c>
      <c r="M551" s="18" t="s">
        <v>51</v>
      </c>
      <c r="N551" s="18">
        <v>705005202973352</v>
      </c>
      <c r="O551" s="22" t="s">
        <v>2239</v>
      </c>
      <c r="P551" s="22"/>
      <c r="Q551" s="18" t="s">
        <v>61</v>
      </c>
      <c r="R551" s="18"/>
      <c r="S551" s="18"/>
      <c r="T551" s="23">
        <f t="shared" ca="1" si="16"/>
        <v>40</v>
      </c>
      <c r="U551" t="str">
        <f t="shared" ca="1" si="17"/>
        <v>Adulto</v>
      </c>
      <c r="W551" s="18"/>
      <c r="X551" s="58"/>
      <c r="Y551" s="18"/>
      <c r="Z551" s="18"/>
      <c r="AA551" s="18"/>
      <c r="AB551" s="18"/>
      <c r="AC551" s="18"/>
      <c r="AD551" s="58"/>
      <c r="AE551" s="18"/>
      <c r="AF551" s="18"/>
      <c r="AG551" s="18"/>
      <c r="AH551" s="18"/>
      <c r="AI551" s="18"/>
      <c r="AJ551" s="18"/>
      <c r="AK551" s="18"/>
      <c r="AL551" s="24" t="s">
        <v>76</v>
      </c>
      <c r="AM551" s="24" t="s">
        <v>76</v>
      </c>
      <c r="AN551" s="24" t="s">
        <v>398</v>
      </c>
      <c r="AO551" s="25">
        <v>45237</v>
      </c>
      <c r="AP551" s="18" t="s">
        <v>399</v>
      </c>
      <c r="AQ551" s="22"/>
      <c r="AS551" s="59" t="s">
        <v>80</v>
      </c>
      <c r="AT551" s="18" t="s">
        <v>2240</v>
      </c>
    </row>
    <row r="552" spans="1:46" ht="24.95" customHeight="1" x14ac:dyDescent="0.25">
      <c r="A552" s="17">
        <v>45058.503098761576</v>
      </c>
      <c r="B552" s="18" t="s">
        <v>45</v>
      </c>
      <c r="C552" s="18">
        <v>90274421</v>
      </c>
      <c r="D552" s="25">
        <v>30870</v>
      </c>
      <c r="E552" s="18" t="s">
        <v>46</v>
      </c>
      <c r="F552" s="18" t="s">
        <v>46</v>
      </c>
      <c r="G552" s="18">
        <v>54160580</v>
      </c>
      <c r="H552" s="18" t="s">
        <v>2241</v>
      </c>
      <c r="I552" s="18">
        <v>42</v>
      </c>
      <c r="J552" s="18" t="s">
        <v>2242</v>
      </c>
      <c r="K552" s="18" t="s">
        <v>2243</v>
      </c>
      <c r="L552" s="18" t="s">
        <v>2244</v>
      </c>
      <c r="M552" s="18" t="s">
        <v>1374</v>
      </c>
      <c r="N552" s="18">
        <v>207062580820000</v>
      </c>
      <c r="O552" s="18" t="s">
        <v>2245</v>
      </c>
      <c r="P552" s="22"/>
      <c r="Q552" s="18" t="s">
        <v>210</v>
      </c>
      <c r="R552" s="18"/>
      <c r="S552" s="18"/>
      <c r="T552" s="23">
        <f t="shared" ca="1" si="16"/>
        <v>40</v>
      </c>
      <c r="U552" t="str">
        <f t="shared" ca="1" si="17"/>
        <v>Adulto</v>
      </c>
      <c r="W552" s="18"/>
      <c r="X552" s="58"/>
      <c r="Y552" s="18"/>
      <c r="Z552" s="18"/>
      <c r="AA552" s="18"/>
      <c r="AB552" s="18"/>
      <c r="AC552" s="18"/>
      <c r="AD552" s="58"/>
      <c r="AE552" s="18"/>
      <c r="AF552" s="18"/>
      <c r="AG552" s="18"/>
      <c r="AH552" s="18"/>
      <c r="AI552" s="18"/>
      <c r="AJ552" s="18"/>
      <c r="AK552" s="18"/>
      <c r="AL552" s="35" t="s">
        <v>54</v>
      </c>
      <c r="AM552" s="35" t="s">
        <v>54</v>
      </c>
      <c r="AN552" s="34"/>
      <c r="AQ552" s="22" t="s">
        <v>62</v>
      </c>
      <c r="AS552" s="59" t="s">
        <v>56</v>
      </c>
    </row>
    <row r="553" spans="1:46" ht="24.95" customHeight="1" x14ac:dyDescent="0.25">
      <c r="A553" s="17">
        <v>45058.81564497685</v>
      </c>
      <c r="B553" s="18" t="s">
        <v>45</v>
      </c>
      <c r="C553" s="18">
        <v>90003500</v>
      </c>
      <c r="D553" s="25">
        <v>30766</v>
      </c>
      <c r="E553" s="18" t="s">
        <v>46</v>
      </c>
      <c r="F553" s="18" t="s">
        <v>46</v>
      </c>
      <c r="G553" s="18">
        <v>52040670</v>
      </c>
      <c r="H553" s="18" t="s">
        <v>2246</v>
      </c>
      <c r="I553" s="18">
        <v>217</v>
      </c>
      <c r="J553" s="18" t="s">
        <v>2247</v>
      </c>
      <c r="K553" s="18" t="s">
        <v>529</v>
      </c>
      <c r="L553" s="18" t="s">
        <v>59</v>
      </c>
      <c r="M553" s="18" t="s">
        <v>66</v>
      </c>
      <c r="N553" s="18">
        <v>702306135519016</v>
      </c>
      <c r="O553" s="18" t="s">
        <v>2248</v>
      </c>
      <c r="P553" s="22"/>
      <c r="Q553" s="18" t="s">
        <v>2249</v>
      </c>
      <c r="R553" s="18"/>
      <c r="S553" s="18"/>
      <c r="T553" s="23">
        <f t="shared" ca="1" si="16"/>
        <v>40</v>
      </c>
      <c r="U553" t="str">
        <f t="shared" ca="1" si="17"/>
        <v>Adulto</v>
      </c>
      <c r="W553" s="18"/>
      <c r="X553" s="58"/>
      <c r="Y553" s="18"/>
      <c r="Z553" s="18"/>
      <c r="AA553" s="18"/>
      <c r="AB553" s="18"/>
      <c r="AC553" s="18"/>
      <c r="AD553" s="58"/>
      <c r="AE553" s="18"/>
      <c r="AF553" s="18"/>
      <c r="AG553" s="18"/>
      <c r="AH553" s="18"/>
      <c r="AI553" s="18"/>
      <c r="AJ553" s="18"/>
      <c r="AK553" s="18"/>
      <c r="AL553" s="35" t="s">
        <v>54</v>
      </c>
      <c r="AM553" s="35" t="s">
        <v>54</v>
      </c>
      <c r="AN553" s="34"/>
      <c r="AQ553" s="22" t="s">
        <v>62</v>
      </c>
      <c r="AS553" s="59" t="s">
        <v>56</v>
      </c>
    </row>
    <row r="554" spans="1:46" ht="24.95" customHeight="1" x14ac:dyDescent="0.25">
      <c r="A554" s="17">
        <v>45113.820802557872</v>
      </c>
      <c r="B554" s="18" t="s">
        <v>45</v>
      </c>
      <c r="C554" s="40" t="s">
        <v>2250</v>
      </c>
      <c r="D554" s="81" t="s">
        <v>2251</v>
      </c>
      <c r="E554" s="18" t="s">
        <v>46</v>
      </c>
      <c r="F554" s="18" t="s">
        <v>46</v>
      </c>
      <c r="G554" s="18">
        <v>53160000</v>
      </c>
      <c r="H554" s="18" t="s">
        <v>2252</v>
      </c>
      <c r="I554" s="18">
        <v>513</v>
      </c>
      <c r="J554" s="18" t="s">
        <v>48</v>
      </c>
      <c r="K554" s="18" t="s">
        <v>2253</v>
      </c>
      <c r="L554" s="18" t="s">
        <v>65</v>
      </c>
      <c r="M554" s="18" t="s">
        <v>232</v>
      </c>
      <c r="N554" s="18">
        <v>706803247900728</v>
      </c>
      <c r="O554" s="18" t="s">
        <v>2254</v>
      </c>
      <c r="Q554" s="18" t="s">
        <v>2255</v>
      </c>
      <c r="R554" s="18" t="s">
        <v>46</v>
      </c>
      <c r="S554" s="18"/>
      <c r="T554" s="23">
        <f t="shared" ca="1" si="16"/>
        <v>40</v>
      </c>
      <c r="U554" t="str">
        <f t="shared" ca="1" si="17"/>
        <v>Adulto</v>
      </c>
      <c r="W554" s="18"/>
      <c r="X554" s="58"/>
      <c r="Y554" s="58"/>
      <c r="Z554" s="18"/>
      <c r="AA554" s="18"/>
      <c r="AB554" s="18"/>
      <c r="AC554" s="18"/>
      <c r="AD554" s="58"/>
      <c r="AE554" s="18"/>
      <c r="AF554" s="18"/>
      <c r="AG554" s="18"/>
      <c r="AH554" s="18"/>
      <c r="AI554" s="18"/>
      <c r="AJ554" s="18"/>
      <c r="AK554" s="18"/>
      <c r="AL554" s="35" t="s">
        <v>54</v>
      </c>
      <c r="AM554" s="35" t="s">
        <v>54</v>
      </c>
      <c r="AN554" s="34"/>
      <c r="AQ554" s="22"/>
      <c r="AS554" s="59" t="s">
        <v>56</v>
      </c>
    </row>
    <row r="555" spans="1:46" ht="24.95" customHeight="1" x14ac:dyDescent="0.25">
      <c r="A555" s="17">
        <v>45163.403499641208</v>
      </c>
      <c r="B555" s="18" t="s">
        <v>45</v>
      </c>
      <c r="C555" s="18">
        <v>90268954</v>
      </c>
      <c r="D555" s="81" t="s">
        <v>2256</v>
      </c>
      <c r="E555" s="18" t="s">
        <v>46</v>
      </c>
      <c r="F555" s="18" t="s">
        <v>46</v>
      </c>
      <c r="G555" s="18">
        <v>53419130</v>
      </c>
      <c r="H555" s="18" t="s">
        <v>2257</v>
      </c>
      <c r="I555" s="18">
        <v>402</v>
      </c>
      <c r="J555" s="18" t="s">
        <v>2258</v>
      </c>
      <c r="K555" s="18" t="s">
        <v>2259</v>
      </c>
      <c r="L555" s="18" t="s">
        <v>193</v>
      </c>
      <c r="M555" s="18" t="s">
        <v>66</v>
      </c>
      <c r="N555" s="18">
        <v>705005202973352</v>
      </c>
      <c r="O555" s="18" t="s">
        <v>2260</v>
      </c>
      <c r="Q555" s="18" t="s">
        <v>625</v>
      </c>
      <c r="R555" s="18" t="s">
        <v>46</v>
      </c>
      <c r="S555" s="18"/>
      <c r="T555" s="23">
        <f t="shared" ca="1" si="16"/>
        <v>40</v>
      </c>
      <c r="U555" t="str">
        <f t="shared" ca="1" si="17"/>
        <v>Adulto</v>
      </c>
      <c r="W555" s="18" t="s">
        <v>1292</v>
      </c>
      <c r="X555" s="18">
        <v>97</v>
      </c>
      <c r="Y555" s="18" t="s">
        <v>407</v>
      </c>
      <c r="Z555" s="18" t="s">
        <v>407</v>
      </c>
      <c r="AA555" s="18" t="s">
        <v>407</v>
      </c>
      <c r="AB555" s="18" t="s">
        <v>407</v>
      </c>
      <c r="AC555" s="18" t="s">
        <v>793</v>
      </c>
      <c r="AD555" s="18" t="s">
        <v>1066</v>
      </c>
      <c r="AE555" s="18" t="s">
        <v>1293</v>
      </c>
      <c r="AF555" s="18" t="s">
        <v>1294</v>
      </c>
      <c r="AG555" s="18" t="s">
        <v>1295</v>
      </c>
      <c r="AK555" s="18" t="s">
        <v>2261</v>
      </c>
      <c r="AL555" s="28" t="s">
        <v>78</v>
      </c>
      <c r="AM555" s="28" t="s">
        <v>78</v>
      </c>
      <c r="AN555" s="29" t="s">
        <v>79</v>
      </c>
      <c r="AO555" s="28" t="s">
        <v>78</v>
      </c>
      <c r="AP555" s="28" t="s">
        <v>78</v>
      </c>
      <c r="AQ555" s="28" t="s">
        <v>78</v>
      </c>
      <c r="AR555" s="28" t="s">
        <v>78</v>
      </c>
      <c r="AS555" s="59" t="s">
        <v>80</v>
      </c>
      <c r="AT555" s="28" t="s">
        <v>78</v>
      </c>
    </row>
    <row r="556" spans="1:46" ht="24.95" customHeight="1" x14ac:dyDescent="0.25">
      <c r="A556" s="17">
        <v>45244.118068437499</v>
      </c>
      <c r="B556" s="18" t="s">
        <v>45</v>
      </c>
      <c r="C556" s="18">
        <v>90257157</v>
      </c>
      <c r="D556" s="81" t="s">
        <v>2262</v>
      </c>
      <c r="E556" s="18" t="s">
        <v>46</v>
      </c>
      <c r="F556" s="18" t="s">
        <v>46</v>
      </c>
      <c r="G556" s="18">
        <v>54330785</v>
      </c>
      <c r="H556" s="18" t="s">
        <v>2263</v>
      </c>
      <c r="I556" s="18">
        <v>192</v>
      </c>
      <c r="J556" s="18">
        <v>192</v>
      </c>
      <c r="K556" s="18" t="s">
        <v>914</v>
      </c>
      <c r="L556" s="18" t="s">
        <v>174</v>
      </c>
      <c r="M556" s="18" t="s">
        <v>154</v>
      </c>
      <c r="N556" s="18">
        <v>704800040952142</v>
      </c>
      <c r="O556" s="18" t="s">
        <v>2264</v>
      </c>
      <c r="Q556" s="18" t="s">
        <v>199</v>
      </c>
      <c r="R556" s="18" t="s">
        <v>46</v>
      </c>
      <c r="T556">
        <f t="shared" ca="1" si="16"/>
        <v>40</v>
      </c>
      <c r="U556" t="str">
        <f t="shared" ca="1" si="17"/>
        <v>Adulto</v>
      </c>
      <c r="W556" s="18"/>
      <c r="X556" s="58"/>
      <c r="Y556" s="58"/>
      <c r="Z556" s="18"/>
      <c r="AA556" s="18"/>
      <c r="AB556" s="18"/>
      <c r="AC556" s="18"/>
      <c r="AD556" s="58"/>
      <c r="AE556" s="18"/>
      <c r="AF556" s="18"/>
      <c r="AG556" s="18"/>
      <c r="AH556" s="18"/>
      <c r="AI556" s="18"/>
      <c r="AJ556" s="18"/>
      <c r="AK556" s="18"/>
      <c r="AL556" s="35" t="s">
        <v>54</v>
      </c>
      <c r="AM556" s="35" t="s">
        <v>54</v>
      </c>
      <c r="AN556" s="34"/>
      <c r="AQ556" s="22"/>
      <c r="AS556" s="59" t="s">
        <v>56</v>
      </c>
    </row>
    <row r="557" spans="1:46" ht="24.95" customHeight="1" x14ac:dyDescent="0.25">
      <c r="A557" s="17">
        <v>45253.75357450232</v>
      </c>
      <c r="B557" s="18" t="s">
        <v>45</v>
      </c>
      <c r="C557" s="18">
        <v>90015436</v>
      </c>
      <c r="D557" s="81" t="s">
        <v>2265</v>
      </c>
      <c r="E557" s="18" t="s">
        <v>46</v>
      </c>
      <c r="F557" s="18" t="s">
        <v>46</v>
      </c>
      <c r="G557" s="18">
        <v>53635081</v>
      </c>
      <c r="H557" s="18" t="s">
        <v>2266</v>
      </c>
      <c r="I557" s="18">
        <v>196</v>
      </c>
      <c r="J557" s="18" t="s">
        <v>48</v>
      </c>
      <c r="K557" s="18" t="s">
        <v>605</v>
      </c>
      <c r="L557" s="18" t="s">
        <v>858</v>
      </c>
      <c r="M557" s="18" t="s">
        <v>51</v>
      </c>
      <c r="N557" s="18">
        <v>706309714200475</v>
      </c>
      <c r="O557" s="18" t="s">
        <v>2267</v>
      </c>
      <c r="Q557" s="18" t="s">
        <v>234</v>
      </c>
      <c r="R557" s="18" t="s">
        <v>46</v>
      </c>
      <c r="T557">
        <f t="shared" ca="1" si="16"/>
        <v>40</v>
      </c>
      <c r="U557" t="str">
        <f t="shared" ca="1" si="17"/>
        <v>Adulto</v>
      </c>
      <c r="W557" s="18"/>
      <c r="X557" s="58"/>
      <c r="Y557" s="58"/>
      <c r="Z557" s="18"/>
      <c r="AA557" s="18"/>
      <c r="AB557" s="18"/>
      <c r="AC557" s="18"/>
      <c r="AD557" s="58"/>
      <c r="AE557" s="18"/>
      <c r="AF557" s="18"/>
      <c r="AG557" s="18"/>
      <c r="AH557" s="18"/>
      <c r="AI557" s="18"/>
      <c r="AJ557" s="18"/>
      <c r="AK557" s="18"/>
      <c r="AL557" s="35" t="s">
        <v>54</v>
      </c>
      <c r="AM557" s="35" t="s">
        <v>54</v>
      </c>
      <c r="AN557" s="34"/>
      <c r="AQ557" s="22"/>
      <c r="AS557" s="59" t="s">
        <v>56</v>
      </c>
    </row>
    <row r="558" spans="1:46" ht="24.95" customHeight="1" x14ac:dyDescent="0.25">
      <c r="A558" s="17">
        <v>45293.745699004634</v>
      </c>
      <c r="B558" s="18" t="s">
        <v>45</v>
      </c>
      <c r="C558" s="18">
        <v>90288898</v>
      </c>
      <c r="D558" s="81">
        <v>30864</v>
      </c>
      <c r="E558" s="18" t="s">
        <v>46</v>
      </c>
      <c r="F558" s="18" t="s">
        <v>46</v>
      </c>
      <c r="G558" s="18">
        <v>56312155</v>
      </c>
      <c r="H558" s="18" t="s">
        <v>2268</v>
      </c>
      <c r="I558" s="40" t="s">
        <v>2269</v>
      </c>
      <c r="J558" s="18" t="s">
        <v>2270</v>
      </c>
      <c r="K558" s="18" t="s">
        <v>2271</v>
      </c>
      <c r="L558" s="18" t="s">
        <v>2272</v>
      </c>
      <c r="M558" s="18" t="s">
        <v>51</v>
      </c>
      <c r="N558" s="18">
        <v>705509435382410</v>
      </c>
      <c r="O558" s="18" t="s">
        <v>2273</v>
      </c>
      <c r="Q558" s="18" t="s">
        <v>2274</v>
      </c>
      <c r="R558" s="18" t="s">
        <v>46</v>
      </c>
      <c r="T558">
        <f t="shared" ca="1" si="16"/>
        <v>40</v>
      </c>
      <c r="U558" t="str">
        <f t="shared" ca="1" si="17"/>
        <v>Adulto</v>
      </c>
      <c r="W558" s="18"/>
      <c r="X558" s="58"/>
      <c r="Y558" s="58"/>
      <c r="Z558" s="18"/>
      <c r="AA558" s="18"/>
      <c r="AB558" s="18"/>
      <c r="AC558" s="18"/>
      <c r="AD558" s="58"/>
      <c r="AE558" s="18"/>
      <c r="AF558" s="18"/>
      <c r="AG558" s="18"/>
      <c r="AH558" s="18"/>
      <c r="AI558" s="18"/>
      <c r="AJ558" s="18"/>
      <c r="AK558" s="18"/>
      <c r="AL558" s="35" t="s">
        <v>54</v>
      </c>
      <c r="AM558" s="35" t="s">
        <v>54</v>
      </c>
      <c r="AN558" s="34"/>
      <c r="AQ558" s="22"/>
      <c r="AS558" s="59" t="s">
        <v>56</v>
      </c>
    </row>
    <row r="559" spans="1:46" ht="24.95" customHeight="1" x14ac:dyDescent="0.2">
      <c r="A559" s="17">
        <v>45386.393321423609</v>
      </c>
      <c r="B559" s="18" t="s">
        <v>45</v>
      </c>
      <c r="C559" s="18">
        <v>902965507</v>
      </c>
      <c r="D559" s="25">
        <v>30948</v>
      </c>
      <c r="E559" s="18" t="s">
        <v>46</v>
      </c>
      <c r="F559" s="18" t="s">
        <v>46</v>
      </c>
      <c r="G559" s="18">
        <v>53220050</v>
      </c>
      <c r="H559" s="18" t="s">
        <v>2275</v>
      </c>
      <c r="I559" s="18">
        <v>734</v>
      </c>
      <c r="J559" s="18" t="s">
        <v>48</v>
      </c>
      <c r="K559" s="18" t="s">
        <v>221</v>
      </c>
      <c r="L559" s="18" t="s">
        <v>65</v>
      </c>
      <c r="M559" s="18" t="s">
        <v>66</v>
      </c>
      <c r="N559" s="18">
        <v>703001892328576</v>
      </c>
      <c r="O559" s="18" t="s">
        <v>2276</v>
      </c>
      <c r="Q559" s="18" t="s">
        <v>2277</v>
      </c>
      <c r="R559" s="18" t="s">
        <v>46</v>
      </c>
      <c r="T559">
        <f t="shared" ca="1" si="16"/>
        <v>40</v>
      </c>
      <c r="U559" t="str">
        <f t="shared" ca="1" si="17"/>
        <v>Adulto</v>
      </c>
      <c r="W559" s="18"/>
      <c r="X559" s="18"/>
      <c r="Y559" s="18"/>
      <c r="Z559" s="18"/>
      <c r="AA559" s="18"/>
      <c r="AB559" s="18"/>
      <c r="AC559" s="18"/>
      <c r="AD559" s="18"/>
      <c r="AE559" s="18"/>
      <c r="AF559" s="18"/>
      <c r="AG559" s="18"/>
      <c r="AH559" s="18"/>
      <c r="AI559" s="18"/>
      <c r="AJ559" s="18"/>
      <c r="AK559" s="18"/>
      <c r="AS559" s="18"/>
    </row>
    <row r="560" spans="1:46" ht="24.95" customHeight="1" x14ac:dyDescent="0.25">
      <c r="A560" s="17">
        <v>45009.343518333335</v>
      </c>
      <c r="B560" s="18" t="s">
        <v>45</v>
      </c>
      <c r="C560" s="18">
        <v>90244481</v>
      </c>
      <c r="D560" s="19">
        <v>30321</v>
      </c>
      <c r="E560" s="20" t="s">
        <v>46</v>
      </c>
      <c r="F560" s="18" t="s">
        <v>46</v>
      </c>
      <c r="G560" s="20">
        <v>53640745</v>
      </c>
      <c r="H560" s="18" t="s">
        <v>2278</v>
      </c>
      <c r="I560" s="20">
        <v>35</v>
      </c>
      <c r="J560" s="21" t="s">
        <v>2279</v>
      </c>
      <c r="K560" s="18" t="s">
        <v>2280</v>
      </c>
      <c r="L560" s="18" t="s">
        <v>606</v>
      </c>
      <c r="M560" s="18" t="s">
        <v>232</v>
      </c>
      <c r="N560" s="20">
        <v>704200273147981</v>
      </c>
      <c r="O560" s="22" t="s">
        <v>2281</v>
      </c>
      <c r="P560" s="22" t="s">
        <v>2282</v>
      </c>
      <c r="Q560" s="18" t="s">
        <v>397</v>
      </c>
      <c r="R560" s="18"/>
      <c r="S560" s="18"/>
      <c r="T560" s="23">
        <f t="shared" ca="1" si="16"/>
        <v>41</v>
      </c>
      <c r="U560" s="57" t="str">
        <f t="shared" ca="1" si="17"/>
        <v>Adulto</v>
      </c>
      <c r="V560" s="18"/>
      <c r="W560" s="18"/>
      <c r="X560" s="58"/>
      <c r="Y560" s="18"/>
      <c r="Z560" s="18"/>
      <c r="AA560" s="18"/>
      <c r="AB560" s="18"/>
      <c r="AC560" s="18"/>
      <c r="AD560" s="58"/>
      <c r="AE560" s="18"/>
      <c r="AF560" s="18"/>
      <c r="AG560" s="18"/>
      <c r="AH560" s="18"/>
      <c r="AI560" s="18"/>
      <c r="AJ560" s="18"/>
      <c r="AK560" s="18"/>
      <c r="AL560" s="24" t="s">
        <v>76</v>
      </c>
      <c r="AM560" s="24" t="s">
        <v>76</v>
      </c>
      <c r="AN560" s="24" t="s">
        <v>398</v>
      </c>
      <c r="AO560" s="25">
        <v>45097</v>
      </c>
      <c r="AP560" s="18" t="s">
        <v>399</v>
      </c>
      <c r="AQ560" s="22" t="s">
        <v>882</v>
      </c>
      <c r="AR560" s="18"/>
      <c r="AS560" s="59" t="s">
        <v>80</v>
      </c>
      <c r="AT560" s="27">
        <v>45210</v>
      </c>
    </row>
    <row r="561" spans="1:46" ht="24.95" customHeight="1" x14ac:dyDescent="0.25">
      <c r="A561" s="17">
        <v>45009.366259085647</v>
      </c>
      <c r="B561" s="18" t="s">
        <v>45</v>
      </c>
      <c r="C561" s="18">
        <v>90158428</v>
      </c>
      <c r="D561" s="19">
        <v>30567</v>
      </c>
      <c r="E561" s="20" t="s">
        <v>46</v>
      </c>
      <c r="F561" s="18" t="s">
        <v>46</v>
      </c>
      <c r="G561" s="20">
        <v>53825818</v>
      </c>
      <c r="H561" s="18" t="s">
        <v>2283</v>
      </c>
      <c r="I561" s="20">
        <v>100</v>
      </c>
      <c r="J561" s="21" t="s">
        <v>2284</v>
      </c>
      <c r="K561" s="18" t="s">
        <v>2285</v>
      </c>
      <c r="L561" s="18" t="s">
        <v>858</v>
      </c>
      <c r="M561" s="18" t="s">
        <v>232</v>
      </c>
      <c r="N561" s="20">
        <v>708700156158292</v>
      </c>
      <c r="O561" s="22" t="s">
        <v>2286</v>
      </c>
      <c r="P561" s="22" t="s">
        <v>76</v>
      </c>
      <c r="Q561" s="18" t="s">
        <v>397</v>
      </c>
      <c r="R561" s="18"/>
      <c r="S561" s="18"/>
      <c r="T561" s="23">
        <f t="shared" ca="1" si="16"/>
        <v>41</v>
      </c>
      <c r="U561" s="57" t="str">
        <f t="shared" ca="1" si="17"/>
        <v>Adulto</v>
      </c>
      <c r="V561" s="18"/>
      <c r="W561" s="18"/>
      <c r="X561" s="58"/>
      <c r="Y561" s="18"/>
      <c r="Z561" s="18"/>
      <c r="AA561" s="18"/>
      <c r="AB561" s="18"/>
      <c r="AC561" s="18"/>
      <c r="AD561" s="58"/>
      <c r="AE561" s="18"/>
      <c r="AF561" s="18"/>
      <c r="AG561" s="18"/>
      <c r="AH561" s="18"/>
      <c r="AI561" s="18"/>
      <c r="AJ561" s="18"/>
      <c r="AK561" s="18"/>
      <c r="AL561" s="24" t="s">
        <v>76</v>
      </c>
      <c r="AM561" s="24" t="s">
        <v>76</v>
      </c>
      <c r="AN561" s="24" t="s">
        <v>398</v>
      </c>
      <c r="AO561" s="25">
        <v>45082</v>
      </c>
      <c r="AP561" s="18" t="s">
        <v>399</v>
      </c>
      <c r="AQ561" s="22" t="s">
        <v>400</v>
      </c>
      <c r="AR561" s="34" t="s">
        <v>2287</v>
      </c>
      <c r="AS561" s="59" t="s">
        <v>80</v>
      </c>
    </row>
    <row r="562" spans="1:46" ht="24.95" customHeight="1" x14ac:dyDescent="0.25">
      <c r="A562" s="17">
        <v>45013.642566203707</v>
      </c>
      <c r="B562" s="18" t="s">
        <v>45</v>
      </c>
      <c r="C562" s="18">
        <v>90274198</v>
      </c>
      <c r="D562" s="25">
        <v>30608</v>
      </c>
      <c r="E562" s="18" t="s">
        <v>46</v>
      </c>
      <c r="F562" s="18" t="s">
        <v>46</v>
      </c>
      <c r="G562" s="18">
        <v>53690000</v>
      </c>
      <c r="H562" s="18" t="s">
        <v>2288</v>
      </c>
      <c r="I562" s="18">
        <v>235</v>
      </c>
      <c r="J562" s="18" t="s">
        <v>48</v>
      </c>
      <c r="K562" s="18" t="s">
        <v>605</v>
      </c>
      <c r="L562" s="18" t="s">
        <v>2289</v>
      </c>
      <c r="M562" s="18" t="s">
        <v>232</v>
      </c>
      <c r="N562" s="18">
        <v>702009302551882</v>
      </c>
      <c r="O562" s="18" t="s">
        <v>2290</v>
      </c>
      <c r="P562" s="22"/>
      <c r="Q562" s="18" t="s">
        <v>1236</v>
      </c>
      <c r="R562" s="18"/>
      <c r="S562" s="18"/>
      <c r="T562" s="23">
        <f t="shared" ca="1" si="16"/>
        <v>41</v>
      </c>
      <c r="U562" t="str">
        <f t="shared" ca="1" si="17"/>
        <v>Adulto</v>
      </c>
      <c r="W562" s="18"/>
      <c r="X562" s="58"/>
      <c r="Y562" s="18"/>
      <c r="Z562" s="18"/>
      <c r="AA562" s="18"/>
      <c r="AB562" s="18"/>
      <c r="AC562" s="18"/>
      <c r="AD562" s="58"/>
      <c r="AE562" s="18"/>
      <c r="AF562" s="18"/>
      <c r="AG562" s="18"/>
      <c r="AH562" s="18"/>
      <c r="AI562" s="18"/>
      <c r="AJ562" s="18"/>
      <c r="AK562" s="18"/>
      <c r="AL562" s="35" t="s">
        <v>54</v>
      </c>
      <c r="AM562" s="35" t="s">
        <v>54</v>
      </c>
      <c r="AN562" s="34" t="s">
        <v>95</v>
      </c>
      <c r="AQ562" s="22"/>
      <c r="AS562" s="59" t="s">
        <v>56</v>
      </c>
    </row>
    <row r="563" spans="1:46" ht="24.95" customHeight="1" x14ac:dyDescent="0.25">
      <c r="A563" s="17">
        <v>45039.570503819443</v>
      </c>
      <c r="B563" s="18" t="s">
        <v>45</v>
      </c>
      <c r="C563" s="18">
        <v>90269963</v>
      </c>
      <c r="D563" s="25">
        <v>30620</v>
      </c>
      <c r="E563" s="18" t="s">
        <v>46</v>
      </c>
      <c r="F563" s="18" t="s">
        <v>46</v>
      </c>
      <c r="G563" s="18">
        <v>53405190</v>
      </c>
      <c r="H563" s="18" t="s">
        <v>2291</v>
      </c>
      <c r="I563" s="18">
        <v>884</v>
      </c>
      <c r="J563" s="18" t="s">
        <v>48</v>
      </c>
      <c r="K563" s="18" t="s">
        <v>1872</v>
      </c>
      <c r="L563" s="18" t="s">
        <v>50</v>
      </c>
      <c r="M563" s="18" t="s">
        <v>51</v>
      </c>
      <c r="N563" s="18">
        <v>708601540382383</v>
      </c>
      <c r="O563" s="18" t="s">
        <v>2292</v>
      </c>
      <c r="P563" s="22"/>
      <c r="Q563" s="18" t="s">
        <v>61</v>
      </c>
      <c r="R563" s="18"/>
      <c r="S563" s="18"/>
      <c r="T563" s="23">
        <f t="shared" ca="1" si="16"/>
        <v>41</v>
      </c>
      <c r="U563" t="str">
        <f t="shared" ca="1" si="17"/>
        <v>Adulto</v>
      </c>
      <c r="W563" s="18" t="s">
        <v>46</v>
      </c>
      <c r="X563" s="18">
        <v>27.4</v>
      </c>
      <c r="Y563" s="18" t="s">
        <v>407</v>
      </c>
      <c r="Z563" s="18" t="s">
        <v>407</v>
      </c>
      <c r="AA563" s="18" t="s">
        <v>407</v>
      </c>
      <c r="AB563" s="18" t="s">
        <v>407</v>
      </c>
      <c r="AC563" s="18" t="s">
        <v>407</v>
      </c>
      <c r="AD563" s="58"/>
      <c r="AE563" s="18" t="s">
        <v>408</v>
      </c>
      <c r="AF563" s="18"/>
      <c r="AG563" s="18"/>
      <c r="AH563" s="18"/>
      <c r="AI563" s="18"/>
      <c r="AJ563" s="18"/>
      <c r="AK563" s="18"/>
      <c r="AL563" s="24" t="s">
        <v>76</v>
      </c>
      <c r="AM563" s="24" t="s">
        <v>76</v>
      </c>
      <c r="AN563" s="24" t="s">
        <v>398</v>
      </c>
      <c r="AO563" s="25">
        <v>45313</v>
      </c>
      <c r="AP563" s="18" t="s">
        <v>430</v>
      </c>
      <c r="AQ563" s="22"/>
      <c r="AS563" s="59" t="s">
        <v>80</v>
      </c>
    </row>
    <row r="564" spans="1:46" ht="24.95" customHeight="1" x14ac:dyDescent="0.25">
      <c r="A564" s="17">
        <v>45056.390248460651</v>
      </c>
      <c r="B564" s="18" t="s">
        <v>45</v>
      </c>
      <c r="C564" s="18">
        <v>90274422</v>
      </c>
      <c r="D564" s="25">
        <v>30345</v>
      </c>
      <c r="E564" s="18" t="s">
        <v>46</v>
      </c>
      <c r="F564" s="18" t="s">
        <v>46</v>
      </c>
      <c r="G564" s="18" t="s">
        <v>2293</v>
      </c>
      <c r="H564" s="18" t="s">
        <v>2294</v>
      </c>
      <c r="I564" s="18">
        <v>120</v>
      </c>
      <c r="J564" s="18" t="s">
        <v>776</v>
      </c>
      <c r="K564" s="18" t="s">
        <v>2295</v>
      </c>
      <c r="L564" s="18" t="s">
        <v>2244</v>
      </c>
      <c r="M564" s="18" t="s">
        <v>1374</v>
      </c>
      <c r="N564" s="18" t="s">
        <v>2296</v>
      </c>
      <c r="O564" s="18" t="s">
        <v>2245</v>
      </c>
      <c r="P564" s="22"/>
      <c r="Q564" s="18" t="s">
        <v>2297</v>
      </c>
      <c r="R564" s="18"/>
      <c r="S564" s="18"/>
      <c r="T564" s="23">
        <f t="shared" ca="1" si="16"/>
        <v>41</v>
      </c>
      <c r="U564" t="str">
        <f t="shared" ca="1" si="17"/>
        <v>Adulto</v>
      </c>
      <c r="W564" s="18"/>
      <c r="X564" s="58"/>
      <c r="Y564" s="18"/>
      <c r="Z564" s="18"/>
      <c r="AA564" s="18"/>
      <c r="AB564" s="18"/>
      <c r="AC564" s="18"/>
      <c r="AD564" s="58"/>
      <c r="AE564" s="18"/>
      <c r="AF564" s="18"/>
      <c r="AG564" s="18"/>
      <c r="AH564" s="18"/>
      <c r="AI564" s="18"/>
      <c r="AJ564" s="18"/>
      <c r="AK564" s="18"/>
      <c r="AL564" s="35" t="s">
        <v>54</v>
      </c>
      <c r="AM564" s="35" t="s">
        <v>54</v>
      </c>
      <c r="AN564" s="34"/>
      <c r="AQ564" s="22" t="s">
        <v>62</v>
      </c>
      <c r="AS564" s="59" t="s">
        <v>56</v>
      </c>
    </row>
    <row r="565" spans="1:46" ht="24.95" customHeight="1" x14ac:dyDescent="0.25">
      <c r="A565" s="17">
        <v>45066.522154305552</v>
      </c>
      <c r="B565" s="18" t="s">
        <v>45</v>
      </c>
      <c r="C565" s="18">
        <v>90182231</v>
      </c>
      <c r="D565" s="40" t="s">
        <v>2298</v>
      </c>
      <c r="E565" s="18" t="s">
        <v>46</v>
      </c>
      <c r="F565" s="18" t="s">
        <v>46</v>
      </c>
      <c r="G565" s="18">
        <v>53280130</v>
      </c>
      <c r="H565" s="18" t="s">
        <v>2299</v>
      </c>
      <c r="I565" s="18">
        <v>85</v>
      </c>
      <c r="J565" s="18">
        <v>85</v>
      </c>
      <c r="K565" s="18" t="s">
        <v>617</v>
      </c>
      <c r="L565" s="18" t="s">
        <v>140</v>
      </c>
      <c r="M565" s="18" t="s">
        <v>51</v>
      </c>
      <c r="N565" s="18">
        <v>708600053706883</v>
      </c>
      <c r="O565" s="18" t="s">
        <v>2300</v>
      </c>
      <c r="Q565" s="18" t="s">
        <v>61</v>
      </c>
      <c r="R565" s="18"/>
      <c r="S565" s="18"/>
      <c r="T565" s="23">
        <f t="shared" ca="1" si="16"/>
        <v>41</v>
      </c>
      <c r="U565" t="str">
        <f t="shared" ca="1" si="17"/>
        <v>Adulto</v>
      </c>
      <c r="W565" s="18"/>
      <c r="X565" s="58"/>
      <c r="Y565" s="58"/>
      <c r="Z565" s="18"/>
      <c r="AA565" s="18"/>
      <c r="AB565" s="18"/>
      <c r="AC565" s="18"/>
      <c r="AD565" s="58"/>
      <c r="AE565" s="18"/>
      <c r="AF565" s="18"/>
      <c r="AG565" s="18"/>
      <c r="AH565" s="18"/>
      <c r="AI565" s="18"/>
      <c r="AJ565" s="18"/>
      <c r="AK565" s="18"/>
      <c r="AL565" s="35" t="s">
        <v>54</v>
      </c>
      <c r="AM565" s="35" t="s">
        <v>54</v>
      </c>
      <c r="AN565" s="34" t="s">
        <v>95</v>
      </c>
      <c r="AQ565" s="22"/>
      <c r="AS565" s="59" t="s">
        <v>56</v>
      </c>
    </row>
    <row r="566" spans="1:46" ht="24.95" customHeight="1" x14ac:dyDescent="0.25">
      <c r="A566" s="17">
        <v>45071.863547581015</v>
      </c>
      <c r="B566" s="18" t="s">
        <v>45</v>
      </c>
      <c r="C566" s="18" t="s">
        <v>2301</v>
      </c>
      <c r="D566" s="40" t="s">
        <v>2302</v>
      </c>
      <c r="E566" s="18" t="s">
        <v>46</v>
      </c>
      <c r="F566" s="18" t="s">
        <v>46</v>
      </c>
      <c r="G566" s="18">
        <v>53690000</v>
      </c>
      <c r="H566" s="18" t="s">
        <v>2303</v>
      </c>
      <c r="I566" s="18">
        <v>235</v>
      </c>
      <c r="J566" s="18" t="s">
        <v>48</v>
      </c>
      <c r="K566" s="18" t="s">
        <v>403</v>
      </c>
      <c r="L566" s="18" t="s">
        <v>2304</v>
      </c>
      <c r="M566" s="18" t="s">
        <v>51</v>
      </c>
      <c r="N566" s="18">
        <v>702009302551882</v>
      </c>
      <c r="O566" s="18" t="s">
        <v>2305</v>
      </c>
      <c r="Q566" s="18" t="s">
        <v>2185</v>
      </c>
      <c r="R566" s="18"/>
      <c r="S566" s="18"/>
      <c r="T566" s="23">
        <f t="shared" ca="1" si="16"/>
        <v>41</v>
      </c>
      <c r="U566" t="str">
        <f t="shared" ca="1" si="17"/>
        <v>Adulto</v>
      </c>
      <c r="W566" s="18"/>
      <c r="X566" s="58"/>
      <c r="Y566" s="58"/>
      <c r="Z566" s="18"/>
      <c r="AA566" s="18"/>
      <c r="AB566" s="18"/>
      <c r="AC566" s="18"/>
      <c r="AD566" s="58"/>
      <c r="AE566" s="18"/>
      <c r="AF566" s="18"/>
      <c r="AG566" s="18"/>
      <c r="AH566" s="18"/>
      <c r="AI566" s="18"/>
      <c r="AJ566" s="18"/>
      <c r="AK566" s="18"/>
      <c r="AL566" s="35" t="s">
        <v>54</v>
      </c>
      <c r="AM566" s="35" t="s">
        <v>54</v>
      </c>
      <c r="AN566" s="34"/>
      <c r="AQ566" s="22"/>
      <c r="AS566" s="59" t="s">
        <v>56</v>
      </c>
    </row>
    <row r="567" spans="1:46" ht="24.95" customHeight="1" x14ac:dyDescent="0.25">
      <c r="A567" s="17">
        <v>45146.280015625001</v>
      </c>
      <c r="B567" s="18" t="s">
        <v>45</v>
      </c>
      <c r="C567" s="18">
        <v>6513</v>
      </c>
      <c r="D567" s="81" t="s">
        <v>2306</v>
      </c>
      <c r="E567" s="18" t="s">
        <v>46</v>
      </c>
      <c r="F567" s="18" t="s">
        <v>46</v>
      </c>
      <c r="G567" s="18">
        <v>52040500</v>
      </c>
      <c r="H567" s="18" t="s">
        <v>2307</v>
      </c>
      <c r="I567" s="18">
        <v>777</v>
      </c>
      <c r="J567" s="18" t="s">
        <v>2308</v>
      </c>
      <c r="K567" s="18" t="s">
        <v>2309</v>
      </c>
      <c r="L567" s="18" t="s">
        <v>59</v>
      </c>
      <c r="M567" s="18" t="s">
        <v>51</v>
      </c>
      <c r="N567" s="18">
        <v>700807437762983</v>
      </c>
      <c r="O567" s="18" t="s">
        <v>2310</v>
      </c>
      <c r="Q567" s="18" t="s">
        <v>2311</v>
      </c>
      <c r="R567" s="18" t="s">
        <v>46</v>
      </c>
      <c r="S567" s="18"/>
      <c r="T567" s="23">
        <f t="shared" ca="1" si="16"/>
        <v>41</v>
      </c>
      <c r="U567" t="str">
        <f t="shared" ca="1" si="17"/>
        <v>Adulto</v>
      </c>
      <c r="W567" s="18"/>
      <c r="X567" s="58"/>
      <c r="Y567" s="58"/>
      <c r="Z567" s="18"/>
      <c r="AA567" s="18"/>
      <c r="AB567" s="18"/>
      <c r="AC567" s="18"/>
      <c r="AD567" s="58"/>
      <c r="AE567" s="18"/>
      <c r="AF567" s="18"/>
      <c r="AG567" s="18"/>
      <c r="AH567" s="18"/>
      <c r="AI567" s="18"/>
      <c r="AJ567" s="18"/>
      <c r="AK567" s="18"/>
      <c r="AL567" s="35" t="s">
        <v>54</v>
      </c>
      <c r="AM567" s="35" t="s">
        <v>54</v>
      </c>
      <c r="AN567" s="34"/>
      <c r="AQ567" s="22"/>
      <c r="AS567" s="59" t="s">
        <v>56</v>
      </c>
    </row>
    <row r="568" spans="1:46" ht="24.95" customHeight="1" x14ac:dyDescent="0.25">
      <c r="A568" s="17">
        <v>45180.448915682871</v>
      </c>
      <c r="B568" s="18" t="s">
        <v>45</v>
      </c>
      <c r="C568" s="18">
        <v>90284205</v>
      </c>
      <c r="D568" s="25">
        <v>30400</v>
      </c>
      <c r="E568" s="18" t="s">
        <v>46</v>
      </c>
      <c r="F568" s="18" t="s">
        <v>46</v>
      </c>
      <c r="G568" s="18">
        <v>53444020</v>
      </c>
      <c r="H568" s="18" t="s">
        <v>2312</v>
      </c>
      <c r="I568" s="18">
        <v>225</v>
      </c>
      <c r="J568" s="18" t="s">
        <v>48</v>
      </c>
      <c r="K568" s="18" t="s">
        <v>1130</v>
      </c>
      <c r="L568" s="18" t="s">
        <v>193</v>
      </c>
      <c r="M568" s="18" t="s">
        <v>51</v>
      </c>
      <c r="N568" s="18">
        <v>705402468571993</v>
      </c>
      <c r="O568" s="18" t="s">
        <v>2313</v>
      </c>
      <c r="Q568" s="18" t="s">
        <v>61</v>
      </c>
      <c r="R568" s="18" t="s">
        <v>46</v>
      </c>
      <c r="S568" s="18"/>
      <c r="T568" s="23">
        <f t="shared" ca="1" si="16"/>
        <v>41</v>
      </c>
      <c r="U568" t="str">
        <f t="shared" ca="1" si="17"/>
        <v>Adulto</v>
      </c>
      <c r="W568" s="18"/>
      <c r="X568" s="58"/>
      <c r="Y568" s="58"/>
      <c r="Z568" s="18"/>
      <c r="AA568" s="18"/>
      <c r="AB568" s="18"/>
      <c r="AC568" s="18"/>
      <c r="AD568" s="58"/>
      <c r="AE568" s="18"/>
      <c r="AF568" s="18"/>
      <c r="AG568" s="18"/>
      <c r="AH568" s="18"/>
      <c r="AI568" s="18"/>
      <c r="AJ568" s="18"/>
      <c r="AK568" s="18"/>
      <c r="AL568" s="35" t="s">
        <v>54</v>
      </c>
      <c r="AM568" s="35" t="s">
        <v>54</v>
      </c>
      <c r="AN568" s="34"/>
      <c r="AQ568" s="22"/>
      <c r="AS568" s="59" t="s">
        <v>56</v>
      </c>
    </row>
    <row r="569" spans="1:46" ht="24.95" customHeight="1" x14ac:dyDescent="0.25">
      <c r="A569" s="17">
        <v>45208.551781342598</v>
      </c>
      <c r="B569" s="18" t="s">
        <v>45</v>
      </c>
      <c r="C569" s="18">
        <v>90149899</v>
      </c>
      <c r="D569" s="81" t="s">
        <v>2314</v>
      </c>
      <c r="E569" s="18" t="s">
        <v>46</v>
      </c>
      <c r="F569" s="18" t="s">
        <v>46</v>
      </c>
      <c r="G569" s="18" t="s">
        <v>2315</v>
      </c>
      <c r="H569" s="18" t="s">
        <v>2316</v>
      </c>
      <c r="I569" s="18">
        <v>480</v>
      </c>
      <c r="J569" s="18" t="s">
        <v>2317</v>
      </c>
      <c r="K569" s="18" t="s">
        <v>628</v>
      </c>
      <c r="L569" s="18" t="s">
        <v>193</v>
      </c>
      <c r="M569" s="18" t="s">
        <v>232</v>
      </c>
      <c r="N569" s="18">
        <v>704606105003120</v>
      </c>
      <c r="O569" s="18" t="s">
        <v>2318</v>
      </c>
      <c r="Q569" s="18" t="s">
        <v>2319</v>
      </c>
      <c r="R569" s="18" t="s">
        <v>46</v>
      </c>
      <c r="S569" s="18"/>
      <c r="T569" s="23">
        <f t="shared" ca="1" si="16"/>
        <v>41</v>
      </c>
      <c r="U569" t="str">
        <f t="shared" ca="1" si="17"/>
        <v>Adulto</v>
      </c>
      <c r="W569" s="18"/>
      <c r="X569" s="58"/>
      <c r="Y569" s="58"/>
      <c r="Z569" s="18"/>
      <c r="AA569" s="18"/>
      <c r="AB569" s="18"/>
      <c r="AC569" s="18"/>
      <c r="AD569" s="58"/>
      <c r="AE569" s="18"/>
      <c r="AF569" s="18"/>
      <c r="AG569" s="18"/>
      <c r="AH569" s="18"/>
      <c r="AI569" s="18"/>
      <c r="AJ569" s="18"/>
      <c r="AK569" s="18"/>
      <c r="AL569" s="35" t="s">
        <v>54</v>
      </c>
      <c r="AM569" s="35" t="s">
        <v>54</v>
      </c>
      <c r="AN569" s="34"/>
      <c r="AQ569" s="22"/>
      <c r="AS569" s="59" t="s">
        <v>56</v>
      </c>
    </row>
    <row r="570" spans="1:46" ht="24.95" customHeight="1" x14ac:dyDescent="0.2">
      <c r="A570" s="17">
        <v>45344.694132615739</v>
      </c>
      <c r="B570" s="18" t="s">
        <v>45</v>
      </c>
      <c r="C570" s="18">
        <v>63473</v>
      </c>
      <c r="D570" s="81" t="s">
        <v>2320</v>
      </c>
      <c r="E570" s="18" t="s">
        <v>46</v>
      </c>
      <c r="F570" s="18" t="s">
        <v>46</v>
      </c>
      <c r="G570" s="18">
        <v>52111380</v>
      </c>
      <c r="H570" s="18" t="s">
        <v>2321</v>
      </c>
      <c r="I570" s="18">
        <v>24</v>
      </c>
      <c r="J570" s="18" t="s">
        <v>358</v>
      </c>
      <c r="K570" s="18" t="s">
        <v>99</v>
      </c>
      <c r="L570" s="18" t="s">
        <v>686</v>
      </c>
      <c r="M570" s="18" t="s">
        <v>232</v>
      </c>
      <c r="N570" s="18">
        <v>705500414644310</v>
      </c>
      <c r="O570" s="18" t="s">
        <v>2322</v>
      </c>
      <c r="Q570" s="18" t="s">
        <v>2323</v>
      </c>
      <c r="R570" s="18" t="s">
        <v>46</v>
      </c>
      <c r="T570">
        <f t="shared" ca="1" si="16"/>
        <v>41</v>
      </c>
      <c r="U570" t="str">
        <f t="shared" ca="1" si="17"/>
        <v>Adulto</v>
      </c>
      <c r="W570" s="18"/>
      <c r="X570" s="18"/>
      <c r="Y570" s="18"/>
      <c r="Z570" s="18"/>
      <c r="AA570" s="18"/>
      <c r="AB570" s="18"/>
      <c r="AC570" s="18"/>
      <c r="AD570" s="18"/>
      <c r="AE570" s="18"/>
      <c r="AF570" s="18"/>
      <c r="AG570" s="18"/>
      <c r="AH570" s="18"/>
      <c r="AI570" s="18"/>
      <c r="AJ570" s="18"/>
      <c r="AK570" s="18"/>
      <c r="AS570" s="59" t="s">
        <v>56</v>
      </c>
    </row>
    <row r="571" spans="1:46" ht="24.95" customHeight="1" x14ac:dyDescent="0.2">
      <c r="A571" s="17">
        <v>45351.492476840278</v>
      </c>
      <c r="B571" s="18" t="s">
        <v>45</v>
      </c>
      <c r="C571" s="18">
        <v>90281340</v>
      </c>
      <c r="D571" s="81" t="s">
        <v>2324</v>
      </c>
      <c r="E571" s="18" t="s">
        <v>46</v>
      </c>
      <c r="F571" s="18" t="s">
        <v>46</v>
      </c>
      <c r="G571" s="18">
        <v>54580637</v>
      </c>
      <c r="H571" s="18" t="s">
        <v>2325</v>
      </c>
      <c r="I571" s="18">
        <v>15</v>
      </c>
      <c r="J571" s="18" t="s">
        <v>48</v>
      </c>
      <c r="K571" s="18" t="s">
        <v>951</v>
      </c>
      <c r="L571" s="18" t="s">
        <v>392</v>
      </c>
      <c r="M571" s="18" t="s">
        <v>51</v>
      </c>
      <c r="N571" s="18">
        <v>6750009</v>
      </c>
      <c r="O571" s="18" t="s">
        <v>1164</v>
      </c>
      <c r="Q571" s="18" t="s">
        <v>2326</v>
      </c>
      <c r="R571" s="18" t="s">
        <v>46</v>
      </c>
      <c r="T571">
        <f t="shared" ca="1" si="16"/>
        <v>41</v>
      </c>
      <c r="U571" t="str">
        <f t="shared" ca="1" si="17"/>
        <v>Adulto</v>
      </c>
      <c r="W571" s="18"/>
      <c r="X571" s="18"/>
      <c r="Y571" s="18"/>
      <c r="Z571" s="18"/>
      <c r="AA571" s="18"/>
      <c r="AB571" s="18"/>
      <c r="AC571" s="18"/>
      <c r="AD571" s="18"/>
      <c r="AE571" s="18"/>
      <c r="AF571" s="18"/>
      <c r="AG571" s="18"/>
      <c r="AH571" s="18"/>
      <c r="AI571" s="18"/>
      <c r="AJ571" s="18"/>
      <c r="AK571" s="18"/>
      <c r="AS571" s="59" t="s">
        <v>56</v>
      </c>
    </row>
    <row r="572" spans="1:46" ht="24.95" customHeight="1" x14ac:dyDescent="0.2">
      <c r="A572" s="17">
        <v>45355.514046608798</v>
      </c>
      <c r="B572" s="18" t="s">
        <v>45</v>
      </c>
      <c r="C572" s="18">
        <v>469655</v>
      </c>
      <c r="D572" s="81" t="s">
        <v>2327</v>
      </c>
      <c r="E572" s="18" t="s">
        <v>46</v>
      </c>
      <c r="F572" s="18" t="s">
        <v>46</v>
      </c>
      <c r="G572" s="18">
        <v>53444020</v>
      </c>
      <c r="H572" s="18" t="s">
        <v>2328</v>
      </c>
      <c r="I572" s="18">
        <v>225</v>
      </c>
      <c r="J572" s="18" t="s">
        <v>48</v>
      </c>
      <c r="K572" s="18" t="s">
        <v>1130</v>
      </c>
      <c r="L572" s="18" t="s">
        <v>193</v>
      </c>
      <c r="M572" s="18" t="s">
        <v>66</v>
      </c>
      <c r="N572" s="18">
        <v>90284205</v>
      </c>
      <c r="O572" s="18" t="s">
        <v>2329</v>
      </c>
      <c r="Q572" s="18" t="s">
        <v>61</v>
      </c>
      <c r="R572" s="18" t="s">
        <v>46</v>
      </c>
      <c r="T572">
        <f t="shared" ca="1" si="16"/>
        <v>41</v>
      </c>
      <c r="U572" t="str">
        <f t="shared" ca="1" si="17"/>
        <v>Adulto</v>
      </c>
      <c r="W572" s="18"/>
      <c r="X572" s="18"/>
      <c r="Y572" s="18"/>
      <c r="Z572" s="18"/>
      <c r="AA572" s="18"/>
      <c r="AB572" s="18"/>
      <c r="AC572" s="18"/>
      <c r="AD572" s="18"/>
      <c r="AE572" s="18"/>
      <c r="AF572" s="18"/>
      <c r="AG572" s="18"/>
      <c r="AH572" s="18"/>
      <c r="AI572" s="18"/>
      <c r="AJ572" s="18"/>
      <c r="AK572" s="18"/>
      <c r="AS572" s="59" t="s">
        <v>56</v>
      </c>
    </row>
    <row r="573" spans="1:46" ht="24.95" customHeight="1" x14ac:dyDescent="0.25">
      <c r="A573" s="17">
        <v>45009.373153495369</v>
      </c>
      <c r="B573" s="18" t="s">
        <v>45</v>
      </c>
      <c r="C573" s="18">
        <v>90082102</v>
      </c>
      <c r="D573" s="19">
        <v>30148</v>
      </c>
      <c r="E573" s="20" t="s">
        <v>46</v>
      </c>
      <c r="F573" s="18" t="s">
        <v>46</v>
      </c>
      <c r="G573" s="20">
        <v>53417041</v>
      </c>
      <c r="H573" s="18" t="s">
        <v>2330</v>
      </c>
      <c r="I573" s="20">
        <v>48</v>
      </c>
      <c r="J573" s="21">
        <v>0</v>
      </c>
      <c r="K573" s="18" t="s">
        <v>2331</v>
      </c>
      <c r="L573" s="18" t="s">
        <v>50</v>
      </c>
      <c r="M573" s="18" t="s">
        <v>232</v>
      </c>
      <c r="N573" s="20">
        <v>708100577648631</v>
      </c>
      <c r="O573" s="22" t="s">
        <v>2332</v>
      </c>
      <c r="P573" s="22" t="s">
        <v>76</v>
      </c>
      <c r="Q573" s="18" t="s">
        <v>2333</v>
      </c>
      <c r="R573" s="18"/>
      <c r="S573" s="18"/>
      <c r="T573" s="23">
        <f t="shared" ca="1" si="16"/>
        <v>42</v>
      </c>
      <c r="U573" s="57" t="str">
        <f t="shared" ca="1" si="17"/>
        <v>Adulto</v>
      </c>
      <c r="V573" s="25">
        <v>45175</v>
      </c>
      <c r="W573" s="18"/>
      <c r="X573" s="58"/>
      <c r="Y573" s="18"/>
      <c r="Z573" s="18"/>
      <c r="AA573" s="18"/>
      <c r="AB573" s="18"/>
      <c r="AC573" s="18"/>
      <c r="AD573" s="58"/>
      <c r="AE573" s="18"/>
      <c r="AF573" s="18"/>
      <c r="AG573" s="18"/>
      <c r="AH573" s="18"/>
      <c r="AI573" s="18"/>
      <c r="AJ573" s="18"/>
      <c r="AK573" s="18"/>
      <c r="AL573" s="24" t="s">
        <v>76</v>
      </c>
      <c r="AM573" s="24" t="s">
        <v>76</v>
      </c>
      <c r="AN573" s="24" t="s">
        <v>398</v>
      </c>
      <c r="AO573" s="25">
        <v>45082</v>
      </c>
      <c r="AP573" s="18" t="s">
        <v>399</v>
      </c>
      <c r="AQ573" s="22" t="s">
        <v>400</v>
      </c>
      <c r="AR573" s="18"/>
      <c r="AS573" s="59" t="s">
        <v>80</v>
      </c>
      <c r="AT573" s="18"/>
    </row>
    <row r="574" spans="1:46" ht="24.95" customHeight="1" x14ac:dyDescent="0.25">
      <c r="A574" s="17">
        <v>45062.833538483799</v>
      </c>
      <c r="B574" s="18" t="s">
        <v>45</v>
      </c>
      <c r="C574" s="18">
        <v>215832</v>
      </c>
      <c r="D574" s="40" t="s">
        <v>2334</v>
      </c>
      <c r="E574" s="18" t="s">
        <v>46</v>
      </c>
      <c r="F574" s="18" t="s">
        <v>46</v>
      </c>
      <c r="G574" s="18" t="s">
        <v>2335</v>
      </c>
      <c r="H574" s="18" t="s">
        <v>2336</v>
      </c>
      <c r="I574" s="18">
        <v>861</v>
      </c>
      <c r="J574" s="18" t="s">
        <v>48</v>
      </c>
      <c r="K574" s="18" t="s">
        <v>221</v>
      </c>
      <c r="L574" s="18" t="s">
        <v>140</v>
      </c>
      <c r="M574" s="18" t="s">
        <v>51</v>
      </c>
      <c r="N574" s="18">
        <v>704303589937892</v>
      </c>
      <c r="O574" s="18" t="s">
        <v>2337</v>
      </c>
      <c r="Q574" s="18" t="s">
        <v>264</v>
      </c>
      <c r="R574" s="18"/>
      <c r="S574" s="18"/>
      <c r="T574" s="23">
        <f t="shared" ca="1" si="16"/>
        <v>42</v>
      </c>
      <c r="U574" t="str">
        <f t="shared" ca="1" si="17"/>
        <v>Adulto</v>
      </c>
      <c r="W574" s="18"/>
      <c r="X574" s="58"/>
      <c r="Y574" s="18"/>
      <c r="Z574" s="18"/>
      <c r="AA574" s="18"/>
      <c r="AB574" s="18"/>
      <c r="AC574" s="18"/>
      <c r="AD574" s="58"/>
      <c r="AE574" s="18"/>
      <c r="AF574" s="18"/>
      <c r="AG574" s="18"/>
      <c r="AH574" s="18"/>
      <c r="AI574" s="18"/>
      <c r="AJ574" s="18"/>
      <c r="AK574" s="18"/>
      <c r="AL574" s="35" t="s">
        <v>54</v>
      </c>
      <c r="AM574" s="35" t="s">
        <v>54</v>
      </c>
      <c r="AN574" s="34"/>
      <c r="AQ574" s="22"/>
      <c r="AS574" s="59" t="s">
        <v>56</v>
      </c>
    </row>
    <row r="575" spans="1:46" ht="24.95" customHeight="1" x14ac:dyDescent="0.25">
      <c r="A575" s="17">
        <v>45062.836606041667</v>
      </c>
      <c r="B575" s="18" t="s">
        <v>45</v>
      </c>
      <c r="C575" s="18">
        <v>215832</v>
      </c>
      <c r="D575" s="40" t="s">
        <v>2334</v>
      </c>
      <c r="E575" s="18" t="s">
        <v>46</v>
      </c>
      <c r="F575" s="18" t="s">
        <v>46</v>
      </c>
      <c r="G575" s="18" t="s">
        <v>2335</v>
      </c>
      <c r="H575" s="18" t="s">
        <v>2338</v>
      </c>
      <c r="I575" s="18">
        <v>861</v>
      </c>
      <c r="J575" s="18" t="s">
        <v>148</v>
      </c>
      <c r="K575" s="18" t="s">
        <v>221</v>
      </c>
      <c r="L575" s="18" t="s">
        <v>140</v>
      </c>
      <c r="M575" s="18" t="s">
        <v>51</v>
      </c>
      <c r="N575" s="18">
        <v>704303589937892</v>
      </c>
      <c r="O575" s="18" t="s">
        <v>2339</v>
      </c>
      <c r="Q575" s="18" t="s">
        <v>264</v>
      </c>
      <c r="R575" s="18"/>
      <c r="S575" s="18"/>
      <c r="T575" s="23">
        <f t="shared" ca="1" si="16"/>
        <v>42</v>
      </c>
      <c r="U575" t="str">
        <f t="shared" ca="1" si="17"/>
        <v>Adulto</v>
      </c>
      <c r="W575" s="18"/>
      <c r="X575" s="58"/>
      <c r="Y575" s="18"/>
      <c r="Z575" s="18"/>
      <c r="AA575" s="18"/>
      <c r="AB575" s="18"/>
      <c r="AC575" s="18"/>
      <c r="AD575" s="58"/>
      <c r="AE575" s="18"/>
      <c r="AF575" s="18"/>
      <c r="AG575" s="18"/>
      <c r="AH575" s="18"/>
      <c r="AI575" s="18"/>
      <c r="AJ575" s="18"/>
      <c r="AK575" s="18"/>
      <c r="AL575" s="28" t="s">
        <v>78</v>
      </c>
      <c r="AM575" s="28" t="s">
        <v>78</v>
      </c>
      <c r="AN575" s="29" t="s">
        <v>79</v>
      </c>
      <c r="AO575" s="28" t="s">
        <v>78</v>
      </c>
      <c r="AP575" s="28" t="s">
        <v>78</v>
      </c>
      <c r="AQ575" s="28" t="s">
        <v>78</v>
      </c>
      <c r="AR575" s="28" t="s">
        <v>78</v>
      </c>
      <c r="AS575" s="59" t="s">
        <v>80</v>
      </c>
      <c r="AT575" s="28" t="s">
        <v>78</v>
      </c>
    </row>
    <row r="576" spans="1:46" ht="24.95" customHeight="1" x14ac:dyDescent="0.25">
      <c r="A576" s="17">
        <v>45167.370769687499</v>
      </c>
      <c r="B576" s="18" t="s">
        <v>45</v>
      </c>
      <c r="C576" s="18">
        <v>90277126</v>
      </c>
      <c r="D576" s="25">
        <v>30303</v>
      </c>
      <c r="E576" s="18" t="s">
        <v>46</v>
      </c>
      <c r="F576" s="18" t="s">
        <v>46</v>
      </c>
      <c r="G576" s="18">
        <v>53421220</v>
      </c>
      <c r="H576" s="18" t="s">
        <v>2340</v>
      </c>
      <c r="I576" s="18">
        <v>32</v>
      </c>
      <c r="J576" s="18" t="s">
        <v>48</v>
      </c>
      <c r="K576" s="18" t="s">
        <v>169</v>
      </c>
      <c r="L576" s="18" t="s">
        <v>50</v>
      </c>
      <c r="M576" s="18" t="s">
        <v>51</v>
      </c>
      <c r="N576" s="18">
        <v>708601584525082</v>
      </c>
      <c r="O576" s="18" t="s">
        <v>2341</v>
      </c>
      <c r="Q576" s="18" t="s">
        <v>61</v>
      </c>
      <c r="R576" s="18" t="s">
        <v>46</v>
      </c>
      <c r="S576" s="18"/>
      <c r="T576" s="23">
        <f t="shared" ca="1" si="16"/>
        <v>42</v>
      </c>
      <c r="U576" t="str">
        <f t="shared" ca="1" si="17"/>
        <v>Adulto</v>
      </c>
      <c r="W576" s="18"/>
      <c r="X576" s="58"/>
      <c r="Y576" s="58"/>
      <c r="Z576" s="18"/>
      <c r="AA576" s="18"/>
      <c r="AB576" s="18"/>
      <c r="AC576" s="18"/>
      <c r="AD576" s="58"/>
      <c r="AE576" s="18"/>
      <c r="AF576" s="18"/>
      <c r="AG576" s="18"/>
      <c r="AH576" s="18"/>
      <c r="AI576" s="18"/>
      <c r="AJ576" s="18"/>
      <c r="AK576" s="18"/>
      <c r="AL576" s="35" t="s">
        <v>54</v>
      </c>
      <c r="AM576" s="35" t="s">
        <v>54</v>
      </c>
      <c r="AN576" s="34"/>
      <c r="AQ576" s="22"/>
      <c r="AS576" s="59" t="s">
        <v>56</v>
      </c>
    </row>
    <row r="577" spans="1:46" ht="24.95" customHeight="1" x14ac:dyDescent="0.25">
      <c r="A577" s="17">
        <v>45240.899536099532</v>
      </c>
      <c r="B577" s="18" t="s">
        <v>45</v>
      </c>
      <c r="C577" s="18">
        <v>90044578</v>
      </c>
      <c r="D577" s="25">
        <v>30038</v>
      </c>
      <c r="E577" s="18" t="s">
        <v>46</v>
      </c>
      <c r="F577" s="18" t="s">
        <v>46</v>
      </c>
      <c r="G577" s="18" t="s">
        <v>2342</v>
      </c>
      <c r="H577" s="18" t="s">
        <v>2343</v>
      </c>
      <c r="I577" s="18">
        <v>48</v>
      </c>
      <c r="J577" s="18" t="s">
        <v>73</v>
      </c>
      <c r="K577" s="18" t="s">
        <v>2344</v>
      </c>
      <c r="L577" s="18" t="s">
        <v>59</v>
      </c>
      <c r="M577" s="18" t="s">
        <v>66</v>
      </c>
      <c r="N577" s="18">
        <v>70000460416109</v>
      </c>
      <c r="O577" s="18" t="s">
        <v>2345</v>
      </c>
      <c r="Q577" s="18" t="s">
        <v>625</v>
      </c>
      <c r="R577" s="18" t="s">
        <v>46</v>
      </c>
      <c r="T577">
        <f t="shared" ca="1" si="16"/>
        <v>42</v>
      </c>
      <c r="U577" t="str">
        <f t="shared" ca="1" si="17"/>
        <v>Adulto</v>
      </c>
      <c r="W577" s="18"/>
      <c r="X577" s="58"/>
      <c r="Y577" s="58"/>
      <c r="Z577" s="18"/>
      <c r="AA577" s="18"/>
      <c r="AB577" s="18"/>
      <c r="AC577" s="18"/>
      <c r="AD577" s="58"/>
      <c r="AE577" s="18"/>
      <c r="AF577" s="18"/>
      <c r="AG577" s="18"/>
      <c r="AH577" s="18"/>
      <c r="AI577" s="18"/>
      <c r="AJ577" s="18"/>
      <c r="AK577" s="18"/>
      <c r="AL577" s="35" t="s">
        <v>54</v>
      </c>
      <c r="AM577" s="35" t="s">
        <v>54</v>
      </c>
      <c r="AN577" s="34"/>
      <c r="AQ577" s="22"/>
      <c r="AS577" s="59" t="s">
        <v>56</v>
      </c>
    </row>
    <row r="578" spans="1:46" ht="24.95" customHeight="1" x14ac:dyDescent="0.2">
      <c r="A578" s="17">
        <v>45344.434694039352</v>
      </c>
      <c r="B578" s="18" t="s">
        <v>45</v>
      </c>
      <c r="C578" s="18">
        <v>90067292</v>
      </c>
      <c r="D578" s="81" t="s">
        <v>2346</v>
      </c>
      <c r="E578" s="18" t="s">
        <v>46</v>
      </c>
      <c r="F578" s="18" t="s">
        <v>46</v>
      </c>
      <c r="G578" s="18">
        <v>52160310</v>
      </c>
      <c r="H578" s="18" t="s">
        <v>2347</v>
      </c>
      <c r="I578" s="18">
        <v>330</v>
      </c>
      <c r="J578" s="18" t="s">
        <v>48</v>
      </c>
      <c r="K578" s="18" t="s">
        <v>484</v>
      </c>
      <c r="L578" s="18" t="s">
        <v>100</v>
      </c>
      <c r="M578" s="18" t="s">
        <v>1121</v>
      </c>
      <c r="N578" s="18" t="s">
        <v>2348</v>
      </c>
      <c r="O578" s="18" t="s">
        <v>2349</v>
      </c>
      <c r="Q578" s="18" t="s">
        <v>61</v>
      </c>
      <c r="R578" s="18" t="s">
        <v>46</v>
      </c>
      <c r="T578">
        <f t="shared" ref="T578:T643" ca="1" si="18">IF(ISBLANK($D578),"Data de nascimento não informada",YEAR(TODAY( ))-YEAR(D578))</f>
        <v>42</v>
      </c>
      <c r="U578" t="str">
        <f t="shared" ref="U578:U643" ca="1" si="19">IF(ISBLANK($T578),"Data de nascimento não informada", IF($T578&lt;60,"Adulto",IF($T578&gt;=80,"Maior que 80","Idoso")))</f>
        <v>Adulto</v>
      </c>
      <c r="W578" s="18" t="s">
        <v>46</v>
      </c>
      <c r="X578" s="18" t="s">
        <v>407</v>
      </c>
      <c r="Y578" s="18" t="s">
        <v>407</v>
      </c>
      <c r="Z578" s="18" t="s">
        <v>407</v>
      </c>
      <c r="AA578" s="18" t="s">
        <v>793</v>
      </c>
      <c r="AB578" s="18" t="s">
        <v>407</v>
      </c>
      <c r="AC578" s="18" t="s">
        <v>793</v>
      </c>
      <c r="AD578" s="18"/>
      <c r="AE578" s="18" t="s">
        <v>408</v>
      </c>
      <c r="AF578" s="18"/>
      <c r="AG578" s="18"/>
      <c r="AH578" s="18"/>
      <c r="AI578" s="18"/>
      <c r="AJ578" s="18"/>
      <c r="AK578" s="18" t="s">
        <v>409</v>
      </c>
      <c r="AL578" s="53" t="s">
        <v>76</v>
      </c>
      <c r="AM578" s="18" t="s">
        <v>76</v>
      </c>
      <c r="AN578" s="18" t="s">
        <v>300</v>
      </c>
      <c r="AO578" s="25">
        <v>45406</v>
      </c>
      <c r="AP578" s="18" t="s">
        <v>430</v>
      </c>
      <c r="AS578" s="59" t="s">
        <v>80</v>
      </c>
    </row>
    <row r="579" spans="1:46" ht="24.95" customHeight="1" x14ac:dyDescent="0.2">
      <c r="A579" s="17">
        <v>45388.012842534721</v>
      </c>
      <c r="B579" s="18" t="s">
        <v>45</v>
      </c>
      <c r="C579" s="18">
        <v>90067292</v>
      </c>
      <c r="D579" s="81" t="s">
        <v>2346</v>
      </c>
      <c r="E579" s="18" t="s">
        <v>46</v>
      </c>
      <c r="F579" s="18" t="s">
        <v>46</v>
      </c>
      <c r="G579" s="18" t="s">
        <v>2350</v>
      </c>
      <c r="H579" s="18" t="s">
        <v>2351</v>
      </c>
      <c r="I579" s="18">
        <v>330</v>
      </c>
      <c r="J579" s="18" t="s">
        <v>48</v>
      </c>
      <c r="K579" s="18" t="s">
        <v>484</v>
      </c>
      <c r="L579" s="18" t="s">
        <v>100</v>
      </c>
      <c r="M579" s="18" t="s">
        <v>66</v>
      </c>
      <c r="N579" s="18" t="s">
        <v>2348</v>
      </c>
      <c r="O579" s="18" t="s">
        <v>2352</v>
      </c>
      <c r="Q579" s="18" t="s">
        <v>2353</v>
      </c>
      <c r="R579" s="18" t="s">
        <v>46</v>
      </c>
      <c r="T579">
        <f t="shared" ca="1" si="18"/>
        <v>42</v>
      </c>
      <c r="U579" t="str">
        <f t="shared" ca="1" si="19"/>
        <v>Adulto</v>
      </c>
      <c r="W579" s="18"/>
      <c r="X579" s="18"/>
      <c r="Y579" s="18"/>
      <c r="Z579" s="18"/>
      <c r="AA579" s="18"/>
      <c r="AB579" s="18"/>
      <c r="AC579" s="18"/>
      <c r="AD579" s="18"/>
      <c r="AE579" s="18"/>
      <c r="AF579" s="18"/>
      <c r="AG579" s="18"/>
      <c r="AH579" s="18"/>
      <c r="AI579" s="18"/>
      <c r="AJ579" s="18"/>
      <c r="AK579" s="18"/>
      <c r="AN579" s="18" t="s">
        <v>79</v>
      </c>
      <c r="AS579" s="18" t="s">
        <v>80</v>
      </c>
    </row>
    <row r="580" spans="1:46" ht="24.95" customHeight="1" x14ac:dyDescent="0.25">
      <c r="A580" s="65">
        <v>45089.731389722219</v>
      </c>
      <c r="B580" s="66" t="s">
        <v>45</v>
      </c>
      <c r="C580" s="67">
        <v>90139481</v>
      </c>
      <c r="D580" s="83" t="s">
        <v>2354</v>
      </c>
      <c r="E580" s="67" t="s">
        <v>46</v>
      </c>
      <c r="F580" s="67" t="s">
        <v>46</v>
      </c>
      <c r="G580" s="68">
        <v>54580430</v>
      </c>
      <c r="H580" s="67" t="s">
        <v>2355</v>
      </c>
      <c r="I580" s="68">
        <v>182</v>
      </c>
      <c r="J580" s="67" t="s">
        <v>2356</v>
      </c>
      <c r="K580" s="67" t="s">
        <v>2357</v>
      </c>
      <c r="L580" s="67" t="s">
        <v>498</v>
      </c>
      <c r="M580" s="67" t="s">
        <v>51</v>
      </c>
      <c r="N580" s="68">
        <v>702405543009221</v>
      </c>
      <c r="O580" s="66" t="s">
        <v>2358</v>
      </c>
      <c r="P580" s="67"/>
      <c r="Q580" s="67" t="s">
        <v>264</v>
      </c>
      <c r="R580" s="67"/>
      <c r="S580" s="67"/>
      <c r="T580" s="23">
        <f t="shared" ca="1" si="18"/>
        <v>42</v>
      </c>
      <c r="U580" s="69" t="str">
        <f t="shared" ca="1" si="19"/>
        <v>Adulto</v>
      </c>
      <c r="V580" s="67"/>
      <c r="W580" s="70"/>
      <c r="X580" s="18"/>
      <c r="Y580" s="18"/>
      <c r="Z580" s="18"/>
      <c r="AA580" s="18"/>
      <c r="AB580" s="18"/>
      <c r="AC580" s="18"/>
      <c r="AD580" s="58"/>
      <c r="AE580" s="54"/>
      <c r="AF580" s="54"/>
      <c r="AG580" s="54"/>
      <c r="AH580" s="67"/>
      <c r="AI580" s="70"/>
      <c r="AJ580" s="67"/>
      <c r="AK580" s="54"/>
      <c r="AL580" s="35" t="s">
        <v>54</v>
      </c>
      <c r="AM580" s="35" t="s">
        <v>54</v>
      </c>
      <c r="AN580" s="71" t="s">
        <v>204</v>
      </c>
      <c r="AO580" s="67"/>
      <c r="AP580" s="66"/>
      <c r="AQ580" s="66" t="s">
        <v>205</v>
      </c>
      <c r="AR580" s="54"/>
      <c r="AS580" s="59" t="s">
        <v>56</v>
      </c>
      <c r="AT580" s="54"/>
    </row>
    <row r="581" spans="1:46" ht="24.95" customHeight="1" x14ac:dyDescent="0.25">
      <c r="A581" s="17">
        <v>45090.87185512732</v>
      </c>
      <c r="B581" s="18" t="s">
        <v>45</v>
      </c>
      <c r="C581" s="18">
        <v>90275163</v>
      </c>
      <c r="D581" s="81" t="s">
        <v>2359</v>
      </c>
      <c r="E581" s="18" t="s">
        <v>46</v>
      </c>
      <c r="F581" s="18" t="s">
        <v>46</v>
      </c>
      <c r="G581" s="18" t="s">
        <v>2360</v>
      </c>
      <c r="H581" s="18" t="s">
        <v>2361</v>
      </c>
      <c r="I581" s="18" t="s">
        <v>2362</v>
      </c>
      <c r="J581" s="18" t="s">
        <v>48</v>
      </c>
      <c r="K581" s="18" t="s">
        <v>2363</v>
      </c>
      <c r="L581" s="18" t="s">
        <v>160</v>
      </c>
      <c r="M581" s="18" t="s">
        <v>154</v>
      </c>
      <c r="N581" s="18">
        <v>709204294848835</v>
      </c>
      <c r="O581" s="18" t="s">
        <v>2364</v>
      </c>
      <c r="Q581" s="18" t="s">
        <v>234</v>
      </c>
      <c r="R581" s="18" t="s">
        <v>46</v>
      </c>
      <c r="S581" s="18"/>
      <c r="T581" s="23">
        <f t="shared" ca="1" si="18"/>
        <v>43</v>
      </c>
      <c r="U581" t="str">
        <f t="shared" ca="1" si="19"/>
        <v>Adulto</v>
      </c>
      <c r="W581" s="18"/>
      <c r="X581" s="58"/>
      <c r="Y581" s="58"/>
      <c r="Z581" s="18"/>
      <c r="AA581" s="18"/>
      <c r="AB581" s="18"/>
      <c r="AC581" s="18"/>
      <c r="AD581" s="58"/>
      <c r="AE581" s="18"/>
      <c r="AF581" s="18"/>
      <c r="AG581" s="18"/>
      <c r="AH581" s="18"/>
      <c r="AI581" s="18"/>
      <c r="AJ581" s="18"/>
      <c r="AK581" s="18"/>
      <c r="AL581" s="35" t="s">
        <v>54</v>
      </c>
      <c r="AM581" s="35" t="s">
        <v>54</v>
      </c>
      <c r="AN581" s="34"/>
      <c r="AQ581" s="22"/>
      <c r="AS581" s="59" t="s">
        <v>56</v>
      </c>
    </row>
    <row r="582" spans="1:46" ht="24.95" customHeight="1" x14ac:dyDescent="0.25">
      <c r="A582" s="17">
        <v>45138.453213773144</v>
      </c>
      <c r="B582" s="18" t="s">
        <v>45</v>
      </c>
      <c r="C582" s="18">
        <v>90271930</v>
      </c>
      <c r="D582" s="81" t="s">
        <v>2365</v>
      </c>
      <c r="E582" s="18" t="s">
        <v>46</v>
      </c>
      <c r="F582" s="18" t="s">
        <v>46</v>
      </c>
      <c r="G582" s="18">
        <v>52291660</v>
      </c>
      <c r="H582" s="18" t="s">
        <v>2366</v>
      </c>
      <c r="I582" s="18">
        <v>88</v>
      </c>
      <c r="J582" s="18" t="s">
        <v>73</v>
      </c>
      <c r="K582" s="18" t="s">
        <v>2367</v>
      </c>
      <c r="L582" s="18" t="s">
        <v>874</v>
      </c>
      <c r="M582" s="18" t="s">
        <v>214</v>
      </c>
      <c r="N582" s="18">
        <v>700504140801158</v>
      </c>
      <c r="O582" s="18" t="s">
        <v>2368</v>
      </c>
      <c r="Q582" s="18" t="s">
        <v>77</v>
      </c>
      <c r="R582" s="18" t="s">
        <v>46</v>
      </c>
      <c r="S582" s="18"/>
      <c r="T582" s="23">
        <f t="shared" ca="1" si="18"/>
        <v>43</v>
      </c>
      <c r="U582" t="str">
        <f t="shared" ca="1" si="19"/>
        <v>Adulto</v>
      </c>
      <c r="W582" s="18"/>
      <c r="X582" s="58"/>
      <c r="Y582" s="58"/>
      <c r="Z582" s="18"/>
      <c r="AA582" s="18"/>
      <c r="AB582" s="18"/>
      <c r="AC582" s="18"/>
      <c r="AD582" s="58"/>
      <c r="AE582" s="18"/>
      <c r="AF582" s="18"/>
      <c r="AG582" s="18"/>
      <c r="AH582" s="18"/>
      <c r="AI582" s="18"/>
      <c r="AJ582" s="18"/>
      <c r="AK582" s="18"/>
      <c r="AL582" s="35" t="s">
        <v>54</v>
      </c>
      <c r="AM582" s="35" t="s">
        <v>54</v>
      </c>
      <c r="AN582" s="34"/>
      <c r="AQ582" s="22"/>
      <c r="AS582" s="59" t="s">
        <v>56</v>
      </c>
    </row>
    <row r="583" spans="1:46" ht="24.95" customHeight="1" x14ac:dyDescent="0.2">
      <c r="A583" s="17">
        <v>45306.939094131943</v>
      </c>
      <c r="B583" s="18" t="s">
        <v>45</v>
      </c>
      <c r="C583" s="18">
        <v>90275163</v>
      </c>
      <c r="D583" s="81" t="s">
        <v>2359</v>
      </c>
      <c r="E583" s="18" t="s">
        <v>46</v>
      </c>
      <c r="F583" s="18" t="s">
        <v>46</v>
      </c>
      <c r="G583" s="18">
        <v>54325021</v>
      </c>
      <c r="H583" s="18" t="s">
        <v>2369</v>
      </c>
      <c r="I583" s="18">
        <v>240</v>
      </c>
      <c r="J583" s="18" t="s">
        <v>148</v>
      </c>
      <c r="K583" s="18" t="s">
        <v>2370</v>
      </c>
      <c r="L583" s="18" t="s">
        <v>2244</v>
      </c>
      <c r="M583" s="18" t="s">
        <v>232</v>
      </c>
      <c r="N583" s="18">
        <v>709204294848835</v>
      </c>
      <c r="O583" s="18" t="s">
        <v>2371</v>
      </c>
      <c r="Q583" s="18" t="s">
        <v>61</v>
      </c>
      <c r="R583" s="18" t="s">
        <v>46</v>
      </c>
      <c r="T583">
        <f t="shared" ca="1" si="18"/>
        <v>43</v>
      </c>
      <c r="U583" t="str">
        <f t="shared" ca="1" si="19"/>
        <v>Adulto</v>
      </c>
      <c r="W583" s="18"/>
      <c r="X583" s="18"/>
      <c r="Y583" s="18"/>
      <c r="Z583" s="18"/>
      <c r="AA583" s="18"/>
      <c r="AB583" s="18"/>
      <c r="AC583" s="18"/>
      <c r="AD583" s="18"/>
      <c r="AE583" s="18"/>
      <c r="AF583" s="18"/>
      <c r="AG583" s="18"/>
      <c r="AH583" s="18"/>
      <c r="AI583" s="18"/>
      <c r="AJ583" s="18"/>
      <c r="AK583" s="18"/>
      <c r="AN583" s="18" t="s">
        <v>848</v>
      </c>
      <c r="AS583" s="59" t="s">
        <v>56</v>
      </c>
    </row>
    <row r="584" spans="1:46" ht="24.95" customHeight="1" x14ac:dyDescent="0.2">
      <c r="A584" s="17">
        <v>45330.521949050926</v>
      </c>
      <c r="B584" s="18" t="s">
        <v>45</v>
      </c>
      <c r="C584" s="18">
        <v>90275163</v>
      </c>
      <c r="D584" s="81" t="s">
        <v>2359</v>
      </c>
      <c r="E584" s="18" t="s">
        <v>46</v>
      </c>
      <c r="F584" s="18" t="s">
        <v>46</v>
      </c>
      <c r="G584" s="18">
        <v>54325720</v>
      </c>
      <c r="H584" s="18" t="s">
        <v>2372</v>
      </c>
      <c r="I584" s="18">
        <v>240</v>
      </c>
      <c r="J584" s="18" t="s">
        <v>48</v>
      </c>
      <c r="K584" s="18" t="s">
        <v>1163</v>
      </c>
      <c r="L584" s="18" t="s">
        <v>160</v>
      </c>
      <c r="M584" s="18" t="s">
        <v>272</v>
      </c>
      <c r="N584" s="18">
        <v>709204294848835</v>
      </c>
      <c r="O584" s="18" t="s">
        <v>2373</v>
      </c>
      <c r="Q584" s="18" t="s">
        <v>234</v>
      </c>
      <c r="R584" s="18" t="s">
        <v>46</v>
      </c>
      <c r="T584">
        <f t="shared" ca="1" si="18"/>
        <v>43</v>
      </c>
      <c r="U584" t="str">
        <f t="shared" ca="1" si="19"/>
        <v>Adulto</v>
      </c>
      <c r="W584" s="18"/>
      <c r="X584" s="18"/>
      <c r="Y584" s="18"/>
      <c r="Z584" s="18"/>
      <c r="AA584" s="18"/>
      <c r="AB584" s="18"/>
      <c r="AC584" s="18"/>
      <c r="AD584" s="18"/>
      <c r="AE584" s="18"/>
      <c r="AF584" s="18"/>
      <c r="AG584" s="18"/>
      <c r="AH584" s="18"/>
      <c r="AI584" s="18"/>
      <c r="AJ584" s="18"/>
      <c r="AK584" s="18"/>
      <c r="AS584" s="59" t="s">
        <v>56</v>
      </c>
    </row>
    <row r="585" spans="1:46" ht="24.95" customHeight="1" x14ac:dyDescent="0.25">
      <c r="A585" s="17">
        <v>45076.543107962963</v>
      </c>
      <c r="B585" s="18" t="s">
        <v>45</v>
      </c>
      <c r="C585" s="18">
        <v>90067390</v>
      </c>
      <c r="D585" s="25">
        <v>29244</v>
      </c>
      <c r="E585" s="18" t="s">
        <v>46</v>
      </c>
      <c r="F585" s="18" t="s">
        <v>46</v>
      </c>
      <c r="G585" s="18">
        <v>50910385</v>
      </c>
      <c r="H585" s="18" t="s">
        <v>2374</v>
      </c>
      <c r="I585" s="18">
        <v>80</v>
      </c>
      <c r="J585" s="18" t="s">
        <v>426</v>
      </c>
      <c r="K585" s="18" t="s">
        <v>1696</v>
      </c>
      <c r="L585" s="18" t="s">
        <v>100</v>
      </c>
      <c r="M585" s="18" t="s">
        <v>66</v>
      </c>
      <c r="N585" s="18">
        <v>704104125557973</v>
      </c>
      <c r="O585" s="18" t="s">
        <v>2375</v>
      </c>
      <c r="Q585" s="18" t="s">
        <v>210</v>
      </c>
      <c r="R585" s="18"/>
      <c r="S585" s="18"/>
      <c r="T585" s="23">
        <f t="shared" ca="1" si="18"/>
        <v>44</v>
      </c>
      <c r="U585" t="str">
        <f t="shared" ca="1" si="19"/>
        <v>Adulto</v>
      </c>
      <c r="W585" s="18"/>
      <c r="X585" s="58"/>
      <c r="Y585" s="58"/>
      <c r="Z585" s="18"/>
      <c r="AA585" s="18"/>
      <c r="AB585" s="18"/>
      <c r="AC585" s="18"/>
      <c r="AD585" s="58"/>
      <c r="AE585" s="18"/>
      <c r="AF585" s="18"/>
      <c r="AG585" s="18"/>
      <c r="AH585" s="18"/>
      <c r="AI585" s="18"/>
      <c r="AJ585" s="18"/>
      <c r="AK585" s="18"/>
      <c r="AL585" s="35" t="s">
        <v>54</v>
      </c>
      <c r="AM585" s="35" t="s">
        <v>54</v>
      </c>
      <c r="AN585" s="34" t="s">
        <v>95</v>
      </c>
      <c r="AQ585" s="22"/>
      <c r="AS585" s="59" t="s">
        <v>56</v>
      </c>
    </row>
    <row r="586" spans="1:46" ht="24.95" customHeight="1" x14ac:dyDescent="0.25">
      <c r="A586" s="17">
        <v>45220.513638020835</v>
      </c>
      <c r="B586" s="18" t="s">
        <v>45</v>
      </c>
      <c r="C586" s="18">
        <v>6998741</v>
      </c>
      <c r="D586" s="81" t="s">
        <v>2376</v>
      </c>
      <c r="E586" s="18" t="s">
        <v>46</v>
      </c>
      <c r="F586" s="18" t="s">
        <v>46</v>
      </c>
      <c r="G586" s="18" t="s">
        <v>2377</v>
      </c>
      <c r="H586" s="18" t="s">
        <v>2378</v>
      </c>
      <c r="I586" s="18" t="s">
        <v>2379</v>
      </c>
      <c r="J586" s="18" t="s">
        <v>48</v>
      </c>
      <c r="K586" s="18" t="s">
        <v>1872</v>
      </c>
      <c r="L586" s="18" t="s">
        <v>50</v>
      </c>
      <c r="M586" s="18" t="s">
        <v>51</v>
      </c>
      <c r="N586" s="18">
        <v>702307545509720</v>
      </c>
      <c r="O586" s="18" t="s">
        <v>2380</v>
      </c>
      <c r="Q586" s="18" t="s">
        <v>762</v>
      </c>
      <c r="R586" s="18" t="s">
        <v>46</v>
      </c>
      <c r="S586" s="18"/>
      <c r="T586">
        <f t="shared" ca="1" si="18"/>
        <v>44</v>
      </c>
      <c r="U586" t="str">
        <f t="shared" ca="1" si="19"/>
        <v>Adulto</v>
      </c>
      <c r="W586" s="18"/>
      <c r="X586" s="58"/>
      <c r="Y586" s="58"/>
      <c r="Z586" s="18"/>
      <c r="AA586" s="18"/>
      <c r="AB586" s="18"/>
      <c r="AC586" s="18"/>
      <c r="AD586" s="58"/>
      <c r="AE586" s="18"/>
      <c r="AF586" s="18"/>
      <c r="AG586" s="18"/>
      <c r="AH586" s="18"/>
      <c r="AI586" s="18"/>
      <c r="AJ586" s="18"/>
      <c r="AK586" s="18"/>
      <c r="AL586" s="35" t="s">
        <v>54</v>
      </c>
      <c r="AM586" s="35" t="s">
        <v>54</v>
      </c>
      <c r="AN586" s="34"/>
      <c r="AQ586" s="22"/>
      <c r="AS586" s="59" t="s">
        <v>56</v>
      </c>
    </row>
    <row r="587" spans="1:46" ht="24.95" customHeight="1" x14ac:dyDescent="0.25">
      <c r="A587" s="17">
        <v>45167.685573877316</v>
      </c>
      <c r="B587" s="18" t="s">
        <v>45</v>
      </c>
      <c r="C587" s="18">
        <v>90270222</v>
      </c>
      <c r="D587" s="81" t="s">
        <v>2381</v>
      </c>
      <c r="E587" s="18" t="s">
        <v>46</v>
      </c>
      <c r="F587" s="18" t="s">
        <v>46</v>
      </c>
      <c r="G587" s="18">
        <v>52040090</v>
      </c>
      <c r="H587" s="18" t="s">
        <v>2382</v>
      </c>
      <c r="I587" s="18">
        <v>73</v>
      </c>
      <c r="J587" s="18">
        <v>73</v>
      </c>
      <c r="K587" s="18" t="s">
        <v>116</v>
      </c>
      <c r="L587" s="18" t="s">
        <v>100</v>
      </c>
      <c r="M587" s="18" t="s">
        <v>2383</v>
      </c>
      <c r="N587" s="18">
        <v>898000157186387</v>
      </c>
      <c r="O587" s="18" t="s">
        <v>2384</v>
      </c>
      <c r="Q587" s="18" t="s">
        <v>199</v>
      </c>
      <c r="R587" s="18" t="s">
        <v>46</v>
      </c>
      <c r="S587" s="18"/>
      <c r="T587" s="23">
        <f t="shared" ca="1" si="18"/>
        <v>45</v>
      </c>
      <c r="U587" t="str">
        <f t="shared" ca="1" si="19"/>
        <v>Adulto</v>
      </c>
      <c r="W587" s="18"/>
      <c r="X587" s="58"/>
      <c r="Y587" s="58"/>
      <c r="Z587" s="18"/>
      <c r="AA587" s="18"/>
      <c r="AB587" s="18"/>
      <c r="AC587" s="18"/>
      <c r="AD587" s="58"/>
      <c r="AE587" s="18"/>
      <c r="AF587" s="18"/>
      <c r="AG587" s="18"/>
      <c r="AH587" s="18"/>
      <c r="AI587" s="18"/>
      <c r="AJ587" s="18"/>
      <c r="AK587" s="18"/>
      <c r="AL587" s="35" t="s">
        <v>54</v>
      </c>
      <c r="AM587" s="35" t="s">
        <v>54</v>
      </c>
      <c r="AN587" s="34"/>
      <c r="AQ587" s="22"/>
      <c r="AS587" s="59" t="s">
        <v>56</v>
      </c>
    </row>
    <row r="588" spans="1:46" ht="24.95" customHeight="1" x14ac:dyDescent="0.25">
      <c r="A588" s="17">
        <v>45063.457626689815</v>
      </c>
      <c r="B588" s="18" t="s">
        <v>45</v>
      </c>
      <c r="C588" s="18">
        <v>90277329</v>
      </c>
      <c r="D588" s="40" t="s">
        <v>2385</v>
      </c>
      <c r="E588" s="18" t="s">
        <v>46</v>
      </c>
      <c r="F588" s="18" t="s">
        <v>46</v>
      </c>
      <c r="G588" s="18" t="s">
        <v>2386</v>
      </c>
      <c r="H588" s="18" t="s">
        <v>2387</v>
      </c>
      <c r="I588" s="18">
        <v>45</v>
      </c>
      <c r="J588" s="18" t="s">
        <v>2388</v>
      </c>
      <c r="K588" s="18" t="s">
        <v>403</v>
      </c>
      <c r="L588" s="18" t="s">
        <v>93</v>
      </c>
      <c r="M588" s="18" t="s">
        <v>51</v>
      </c>
      <c r="N588" s="18">
        <v>708006388894526</v>
      </c>
      <c r="O588" s="18" t="s">
        <v>1543</v>
      </c>
      <c r="Q588" s="18" t="s">
        <v>61</v>
      </c>
      <c r="R588" s="18"/>
      <c r="S588" s="18"/>
      <c r="T588" s="23">
        <f t="shared" ca="1" si="18"/>
        <v>46</v>
      </c>
      <c r="U588" t="str">
        <f t="shared" ca="1" si="19"/>
        <v>Adulto</v>
      </c>
      <c r="W588" s="18" t="s">
        <v>46</v>
      </c>
      <c r="X588" s="58">
        <v>63.1</v>
      </c>
      <c r="Y588" s="18" t="s">
        <v>428</v>
      </c>
      <c r="Z588" s="18" t="s">
        <v>428</v>
      </c>
      <c r="AA588" s="18" t="s">
        <v>407</v>
      </c>
      <c r="AB588" s="18" t="s">
        <v>407</v>
      </c>
      <c r="AC588" s="18" t="s">
        <v>407</v>
      </c>
      <c r="AD588" s="58" t="s">
        <v>637</v>
      </c>
      <c r="AE588" s="18" t="s">
        <v>892</v>
      </c>
      <c r="AF588" s="18"/>
      <c r="AG588" s="18" t="s">
        <v>299</v>
      </c>
      <c r="AH588" s="18"/>
      <c r="AI588" s="18"/>
      <c r="AJ588" s="18"/>
      <c r="AK588" s="18" t="s">
        <v>409</v>
      </c>
      <c r="AL588" s="35" t="s">
        <v>54</v>
      </c>
      <c r="AM588" s="35" t="s">
        <v>54</v>
      </c>
      <c r="AN588" s="34" t="s">
        <v>95</v>
      </c>
      <c r="AQ588" s="22"/>
      <c r="AS588" s="59" t="s">
        <v>56</v>
      </c>
    </row>
    <row r="589" spans="1:46" ht="24.95" customHeight="1" x14ac:dyDescent="0.25">
      <c r="A589" s="17">
        <v>45148.696637847221</v>
      </c>
      <c r="B589" s="18" t="s">
        <v>45</v>
      </c>
      <c r="C589" s="18">
        <v>67130</v>
      </c>
      <c r="D589" s="81" t="s">
        <v>2389</v>
      </c>
      <c r="E589" s="18" t="s">
        <v>46</v>
      </c>
      <c r="F589" s="18" t="s">
        <v>46</v>
      </c>
      <c r="G589" s="18" t="s">
        <v>1431</v>
      </c>
      <c r="H589" s="18" t="s">
        <v>2390</v>
      </c>
      <c r="I589" s="18" t="s">
        <v>2391</v>
      </c>
      <c r="J589" s="18" t="s">
        <v>148</v>
      </c>
      <c r="K589" s="18" t="s">
        <v>319</v>
      </c>
      <c r="L589" s="18" t="s">
        <v>100</v>
      </c>
      <c r="M589" s="18" t="s">
        <v>51</v>
      </c>
      <c r="N589" s="18">
        <v>709600675108074</v>
      </c>
      <c r="O589" s="18" t="s">
        <v>2392</v>
      </c>
      <c r="Q589" s="18" t="s">
        <v>2393</v>
      </c>
      <c r="R589" s="18" t="s">
        <v>46</v>
      </c>
      <c r="S589" s="18"/>
      <c r="T589" s="23">
        <f t="shared" ca="1" si="18"/>
        <v>46</v>
      </c>
      <c r="U589" t="str">
        <f t="shared" ca="1" si="19"/>
        <v>Adulto</v>
      </c>
      <c r="W589" s="18"/>
      <c r="X589" s="58"/>
      <c r="Y589" s="58"/>
      <c r="Z589" s="18"/>
      <c r="AA589" s="18"/>
      <c r="AB589" s="18"/>
      <c r="AC589" s="18"/>
      <c r="AD589" s="58"/>
      <c r="AE589" s="18"/>
      <c r="AF589" s="18"/>
      <c r="AG589" s="18"/>
      <c r="AH589" s="18"/>
      <c r="AI589" s="18"/>
      <c r="AJ589" s="18"/>
      <c r="AK589" s="18"/>
      <c r="AL589" s="35" t="s">
        <v>54</v>
      </c>
      <c r="AM589" s="35" t="s">
        <v>54</v>
      </c>
      <c r="AN589" s="34"/>
      <c r="AQ589" s="22"/>
      <c r="AS589" s="59" t="s">
        <v>56</v>
      </c>
    </row>
    <row r="590" spans="1:46" ht="24.95" customHeight="1" x14ac:dyDescent="0.25">
      <c r="A590" s="17">
        <v>45154.691682685181</v>
      </c>
      <c r="B590" s="18" t="s">
        <v>45</v>
      </c>
      <c r="C590" s="18">
        <v>67130</v>
      </c>
      <c r="D590" s="81" t="s">
        <v>2389</v>
      </c>
      <c r="E590" s="18" t="s">
        <v>46</v>
      </c>
      <c r="F590" s="18" t="s">
        <v>46</v>
      </c>
      <c r="G590" s="18" t="s">
        <v>2394</v>
      </c>
      <c r="H590" s="18" t="s">
        <v>2390</v>
      </c>
      <c r="I590" s="18" t="s">
        <v>2395</v>
      </c>
      <c r="J590" s="18" t="s">
        <v>148</v>
      </c>
      <c r="K590" s="18" t="s">
        <v>319</v>
      </c>
      <c r="L590" s="18" t="s">
        <v>100</v>
      </c>
      <c r="M590" s="18" t="s">
        <v>51</v>
      </c>
      <c r="N590" s="18">
        <v>709600675108074</v>
      </c>
      <c r="O590" s="18" t="s">
        <v>2396</v>
      </c>
      <c r="Q590" s="18" t="s">
        <v>2397</v>
      </c>
      <c r="R590" s="18" t="s">
        <v>46</v>
      </c>
      <c r="S590" s="18"/>
      <c r="T590" s="23">
        <f t="shared" ca="1" si="18"/>
        <v>46</v>
      </c>
      <c r="U590" t="str">
        <f t="shared" ca="1" si="19"/>
        <v>Adulto</v>
      </c>
      <c r="W590" s="18"/>
      <c r="X590" s="58"/>
      <c r="Y590" s="58"/>
      <c r="Z590" s="18"/>
      <c r="AA590" s="18"/>
      <c r="AB590" s="18"/>
      <c r="AC590" s="18"/>
      <c r="AD590" s="58"/>
      <c r="AE590" s="18"/>
      <c r="AF590" s="18"/>
      <c r="AG590" s="18"/>
      <c r="AH590" s="18"/>
      <c r="AI590" s="18"/>
      <c r="AJ590" s="18"/>
      <c r="AK590" s="18"/>
      <c r="AL590" s="35" t="s">
        <v>54</v>
      </c>
      <c r="AM590" s="35" t="s">
        <v>54</v>
      </c>
      <c r="AN590" s="34"/>
      <c r="AQ590" s="22"/>
      <c r="AS590" s="59" t="s">
        <v>56</v>
      </c>
    </row>
    <row r="591" spans="1:46" ht="24.95" customHeight="1" x14ac:dyDescent="0.25">
      <c r="A591" s="17">
        <v>45209.549493483792</v>
      </c>
      <c r="B591" s="18" t="s">
        <v>45</v>
      </c>
      <c r="C591" s="18">
        <v>67130</v>
      </c>
      <c r="D591" s="81" t="s">
        <v>2389</v>
      </c>
      <c r="E591" s="18" t="s">
        <v>46</v>
      </c>
      <c r="F591" s="18" t="s">
        <v>46</v>
      </c>
      <c r="G591" s="18" t="s">
        <v>1431</v>
      </c>
      <c r="H591" s="18" t="s">
        <v>1165</v>
      </c>
      <c r="I591" s="18">
        <v>95</v>
      </c>
      <c r="J591" s="18" t="s">
        <v>148</v>
      </c>
      <c r="K591" s="18" t="s">
        <v>319</v>
      </c>
      <c r="L591" s="18" t="s">
        <v>100</v>
      </c>
      <c r="M591" s="18" t="s">
        <v>51</v>
      </c>
      <c r="N591" s="18">
        <v>709600675108074</v>
      </c>
      <c r="O591" s="18" t="s">
        <v>2398</v>
      </c>
      <c r="Q591" s="18" t="s">
        <v>2399</v>
      </c>
      <c r="R591" s="18" t="s">
        <v>46</v>
      </c>
      <c r="S591" s="18"/>
      <c r="T591" s="23">
        <f t="shared" ca="1" si="18"/>
        <v>46</v>
      </c>
      <c r="U591" t="str">
        <f t="shared" ca="1" si="19"/>
        <v>Adulto</v>
      </c>
      <c r="W591" s="18"/>
      <c r="X591" s="58"/>
      <c r="Y591" s="58"/>
      <c r="Z591" s="18"/>
      <c r="AA591" s="18"/>
      <c r="AB591" s="18"/>
      <c r="AC591" s="18"/>
      <c r="AD591" s="58"/>
      <c r="AE591" s="18"/>
      <c r="AF591" s="18"/>
      <c r="AG591" s="18"/>
      <c r="AH591" s="18"/>
      <c r="AI591" s="18"/>
      <c r="AJ591" s="18"/>
      <c r="AK591" s="18"/>
      <c r="AL591" s="35" t="s">
        <v>54</v>
      </c>
      <c r="AM591" s="35" t="s">
        <v>54</v>
      </c>
      <c r="AN591" s="34"/>
      <c r="AQ591" s="22"/>
      <c r="AS591" s="59" t="s">
        <v>56</v>
      </c>
    </row>
    <row r="592" spans="1:46" ht="24.95" customHeight="1" x14ac:dyDescent="0.25">
      <c r="A592" s="17">
        <v>45253.708216979168</v>
      </c>
      <c r="B592" s="18" t="s">
        <v>45</v>
      </c>
      <c r="C592" s="18">
        <v>388992</v>
      </c>
      <c r="D592" s="81" t="s">
        <v>2400</v>
      </c>
      <c r="E592" s="18" t="s">
        <v>46</v>
      </c>
      <c r="F592" s="18" t="s">
        <v>46</v>
      </c>
      <c r="G592" s="18">
        <v>53510770</v>
      </c>
      <c r="H592" s="18" t="s">
        <v>2401</v>
      </c>
      <c r="I592" s="18">
        <v>36</v>
      </c>
      <c r="J592" s="18" t="s">
        <v>684</v>
      </c>
      <c r="K592" s="18" t="s">
        <v>1930</v>
      </c>
      <c r="L592" s="18" t="s">
        <v>2402</v>
      </c>
      <c r="M592" s="18" t="s">
        <v>244</v>
      </c>
      <c r="N592" s="18">
        <v>703200613755798</v>
      </c>
      <c r="O592" s="18" t="s">
        <v>2403</v>
      </c>
      <c r="Q592" s="18" t="s">
        <v>625</v>
      </c>
      <c r="R592" s="18" t="s">
        <v>46</v>
      </c>
      <c r="T592">
        <f t="shared" ca="1" si="18"/>
        <v>46</v>
      </c>
      <c r="U592" t="str">
        <f t="shared" ca="1" si="19"/>
        <v>Adulto</v>
      </c>
      <c r="W592" s="18"/>
      <c r="X592" s="58"/>
      <c r="Y592" s="58"/>
      <c r="Z592" s="18"/>
      <c r="AA592" s="18"/>
      <c r="AB592" s="18"/>
      <c r="AC592" s="18"/>
      <c r="AD592" s="58"/>
      <c r="AE592" s="18"/>
      <c r="AF592" s="18"/>
      <c r="AG592" s="18"/>
      <c r="AH592" s="18"/>
      <c r="AI592" s="18"/>
      <c r="AJ592" s="18"/>
      <c r="AK592" s="18"/>
      <c r="AL592" s="35" t="s">
        <v>54</v>
      </c>
      <c r="AM592" s="35" t="s">
        <v>54</v>
      </c>
      <c r="AN592" s="34"/>
      <c r="AQ592" s="22"/>
      <c r="AS592" s="59" t="s">
        <v>56</v>
      </c>
    </row>
    <row r="593" spans="1:46" ht="24.95" customHeight="1" x14ac:dyDescent="0.25">
      <c r="A593" s="17">
        <v>45272.964522511575</v>
      </c>
      <c r="B593" s="18" t="s">
        <v>45</v>
      </c>
      <c r="C593" s="18">
        <v>388892</v>
      </c>
      <c r="D593" s="81" t="s">
        <v>2400</v>
      </c>
      <c r="E593" s="18" t="s">
        <v>46</v>
      </c>
      <c r="F593" s="18" t="s">
        <v>46</v>
      </c>
      <c r="G593" s="18">
        <v>53510770</v>
      </c>
      <c r="H593" s="18" t="s">
        <v>2404</v>
      </c>
      <c r="I593" s="18">
        <v>36</v>
      </c>
      <c r="J593" s="18" t="s">
        <v>148</v>
      </c>
      <c r="K593" s="18" t="s">
        <v>403</v>
      </c>
      <c r="L593" s="18" t="s">
        <v>751</v>
      </c>
      <c r="M593" s="18" t="s">
        <v>51</v>
      </c>
      <c r="N593" s="18">
        <v>703200613755798</v>
      </c>
      <c r="O593" s="18" t="s">
        <v>2405</v>
      </c>
      <c r="Q593" s="18" t="s">
        <v>61</v>
      </c>
      <c r="R593" s="18" t="s">
        <v>46</v>
      </c>
      <c r="T593">
        <f t="shared" ca="1" si="18"/>
        <v>46</v>
      </c>
      <c r="U593" t="str">
        <f t="shared" ca="1" si="19"/>
        <v>Adulto</v>
      </c>
      <c r="W593" s="18"/>
      <c r="X593" s="58"/>
      <c r="Y593" s="58"/>
      <c r="Z593" s="18"/>
      <c r="AA593" s="18"/>
      <c r="AB593" s="18"/>
      <c r="AC593" s="18"/>
      <c r="AD593" s="58"/>
      <c r="AE593" s="18"/>
      <c r="AF593" s="18"/>
      <c r="AG593" s="18"/>
      <c r="AH593" s="18"/>
      <c r="AI593" s="18"/>
      <c r="AJ593" s="18"/>
      <c r="AK593" s="18"/>
      <c r="AL593" s="35" t="s">
        <v>54</v>
      </c>
      <c r="AM593" s="35" t="s">
        <v>54</v>
      </c>
      <c r="AN593" s="34"/>
      <c r="AQ593" s="22"/>
      <c r="AS593" s="59" t="s">
        <v>56</v>
      </c>
    </row>
    <row r="594" spans="1:46" ht="24.95" customHeight="1" x14ac:dyDescent="0.25">
      <c r="A594" s="17">
        <v>45073.843247708333</v>
      </c>
      <c r="B594" s="18" t="s">
        <v>45</v>
      </c>
      <c r="C594" s="18">
        <v>214814</v>
      </c>
      <c r="D594" s="40" t="s">
        <v>2406</v>
      </c>
      <c r="E594" s="18" t="s">
        <v>46</v>
      </c>
      <c r="F594" s="18" t="s">
        <v>46</v>
      </c>
      <c r="G594" s="18">
        <v>52040310</v>
      </c>
      <c r="H594" s="18" t="s">
        <v>2407</v>
      </c>
      <c r="I594" s="18">
        <v>632</v>
      </c>
      <c r="J594" s="18" t="s">
        <v>73</v>
      </c>
      <c r="K594" s="18" t="s">
        <v>226</v>
      </c>
      <c r="L594" s="18" t="s">
        <v>59</v>
      </c>
      <c r="M594" s="18" t="s">
        <v>232</v>
      </c>
      <c r="N594" s="48">
        <v>706407314263590</v>
      </c>
      <c r="O594" s="18" t="s">
        <v>2408</v>
      </c>
      <c r="Q594" s="18" t="s">
        <v>234</v>
      </c>
      <c r="R594" s="18"/>
      <c r="S594" s="18"/>
      <c r="T594" s="23">
        <f t="shared" ca="1" si="18"/>
        <v>47</v>
      </c>
      <c r="U594" t="str">
        <f t="shared" ca="1" si="19"/>
        <v>Adulto</v>
      </c>
      <c r="W594" s="18" t="s">
        <v>46</v>
      </c>
      <c r="X594" s="18">
        <v>70.2</v>
      </c>
      <c r="Y594" s="18" t="s">
        <v>407</v>
      </c>
      <c r="Z594" s="18" t="s">
        <v>407</v>
      </c>
      <c r="AA594" s="18" t="s">
        <v>793</v>
      </c>
      <c r="AB594" s="18" t="s">
        <v>407</v>
      </c>
      <c r="AC594" s="18" t="s">
        <v>407</v>
      </c>
      <c r="AD594" s="58"/>
      <c r="AE594" s="18" t="s">
        <v>408</v>
      </c>
      <c r="AF594" s="18"/>
      <c r="AG594" s="18" t="s">
        <v>299</v>
      </c>
      <c r="AH594" s="18"/>
      <c r="AI594" s="18"/>
      <c r="AJ594" s="18"/>
      <c r="AK594" s="18"/>
      <c r="AL594" s="24" t="s">
        <v>76</v>
      </c>
      <c r="AM594" s="24" t="s">
        <v>76</v>
      </c>
      <c r="AN594" s="24" t="s">
        <v>398</v>
      </c>
      <c r="AO594" s="25">
        <v>45314</v>
      </c>
      <c r="AP594" s="18" t="s">
        <v>430</v>
      </c>
      <c r="AQ594" s="22"/>
      <c r="AS594" s="59" t="s">
        <v>80</v>
      </c>
    </row>
    <row r="595" spans="1:46" ht="24.95" customHeight="1" x14ac:dyDescent="0.2">
      <c r="A595" s="17">
        <v>45397.558956782406</v>
      </c>
      <c r="B595" s="18" t="s">
        <v>45</v>
      </c>
      <c r="C595" s="18">
        <v>90255298</v>
      </c>
      <c r="D595" s="81">
        <v>27702</v>
      </c>
      <c r="E595" s="18" t="s">
        <v>46</v>
      </c>
      <c r="F595" s="18" t="s">
        <v>46</v>
      </c>
      <c r="G595" s="18">
        <v>53439180</v>
      </c>
      <c r="H595" s="18" t="s">
        <v>2409</v>
      </c>
      <c r="I595" s="18">
        <v>718</v>
      </c>
      <c r="J595" s="18" t="s">
        <v>2410</v>
      </c>
      <c r="K595" s="18" t="s">
        <v>1278</v>
      </c>
      <c r="L595" s="18" t="s">
        <v>50</v>
      </c>
      <c r="M595" s="18" t="s">
        <v>154</v>
      </c>
      <c r="N595" s="18">
        <v>7089047153717</v>
      </c>
      <c r="O595" s="18" t="s">
        <v>2411</v>
      </c>
      <c r="Q595" s="18" t="s">
        <v>61</v>
      </c>
      <c r="R595" s="18" t="s">
        <v>46</v>
      </c>
      <c r="T595">
        <f t="shared" ca="1" si="18"/>
        <v>49</v>
      </c>
      <c r="U595" t="str">
        <f t="shared" ca="1" si="19"/>
        <v>Adulto</v>
      </c>
      <c r="W595" s="18"/>
      <c r="X595" s="18"/>
      <c r="Y595" s="18"/>
      <c r="Z595" s="18"/>
      <c r="AA595" s="18"/>
      <c r="AB595" s="18"/>
      <c r="AC595" s="18"/>
      <c r="AD595" s="18"/>
      <c r="AE595" s="18"/>
      <c r="AF595" s="18"/>
      <c r="AG595" s="18"/>
      <c r="AH595" s="18"/>
      <c r="AI595" s="18"/>
      <c r="AJ595" s="18"/>
      <c r="AK595" s="18"/>
      <c r="AS595" s="18"/>
    </row>
    <row r="596" spans="1:46" ht="24.95" customHeight="1" x14ac:dyDescent="0.25">
      <c r="A596" s="17">
        <v>45209.416457326384</v>
      </c>
      <c r="B596" s="18" t="s">
        <v>45</v>
      </c>
      <c r="C596" s="18" t="s">
        <v>2412</v>
      </c>
      <c r="D596" s="81">
        <v>27323</v>
      </c>
      <c r="E596" s="18" t="s">
        <v>46</v>
      </c>
      <c r="F596" s="18" t="s">
        <v>46</v>
      </c>
      <c r="G596" s="18">
        <v>55644150</v>
      </c>
      <c r="H596" s="18" t="s">
        <v>2413</v>
      </c>
      <c r="I596" s="18">
        <v>468</v>
      </c>
      <c r="J596" s="18" t="s">
        <v>48</v>
      </c>
      <c r="K596" s="18" t="s">
        <v>2414</v>
      </c>
      <c r="L596" s="18" t="s">
        <v>2415</v>
      </c>
      <c r="M596" s="18" t="s">
        <v>51</v>
      </c>
      <c r="N596" s="18">
        <v>700004101685508</v>
      </c>
      <c r="O596" s="18" t="s">
        <v>2416</v>
      </c>
      <c r="Q596" s="18" t="s">
        <v>2417</v>
      </c>
      <c r="R596" s="18" t="s">
        <v>46</v>
      </c>
      <c r="S596" s="18"/>
      <c r="T596" s="23">
        <f t="shared" ca="1" si="18"/>
        <v>50</v>
      </c>
      <c r="U596" t="str">
        <f t="shared" ca="1" si="19"/>
        <v>Adulto</v>
      </c>
      <c r="W596" s="18"/>
      <c r="X596" s="58"/>
      <c r="Y596" s="58"/>
      <c r="Z596" s="18"/>
      <c r="AA596" s="18"/>
      <c r="AB596" s="18"/>
      <c r="AC596" s="18"/>
      <c r="AD596" s="58"/>
      <c r="AE596" s="18"/>
      <c r="AF596" s="18"/>
      <c r="AG596" s="18"/>
      <c r="AH596" s="18"/>
      <c r="AI596" s="18"/>
      <c r="AJ596" s="18"/>
      <c r="AK596" s="18"/>
      <c r="AL596" s="35" t="s">
        <v>54</v>
      </c>
      <c r="AM596" s="35" t="s">
        <v>54</v>
      </c>
      <c r="AN596" s="34"/>
      <c r="AQ596" s="22"/>
      <c r="AS596" s="59" t="s">
        <v>56</v>
      </c>
    </row>
    <row r="597" spans="1:46" ht="24.95" customHeight="1" x14ac:dyDescent="0.25">
      <c r="A597" s="17">
        <v>45009.466820138885</v>
      </c>
      <c r="B597" s="18" t="s">
        <v>45</v>
      </c>
      <c r="C597" s="18">
        <v>90097528</v>
      </c>
      <c r="D597" s="19">
        <v>26856</v>
      </c>
      <c r="E597" s="20" t="s">
        <v>46</v>
      </c>
      <c r="F597" s="18" t="s">
        <v>234</v>
      </c>
      <c r="G597" s="20">
        <v>55645899</v>
      </c>
      <c r="H597" s="18" t="s">
        <v>2418</v>
      </c>
      <c r="I597" s="20">
        <v>358</v>
      </c>
      <c r="J597" s="21" t="s">
        <v>48</v>
      </c>
      <c r="K597" s="18" t="s">
        <v>2419</v>
      </c>
      <c r="L597" s="18" t="s">
        <v>2420</v>
      </c>
      <c r="M597" s="18" t="s">
        <v>232</v>
      </c>
      <c r="N597" s="20">
        <v>701001827065292</v>
      </c>
      <c r="O597" s="18" t="s">
        <v>2421</v>
      </c>
      <c r="P597" s="22"/>
      <c r="Q597" s="18" t="s">
        <v>397</v>
      </c>
      <c r="R597" s="18"/>
      <c r="S597" s="18"/>
      <c r="T597" s="23">
        <f t="shared" ca="1" si="18"/>
        <v>51</v>
      </c>
      <c r="U597" s="57" t="str">
        <f t="shared" ca="1" si="19"/>
        <v>Adulto</v>
      </c>
      <c r="V597" s="18"/>
      <c r="W597" s="18"/>
      <c r="X597" s="58"/>
      <c r="Y597" s="18"/>
      <c r="Z597" s="18"/>
      <c r="AA597" s="18"/>
      <c r="AB597" s="18"/>
      <c r="AC597" s="18"/>
      <c r="AD597" s="58"/>
      <c r="AE597" s="18"/>
      <c r="AF597" s="18"/>
      <c r="AG597" s="18"/>
      <c r="AH597" s="18"/>
      <c r="AI597" s="18"/>
      <c r="AJ597" s="18"/>
      <c r="AK597" s="18"/>
      <c r="AL597" s="35" t="s">
        <v>54</v>
      </c>
      <c r="AM597" s="35" t="s">
        <v>54</v>
      </c>
      <c r="AN597" s="34" t="s">
        <v>2422</v>
      </c>
      <c r="AO597" s="18"/>
      <c r="AP597" s="18"/>
      <c r="AQ597" s="22"/>
      <c r="AR597" s="18"/>
      <c r="AS597" s="59" t="s">
        <v>56</v>
      </c>
      <c r="AT597" s="18"/>
    </row>
    <row r="598" spans="1:46" ht="24.95" customHeight="1" x14ac:dyDescent="0.25">
      <c r="A598" s="17">
        <v>45188.599066145835</v>
      </c>
      <c r="B598" s="18" t="s">
        <v>45</v>
      </c>
      <c r="C598" s="18" t="s">
        <v>46</v>
      </c>
      <c r="D598" s="25">
        <v>26137</v>
      </c>
      <c r="E598" s="18" t="s">
        <v>46</v>
      </c>
      <c r="F598" s="18" t="s">
        <v>46</v>
      </c>
      <c r="G598" s="18" t="s">
        <v>2423</v>
      </c>
      <c r="H598" s="18" t="s">
        <v>2424</v>
      </c>
      <c r="I598" s="18" t="s">
        <v>2425</v>
      </c>
      <c r="J598" s="18" t="s">
        <v>48</v>
      </c>
      <c r="K598" s="18" t="s">
        <v>1333</v>
      </c>
      <c r="L598" s="18" t="s">
        <v>193</v>
      </c>
      <c r="M598" s="18" t="s">
        <v>66</v>
      </c>
      <c r="N598" s="18">
        <v>704300558527293</v>
      </c>
      <c r="O598" s="18" t="s">
        <v>2426</v>
      </c>
      <c r="Q598" s="18" t="s">
        <v>234</v>
      </c>
      <c r="R598" s="18" t="s">
        <v>46</v>
      </c>
      <c r="S598" s="18"/>
      <c r="T598" s="23">
        <f t="shared" ca="1" si="18"/>
        <v>53</v>
      </c>
      <c r="U598" t="str">
        <f t="shared" ca="1" si="19"/>
        <v>Adulto</v>
      </c>
      <c r="W598" s="18"/>
      <c r="X598" s="58"/>
      <c r="Y598" s="58"/>
      <c r="Z598" s="18"/>
      <c r="AA598" s="18"/>
      <c r="AB598" s="18"/>
      <c r="AC598" s="18"/>
      <c r="AD598" s="58"/>
      <c r="AE598" s="18"/>
      <c r="AF598" s="18"/>
      <c r="AG598" s="18"/>
      <c r="AH598" s="18"/>
      <c r="AI598" s="18"/>
      <c r="AJ598" s="18"/>
      <c r="AK598" s="18"/>
      <c r="AL598" s="35" t="s">
        <v>54</v>
      </c>
      <c r="AM598" s="35" t="s">
        <v>54</v>
      </c>
      <c r="AN598" s="34"/>
      <c r="AQ598" s="22"/>
      <c r="AS598" s="59" t="s">
        <v>56</v>
      </c>
    </row>
    <row r="599" spans="1:46" ht="24.95" customHeight="1" x14ac:dyDescent="0.25">
      <c r="A599" s="17">
        <v>45089.675209270834</v>
      </c>
      <c r="B599" s="18" t="s">
        <v>45</v>
      </c>
      <c r="D599" s="85"/>
      <c r="E599" t="s">
        <v>234</v>
      </c>
      <c r="F599" t="s">
        <v>234</v>
      </c>
      <c r="O599" s="18"/>
      <c r="R599" s="18" t="s">
        <v>234</v>
      </c>
      <c r="S599" s="18"/>
      <c r="T599" s="23" t="str">
        <f t="shared" ca="1" si="18"/>
        <v>Data de nascimento não informada</v>
      </c>
      <c r="U599" t="str">
        <f t="shared" ca="1" si="19"/>
        <v>Maior que 80</v>
      </c>
      <c r="W599" s="18"/>
      <c r="X599" s="58"/>
      <c r="Y599" s="58"/>
      <c r="Z599" s="18"/>
      <c r="AA599" s="18"/>
      <c r="AB599" s="18"/>
      <c r="AC599" s="18"/>
      <c r="AD599" s="58"/>
      <c r="AE599" s="18"/>
      <c r="AF599" s="18"/>
      <c r="AG599" s="18"/>
      <c r="AH599" s="18"/>
      <c r="AI599" s="18"/>
      <c r="AJ599" s="18"/>
      <c r="AK599" s="18"/>
      <c r="AL599" s="28" t="s">
        <v>78</v>
      </c>
      <c r="AM599" s="28" t="s">
        <v>78</v>
      </c>
      <c r="AN599" s="30" t="s">
        <v>2427</v>
      </c>
      <c r="AO599" s="50" t="s">
        <v>78</v>
      </c>
      <c r="AP599" s="50" t="s">
        <v>78</v>
      </c>
      <c r="AQ599" s="50" t="s">
        <v>78</v>
      </c>
      <c r="AR599" s="50" t="s">
        <v>78</v>
      </c>
      <c r="AS599" s="59" t="s">
        <v>80</v>
      </c>
    </row>
    <row r="600" spans="1:46" ht="24.95" customHeight="1" x14ac:dyDescent="0.25">
      <c r="A600" s="17">
        <v>45089.675491087968</v>
      </c>
      <c r="B600" s="18" t="s">
        <v>45</v>
      </c>
      <c r="D600" s="85"/>
      <c r="E600" t="s">
        <v>234</v>
      </c>
      <c r="F600" t="s">
        <v>234</v>
      </c>
      <c r="O600" s="18"/>
      <c r="R600" s="18" t="s">
        <v>234</v>
      </c>
      <c r="S600" s="18"/>
      <c r="T600" s="23" t="str">
        <f t="shared" ca="1" si="18"/>
        <v>Data de nascimento não informada</v>
      </c>
      <c r="U600" t="str">
        <f t="shared" ca="1" si="19"/>
        <v>Maior que 80</v>
      </c>
      <c r="W600" s="18"/>
      <c r="X600" s="58"/>
      <c r="Y600" s="58"/>
      <c r="Z600" s="18"/>
      <c r="AA600" s="18"/>
      <c r="AB600" s="18"/>
      <c r="AC600" s="18"/>
      <c r="AD600" s="58"/>
      <c r="AE600" s="18"/>
      <c r="AF600" s="18"/>
      <c r="AG600" s="18"/>
      <c r="AH600" s="18"/>
      <c r="AI600" s="18"/>
      <c r="AJ600" s="18"/>
      <c r="AK600" s="18"/>
      <c r="AL600" s="28" t="s">
        <v>78</v>
      </c>
      <c r="AM600" s="28" t="s">
        <v>78</v>
      </c>
      <c r="AN600" s="30" t="s">
        <v>2427</v>
      </c>
      <c r="AO600" s="50" t="s">
        <v>78</v>
      </c>
      <c r="AP600" s="50" t="s">
        <v>78</v>
      </c>
      <c r="AQ600" s="50" t="s">
        <v>78</v>
      </c>
      <c r="AR600" s="50" t="s">
        <v>78</v>
      </c>
      <c r="AS600" s="59" t="s">
        <v>80</v>
      </c>
    </row>
    <row r="601" spans="1:46" ht="24.95" customHeight="1" x14ac:dyDescent="0.25">
      <c r="A601" s="17">
        <v>45099.555803148149</v>
      </c>
      <c r="B601" s="18" t="s">
        <v>45</v>
      </c>
      <c r="D601" s="85"/>
      <c r="E601" t="s">
        <v>234</v>
      </c>
      <c r="F601" t="s">
        <v>234</v>
      </c>
      <c r="O601" s="18"/>
      <c r="R601" s="18" t="s">
        <v>234</v>
      </c>
      <c r="S601" s="18"/>
      <c r="T601" s="23" t="str">
        <f t="shared" ca="1" si="18"/>
        <v>Data de nascimento não informada</v>
      </c>
      <c r="U601" t="str">
        <f t="shared" ca="1" si="19"/>
        <v>Maior que 80</v>
      </c>
      <c r="W601" s="18"/>
      <c r="X601" s="58"/>
      <c r="Y601" s="58"/>
      <c r="Z601" s="18"/>
      <c r="AA601" s="18"/>
      <c r="AB601" s="18"/>
      <c r="AC601" s="18"/>
      <c r="AD601" s="58"/>
      <c r="AE601" s="18"/>
      <c r="AF601" s="18"/>
      <c r="AG601" s="18"/>
      <c r="AH601" s="18"/>
      <c r="AI601" s="18"/>
      <c r="AJ601" s="18"/>
      <c r="AK601" s="18"/>
      <c r="AL601" s="28" t="s">
        <v>78</v>
      </c>
      <c r="AM601" s="28" t="s">
        <v>78</v>
      </c>
      <c r="AN601" s="30" t="s">
        <v>2427</v>
      </c>
      <c r="AO601" s="50" t="s">
        <v>78</v>
      </c>
      <c r="AP601" s="50" t="s">
        <v>78</v>
      </c>
      <c r="AQ601" s="50" t="s">
        <v>78</v>
      </c>
      <c r="AR601" s="50" t="s">
        <v>78</v>
      </c>
      <c r="AS601" s="59" t="s">
        <v>80</v>
      </c>
    </row>
    <row r="602" spans="1:46" ht="24.95" customHeight="1" x14ac:dyDescent="0.25">
      <c r="A602" s="17">
        <v>45119.881585636569</v>
      </c>
      <c r="B602" s="18" t="s">
        <v>45</v>
      </c>
      <c r="D602" s="85"/>
      <c r="E602" t="s">
        <v>234</v>
      </c>
      <c r="F602" t="s">
        <v>234</v>
      </c>
      <c r="O602" s="18"/>
      <c r="R602" s="18" t="s">
        <v>234</v>
      </c>
      <c r="S602" s="18"/>
      <c r="T602" s="23" t="str">
        <f t="shared" ca="1" si="18"/>
        <v>Data de nascimento não informada</v>
      </c>
      <c r="U602" t="str">
        <f t="shared" ca="1" si="19"/>
        <v>Maior que 80</v>
      </c>
      <c r="W602" s="18"/>
      <c r="X602" s="58"/>
      <c r="Y602" s="58"/>
      <c r="Z602" s="18"/>
      <c r="AA602" s="18"/>
      <c r="AB602" s="18"/>
      <c r="AC602" s="18"/>
      <c r="AD602" s="58"/>
      <c r="AE602" s="18"/>
      <c r="AF602" s="18"/>
      <c r="AG602" s="18"/>
      <c r="AH602" s="18"/>
      <c r="AI602" s="18"/>
      <c r="AJ602" s="18"/>
      <c r="AK602" s="18"/>
      <c r="AL602" s="28" t="s">
        <v>78</v>
      </c>
      <c r="AM602" s="28" t="s">
        <v>78</v>
      </c>
      <c r="AN602" s="30" t="s">
        <v>2427</v>
      </c>
      <c r="AO602" s="50" t="s">
        <v>78</v>
      </c>
      <c r="AP602" s="50" t="s">
        <v>78</v>
      </c>
      <c r="AQ602" s="50" t="s">
        <v>78</v>
      </c>
      <c r="AR602" s="50" t="s">
        <v>78</v>
      </c>
      <c r="AS602" s="59" t="s">
        <v>80</v>
      </c>
    </row>
    <row r="603" spans="1:46" ht="24.95" customHeight="1" x14ac:dyDescent="0.25">
      <c r="A603" s="17">
        <v>45125.691122997683</v>
      </c>
      <c r="B603" s="18" t="s">
        <v>45</v>
      </c>
      <c r="D603" s="85"/>
      <c r="E603" t="s">
        <v>234</v>
      </c>
      <c r="F603" t="s">
        <v>234</v>
      </c>
      <c r="O603" s="18"/>
      <c r="R603" s="18" t="s">
        <v>234</v>
      </c>
      <c r="S603" s="18"/>
      <c r="T603" s="23" t="str">
        <f t="shared" ca="1" si="18"/>
        <v>Data de nascimento não informada</v>
      </c>
      <c r="U603" t="str">
        <f t="shared" ca="1" si="19"/>
        <v>Maior que 80</v>
      </c>
      <c r="W603" s="18"/>
      <c r="X603" s="58"/>
      <c r="Y603" s="58"/>
      <c r="Z603" s="18"/>
      <c r="AA603" s="18"/>
      <c r="AB603" s="18"/>
      <c r="AC603" s="18"/>
      <c r="AD603" s="58"/>
      <c r="AE603" s="18"/>
      <c r="AF603" s="18"/>
      <c r="AG603" s="18"/>
      <c r="AH603" s="18"/>
      <c r="AI603" s="18"/>
      <c r="AJ603" s="18"/>
      <c r="AK603" s="18"/>
      <c r="AL603" s="28" t="s">
        <v>78</v>
      </c>
      <c r="AM603" s="28" t="s">
        <v>78</v>
      </c>
      <c r="AN603" s="30" t="s">
        <v>2427</v>
      </c>
      <c r="AO603" s="50" t="s">
        <v>78</v>
      </c>
      <c r="AP603" s="50" t="s">
        <v>78</v>
      </c>
      <c r="AQ603" s="50" t="s">
        <v>78</v>
      </c>
      <c r="AR603" s="50" t="s">
        <v>78</v>
      </c>
      <c r="AS603" s="59" t="s">
        <v>80</v>
      </c>
    </row>
    <row r="604" spans="1:46" ht="24.95" customHeight="1" x14ac:dyDescent="0.25">
      <c r="A604" s="17">
        <v>45128.471921689816</v>
      </c>
      <c r="B604" s="18" t="s">
        <v>45</v>
      </c>
      <c r="D604" s="85"/>
      <c r="E604" t="s">
        <v>234</v>
      </c>
      <c r="F604" t="s">
        <v>234</v>
      </c>
      <c r="O604" s="18"/>
      <c r="R604" s="18" t="s">
        <v>234</v>
      </c>
      <c r="S604" s="18"/>
      <c r="T604" s="23" t="str">
        <f t="shared" ca="1" si="18"/>
        <v>Data de nascimento não informada</v>
      </c>
      <c r="U604" t="str">
        <f t="shared" ca="1" si="19"/>
        <v>Maior que 80</v>
      </c>
      <c r="W604" s="18"/>
      <c r="X604" s="58"/>
      <c r="Y604" s="58"/>
      <c r="Z604" s="18"/>
      <c r="AA604" s="18"/>
      <c r="AB604" s="18"/>
      <c r="AC604" s="18"/>
      <c r="AD604" s="58"/>
      <c r="AE604" s="18"/>
      <c r="AF604" s="18"/>
      <c r="AG604" s="18"/>
      <c r="AH604" s="18"/>
      <c r="AI604" s="18"/>
      <c r="AJ604" s="18"/>
      <c r="AK604" s="18"/>
      <c r="AL604" s="28" t="s">
        <v>78</v>
      </c>
      <c r="AM604" s="28" t="s">
        <v>78</v>
      </c>
      <c r="AN604" s="30" t="s">
        <v>2427</v>
      </c>
      <c r="AO604" s="50" t="s">
        <v>78</v>
      </c>
      <c r="AP604" s="50" t="s">
        <v>78</v>
      </c>
      <c r="AQ604" s="50" t="s">
        <v>78</v>
      </c>
      <c r="AR604" s="50" t="s">
        <v>78</v>
      </c>
      <c r="AS604" s="59" t="s">
        <v>80</v>
      </c>
    </row>
    <row r="605" spans="1:46" ht="24.95" customHeight="1" x14ac:dyDescent="0.25">
      <c r="A605" s="17">
        <v>45142.652655995371</v>
      </c>
      <c r="B605" s="18" t="s">
        <v>45</v>
      </c>
      <c r="D605" s="85"/>
      <c r="E605" t="s">
        <v>234</v>
      </c>
      <c r="F605" t="s">
        <v>234</v>
      </c>
      <c r="O605" s="18"/>
      <c r="R605" s="18" t="s">
        <v>234</v>
      </c>
      <c r="S605" s="18"/>
      <c r="T605" s="23" t="str">
        <f t="shared" ca="1" si="18"/>
        <v>Data de nascimento não informada</v>
      </c>
      <c r="U605" t="str">
        <f t="shared" ca="1" si="19"/>
        <v>Maior que 80</v>
      </c>
      <c r="W605" s="18"/>
      <c r="X605" s="58"/>
      <c r="Y605" s="58"/>
      <c r="Z605" s="18"/>
      <c r="AA605" s="18"/>
      <c r="AB605" s="18"/>
      <c r="AC605" s="18"/>
      <c r="AD605" s="58"/>
      <c r="AE605" s="18"/>
      <c r="AF605" s="18"/>
      <c r="AG605" s="18"/>
      <c r="AH605" s="18"/>
      <c r="AI605" s="18"/>
      <c r="AJ605" s="18"/>
      <c r="AK605" s="18"/>
      <c r="AL605" s="28" t="s">
        <v>78</v>
      </c>
      <c r="AM605" s="28" t="s">
        <v>78</v>
      </c>
      <c r="AN605" s="30" t="s">
        <v>2427</v>
      </c>
      <c r="AO605" s="50" t="s">
        <v>78</v>
      </c>
      <c r="AP605" s="50" t="s">
        <v>78</v>
      </c>
      <c r="AQ605" s="50" t="s">
        <v>78</v>
      </c>
      <c r="AR605" s="50" t="s">
        <v>78</v>
      </c>
      <c r="AS605" s="59" t="s">
        <v>80</v>
      </c>
    </row>
    <row r="606" spans="1:46" ht="24.95" customHeight="1" x14ac:dyDescent="0.25">
      <c r="A606" s="17">
        <v>45146.526431678241</v>
      </c>
      <c r="B606" s="18" t="s">
        <v>45</v>
      </c>
      <c r="D606" s="85"/>
      <c r="E606" t="s">
        <v>234</v>
      </c>
      <c r="F606" t="s">
        <v>234</v>
      </c>
      <c r="O606" s="18"/>
      <c r="R606" s="18" t="s">
        <v>234</v>
      </c>
      <c r="S606" s="18"/>
      <c r="T606" s="23" t="str">
        <f t="shared" ca="1" si="18"/>
        <v>Data de nascimento não informada</v>
      </c>
      <c r="U606" t="str">
        <f t="shared" ca="1" si="19"/>
        <v>Maior que 80</v>
      </c>
      <c r="W606" s="18"/>
      <c r="X606" s="58"/>
      <c r="Y606" s="58"/>
      <c r="Z606" s="18"/>
      <c r="AA606" s="18"/>
      <c r="AB606" s="18"/>
      <c r="AC606" s="18"/>
      <c r="AD606" s="58"/>
      <c r="AE606" s="18"/>
      <c r="AF606" s="18"/>
      <c r="AG606" s="18"/>
      <c r="AH606" s="18"/>
      <c r="AI606" s="18"/>
      <c r="AJ606" s="18"/>
      <c r="AK606" s="18"/>
      <c r="AL606" s="28" t="s">
        <v>78</v>
      </c>
      <c r="AM606" s="28" t="s">
        <v>78</v>
      </c>
      <c r="AN606" s="30" t="s">
        <v>2427</v>
      </c>
      <c r="AO606" s="50" t="s">
        <v>78</v>
      </c>
      <c r="AP606" s="50" t="s">
        <v>78</v>
      </c>
      <c r="AQ606" s="50" t="s">
        <v>78</v>
      </c>
      <c r="AR606" s="50" t="s">
        <v>78</v>
      </c>
      <c r="AS606" s="59" t="s">
        <v>80</v>
      </c>
    </row>
    <row r="607" spans="1:46" ht="24.95" customHeight="1" x14ac:dyDescent="0.25">
      <c r="A607" s="17">
        <v>45148.674154293985</v>
      </c>
      <c r="B607" s="18" t="s">
        <v>45</v>
      </c>
      <c r="D607" s="85"/>
      <c r="E607" t="s">
        <v>234</v>
      </c>
      <c r="F607" t="s">
        <v>234</v>
      </c>
      <c r="O607" s="18"/>
      <c r="R607" s="18" t="s">
        <v>234</v>
      </c>
      <c r="S607" s="18"/>
      <c r="T607" s="23" t="str">
        <f t="shared" ca="1" si="18"/>
        <v>Data de nascimento não informada</v>
      </c>
      <c r="U607" t="str">
        <f t="shared" ca="1" si="19"/>
        <v>Maior que 80</v>
      </c>
      <c r="W607" s="18"/>
      <c r="X607" s="58"/>
      <c r="Y607" s="58"/>
      <c r="Z607" s="18"/>
      <c r="AA607" s="18"/>
      <c r="AB607" s="18"/>
      <c r="AC607" s="18"/>
      <c r="AD607" s="58"/>
      <c r="AE607" s="18"/>
      <c r="AF607" s="18"/>
      <c r="AG607" s="18"/>
      <c r="AH607" s="18"/>
      <c r="AI607" s="18"/>
      <c r="AJ607" s="18"/>
      <c r="AK607" s="18"/>
      <c r="AL607" s="28" t="s">
        <v>78</v>
      </c>
      <c r="AM607" s="28" t="s">
        <v>78</v>
      </c>
      <c r="AN607" s="30" t="s">
        <v>2427</v>
      </c>
      <c r="AO607" s="50" t="s">
        <v>78</v>
      </c>
      <c r="AP607" s="50" t="s">
        <v>78</v>
      </c>
      <c r="AQ607" s="50" t="s">
        <v>78</v>
      </c>
      <c r="AR607" s="50" t="s">
        <v>78</v>
      </c>
      <c r="AS607" s="59" t="s">
        <v>80</v>
      </c>
    </row>
    <row r="608" spans="1:46" ht="24.95" customHeight="1" x14ac:dyDescent="0.25">
      <c r="A608" s="17">
        <v>45152.447818368055</v>
      </c>
      <c r="B608" s="18" t="s">
        <v>45</v>
      </c>
      <c r="D608" s="85"/>
      <c r="E608" t="s">
        <v>234</v>
      </c>
      <c r="F608" t="s">
        <v>234</v>
      </c>
      <c r="O608" s="18"/>
      <c r="R608" s="18" t="s">
        <v>234</v>
      </c>
      <c r="S608" s="18"/>
      <c r="T608" s="23" t="str">
        <f t="shared" ca="1" si="18"/>
        <v>Data de nascimento não informada</v>
      </c>
      <c r="U608" t="str">
        <f t="shared" ca="1" si="19"/>
        <v>Maior que 80</v>
      </c>
      <c r="W608" s="18"/>
      <c r="X608" s="58"/>
      <c r="Y608" s="58"/>
      <c r="Z608" s="18"/>
      <c r="AA608" s="18"/>
      <c r="AB608" s="18"/>
      <c r="AC608" s="18"/>
      <c r="AD608" s="58"/>
      <c r="AE608" s="18"/>
      <c r="AF608" s="18"/>
      <c r="AG608" s="18"/>
      <c r="AH608" s="18"/>
      <c r="AI608" s="18"/>
      <c r="AJ608" s="18"/>
      <c r="AK608" s="18"/>
      <c r="AL608" s="28" t="s">
        <v>78</v>
      </c>
      <c r="AM608" s="28" t="s">
        <v>78</v>
      </c>
      <c r="AN608" s="30" t="s">
        <v>2427</v>
      </c>
      <c r="AO608" s="50" t="s">
        <v>78</v>
      </c>
      <c r="AP608" s="50" t="s">
        <v>78</v>
      </c>
      <c r="AQ608" s="50" t="s">
        <v>78</v>
      </c>
      <c r="AR608" s="50" t="s">
        <v>78</v>
      </c>
      <c r="AS608" s="59" t="s">
        <v>80</v>
      </c>
    </row>
    <row r="609" spans="1:45" ht="24.95" customHeight="1" x14ac:dyDescent="0.25">
      <c r="A609" s="17">
        <v>45152.456292280098</v>
      </c>
      <c r="B609" s="18" t="s">
        <v>45</v>
      </c>
      <c r="D609" s="85"/>
      <c r="E609" t="s">
        <v>234</v>
      </c>
      <c r="F609" t="s">
        <v>234</v>
      </c>
      <c r="O609" s="18"/>
      <c r="R609" s="18" t="s">
        <v>234</v>
      </c>
      <c r="S609" s="18"/>
      <c r="T609" s="23" t="str">
        <f t="shared" ca="1" si="18"/>
        <v>Data de nascimento não informada</v>
      </c>
      <c r="U609" t="str">
        <f t="shared" ca="1" si="19"/>
        <v>Maior que 80</v>
      </c>
      <c r="W609" s="18"/>
      <c r="X609" s="58"/>
      <c r="Y609" s="58"/>
      <c r="Z609" s="18"/>
      <c r="AA609" s="18"/>
      <c r="AB609" s="18"/>
      <c r="AC609" s="18"/>
      <c r="AD609" s="58"/>
      <c r="AE609" s="18"/>
      <c r="AF609" s="18"/>
      <c r="AG609" s="18"/>
      <c r="AH609" s="18"/>
      <c r="AI609" s="18"/>
      <c r="AJ609" s="18"/>
      <c r="AK609" s="18"/>
      <c r="AL609" s="28" t="s">
        <v>78</v>
      </c>
      <c r="AM609" s="28" t="s">
        <v>78</v>
      </c>
      <c r="AN609" s="30" t="s">
        <v>2427</v>
      </c>
      <c r="AO609" s="50" t="s">
        <v>78</v>
      </c>
      <c r="AP609" s="50" t="s">
        <v>78</v>
      </c>
      <c r="AQ609" s="50" t="s">
        <v>78</v>
      </c>
      <c r="AR609" s="50" t="s">
        <v>78</v>
      </c>
      <c r="AS609" s="59" t="s">
        <v>80</v>
      </c>
    </row>
    <row r="610" spans="1:45" ht="24.95" customHeight="1" x14ac:dyDescent="0.25">
      <c r="A610" s="17">
        <v>45153.994424074073</v>
      </c>
      <c r="B610" s="18" t="s">
        <v>45</v>
      </c>
      <c r="D610" s="85"/>
      <c r="E610" t="s">
        <v>234</v>
      </c>
      <c r="F610" t="s">
        <v>234</v>
      </c>
      <c r="O610" s="18"/>
      <c r="R610" s="18" t="s">
        <v>234</v>
      </c>
      <c r="S610" s="18"/>
      <c r="T610" s="23" t="str">
        <f t="shared" ca="1" si="18"/>
        <v>Data de nascimento não informada</v>
      </c>
      <c r="U610" t="str">
        <f t="shared" ca="1" si="19"/>
        <v>Maior que 80</v>
      </c>
      <c r="W610" s="18"/>
      <c r="X610" s="58"/>
      <c r="Y610" s="58"/>
      <c r="Z610" s="18"/>
      <c r="AA610" s="18"/>
      <c r="AB610" s="18"/>
      <c r="AC610" s="18"/>
      <c r="AD610" s="58"/>
      <c r="AE610" s="18"/>
      <c r="AF610" s="18"/>
      <c r="AG610" s="18"/>
      <c r="AH610" s="18"/>
      <c r="AI610" s="18"/>
      <c r="AJ610" s="18"/>
      <c r="AK610" s="18"/>
      <c r="AL610" s="28" t="s">
        <v>78</v>
      </c>
      <c r="AM610" s="28" t="s">
        <v>78</v>
      </c>
      <c r="AN610" s="30" t="s">
        <v>2427</v>
      </c>
      <c r="AO610" s="50" t="s">
        <v>78</v>
      </c>
      <c r="AP610" s="50" t="s">
        <v>78</v>
      </c>
      <c r="AQ610" s="50" t="s">
        <v>78</v>
      </c>
      <c r="AR610" s="50" t="s">
        <v>78</v>
      </c>
      <c r="AS610" s="59" t="s">
        <v>80</v>
      </c>
    </row>
    <row r="611" spans="1:45" ht="24.95" customHeight="1" x14ac:dyDescent="0.25">
      <c r="A611" s="17">
        <v>45153.994809756943</v>
      </c>
      <c r="B611" s="18" t="s">
        <v>45</v>
      </c>
      <c r="D611" s="85"/>
      <c r="E611" t="s">
        <v>234</v>
      </c>
      <c r="F611" t="s">
        <v>234</v>
      </c>
      <c r="O611" s="18"/>
      <c r="R611" s="18" t="s">
        <v>234</v>
      </c>
      <c r="S611" s="18"/>
      <c r="T611" s="23" t="str">
        <f t="shared" ca="1" si="18"/>
        <v>Data de nascimento não informada</v>
      </c>
      <c r="U611" t="str">
        <f t="shared" ca="1" si="19"/>
        <v>Maior que 80</v>
      </c>
      <c r="W611" s="18"/>
      <c r="X611" s="58"/>
      <c r="Y611" s="58"/>
      <c r="Z611" s="18"/>
      <c r="AA611" s="18"/>
      <c r="AB611" s="18"/>
      <c r="AC611" s="18"/>
      <c r="AD611" s="58"/>
      <c r="AE611" s="18"/>
      <c r="AF611" s="18"/>
      <c r="AG611" s="18"/>
      <c r="AH611" s="18"/>
      <c r="AI611" s="18"/>
      <c r="AJ611" s="18"/>
      <c r="AK611" s="18"/>
      <c r="AL611" s="28" t="s">
        <v>78</v>
      </c>
      <c r="AM611" s="28" t="s">
        <v>78</v>
      </c>
      <c r="AN611" s="30" t="s">
        <v>2427</v>
      </c>
      <c r="AO611" s="50" t="s">
        <v>78</v>
      </c>
      <c r="AP611" s="50" t="s">
        <v>78</v>
      </c>
      <c r="AQ611" s="50" t="s">
        <v>78</v>
      </c>
      <c r="AR611" s="50" t="s">
        <v>78</v>
      </c>
      <c r="AS611" s="59" t="s">
        <v>80</v>
      </c>
    </row>
    <row r="612" spans="1:45" ht="24.95" customHeight="1" x14ac:dyDescent="0.25">
      <c r="A612" s="17">
        <v>45154.412459467596</v>
      </c>
      <c r="B612" s="18" t="s">
        <v>45</v>
      </c>
      <c r="D612" s="85"/>
      <c r="E612" t="s">
        <v>234</v>
      </c>
      <c r="F612" t="s">
        <v>234</v>
      </c>
      <c r="O612" s="18"/>
      <c r="R612" s="18" t="s">
        <v>234</v>
      </c>
      <c r="S612" s="18"/>
      <c r="T612" s="23" t="str">
        <f t="shared" ca="1" si="18"/>
        <v>Data de nascimento não informada</v>
      </c>
      <c r="U612" t="str">
        <f t="shared" ca="1" si="19"/>
        <v>Maior que 80</v>
      </c>
      <c r="W612" s="18"/>
      <c r="X612" s="58"/>
      <c r="Y612" s="58"/>
      <c r="Z612" s="18"/>
      <c r="AA612" s="18"/>
      <c r="AB612" s="18"/>
      <c r="AC612" s="18"/>
      <c r="AD612" s="58"/>
      <c r="AE612" s="18"/>
      <c r="AF612" s="18"/>
      <c r="AG612" s="18"/>
      <c r="AH612" s="18"/>
      <c r="AI612" s="18"/>
      <c r="AJ612" s="18"/>
      <c r="AK612" s="18"/>
      <c r="AL612" s="28" t="s">
        <v>78</v>
      </c>
      <c r="AM612" s="28" t="s">
        <v>78</v>
      </c>
      <c r="AN612" s="30" t="s">
        <v>2427</v>
      </c>
      <c r="AO612" s="50" t="s">
        <v>78</v>
      </c>
      <c r="AP612" s="50" t="s">
        <v>78</v>
      </c>
      <c r="AQ612" s="50" t="s">
        <v>78</v>
      </c>
      <c r="AR612" s="50" t="s">
        <v>78</v>
      </c>
      <c r="AS612" s="59" t="s">
        <v>80</v>
      </c>
    </row>
    <row r="613" spans="1:45" ht="24.95" customHeight="1" x14ac:dyDescent="0.25">
      <c r="A613" s="17">
        <v>45154.448477650461</v>
      </c>
      <c r="B613" s="18" t="s">
        <v>45</v>
      </c>
      <c r="D613" s="85"/>
      <c r="E613" t="s">
        <v>234</v>
      </c>
      <c r="F613" t="s">
        <v>234</v>
      </c>
      <c r="O613" s="18"/>
      <c r="R613" s="18" t="s">
        <v>234</v>
      </c>
      <c r="S613" s="18"/>
      <c r="T613" s="23" t="str">
        <f t="shared" ca="1" si="18"/>
        <v>Data de nascimento não informada</v>
      </c>
      <c r="U613" t="str">
        <f t="shared" ca="1" si="19"/>
        <v>Maior que 80</v>
      </c>
      <c r="W613" s="18"/>
      <c r="X613" s="58"/>
      <c r="Y613" s="58"/>
      <c r="Z613" s="18"/>
      <c r="AA613" s="18"/>
      <c r="AB613" s="18"/>
      <c r="AC613" s="18"/>
      <c r="AD613" s="58"/>
      <c r="AE613" s="18"/>
      <c r="AF613" s="18"/>
      <c r="AG613" s="18"/>
      <c r="AH613" s="18"/>
      <c r="AI613" s="18"/>
      <c r="AJ613" s="18"/>
      <c r="AK613" s="18"/>
      <c r="AL613" s="28" t="s">
        <v>78</v>
      </c>
      <c r="AM613" s="28" t="s">
        <v>78</v>
      </c>
      <c r="AN613" s="30" t="s">
        <v>2427</v>
      </c>
      <c r="AO613" s="50" t="s">
        <v>78</v>
      </c>
      <c r="AP613" s="50" t="s">
        <v>78</v>
      </c>
      <c r="AQ613" s="50" t="s">
        <v>78</v>
      </c>
      <c r="AR613" s="50" t="s">
        <v>78</v>
      </c>
      <c r="AS613" s="59" t="s">
        <v>80</v>
      </c>
    </row>
    <row r="614" spans="1:45" ht="24.95" customHeight="1" x14ac:dyDescent="0.25">
      <c r="A614" s="17">
        <v>45159.651457719912</v>
      </c>
      <c r="B614" s="18" t="s">
        <v>45</v>
      </c>
      <c r="D614" s="85"/>
      <c r="E614" t="s">
        <v>234</v>
      </c>
      <c r="F614" t="s">
        <v>234</v>
      </c>
      <c r="O614" s="18"/>
      <c r="R614" s="18" t="s">
        <v>234</v>
      </c>
      <c r="S614" s="18"/>
      <c r="T614" s="23" t="str">
        <f t="shared" ca="1" si="18"/>
        <v>Data de nascimento não informada</v>
      </c>
      <c r="U614" t="str">
        <f t="shared" ca="1" si="19"/>
        <v>Maior que 80</v>
      </c>
      <c r="W614" s="18"/>
      <c r="X614" s="58"/>
      <c r="Y614" s="58"/>
      <c r="Z614" s="18"/>
      <c r="AA614" s="18"/>
      <c r="AB614" s="18"/>
      <c r="AC614" s="18"/>
      <c r="AD614" s="58"/>
      <c r="AE614" s="18"/>
      <c r="AF614" s="18"/>
      <c r="AG614" s="18"/>
      <c r="AH614" s="18"/>
      <c r="AI614" s="18"/>
      <c r="AJ614" s="18"/>
      <c r="AK614" s="18"/>
      <c r="AL614" s="28" t="s">
        <v>78</v>
      </c>
      <c r="AM614" s="28" t="s">
        <v>78</v>
      </c>
      <c r="AN614" s="30" t="s">
        <v>2427</v>
      </c>
      <c r="AO614" s="50" t="s">
        <v>78</v>
      </c>
      <c r="AP614" s="50" t="s">
        <v>78</v>
      </c>
      <c r="AQ614" s="50" t="s">
        <v>78</v>
      </c>
      <c r="AR614" s="50" t="s">
        <v>78</v>
      </c>
      <c r="AS614" s="59" t="s">
        <v>80</v>
      </c>
    </row>
    <row r="615" spans="1:45" ht="24.95" customHeight="1" x14ac:dyDescent="0.25">
      <c r="A615" s="17">
        <v>45163.742716655091</v>
      </c>
      <c r="B615" s="18" t="s">
        <v>45</v>
      </c>
      <c r="D615" s="85"/>
      <c r="E615" t="s">
        <v>234</v>
      </c>
      <c r="F615" t="s">
        <v>234</v>
      </c>
      <c r="O615" s="18"/>
      <c r="R615" s="18" t="s">
        <v>234</v>
      </c>
      <c r="S615" s="18"/>
      <c r="T615" s="23" t="str">
        <f t="shared" ca="1" si="18"/>
        <v>Data de nascimento não informada</v>
      </c>
      <c r="U615" t="str">
        <f t="shared" ca="1" si="19"/>
        <v>Maior que 80</v>
      </c>
      <c r="W615" s="18"/>
      <c r="X615" s="58"/>
      <c r="Y615" s="58"/>
      <c r="Z615" s="18"/>
      <c r="AA615" s="18"/>
      <c r="AB615" s="18"/>
      <c r="AC615" s="18"/>
      <c r="AD615" s="58"/>
      <c r="AE615" s="18"/>
      <c r="AF615" s="18"/>
      <c r="AG615" s="18"/>
      <c r="AH615" s="18"/>
      <c r="AI615" s="18"/>
      <c r="AJ615" s="18"/>
      <c r="AK615" s="18"/>
      <c r="AL615" s="28" t="s">
        <v>78</v>
      </c>
      <c r="AM615" s="28" t="s">
        <v>78</v>
      </c>
      <c r="AN615" s="30" t="s">
        <v>2427</v>
      </c>
      <c r="AO615" s="50" t="s">
        <v>78</v>
      </c>
      <c r="AP615" s="50" t="s">
        <v>78</v>
      </c>
      <c r="AQ615" s="50" t="s">
        <v>78</v>
      </c>
      <c r="AR615" s="50" t="s">
        <v>78</v>
      </c>
      <c r="AS615" s="59" t="s">
        <v>80</v>
      </c>
    </row>
    <row r="616" spans="1:45" ht="24.95" customHeight="1" x14ac:dyDescent="0.25">
      <c r="A616" s="17">
        <v>45163.743065694449</v>
      </c>
      <c r="B616" s="18" t="s">
        <v>45</v>
      </c>
      <c r="D616" s="85"/>
      <c r="E616" t="s">
        <v>234</v>
      </c>
      <c r="F616" t="s">
        <v>234</v>
      </c>
      <c r="O616" s="18"/>
      <c r="R616" s="18" t="s">
        <v>234</v>
      </c>
      <c r="S616" s="18"/>
      <c r="T616" s="23" t="str">
        <f t="shared" ca="1" si="18"/>
        <v>Data de nascimento não informada</v>
      </c>
      <c r="U616" t="str">
        <f t="shared" ca="1" si="19"/>
        <v>Maior que 80</v>
      </c>
      <c r="W616" s="18"/>
      <c r="X616" s="58"/>
      <c r="Y616" s="58"/>
      <c r="Z616" s="18"/>
      <c r="AA616" s="18"/>
      <c r="AB616" s="18"/>
      <c r="AC616" s="18"/>
      <c r="AD616" s="58"/>
      <c r="AE616" s="18"/>
      <c r="AF616" s="18"/>
      <c r="AG616" s="18"/>
      <c r="AH616" s="18"/>
      <c r="AI616" s="18"/>
      <c r="AJ616" s="18"/>
      <c r="AK616" s="18"/>
      <c r="AL616" s="28" t="s">
        <v>78</v>
      </c>
      <c r="AM616" s="28" t="s">
        <v>78</v>
      </c>
      <c r="AN616" s="30" t="s">
        <v>2427</v>
      </c>
      <c r="AO616" s="50" t="s">
        <v>78</v>
      </c>
      <c r="AP616" s="50" t="s">
        <v>78</v>
      </c>
      <c r="AQ616" s="50" t="s">
        <v>78</v>
      </c>
      <c r="AR616" s="50" t="s">
        <v>78</v>
      </c>
      <c r="AS616" s="59" t="s">
        <v>80</v>
      </c>
    </row>
    <row r="617" spans="1:45" ht="24.95" customHeight="1" x14ac:dyDescent="0.25">
      <c r="A617" s="17">
        <v>45166.852805972223</v>
      </c>
      <c r="B617" s="18" t="s">
        <v>45</v>
      </c>
      <c r="D617" s="85"/>
      <c r="E617" t="s">
        <v>234</v>
      </c>
      <c r="F617" t="s">
        <v>234</v>
      </c>
      <c r="O617" s="18"/>
      <c r="R617" s="18" t="s">
        <v>234</v>
      </c>
      <c r="S617" s="18"/>
      <c r="T617" s="23" t="str">
        <f t="shared" ca="1" si="18"/>
        <v>Data de nascimento não informada</v>
      </c>
      <c r="U617" t="str">
        <f t="shared" ca="1" si="19"/>
        <v>Maior que 80</v>
      </c>
      <c r="W617" s="18"/>
      <c r="X617" s="58"/>
      <c r="Y617" s="58"/>
      <c r="Z617" s="18"/>
      <c r="AA617" s="18"/>
      <c r="AB617" s="18"/>
      <c r="AC617" s="18"/>
      <c r="AD617" s="58"/>
      <c r="AE617" s="18"/>
      <c r="AF617" s="18"/>
      <c r="AG617" s="18"/>
      <c r="AH617" s="18"/>
      <c r="AI617" s="18"/>
      <c r="AJ617" s="18"/>
      <c r="AK617" s="18"/>
      <c r="AL617" s="28" t="s">
        <v>78</v>
      </c>
      <c r="AM617" s="28" t="s">
        <v>78</v>
      </c>
      <c r="AN617" s="30" t="s">
        <v>2427</v>
      </c>
      <c r="AO617" s="50" t="s">
        <v>78</v>
      </c>
      <c r="AP617" s="50" t="s">
        <v>78</v>
      </c>
      <c r="AQ617" s="50" t="s">
        <v>78</v>
      </c>
      <c r="AR617" s="50" t="s">
        <v>78</v>
      </c>
      <c r="AS617" s="59" t="s">
        <v>80</v>
      </c>
    </row>
    <row r="618" spans="1:45" ht="24.95" customHeight="1" x14ac:dyDescent="0.25">
      <c r="A618" s="17">
        <v>45167.370936736115</v>
      </c>
      <c r="B618" s="18" t="s">
        <v>45</v>
      </c>
      <c r="D618" s="85"/>
      <c r="E618" t="s">
        <v>234</v>
      </c>
      <c r="F618" t="s">
        <v>234</v>
      </c>
      <c r="O618" s="18"/>
      <c r="R618" s="18" t="s">
        <v>234</v>
      </c>
      <c r="S618" s="18"/>
      <c r="T618" s="23" t="str">
        <f t="shared" ca="1" si="18"/>
        <v>Data de nascimento não informada</v>
      </c>
      <c r="U618" t="str">
        <f t="shared" ca="1" si="19"/>
        <v>Maior que 80</v>
      </c>
      <c r="W618" s="18"/>
      <c r="X618" s="58"/>
      <c r="Y618" s="58"/>
      <c r="Z618" s="18"/>
      <c r="AA618" s="18"/>
      <c r="AB618" s="18"/>
      <c r="AC618" s="18"/>
      <c r="AD618" s="58"/>
      <c r="AE618" s="18"/>
      <c r="AF618" s="18"/>
      <c r="AG618" s="18"/>
      <c r="AH618" s="18"/>
      <c r="AI618" s="18"/>
      <c r="AJ618" s="18"/>
      <c r="AK618" s="18"/>
      <c r="AL618" s="28" t="s">
        <v>78</v>
      </c>
      <c r="AM618" s="28" t="s">
        <v>78</v>
      </c>
      <c r="AN618" s="30" t="s">
        <v>2427</v>
      </c>
      <c r="AO618" s="50" t="s">
        <v>78</v>
      </c>
      <c r="AP618" s="50" t="s">
        <v>78</v>
      </c>
      <c r="AQ618" s="50" t="s">
        <v>78</v>
      </c>
      <c r="AR618" s="50" t="s">
        <v>78</v>
      </c>
      <c r="AS618" s="59" t="s">
        <v>80</v>
      </c>
    </row>
    <row r="619" spans="1:45" ht="24.95" customHeight="1" x14ac:dyDescent="0.25">
      <c r="A619" s="17">
        <v>45167.378361817129</v>
      </c>
      <c r="B619" s="18" t="s">
        <v>45</v>
      </c>
      <c r="D619" s="85"/>
      <c r="E619" t="s">
        <v>234</v>
      </c>
      <c r="F619" t="s">
        <v>234</v>
      </c>
      <c r="O619" s="18"/>
      <c r="R619" s="18" t="s">
        <v>234</v>
      </c>
      <c r="S619" s="18"/>
      <c r="T619" s="23" t="str">
        <f t="shared" ca="1" si="18"/>
        <v>Data de nascimento não informada</v>
      </c>
      <c r="U619" t="str">
        <f t="shared" ca="1" si="19"/>
        <v>Maior que 80</v>
      </c>
      <c r="W619" s="18"/>
      <c r="X619" s="58"/>
      <c r="Y619" s="58"/>
      <c r="Z619" s="18"/>
      <c r="AA619" s="18"/>
      <c r="AB619" s="18"/>
      <c r="AC619" s="18"/>
      <c r="AD619" s="58"/>
      <c r="AE619" s="18"/>
      <c r="AF619" s="18"/>
      <c r="AG619" s="18"/>
      <c r="AH619" s="18"/>
      <c r="AI619" s="18"/>
      <c r="AJ619" s="18"/>
      <c r="AK619" s="18"/>
      <c r="AL619" s="28" t="s">
        <v>78</v>
      </c>
      <c r="AM619" s="28" t="s">
        <v>78</v>
      </c>
      <c r="AN619" s="30" t="s">
        <v>2427</v>
      </c>
      <c r="AO619" s="50" t="s">
        <v>78</v>
      </c>
      <c r="AP619" s="50" t="s">
        <v>78</v>
      </c>
      <c r="AQ619" s="50" t="s">
        <v>78</v>
      </c>
      <c r="AR619" s="50" t="s">
        <v>78</v>
      </c>
      <c r="AS619" s="59" t="s">
        <v>80</v>
      </c>
    </row>
    <row r="620" spans="1:45" ht="24.95" customHeight="1" x14ac:dyDescent="0.25">
      <c r="A620" s="17">
        <v>45167.627604814814</v>
      </c>
      <c r="B620" s="18" t="s">
        <v>45</v>
      </c>
      <c r="D620" s="85"/>
      <c r="E620" t="s">
        <v>234</v>
      </c>
      <c r="F620" t="s">
        <v>234</v>
      </c>
      <c r="O620" s="18"/>
      <c r="R620" s="18" t="s">
        <v>234</v>
      </c>
      <c r="S620" s="18"/>
      <c r="T620" s="23" t="str">
        <f t="shared" ca="1" si="18"/>
        <v>Data de nascimento não informada</v>
      </c>
      <c r="U620" t="str">
        <f t="shared" ca="1" si="19"/>
        <v>Maior que 80</v>
      </c>
      <c r="W620" s="18"/>
      <c r="X620" s="58"/>
      <c r="Y620" s="58"/>
      <c r="Z620" s="18"/>
      <c r="AA620" s="18"/>
      <c r="AB620" s="18"/>
      <c r="AC620" s="18"/>
      <c r="AD620" s="58"/>
      <c r="AE620" s="18"/>
      <c r="AF620" s="18"/>
      <c r="AG620" s="18"/>
      <c r="AH620" s="18"/>
      <c r="AI620" s="18"/>
      <c r="AJ620" s="18"/>
      <c r="AK620" s="18"/>
      <c r="AL620" s="28" t="s">
        <v>78</v>
      </c>
      <c r="AM620" s="28" t="s">
        <v>78</v>
      </c>
      <c r="AN620" s="30" t="s">
        <v>2427</v>
      </c>
      <c r="AO620" s="50" t="s">
        <v>78</v>
      </c>
      <c r="AP620" s="50" t="s">
        <v>78</v>
      </c>
      <c r="AQ620" s="50" t="s">
        <v>78</v>
      </c>
      <c r="AR620" s="50" t="s">
        <v>78</v>
      </c>
      <c r="AS620" s="59" t="s">
        <v>80</v>
      </c>
    </row>
    <row r="621" spans="1:45" ht="24.95" customHeight="1" x14ac:dyDescent="0.25">
      <c r="A621" s="17">
        <v>45169.365108020836</v>
      </c>
      <c r="B621" s="18" t="s">
        <v>45</v>
      </c>
      <c r="D621" s="85"/>
      <c r="E621" t="s">
        <v>234</v>
      </c>
      <c r="F621" t="s">
        <v>234</v>
      </c>
      <c r="O621" s="18"/>
      <c r="R621" s="18" t="s">
        <v>234</v>
      </c>
      <c r="S621" s="18"/>
      <c r="T621" s="23" t="str">
        <f t="shared" ca="1" si="18"/>
        <v>Data de nascimento não informada</v>
      </c>
      <c r="U621" t="str">
        <f t="shared" ca="1" si="19"/>
        <v>Maior que 80</v>
      </c>
      <c r="W621" s="18"/>
      <c r="X621" s="58"/>
      <c r="Y621" s="58"/>
      <c r="Z621" s="18"/>
      <c r="AA621" s="18"/>
      <c r="AB621" s="18"/>
      <c r="AC621" s="18"/>
      <c r="AD621" s="58"/>
      <c r="AE621" s="18"/>
      <c r="AF621" s="18"/>
      <c r="AG621" s="18"/>
      <c r="AH621" s="18"/>
      <c r="AI621" s="18"/>
      <c r="AJ621" s="18"/>
      <c r="AK621" s="18"/>
      <c r="AL621" s="28" t="s">
        <v>78</v>
      </c>
      <c r="AM621" s="28" t="s">
        <v>78</v>
      </c>
      <c r="AN621" s="30" t="s">
        <v>2427</v>
      </c>
      <c r="AO621" s="50" t="s">
        <v>78</v>
      </c>
      <c r="AP621" s="50" t="s">
        <v>78</v>
      </c>
      <c r="AQ621" s="50" t="s">
        <v>78</v>
      </c>
      <c r="AR621" s="50" t="s">
        <v>78</v>
      </c>
      <c r="AS621" s="59" t="s">
        <v>80</v>
      </c>
    </row>
    <row r="622" spans="1:45" ht="24.95" customHeight="1" x14ac:dyDescent="0.25">
      <c r="A622" s="17">
        <v>45182.402035543986</v>
      </c>
      <c r="B622" s="18" t="s">
        <v>45</v>
      </c>
      <c r="D622" s="85"/>
      <c r="E622" t="s">
        <v>234</v>
      </c>
      <c r="F622" t="s">
        <v>234</v>
      </c>
      <c r="O622" s="18"/>
      <c r="R622" s="18" t="s">
        <v>234</v>
      </c>
      <c r="S622" s="18"/>
      <c r="T622" s="23" t="str">
        <f t="shared" ca="1" si="18"/>
        <v>Data de nascimento não informada</v>
      </c>
      <c r="U622" t="str">
        <f t="shared" ca="1" si="19"/>
        <v>Maior que 80</v>
      </c>
      <c r="W622" s="18"/>
      <c r="X622" s="58"/>
      <c r="Y622" s="58"/>
      <c r="Z622" s="18"/>
      <c r="AA622" s="18"/>
      <c r="AB622" s="18"/>
      <c r="AC622" s="18"/>
      <c r="AD622" s="58"/>
      <c r="AE622" s="18"/>
      <c r="AF622" s="18"/>
      <c r="AG622" s="18"/>
      <c r="AH622" s="18"/>
      <c r="AI622" s="18"/>
      <c r="AJ622" s="18"/>
      <c r="AK622" s="18"/>
      <c r="AL622" s="28" t="s">
        <v>78</v>
      </c>
      <c r="AM622" s="28" t="s">
        <v>78</v>
      </c>
      <c r="AN622" s="30" t="s">
        <v>2427</v>
      </c>
      <c r="AO622" s="50" t="s">
        <v>78</v>
      </c>
      <c r="AP622" s="50" t="s">
        <v>78</v>
      </c>
      <c r="AQ622" s="50" t="s">
        <v>78</v>
      </c>
      <c r="AR622" s="50" t="s">
        <v>78</v>
      </c>
      <c r="AS622" s="59" t="s">
        <v>80</v>
      </c>
    </row>
    <row r="623" spans="1:45" ht="24.95" customHeight="1" x14ac:dyDescent="0.25">
      <c r="A623" s="17">
        <v>45182.405234074075</v>
      </c>
      <c r="B623" s="18" t="s">
        <v>45</v>
      </c>
      <c r="D623" s="85"/>
      <c r="E623" t="s">
        <v>234</v>
      </c>
      <c r="F623" t="s">
        <v>234</v>
      </c>
      <c r="O623" s="18"/>
      <c r="R623" s="18" t="s">
        <v>234</v>
      </c>
      <c r="S623" s="18"/>
      <c r="T623" s="23" t="str">
        <f t="shared" ca="1" si="18"/>
        <v>Data de nascimento não informada</v>
      </c>
      <c r="U623" t="str">
        <f t="shared" ca="1" si="19"/>
        <v>Maior que 80</v>
      </c>
      <c r="W623" s="18"/>
      <c r="X623" s="58"/>
      <c r="Y623" s="58"/>
      <c r="Z623" s="18"/>
      <c r="AA623" s="18"/>
      <c r="AB623" s="18"/>
      <c r="AC623" s="18"/>
      <c r="AD623" s="58"/>
      <c r="AE623" s="18"/>
      <c r="AF623" s="18"/>
      <c r="AG623" s="18"/>
      <c r="AH623" s="18"/>
      <c r="AI623" s="18"/>
      <c r="AJ623" s="18"/>
      <c r="AK623" s="18"/>
      <c r="AL623" s="28" t="s">
        <v>78</v>
      </c>
      <c r="AM623" s="28" t="s">
        <v>78</v>
      </c>
      <c r="AN623" s="30" t="s">
        <v>2427</v>
      </c>
      <c r="AO623" s="50" t="s">
        <v>78</v>
      </c>
      <c r="AP623" s="50" t="s">
        <v>78</v>
      </c>
      <c r="AQ623" s="50" t="s">
        <v>78</v>
      </c>
      <c r="AR623" s="50" t="s">
        <v>78</v>
      </c>
      <c r="AS623" s="59" t="s">
        <v>80</v>
      </c>
    </row>
    <row r="624" spans="1:45" ht="24.95" customHeight="1" x14ac:dyDescent="0.25">
      <c r="A624" s="17">
        <v>45182.405759108791</v>
      </c>
      <c r="B624" s="18" t="s">
        <v>45</v>
      </c>
      <c r="D624" s="85"/>
      <c r="E624" t="s">
        <v>234</v>
      </c>
      <c r="F624" t="s">
        <v>234</v>
      </c>
      <c r="O624" s="18"/>
      <c r="R624" s="18" t="s">
        <v>234</v>
      </c>
      <c r="S624" s="18"/>
      <c r="T624" s="23" t="str">
        <f t="shared" ca="1" si="18"/>
        <v>Data de nascimento não informada</v>
      </c>
      <c r="U624" t="str">
        <f t="shared" ca="1" si="19"/>
        <v>Maior que 80</v>
      </c>
      <c r="W624" s="18"/>
      <c r="X624" s="58"/>
      <c r="Y624" s="58"/>
      <c r="Z624" s="18"/>
      <c r="AA624" s="18"/>
      <c r="AB624" s="18"/>
      <c r="AC624" s="18"/>
      <c r="AD624" s="58"/>
      <c r="AE624" s="18"/>
      <c r="AF624" s="18"/>
      <c r="AG624" s="18"/>
      <c r="AH624" s="18"/>
      <c r="AI624" s="18"/>
      <c r="AJ624" s="18"/>
      <c r="AK624" s="18"/>
      <c r="AL624" s="28" t="s">
        <v>78</v>
      </c>
      <c r="AM624" s="28" t="s">
        <v>78</v>
      </c>
      <c r="AN624" s="30" t="s">
        <v>2427</v>
      </c>
      <c r="AO624" s="50" t="s">
        <v>78</v>
      </c>
      <c r="AP624" s="50" t="s">
        <v>78</v>
      </c>
      <c r="AQ624" s="50" t="s">
        <v>78</v>
      </c>
      <c r="AR624" s="50" t="s">
        <v>78</v>
      </c>
      <c r="AS624" s="59" t="s">
        <v>80</v>
      </c>
    </row>
    <row r="625" spans="1:45" ht="24.95" customHeight="1" x14ac:dyDescent="0.25">
      <c r="A625" s="17">
        <v>45182.428457002316</v>
      </c>
      <c r="B625" s="18" t="s">
        <v>45</v>
      </c>
      <c r="D625" s="85"/>
      <c r="E625" t="s">
        <v>234</v>
      </c>
      <c r="F625" t="s">
        <v>234</v>
      </c>
      <c r="O625" s="18"/>
      <c r="R625" s="18" t="s">
        <v>234</v>
      </c>
      <c r="S625" s="18"/>
      <c r="T625" s="23" t="str">
        <f t="shared" ca="1" si="18"/>
        <v>Data de nascimento não informada</v>
      </c>
      <c r="U625" t="str">
        <f t="shared" ca="1" si="19"/>
        <v>Maior que 80</v>
      </c>
      <c r="W625" s="18"/>
      <c r="X625" s="58"/>
      <c r="Y625" s="58"/>
      <c r="Z625" s="18"/>
      <c r="AA625" s="18"/>
      <c r="AB625" s="18"/>
      <c r="AC625" s="18"/>
      <c r="AD625" s="58"/>
      <c r="AE625" s="18"/>
      <c r="AF625" s="18"/>
      <c r="AG625" s="18"/>
      <c r="AH625" s="18"/>
      <c r="AI625" s="18"/>
      <c r="AJ625" s="18"/>
      <c r="AK625" s="18"/>
      <c r="AL625" s="28" t="s">
        <v>78</v>
      </c>
      <c r="AM625" s="28" t="s">
        <v>78</v>
      </c>
      <c r="AN625" s="30" t="s">
        <v>2427</v>
      </c>
      <c r="AO625" s="50" t="s">
        <v>78</v>
      </c>
      <c r="AP625" s="50" t="s">
        <v>78</v>
      </c>
      <c r="AQ625" s="50" t="s">
        <v>78</v>
      </c>
      <c r="AR625" s="50" t="s">
        <v>78</v>
      </c>
      <c r="AS625" s="59" t="s">
        <v>80</v>
      </c>
    </row>
    <row r="626" spans="1:45" ht="24.95" customHeight="1" x14ac:dyDescent="0.25">
      <c r="A626" s="17">
        <v>45182.806420532404</v>
      </c>
      <c r="B626" s="18" t="s">
        <v>45</v>
      </c>
      <c r="D626" s="85"/>
      <c r="E626" t="s">
        <v>234</v>
      </c>
      <c r="F626" t="s">
        <v>234</v>
      </c>
      <c r="O626" s="18"/>
      <c r="R626" s="18" t="s">
        <v>234</v>
      </c>
      <c r="S626" s="18"/>
      <c r="T626" s="23" t="str">
        <f t="shared" ca="1" si="18"/>
        <v>Data de nascimento não informada</v>
      </c>
      <c r="U626" t="str">
        <f t="shared" ca="1" si="19"/>
        <v>Maior que 80</v>
      </c>
      <c r="W626" s="18"/>
      <c r="X626" s="58"/>
      <c r="Y626" s="58"/>
      <c r="Z626" s="18"/>
      <c r="AA626" s="18"/>
      <c r="AB626" s="18"/>
      <c r="AC626" s="18"/>
      <c r="AD626" s="58"/>
      <c r="AE626" s="18"/>
      <c r="AF626" s="18"/>
      <c r="AG626" s="18"/>
      <c r="AH626" s="18"/>
      <c r="AI626" s="18"/>
      <c r="AJ626" s="18"/>
      <c r="AK626" s="18"/>
      <c r="AL626" s="28" t="s">
        <v>78</v>
      </c>
      <c r="AM626" s="28" t="s">
        <v>78</v>
      </c>
      <c r="AN626" s="30" t="s">
        <v>2427</v>
      </c>
      <c r="AO626" s="50" t="s">
        <v>78</v>
      </c>
      <c r="AP626" s="50" t="s">
        <v>78</v>
      </c>
      <c r="AQ626" s="50" t="s">
        <v>78</v>
      </c>
      <c r="AR626" s="50" t="s">
        <v>78</v>
      </c>
      <c r="AS626" s="59" t="s">
        <v>80</v>
      </c>
    </row>
    <row r="627" spans="1:45" ht="24.95" customHeight="1" x14ac:dyDescent="0.25">
      <c r="A627" s="17">
        <v>45187.550453668984</v>
      </c>
      <c r="B627" s="18" t="s">
        <v>45</v>
      </c>
      <c r="D627" s="85"/>
      <c r="E627" t="s">
        <v>234</v>
      </c>
      <c r="F627" t="s">
        <v>234</v>
      </c>
      <c r="O627" s="18"/>
      <c r="R627" s="18" t="s">
        <v>234</v>
      </c>
      <c r="S627" s="18"/>
      <c r="T627" s="23" t="str">
        <f t="shared" ca="1" si="18"/>
        <v>Data de nascimento não informada</v>
      </c>
      <c r="U627" t="str">
        <f t="shared" ca="1" si="19"/>
        <v>Maior que 80</v>
      </c>
      <c r="W627" s="18"/>
      <c r="X627" s="58"/>
      <c r="Y627" s="58"/>
      <c r="Z627" s="18"/>
      <c r="AA627" s="18"/>
      <c r="AB627" s="18"/>
      <c r="AC627" s="18"/>
      <c r="AD627" s="58"/>
      <c r="AE627" s="18"/>
      <c r="AF627" s="18"/>
      <c r="AG627" s="18"/>
      <c r="AH627" s="18"/>
      <c r="AI627" s="18"/>
      <c r="AJ627" s="18"/>
      <c r="AK627" s="18"/>
      <c r="AL627" s="28" t="s">
        <v>78</v>
      </c>
      <c r="AM627" s="28" t="s">
        <v>78</v>
      </c>
      <c r="AN627" s="30" t="s">
        <v>2427</v>
      </c>
      <c r="AO627" s="50" t="s">
        <v>78</v>
      </c>
      <c r="AP627" s="50" t="s">
        <v>78</v>
      </c>
      <c r="AQ627" s="50" t="s">
        <v>78</v>
      </c>
      <c r="AR627" s="50" t="s">
        <v>78</v>
      </c>
      <c r="AS627" s="59" t="s">
        <v>80</v>
      </c>
    </row>
    <row r="628" spans="1:45" ht="24.95" customHeight="1" x14ac:dyDescent="0.25">
      <c r="A628" s="17">
        <v>45203.571600289353</v>
      </c>
      <c r="B628" s="18" t="s">
        <v>45</v>
      </c>
      <c r="D628" s="85"/>
      <c r="E628" t="s">
        <v>234</v>
      </c>
      <c r="F628" t="s">
        <v>234</v>
      </c>
      <c r="O628" s="18"/>
      <c r="R628" s="18" t="s">
        <v>234</v>
      </c>
      <c r="S628" s="18"/>
      <c r="T628" s="23" t="str">
        <f t="shared" ca="1" si="18"/>
        <v>Data de nascimento não informada</v>
      </c>
      <c r="U628" t="str">
        <f t="shared" ca="1" si="19"/>
        <v>Maior que 80</v>
      </c>
      <c r="W628" s="18"/>
      <c r="X628" s="58"/>
      <c r="Y628" s="58"/>
      <c r="Z628" s="18"/>
      <c r="AA628" s="18"/>
      <c r="AB628" s="18"/>
      <c r="AC628" s="18"/>
      <c r="AD628" s="58"/>
      <c r="AE628" s="18"/>
      <c r="AF628" s="18"/>
      <c r="AG628" s="18"/>
      <c r="AH628" s="18"/>
      <c r="AI628" s="18"/>
      <c r="AJ628" s="18"/>
      <c r="AK628" s="18"/>
      <c r="AL628" s="28" t="s">
        <v>78</v>
      </c>
      <c r="AM628" s="28" t="s">
        <v>78</v>
      </c>
      <c r="AN628" s="30" t="s">
        <v>2427</v>
      </c>
      <c r="AO628" s="50" t="s">
        <v>78</v>
      </c>
      <c r="AP628" s="50" t="s">
        <v>78</v>
      </c>
      <c r="AQ628" s="50" t="s">
        <v>78</v>
      </c>
      <c r="AR628" s="50" t="s">
        <v>78</v>
      </c>
      <c r="AS628" s="59" t="s">
        <v>80</v>
      </c>
    </row>
    <row r="629" spans="1:45" ht="24.95" customHeight="1" x14ac:dyDescent="0.25">
      <c r="A629" s="17">
        <v>45215.90788673611</v>
      </c>
      <c r="B629" s="18" t="s">
        <v>45</v>
      </c>
      <c r="D629" s="85"/>
      <c r="E629" t="s">
        <v>234</v>
      </c>
      <c r="F629" t="s">
        <v>234</v>
      </c>
      <c r="O629" s="18"/>
      <c r="R629" s="18" t="s">
        <v>234</v>
      </c>
      <c r="S629" s="18"/>
      <c r="T629" s="23" t="str">
        <f t="shared" ca="1" si="18"/>
        <v>Data de nascimento não informada</v>
      </c>
      <c r="U629" t="str">
        <f t="shared" ca="1" si="19"/>
        <v>Maior que 80</v>
      </c>
      <c r="W629" s="18"/>
      <c r="X629" s="58"/>
      <c r="Y629" s="58"/>
      <c r="Z629" s="18"/>
      <c r="AA629" s="18"/>
      <c r="AB629" s="18"/>
      <c r="AC629" s="18"/>
      <c r="AD629" s="58"/>
      <c r="AE629" s="18"/>
      <c r="AF629" s="18"/>
      <c r="AG629" s="18"/>
      <c r="AH629" s="18"/>
      <c r="AI629" s="18"/>
      <c r="AJ629" s="18"/>
      <c r="AK629" s="18"/>
      <c r="AL629" s="28" t="s">
        <v>78</v>
      </c>
      <c r="AM629" s="28" t="s">
        <v>78</v>
      </c>
      <c r="AN629" s="30" t="s">
        <v>2427</v>
      </c>
      <c r="AO629" s="50" t="s">
        <v>78</v>
      </c>
      <c r="AP629" s="50" t="s">
        <v>78</v>
      </c>
      <c r="AQ629" s="50" t="s">
        <v>78</v>
      </c>
      <c r="AR629" s="50" t="s">
        <v>78</v>
      </c>
      <c r="AS629" s="59" t="s">
        <v>80</v>
      </c>
    </row>
    <row r="630" spans="1:45" ht="24.95" customHeight="1" x14ac:dyDescent="0.2">
      <c r="A630" s="17">
        <v>45218.901494490739</v>
      </c>
      <c r="B630" s="18" t="s">
        <v>45</v>
      </c>
      <c r="D630" s="85"/>
      <c r="E630" t="s">
        <v>234</v>
      </c>
      <c r="F630" t="s">
        <v>234</v>
      </c>
      <c r="O630" s="18"/>
      <c r="R630" s="18" t="s">
        <v>234</v>
      </c>
      <c r="S630" s="18"/>
      <c r="T630" t="str">
        <f t="shared" ca="1" si="18"/>
        <v>Data de nascimento não informada</v>
      </c>
      <c r="U630" t="str">
        <f t="shared" ca="1" si="19"/>
        <v>Maior que 80</v>
      </c>
      <c r="W630" s="18"/>
      <c r="X630" s="58"/>
      <c r="Y630" s="58"/>
      <c r="Z630" s="18"/>
      <c r="AA630" s="18"/>
      <c r="AB630" s="18"/>
      <c r="AC630" s="18"/>
      <c r="AD630" s="58"/>
      <c r="AE630" s="18"/>
      <c r="AF630" s="18"/>
      <c r="AG630" s="18"/>
      <c r="AH630" s="18"/>
      <c r="AI630" s="18"/>
      <c r="AJ630" s="18"/>
      <c r="AK630" s="18"/>
      <c r="AL630" s="28" t="s">
        <v>78</v>
      </c>
      <c r="AM630" s="28" t="s">
        <v>78</v>
      </c>
      <c r="AN630" s="30" t="s">
        <v>2427</v>
      </c>
      <c r="AO630" s="50" t="s">
        <v>78</v>
      </c>
      <c r="AP630" s="50" t="s">
        <v>78</v>
      </c>
      <c r="AQ630" s="50" t="s">
        <v>78</v>
      </c>
      <c r="AR630" s="50" t="s">
        <v>78</v>
      </c>
      <c r="AS630" s="59" t="s">
        <v>80</v>
      </c>
    </row>
    <row r="631" spans="1:45" ht="24.95" customHeight="1" x14ac:dyDescent="0.2">
      <c r="A631" s="17">
        <v>45223.846884664352</v>
      </c>
      <c r="B631" s="18" t="s">
        <v>45</v>
      </c>
      <c r="D631" s="85"/>
      <c r="E631" t="s">
        <v>234</v>
      </c>
      <c r="F631" t="s">
        <v>234</v>
      </c>
      <c r="O631" s="18"/>
      <c r="R631" s="18" t="s">
        <v>234</v>
      </c>
      <c r="S631" s="18"/>
      <c r="T631" t="str">
        <f t="shared" ca="1" si="18"/>
        <v>Data de nascimento não informada</v>
      </c>
      <c r="U631" t="str">
        <f t="shared" ca="1" si="19"/>
        <v>Maior que 80</v>
      </c>
      <c r="W631" s="18"/>
      <c r="X631" s="58"/>
      <c r="Y631" s="58"/>
      <c r="Z631" s="18"/>
      <c r="AA631" s="18"/>
      <c r="AB631" s="18"/>
      <c r="AC631" s="18"/>
      <c r="AD631" s="58"/>
      <c r="AE631" s="18"/>
      <c r="AF631" s="18"/>
      <c r="AG631" s="18"/>
      <c r="AH631" s="18"/>
      <c r="AI631" s="18"/>
      <c r="AJ631" s="18"/>
      <c r="AK631" s="18"/>
      <c r="AL631" s="28" t="s">
        <v>78</v>
      </c>
      <c r="AM631" s="28" t="s">
        <v>78</v>
      </c>
      <c r="AN631" s="30" t="s">
        <v>2427</v>
      </c>
      <c r="AO631" s="50" t="s">
        <v>78</v>
      </c>
      <c r="AP631" s="50" t="s">
        <v>78</v>
      </c>
      <c r="AQ631" s="50" t="s">
        <v>78</v>
      </c>
      <c r="AR631" s="50" t="s">
        <v>78</v>
      </c>
      <c r="AS631" s="59" t="s">
        <v>80</v>
      </c>
    </row>
    <row r="632" spans="1:45" ht="24.95" customHeight="1" x14ac:dyDescent="0.2">
      <c r="A632" s="17">
        <v>45239.83958028935</v>
      </c>
      <c r="B632" s="18" t="s">
        <v>45</v>
      </c>
      <c r="D632" s="85"/>
      <c r="E632" t="s">
        <v>234</v>
      </c>
      <c r="F632" t="s">
        <v>234</v>
      </c>
      <c r="O632" s="18"/>
      <c r="R632" s="18" t="s">
        <v>234</v>
      </c>
      <c r="S632" s="18" t="s">
        <v>2428</v>
      </c>
      <c r="T632" t="str">
        <f t="shared" ca="1" si="18"/>
        <v>Data de nascimento não informada</v>
      </c>
      <c r="U632" t="str">
        <f t="shared" ca="1" si="19"/>
        <v>Maior que 80</v>
      </c>
      <c r="W632" s="18"/>
      <c r="X632" s="58"/>
      <c r="Y632" s="58"/>
      <c r="Z632" s="18"/>
      <c r="AA632" s="18"/>
      <c r="AB632" s="18"/>
      <c r="AC632" s="18"/>
      <c r="AD632" s="58"/>
      <c r="AE632" s="18"/>
      <c r="AF632" s="18"/>
      <c r="AG632" s="18"/>
      <c r="AH632" s="18"/>
      <c r="AI632" s="18"/>
      <c r="AJ632" s="18"/>
      <c r="AK632" s="18"/>
      <c r="AL632" s="28" t="s">
        <v>78</v>
      </c>
      <c r="AM632" s="28" t="s">
        <v>78</v>
      </c>
      <c r="AN632" s="30" t="s">
        <v>2427</v>
      </c>
      <c r="AO632" s="50" t="s">
        <v>78</v>
      </c>
      <c r="AP632" s="50" t="s">
        <v>78</v>
      </c>
      <c r="AQ632" s="50" t="s">
        <v>78</v>
      </c>
      <c r="AR632" s="50" t="s">
        <v>78</v>
      </c>
      <c r="AS632" s="59" t="s">
        <v>80</v>
      </c>
    </row>
    <row r="633" spans="1:45" ht="24.95" customHeight="1" x14ac:dyDescent="0.2">
      <c r="A633" s="17">
        <v>45244.480757916666</v>
      </c>
      <c r="B633" s="18" t="s">
        <v>45</v>
      </c>
      <c r="D633" s="85"/>
      <c r="E633" t="s">
        <v>234</v>
      </c>
      <c r="F633" t="s">
        <v>234</v>
      </c>
      <c r="O633" s="18"/>
      <c r="R633" s="18" t="s">
        <v>234</v>
      </c>
      <c r="S633" s="18" t="s">
        <v>2429</v>
      </c>
      <c r="T633" t="str">
        <f t="shared" ca="1" si="18"/>
        <v>Data de nascimento não informada</v>
      </c>
      <c r="U633" t="str">
        <f t="shared" ca="1" si="19"/>
        <v>Maior que 80</v>
      </c>
      <c r="W633" s="18"/>
      <c r="X633" s="58"/>
      <c r="Y633" s="58"/>
      <c r="Z633" s="18"/>
      <c r="AA633" s="18"/>
      <c r="AB633" s="18"/>
      <c r="AC633" s="18"/>
      <c r="AD633" s="58"/>
      <c r="AE633" s="18"/>
      <c r="AF633" s="18"/>
      <c r="AG633" s="18"/>
      <c r="AH633" s="18"/>
      <c r="AI633" s="18"/>
      <c r="AJ633" s="18"/>
      <c r="AK633" s="18"/>
      <c r="AL633" s="28" t="s">
        <v>78</v>
      </c>
      <c r="AM633" s="28" t="s">
        <v>78</v>
      </c>
      <c r="AN633" s="30" t="s">
        <v>2427</v>
      </c>
      <c r="AO633" s="50" t="s">
        <v>78</v>
      </c>
      <c r="AP633" s="50" t="s">
        <v>78</v>
      </c>
      <c r="AQ633" s="50" t="s">
        <v>78</v>
      </c>
      <c r="AR633" s="50" t="s">
        <v>78</v>
      </c>
      <c r="AS633" s="59" t="s">
        <v>80</v>
      </c>
    </row>
    <row r="634" spans="1:45" ht="24.95" customHeight="1" x14ac:dyDescent="0.2">
      <c r="A634" s="17">
        <v>45256.513975578702</v>
      </c>
      <c r="B634" s="18" t="s">
        <v>45</v>
      </c>
      <c r="D634" s="85"/>
      <c r="E634" t="s">
        <v>234</v>
      </c>
      <c r="F634" t="s">
        <v>234</v>
      </c>
      <c r="O634" s="18"/>
      <c r="R634" s="18" t="s">
        <v>234</v>
      </c>
      <c r="S634" s="18" t="s">
        <v>2430</v>
      </c>
      <c r="T634" t="str">
        <f t="shared" ca="1" si="18"/>
        <v>Data de nascimento não informada</v>
      </c>
      <c r="U634" t="str">
        <f t="shared" ca="1" si="19"/>
        <v>Maior que 80</v>
      </c>
      <c r="W634" s="18"/>
      <c r="X634" s="58"/>
      <c r="Y634" s="58"/>
      <c r="Z634" s="18"/>
      <c r="AA634" s="18"/>
      <c r="AB634" s="18"/>
      <c r="AC634" s="18"/>
      <c r="AD634" s="58"/>
      <c r="AE634" s="18"/>
      <c r="AF634" s="18"/>
      <c r="AG634" s="18"/>
      <c r="AH634" s="18"/>
      <c r="AI634" s="18"/>
      <c r="AJ634" s="18"/>
      <c r="AK634" s="18"/>
      <c r="AL634" s="28" t="s">
        <v>78</v>
      </c>
      <c r="AM634" s="28" t="s">
        <v>78</v>
      </c>
      <c r="AN634" s="30" t="s">
        <v>2427</v>
      </c>
      <c r="AO634" s="50" t="s">
        <v>78</v>
      </c>
      <c r="AP634" s="50" t="s">
        <v>78</v>
      </c>
      <c r="AQ634" s="50" t="s">
        <v>78</v>
      </c>
      <c r="AR634" s="50" t="s">
        <v>78</v>
      </c>
      <c r="AS634" s="59" t="s">
        <v>80</v>
      </c>
    </row>
    <row r="635" spans="1:45" ht="24.95" customHeight="1" x14ac:dyDescent="0.2">
      <c r="A635" s="17">
        <v>45264.710571400465</v>
      </c>
      <c r="B635" s="18" t="s">
        <v>45</v>
      </c>
      <c r="D635" s="85"/>
      <c r="E635" t="s">
        <v>234</v>
      </c>
      <c r="F635" t="s">
        <v>234</v>
      </c>
      <c r="O635" s="18"/>
      <c r="R635" s="18" t="s">
        <v>234</v>
      </c>
      <c r="S635" s="18" t="s">
        <v>2431</v>
      </c>
      <c r="T635" t="str">
        <f t="shared" ca="1" si="18"/>
        <v>Data de nascimento não informada</v>
      </c>
      <c r="U635" t="str">
        <f t="shared" ca="1" si="19"/>
        <v>Maior que 80</v>
      </c>
      <c r="W635" s="18"/>
      <c r="X635" s="58"/>
      <c r="Y635" s="58"/>
      <c r="Z635" s="18"/>
      <c r="AA635" s="18"/>
      <c r="AB635" s="18"/>
      <c r="AC635" s="18"/>
      <c r="AD635" s="58"/>
      <c r="AE635" s="18"/>
      <c r="AF635" s="18"/>
      <c r="AG635" s="18"/>
      <c r="AH635" s="18"/>
      <c r="AI635" s="18"/>
      <c r="AJ635" s="18"/>
      <c r="AK635" s="18"/>
      <c r="AL635" s="28" t="s">
        <v>78</v>
      </c>
      <c r="AM635" s="28" t="s">
        <v>78</v>
      </c>
      <c r="AN635" s="30" t="s">
        <v>2427</v>
      </c>
      <c r="AO635" s="50" t="s">
        <v>78</v>
      </c>
      <c r="AP635" s="50" t="s">
        <v>78</v>
      </c>
      <c r="AQ635" s="50" t="s">
        <v>78</v>
      </c>
      <c r="AR635" s="50" t="s">
        <v>78</v>
      </c>
      <c r="AS635" s="59" t="s">
        <v>80</v>
      </c>
    </row>
    <row r="636" spans="1:45" ht="24.95" customHeight="1" x14ac:dyDescent="0.2">
      <c r="A636" s="17">
        <v>45295.534730775464</v>
      </c>
      <c r="B636" s="18" t="s">
        <v>45</v>
      </c>
      <c r="D636" s="85"/>
      <c r="E636" t="s">
        <v>234</v>
      </c>
      <c r="F636" t="s">
        <v>234</v>
      </c>
      <c r="O636" s="18"/>
      <c r="R636" s="18" t="s">
        <v>234</v>
      </c>
      <c r="S636" s="18" t="s">
        <v>2432</v>
      </c>
      <c r="T636" t="str">
        <f t="shared" ca="1" si="18"/>
        <v>Data de nascimento não informada</v>
      </c>
      <c r="U636" t="str">
        <f t="shared" ca="1" si="19"/>
        <v>Maior que 80</v>
      </c>
      <c r="W636" s="18"/>
      <c r="X636" s="58"/>
      <c r="Y636" s="58"/>
      <c r="Z636" s="18"/>
      <c r="AA636" s="18"/>
      <c r="AB636" s="18"/>
      <c r="AC636" s="18"/>
      <c r="AD636" s="58"/>
      <c r="AE636" s="18"/>
      <c r="AF636" s="18"/>
      <c r="AG636" s="18"/>
      <c r="AH636" s="18"/>
      <c r="AI636" s="18"/>
      <c r="AJ636" s="18"/>
      <c r="AK636" s="18"/>
      <c r="AL636" s="28" t="s">
        <v>78</v>
      </c>
      <c r="AM636" s="28" t="s">
        <v>78</v>
      </c>
      <c r="AN636" s="30" t="s">
        <v>2427</v>
      </c>
      <c r="AO636" s="50" t="s">
        <v>78</v>
      </c>
      <c r="AP636" s="50" t="s">
        <v>78</v>
      </c>
      <c r="AQ636" s="50" t="s">
        <v>78</v>
      </c>
      <c r="AR636" s="50" t="s">
        <v>78</v>
      </c>
      <c r="AS636" s="59" t="s">
        <v>80</v>
      </c>
    </row>
    <row r="637" spans="1:45" ht="24.95" customHeight="1" x14ac:dyDescent="0.2">
      <c r="A637" s="17">
        <v>45296.348801886576</v>
      </c>
      <c r="B637" s="18" t="s">
        <v>45</v>
      </c>
      <c r="D637" s="85"/>
      <c r="E637" t="s">
        <v>234</v>
      </c>
      <c r="F637" t="s">
        <v>234</v>
      </c>
      <c r="R637" s="18" t="s">
        <v>234</v>
      </c>
      <c r="S637" s="18" t="s">
        <v>2433</v>
      </c>
      <c r="T637" t="str">
        <f t="shared" ca="1" si="18"/>
        <v>Data de nascimento não informada</v>
      </c>
      <c r="U637" t="str">
        <f t="shared" ca="1" si="19"/>
        <v>Maior que 80</v>
      </c>
      <c r="W637" s="18"/>
      <c r="X637" s="18"/>
      <c r="Y637" s="18"/>
      <c r="Z637" s="18"/>
      <c r="AA637" s="18"/>
      <c r="AB637" s="18"/>
      <c r="AC637" s="18"/>
      <c r="AD637" s="18"/>
      <c r="AE637" s="18"/>
      <c r="AF637" s="18"/>
      <c r="AG637" s="18"/>
      <c r="AH637" s="18"/>
      <c r="AI637" s="18"/>
      <c r="AJ637" s="18"/>
      <c r="AK637" s="18"/>
      <c r="AL637" s="28" t="s">
        <v>78</v>
      </c>
      <c r="AM637" s="28" t="s">
        <v>78</v>
      </c>
      <c r="AN637" s="30" t="s">
        <v>2427</v>
      </c>
      <c r="AO637" s="50" t="s">
        <v>78</v>
      </c>
      <c r="AP637" s="50" t="s">
        <v>78</v>
      </c>
      <c r="AQ637" s="50" t="s">
        <v>78</v>
      </c>
      <c r="AR637" s="50" t="s">
        <v>78</v>
      </c>
      <c r="AS637" s="59" t="s">
        <v>80</v>
      </c>
    </row>
    <row r="638" spans="1:45" ht="24.95" customHeight="1" x14ac:dyDescent="0.2">
      <c r="A638" s="17">
        <v>45302.467824814812</v>
      </c>
      <c r="B638" s="18" t="s">
        <v>45</v>
      </c>
      <c r="D638" s="85"/>
      <c r="E638" t="s">
        <v>234</v>
      </c>
      <c r="F638" t="s">
        <v>234</v>
      </c>
      <c r="R638" s="18" t="s">
        <v>234</v>
      </c>
      <c r="S638" s="18" t="s">
        <v>2434</v>
      </c>
      <c r="T638" t="str">
        <f t="shared" ca="1" si="18"/>
        <v>Data de nascimento não informada</v>
      </c>
      <c r="U638" t="str">
        <f t="shared" ca="1" si="19"/>
        <v>Maior que 80</v>
      </c>
      <c r="W638" s="18"/>
      <c r="X638" s="18"/>
      <c r="Y638" s="18"/>
      <c r="Z638" s="18"/>
      <c r="AA638" s="18"/>
      <c r="AB638" s="18"/>
      <c r="AC638" s="18"/>
      <c r="AD638" s="18"/>
      <c r="AE638" s="18"/>
      <c r="AF638" s="18"/>
      <c r="AG638" s="18"/>
      <c r="AH638" s="18"/>
      <c r="AI638" s="18"/>
      <c r="AJ638" s="18"/>
      <c r="AK638" s="18"/>
      <c r="AL638" s="28" t="s">
        <v>78</v>
      </c>
      <c r="AM638" s="28" t="s">
        <v>78</v>
      </c>
      <c r="AN638" s="30" t="s">
        <v>2427</v>
      </c>
      <c r="AO638" s="50" t="s">
        <v>78</v>
      </c>
      <c r="AP638" s="50" t="s">
        <v>78</v>
      </c>
      <c r="AQ638" s="50" t="s">
        <v>78</v>
      </c>
      <c r="AR638" s="50" t="s">
        <v>78</v>
      </c>
      <c r="AS638" s="59" t="s">
        <v>80</v>
      </c>
    </row>
    <row r="639" spans="1:45" ht="24.95" customHeight="1" x14ac:dyDescent="0.2">
      <c r="A639" s="17">
        <v>45306.441139999995</v>
      </c>
      <c r="B639" s="18" t="s">
        <v>45</v>
      </c>
      <c r="D639" s="85"/>
      <c r="E639" t="s">
        <v>234</v>
      </c>
      <c r="F639" t="s">
        <v>234</v>
      </c>
      <c r="R639" s="18" t="s">
        <v>234</v>
      </c>
      <c r="S639" s="18" t="s">
        <v>2435</v>
      </c>
      <c r="T639" t="str">
        <f t="shared" ca="1" si="18"/>
        <v>Data de nascimento não informada</v>
      </c>
      <c r="U639" t="str">
        <f t="shared" ca="1" si="19"/>
        <v>Maior que 80</v>
      </c>
      <c r="W639" s="18"/>
      <c r="X639" s="18"/>
      <c r="Y639" s="18"/>
      <c r="Z639" s="18"/>
      <c r="AA639" s="18"/>
      <c r="AB639" s="18"/>
      <c r="AC639" s="18"/>
      <c r="AD639" s="18"/>
      <c r="AE639" s="18"/>
      <c r="AF639" s="18"/>
      <c r="AG639" s="18"/>
      <c r="AH639" s="18"/>
      <c r="AI639" s="18"/>
      <c r="AJ639" s="18"/>
      <c r="AK639" s="18"/>
      <c r="AL639" s="28" t="s">
        <v>78</v>
      </c>
      <c r="AM639" s="28" t="s">
        <v>78</v>
      </c>
      <c r="AN639" s="30" t="s">
        <v>2427</v>
      </c>
      <c r="AO639" s="50" t="s">
        <v>78</v>
      </c>
      <c r="AP639" s="50" t="s">
        <v>78</v>
      </c>
      <c r="AQ639" s="50" t="s">
        <v>78</v>
      </c>
      <c r="AR639" s="50" t="s">
        <v>78</v>
      </c>
      <c r="AS639" s="59" t="s">
        <v>80</v>
      </c>
    </row>
    <row r="640" spans="1:45" ht="24.95" customHeight="1" x14ac:dyDescent="0.2">
      <c r="A640" s="17">
        <v>45372.091464502315</v>
      </c>
      <c r="B640" s="18" t="s">
        <v>45</v>
      </c>
      <c r="D640" s="85"/>
      <c r="E640" t="s">
        <v>234</v>
      </c>
      <c r="F640" t="s">
        <v>234</v>
      </c>
      <c r="R640" s="18" t="s">
        <v>234</v>
      </c>
      <c r="T640" t="str">
        <f t="shared" ca="1" si="18"/>
        <v>Data de nascimento não informada</v>
      </c>
      <c r="U640" t="str">
        <f t="shared" ca="1" si="19"/>
        <v>Maior que 80</v>
      </c>
      <c r="W640" s="18"/>
      <c r="X640" s="18"/>
      <c r="Y640" s="18"/>
      <c r="Z640" s="18"/>
      <c r="AA640" s="18"/>
      <c r="AB640" s="18"/>
      <c r="AC640" s="18"/>
      <c r="AD640" s="18"/>
      <c r="AE640" s="18"/>
      <c r="AF640" s="18"/>
      <c r="AG640" s="18"/>
      <c r="AH640" s="18"/>
      <c r="AI640" s="18"/>
      <c r="AJ640" s="18"/>
      <c r="AK640" s="18"/>
      <c r="AS640" s="18"/>
    </row>
    <row r="641" spans="1:45" ht="24.95" customHeight="1" x14ac:dyDescent="0.25">
      <c r="A641" s="17">
        <v>45247.450381782408</v>
      </c>
      <c r="B641" s="18" t="s">
        <v>45</v>
      </c>
      <c r="C641" s="18" t="s">
        <v>83</v>
      </c>
      <c r="D641" s="25" t="s">
        <v>83</v>
      </c>
      <c r="E641" s="18" t="s">
        <v>46</v>
      </c>
      <c r="F641" s="18" t="s">
        <v>234</v>
      </c>
      <c r="G641" s="18" t="s">
        <v>83</v>
      </c>
      <c r="H641" s="18" t="s">
        <v>83</v>
      </c>
      <c r="I641" s="18" t="s">
        <v>83</v>
      </c>
      <c r="J641" s="18" t="s">
        <v>83</v>
      </c>
      <c r="K641" s="18" t="s">
        <v>83</v>
      </c>
      <c r="L641" s="18" t="s">
        <v>83</v>
      </c>
      <c r="M641" s="18" t="s">
        <v>83</v>
      </c>
      <c r="N641" s="18" t="s">
        <v>83</v>
      </c>
      <c r="O641" s="18" t="s">
        <v>83</v>
      </c>
      <c r="Q641" s="18" t="s">
        <v>83</v>
      </c>
      <c r="R641" s="18" t="s">
        <v>46</v>
      </c>
      <c r="T641" t="e">
        <f t="shared" ca="1" si="18"/>
        <v>#VALUE!</v>
      </c>
      <c r="U641" t="e">
        <f t="shared" ca="1" si="19"/>
        <v>#VALUE!</v>
      </c>
      <c r="W641" s="18"/>
      <c r="X641" s="58"/>
      <c r="Y641" s="58"/>
      <c r="Z641" s="18"/>
      <c r="AA641" s="18"/>
      <c r="AB641" s="18"/>
      <c r="AC641" s="18"/>
      <c r="AD641" s="58"/>
      <c r="AE641" s="18"/>
      <c r="AF641" s="18"/>
      <c r="AG641" s="18"/>
      <c r="AH641" s="18"/>
      <c r="AI641" s="18"/>
      <c r="AJ641" s="18"/>
      <c r="AK641" s="18"/>
      <c r="AL641" s="35" t="s">
        <v>54</v>
      </c>
      <c r="AM641" s="35" t="s">
        <v>54</v>
      </c>
      <c r="AN641" s="34"/>
      <c r="AQ641" s="22"/>
      <c r="AS641" s="59" t="s">
        <v>56</v>
      </c>
    </row>
    <row r="642" spans="1:45" ht="24.95" customHeight="1" x14ac:dyDescent="0.25">
      <c r="A642" s="17">
        <v>45247.460838182873</v>
      </c>
      <c r="B642" s="18" t="s">
        <v>45</v>
      </c>
      <c r="C642" s="18" t="s">
        <v>83</v>
      </c>
      <c r="D642" s="25" t="s">
        <v>83</v>
      </c>
      <c r="E642" s="18" t="s">
        <v>46</v>
      </c>
      <c r="F642" s="18" t="s">
        <v>46</v>
      </c>
      <c r="G642" s="18" t="s">
        <v>83</v>
      </c>
      <c r="H642" s="18" t="s">
        <v>83</v>
      </c>
      <c r="I642" s="18" t="s">
        <v>83</v>
      </c>
      <c r="J642" s="18" t="s">
        <v>83</v>
      </c>
      <c r="K642" s="18" t="s">
        <v>83</v>
      </c>
      <c r="L642" s="18" t="s">
        <v>83</v>
      </c>
      <c r="M642" s="18" t="s">
        <v>83</v>
      </c>
      <c r="N642" s="18" t="s">
        <v>83</v>
      </c>
      <c r="O642" s="18" t="s">
        <v>83</v>
      </c>
      <c r="Q642" s="18" t="s">
        <v>83</v>
      </c>
      <c r="R642" s="18" t="s">
        <v>46</v>
      </c>
      <c r="T642" t="e">
        <f t="shared" ca="1" si="18"/>
        <v>#VALUE!</v>
      </c>
      <c r="U642" t="e">
        <f t="shared" ca="1" si="19"/>
        <v>#VALUE!</v>
      </c>
      <c r="W642" s="18"/>
      <c r="X642" s="58"/>
      <c r="Y642" s="58"/>
      <c r="Z642" s="18"/>
      <c r="AA642" s="18"/>
      <c r="AB642" s="18"/>
      <c r="AC642" s="18"/>
      <c r="AD642" s="58"/>
      <c r="AE642" s="18"/>
      <c r="AF642" s="18"/>
      <c r="AG642" s="18"/>
      <c r="AH642" s="18"/>
      <c r="AI642" s="18"/>
      <c r="AJ642" s="18"/>
      <c r="AK642" s="18"/>
      <c r="AL642" s="35" t="s">
        <v>54</v>
      </c>
      <c r="AM642" s="35" t="s">
        <v>54</v>
      </c>
      <c r="AN642" s="34"/>
      <c r="AQ642" s="22"/>
      <c r="AS642" s="59" t="s">
        <v>56</v>
      </c>
    </row>
    <row r="643" spans="1:45" ht="24.95" customHeight="1" x14ac:dyDescent="0.25">
      <c r="A643" s="17">
        <v>45247.471080949079</v>
      </c>
      <c r="B643" s="18" t="s">
        <v>45</v>
      </c>
      <c r="C643" s="18" t="s">
        <v>2436</v>
      </c>
      <c r="D643" s="25" t="s">
        <v>2436</v>
      </c>
      <c r="E643" s="18" t="s">
        <v>46</v>
      </c>
      <c r="F643" s="18" t="s">
        <v>46</v>
      </c>
      <c r="G643" s="18" t="s">
        <v>2436</v>
      </c>
      <c r="H643" s="18" t="s">
        <v>2436</v>
      </c>
      <c r="I643" s="18" t="s">
        <v>2436</v>
      </c>
      <c r="J643" s="18" t="s">
        <v>2436</v>
      </c>
      <c r="K643" s="18" t="s">
        <v>2436</v>
      </c>
      <c r="L643" s="18" t="s">
        <v>2436</v>
      </c>
      <c r="M643" s="18" t="s">
        <v>2436</v>
      </c>
      <c r="N643" s="18" t="s">
        <v>2436</v>
      </c>
      <c r="O643" s="18" t="s">
        <v>2436</v>
      </c>
      <c r="Q643" s="18" t="s">
        <v>2436</v>
      </c>
      <c r="R643" s="18" t="s">
        <v>46</v>
      </c>
      <c r="T643" t="e">
        <f t="shared" ca="1" si="18"/>
        <v>#VALUE!</v>
      </c>
      <c r="U643" t="e">
        <f t="shared" ca="1" si="19"/>
        <v>#VALUE!</v>
      </c>
      <c r="W643" s="18"/>
      <c r="X643" s="58"/>
      <c r="Y643" s="58"/>
      <c r="Z643" s="18"/>
      <c r="AA643" s="18"/>
      <c r="AB643" s="18"/>
      <c r="AC643" s="18"/>
      <c r="AD643" s="58"/>
      <c r="AE643" s="18"/>
      <c r="AF643" s="18"/>
      <c r="AG643" s="18"/>
      <c r="AH643" s="18"/>
      <c r="AI643" s="18"/>
      <c r="AJ643" s="18"/>
      <c r="AK643" s="18"/>
      <c r="AL643" s="35" t="s">
        <v>54</v>
      </c>
      <c r="AM643" s="35" t="s">
        <v>54</v>
      </c>
      <c r="AN643" s="34"/>
      <c r="AQ643" s="22"/>
      <c r="AS643" s="59" t="s">
        <v>56</v>
      </c>
    </row>
  </sheetData>
  <autoFilter ref="A1:AT643" xr:uid="{00000000-0009-0000-0000-000000000000}">
    <sortState xmlns:xlrd2="http://schemas.microsoft.com/office/spreadsheetml/2017/richdata2" ref="A2:AT643">
      <sortCondition ref="T1:T643"/>
    </sortState>
  </autoFilter>
  <conditionalFormatting sqref="AL1:AM643">
    <cfRule type="cellIs" dxfId="7" priority="1" operator="equal">
      <formula>"SIM"</formula>
    </cfRule>
    <cfRule type="cellIs" dxfId="6" priority="2" operator="equal">
      <formula>"NÃO"</formula>
    </cfRule>
  </conditionalFormatting>
  <conditionalFormatting sqref="AN1:AN643">
    <cfRule type="cellIs" dxfId="5" priority="3" operator="equal">
      <formula>"AGENDADA"</formula>
    </cfRule>
    <cfRule type="cellIs" dxfId="4" priority="4" operator="equal">
      <formula>"DUPLICADO"</formula>
    </cfRule>
    <cfRule type="cellIs" dxfId="3" priority="5" operator="equal">
      <formula>"VAZIO"</formula>
    </cfRule>
    <cfRule type="cellIs" dxfId="2" priority="6" operator="equal">
      <formula>"DR GERALDO"</formula>
    </cfRule>
    <cfRule type="cellIs" dxfId="1" priority="7" operator="equal">
      <formula>"PREPARATÓRIO"</formula>
    </cfRule>
    <cfRule type="cellIs" dxfId="0" priority="8" operator="equal">
      <formula>"AGUARDA EXAMES"</formula>
    </cfRule>
  </conditionalFormatting>
  <dataValidations count="5">
    <dataValidation type="list" allowBlank="1" showErrorMessage="1" sqref="Z2:AC145 Y146:AC146 Z147:AC161 X162:AC162 Y163:AC163 Z164:AC204 Y205:AC205 Z206:AC257 Y258:AC258 Z259:AC340 Y341:AC341 Z342:AC482 X483:AC483 Z484:AC509 X510:AC642" xr:uid="{00000000-0002-0000-0000-000000000000}">
      <formula1>"Abaixo do V.R,Normal,Acima do V.R,Não informado"</formula1>
    </dataValidation>
    <dataValidation type="list" allowBlank="1" showErrorMessage="1" sqref="Y2:Y13 X15:Y15 Y16:Y39 Y41:Y52 Y54:Y76 Y78:Y101 Y103:Y123 X124:Y124 Y125:Y138 Y140:Y143 Y148 Y156 Y159 Y194 Y211 Y242 Y278 Y299:Y300 Y304 Y307 Y361 Y377 Y381 Y509" xr:uid="{00000000-0002-0000-0000-000001000000}">
      <formula1>"Abaixo do V.R.,Normal,Acima do V.R,Não informado"</formula1>
    </dataValidation>
    <dataValidation type="list" allowBlank="1" showErrorMessage="1" sqref="AD2:AD210 AD212:AD241 AD243:AD298 AD301:AD303 AD305:AD306 AD308:AD376 AD378:AD643" xr:uid="{00000000-0002-0000-0000-000002000000}">
      <formula1>"POSITIVO,NEGATIVO,NÃO INFORMADO"</formula1>
    </dataValidation>
    <dataValidation type="list" allowBlank="1" showErrorMessage="1" sqref="AS2:AS643" xr:uid="{00000000-0002-0000-0000-000003000000}">
      <formula1>"Encerrado,Aberto,Pendente"</formula1>
    </dataValidation>
    <dataValidation type="list" allowBlank="1" showErrorMessage="1" sqref="R69 W69" xr:uid="{00000000-0002-0000-0000-000004000000}">
      <formula1>#REF!</formula1>
    </dataValidation>
  </dataValidations>
  <pageMargins left="0" right="0" top="0" bottom="0" header="0" footer="0"/>
  <pageSetup paperSize="11" fitToHeight="0" orientation="landscape"/>
  <extLst>
    <ext xmlns:x14="http://schemas.microsoft.com/office/spreadsheetml/2009/9/main" uri="{CCE6A557-97BC-4b89-ADB6-D9C93CAAB3DF}">
      <x14:dataValidations xmlns:xm="http://schemas.microsoft.com/office/excel/2006/main" count="10">
        <x14:dataValidation type="list" allowBlank="1" showErrorMessage="1" xr:uid="{00000000-0002-0000-0000-000005000000}">
          <x14:formula1>
            <xm:f>#REF!</xm:f>
          </x14:formula1>
          <xm:sqref>AI2:AI298 AI308:AI643</xm:sqref>
        </x14:dataValidation>
        <x14:dataValidation type="list" allowBlank="1" showErrorMessage="1" xr:uid="{00000000-0002-0000-0000-000006000000}">
          <x14:formula1>
            <xm:f>#REF!</xm:f>
          </x14:formula1>
          <xm:sqref>AE2:AE298 AE308:AE643</xm:sqref>
        </x14:dataValidation>
        <x14:dataValidation type="list" allowBlank="1" showErrorMessage="1" xr:uid="{00000000-0002-0000-0000-000007000000}">
          <x14:formula1>
            <xm:f>#REF!</xm:f>
          </x14:formula1>
          <xm:sqref>AH2:AH298 AH308:AH340 AH342:AH643</xm:sqref>
        </x14:dataValidation>
        <x14:dataValidation type="list" allowBlank="1" showErrorMessage="1" xr:uid="{00000000-0002-0000-0000-000008000000}">
          <x14:formula1>
            <xm:f>#REF!</xm:f>
          </x14:formula1>
          <xm:sqref>W2:W68 W70:W298 W308:W643</xm:sqref>
        </x14:dataValidation>
        <x14:dataValidation type="list" allowBlank="1" showErrorMessage="1" xr:uid="{00000000-0002-0000-0000-000009000000}">
          <x14:formula1>
            <xm:f>#REF!</xm:f>
          </x14:formula1>
          <xm:sqref>AK2:AK298 AK308:AK643</xm:sqref>
        </x14:dataValidation>
        <x14:dataValidation type="list" allowBlank="1" showErrorMessage="1" xr:uid="{00000000-0002-0000-0000-00000A000000}">
          <x14:formula1>
            <xm:f>#REF!</xm:f>
          </x14:formula1>
          <xm:sqref>X14 X40 X53 X77 X102 X139 X163 X211 AF2:AF235 X242 AF237:AF298 X377 AD377 AF308:AF643</xm:sqref>
        </x14:dataValidation>
        <x14:dataValidation type="list" allowBlank="1" showErrorMessage="1" xr:uid="{00000000-0002-0000-0000-00000B000000}">
          <x14:formula1>
            <xm:f>#REF!</xm:f>
          </x14:formula1>
          <xm:sqref>AJ2:AJ298 AJ308:AJ340 AJ342:AJ643</xm:sqref>
        </x14:dataValidation>
        <x14:dataValidation type="list" allowBlank="1" showErrorMessage="1" xr:uid="{00000000-0002-0000-0000-00000C000000}">
          <x14:formula1>
            <xm:f>#REF!</xm:f>
          </x14:formula1>
          <xm:sqref>AG2:AG298 AG308:AG643</xm:sqref>
        </x14:dataValidation>
        <x14:dataValidation type="list" allowBlank="1" showErrorMessage="1" xr:uid="{00000000-0002-0000-0000-00000D000000}">
          <x14:formula1>
            <xm:f>#REF!</xm:f>
          </x14:formula1>
          <xm:sqref>Y14 Y40 Y53 Y77 Y102 Y139 Y144</xm:sqref>
        </x14:dataValidation>
        <x14:dataValidation type="list" allowBlank="1" showErrorMessage="1" xr:uid="{00000000-0002-0000-0000-00000E000000}">
          <x14:formula1>
            <xm:f>#REF!</xm:f>
          </x14:formula1>
          <xm:sqref>AP211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Respostas ao formulário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Hemir</cp:lastModifiedBy>
  <cp:revision/>
  <dcterms:created xsi:type="dcterms:W3CDTF">2024-04-22T18:16:17Z</dcterms:created>
  <dcterms:modified xsi:type="dcterms:W3CDTF">2024-07-04T12:53:52Z</dcterms:modified>
  <cp:category/>
  <cp:contentStatus/>
</cp:coreProperties>
</file>