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DOUTORADO\Planilha Excel\Fenologia\"/>
    </mc:Choice>
  </mc:AlternateContent>
  <xr:revisionPtr revIDLastSave="0" documentId="8_{69CC28EF-A14E-4232-88BA-9FE1CF670146}" xr6:coauthVersionLast="47" xr6:coauthVersionMax="47" xr10:uidLastSave="{00000000-0000-0000-0000-000000000000}"/>
  <bookViews>
    <workbookView minimized="1" xWindow="732" yWindow="732" windowWidth="17280" windowHeight="8964" firstSheet="9" activeTab="9" xr2:uid="{E98D93FF-9037-4917-9DFA-44FF69634FA0}"/>
  </bookViews>
  <sheets>
    <sheet name="SR" sheetId="1" r:id="rId1"/>
    <sheet name="PC" sheetId="2" r:id="rId2"/>
    <sheet name="DH" sheetId="3" r:id="rId3"/>
    <sheet name="AND" sheetId="4" r:id="rId4"/>
    <sheet name="AV" sheetId="5" r:id="rId5"/>
    <sheet name="MB" sheetId="6" r:id="rId6"/>
    <sheet name="ANA" sheetId="7" r:id="rId7"/>
    <sheet name="PB" sheetId="8" r:id="rId8"/>
    <sheet name="LH" sheetId="9" r:id="rId9"/>
    <sheet name="B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10" l="1"/>
  <c r="T57" i="10"/>
  <c r="S60" i="10"/>
  <c r="T60" i="10"/>
  <c r="S63" i="10"/>
  <c r="T63" i="10"/>
  <c r="S66" i="10"/>
  <c r="T66" i="10"/>
  <c r="S69" i="10"/>
  <c r="T69" i="10"/>
  <c r="S72" i="10"/>
  <c r="T72" i="10"/>
  <c r="U72" i="10"/>
  <c r="U69" i="10"/>
  <c r="U66" i="10"/>
  <c r="U63" i="10"/>
  <c r="U60" i="10"/>
  <c r="U57" i="10"/>
  <c r="U54" i="10"/>
  <c r="U51" i="10"/>
  <c r="U48" i="10"/>
  <c r="U45" i="10"/>
  <c r="U42" i="10"/>
  <c r="U39" i="10"/>
  <c r="U36" i="10"/>
  <c r="U33" i="10"/>
  <c r="S54" i="10"/>
  <c r="T54" i="10"/>
  <c r="S51" i="10"/>
  <c r="T51" i="10"/>
  <c r="S48" i="10"/>
  <c r="T48" i="10"/>
  <c r="S45" i="10"/>
  <c r="T45" i="10"/>
  <c r="S42" i="10"/>
  <c r="T42" i="10"/>
  <c r="S39" i="10"/>
  <c r="T39" i="10"/>
  <c r="S36" i="10"/>
  <c r="T36" i="10"/>
  <c r="S33" i="10"/>
  <c r="T33" i="10"/>
  <c r="S30" i="10"/>
  <c r="T30" i="10"/>
  <c r="S27" i="10"/>
  <c r="T27" i="10"/>
  <c r="S24" i="10"/>
  <c r="T24" i="10"/>
  <c r="S21" i="10"/>
  <c r="T21" i="10"/>
  <c r="S18" i="10"/>
  <c r="T18" i="10"/>
  <c r="S15" i="10"/>
  <c r="T15" i="10"/>
  <c r="S12" i="10"/>
  <c r="T12" i="10"/>
  <c r="U30" i="10"/>
  <c r="U27" i="10"/>
  <c r="U24" i="10"/>
  <c r="U21" i="10"/>
  <c r="U18" i="10"/>
  <c r="U15" i="10"/>
  <c r="U12" i="10"/>
  <c r="U9" i="10"/>
  <c r="U6" i="10"/>
  <c r="S9" i="10"/>
  <c r="T9" i="10"/>
  <c r="S6" i="10"/>
  <c r="T6" i="10"/>
  <c r="R72" i="10"/>
  <c r="R69" i="10"/>
  <c r="R66" i="10"/>
  <c r="R63" i="10"/>
  <c r="R60" i="10"/>
  <c r="R57" i="10"/>
  <c r="R54" i="10"/>
  <c r="R51" i="10"/>
  <c r="R48" i="10"/>
  <c r="R45" i="10"/>
  <c r="R42" i="10"/>
  <c r="R39" i="10"/>
  <c r="R36" i="10"/>
  <c r="R33" i="10"/>
  <c r="R30" i="10"/>
  <c r="R27" i="10"/>
  <c r="R24" i="10"/>
  <c r="R21" i="10"/>
  <c r="R18" i="10"/>
  <c r="R15" i="10"/>
  <c r="R12" i="10"/>
  <c r="R9" i="10"/>
  <c r="R6" i="10"/>
  <c r="S72" i="9"/>
  <c r="T72" i="9"/>
  <c r="S69" i="9"/>
  <c r="T69" i="9"/>
  <c r="S66" i="9"/>
  <c r="T66" i="9"/>
  <c r="S63" i="9"/>
  <c r="T63" i="9"/>
  <c r="S60" i="9"/>
  <c r="T60" i="9"/>
  <c r="S57" i="9"/>
  <c r="T57" i="9"/>
  <c r="S54" i="9"/>
  <c r="T54" i="9"/>
  <c r="S51" i="9"/>
  <c r="T51" i="9"/>
  <c r="S48" i="9"/>
  <c r="T48" i="9"/>
  <c r="S45" i="9"/>
  <c r="T45" i="9"/>
  <c r="S42" i="9"/>
  <c r="T42" i="9"/>
  <c r="S39" i="9"/>
  <c r="T39" i="9"/>
  <c r="U57" i="9"/>
  <c r="U54" i="9"/>
  <c r="U51" i="9"/>
  <c r="U48" i="9"/>
  <c r="U45" i="9"/>
  <c r="U42" i="9"/>
  <c r="U39" i="9"/>
  <c r="U36" i="9"/>
  <c r="U33" i="9"/>
  <c r="U30" i="9"/>
  <c r="U27" i="9"/>
  <c r="U24" i="9"/>
  <c r="S36" i="9"/>
  <c r="T36" i="9"/>
  <c r="S33" i="9"/>
  <c r="T33" i="9"/>
  <c r="S30" i="9"/>
  <c r="T30" i="9"/>
  <c r="S27" i="9"/>
  <c r="T27" i="9"/>
  <c r="S24" i="9"/>
  <c r="T24" i="9"/>
  <c r="S21" i="9"/>
  <c r="T21" i="9"/>
  <c r="S18" i="9"/>
  <c r="T18" i="9"/>
  <c r="S15" i="9"/>
  <c r="T15" i="9"/>
  <c r="S12" i="9"/>
  <c r="T12" i="9"/>
  <c r="S9" i="9"/>
  <c r="T9" i="9"/>
  <c r="U21" i="9"/>
  <c r="U18" i="9"/>
  <c r="U15" i="9"/>
  <c r="U12" i="9"/>
  <c r="U9" i="9"/>
  <c r="U6" i="9"/>
  <c r="S6" i="9"/>
  <c r="T6" i="9"/>
  <c r="R72" i="9"/>
  <c r="R69" i="9"/>
  <c r="R66" i="9"/>
  <c r="R63" i="9"/>
  <c r="R60" i="9"/>
  <c r="R57" i="9"/>
  <c r="R54" i="9"/>
  <c r="R51" i="9"/>
  <c r="R48" i="9"/>
  <c r="R45" i="9"/>
  <c r="R42" i="9"/>
  <c r="R39" i="9"/>
  <c r="R36" i="9"/>
  <c r="R33" i="9"/>
  <c r="R30" i="9"/>
  <c r="R27" i="9"/>
  <c r="R24" i="9"/>
  <c r="R21" i="9"/>
  <c r="R18" i="9"/>
  <c r="R15" i="9"/>
  <c r="R12" i="9"/>
  <c r="R9" i="9"/>
  <c r="R6" i="9"/>
  <c r="U72" i="8"/>
  <c r="U69" i="8"/>
  <c r="U66" i="8"/>
  <c r="U63" i="8"/>
  <c r="U60" i="8"/>
  <c r="U57" i="8"/>
  <c r="U54" i="8"/>
  <c r="U51" i="8"/>
  <c r="U48" i="8"/>
  <c r="U45" i="8"/>
  <c r="U42" i="8"/>
  <c r="U39" i="8"/>
  <c r="U36" i="8"/>
  <c r="U33" i="8"/>
  <c r="U30" i="8"/>
  <c r="U27" i="8"/>
  <c r="U24" i="8"/>
  <c r="U21" i="8"/>
  <c r="U18" i="8"/>
  <c r="U15" i="8"/>
  <c r="U12" i="8"/>
  <c r="U9" i="8"/>
  <c r="U6" i="8"/>
  <c r="S72" i="8"/>
  <c r="T72" i="8"/>
  <c r="S69" i="8"/>
  <c r="T69" i="8"/>
  <c r="S66" i="8"/>
  <c r="T66" i="8"/>
  <c r="S63" i="8"/>
  <c r="T63" i="8"/>
  <c r="S60" i="8"/>
  <c r="T60" i="8"/>
  <c r="S57" i="8"/>
  <c r="T57" i="8"/>
  <c r="S54" i="8"/>
  <c r="T54" i="8"/>
  <c r="S51" i="8"/>
  <c r="T51" i="8"/>
  <c r="S48" i="8"/>
  <c r="T48" i="8"/>
  <c r="S45" i="8"/>
  <c r="T45" i="8"/>
  <c r="S42" i="8"/>
  <c r="T42" i="8"/>
  <c r="S39" i="8"/>
  <c r="T39" i="8"/>
  <c r="S36" i="8"/>
  <c r="T36" i="8"/>
  <c r="S33" i="8"/>
  <c r="T33" i="8"/>
  <c r="S30" i="8"/>
  <c r="T30" i="8"/>
  <c r="S27" i="8"/>
  <c r="T27" i="8"/>
  <c r="S24" i="8"/>
  <c r="T24" i="8"/>
  <c r="S21" i="8"/>
  <c r="T21" i="8"/>
  <c r="S18" i="8"/>
  <c r="T18" i="8"/>
  <c r="S15" i="8"/>
  <c r="T15" i="8"/>
  <c r="S12" i="8"/>
  <c r="T12" i="8"/>
  <c r="S9" i="8"/>
  <c r="T9" i="8"/>
  <c r="S6" i="8"/>
  <c r="T6" i="8"/>
  <c r="R72" i="8"/>
  <c r="R69" i="8"/>
  <c r="R66" i="8"/>
  <c r="R63" i="8"/>
  <c r="R60" i="8"/>
  <c r="R57" i="8"/>
  <c r="R54" i="8"/>
  <c r="R51" i="8"/>
  <c r="R48" i="8"/>
  <c r="R45" i="8"/>
  <c r="R42" i="8"/>
  <c r="R39" i="8"/>
  <c r="R36" i="8"/>
  <c r="R33" i="8"/>
  <c r="R30" i="8"/>
  <c r="R27" i="8"/>
  <c r="R24" i="8"/>
  <c r="R21" i="8"/>
  <c r="R18" i="8"/>
  <c r="R15" i="8"/>
  <c r="R12" i="8"/>
  <c r="R9" i="8"/>
  <c r="R6" i="8"/>
  <c r="S72" i="6"/>
  <c r="T72" i="6"/>
  <c r="S69" i="6"/>
  <c r="T69" i="6"/>
  <c r="S66" i="6"/>
  <c r="T66" i="6"/>
  <c r="S63" i="6"/>
  <c r="T63" i="6"/>
  <c r="S60" i="6"/>
  <c r="T60" i="6"/>
  <c r="S57" i="6"/>
  <c r="T57" i="6"/>
  <c r="S54" i="6"/>
  <c r="T54" i="6"/>
  <c r="T51" i="6"/>
  <c r="S48" i="6"/>
  <c r="T48" i="6"/>
  <c r="S45" i="6"/>
  <c r="T45" i="6"/>
  <c r="S42" i="6"/>
  <c r="T42" i="6"/>
  <c r="S39" i="6"/>
  <c r="T39" i="6"/>
  <c r="S36" i="6"/>
  <c r="T36" i="6"/>
  <c r="S33" i="6"/>
  <c r="T33" i="6"/>
  <c r="S30" i="6"/>
  <c r="T30" i="6"/>
  <c r="U72" i="6"/>
  <c r="U69" i="6"/>
  <c r="U66" i="6"/>
  <c r="U63" i="6"/>
  <c r="U60" i="6"/>
  <c r="U57" i="6"/>
  <c r="U54" i="6"/>
  <c r="U51" i="6"/>
  <c r="U48" i="6"/>
  <c r="U45" i="6"/>
  <c r="U42" i="6"/>
  <c r="U39" i="6"/>
  <c r="U36" i="6"/>
  <c r="U33" i="6"/>
  <c r="U30" i="6"/>
  <c r="S27" i="6"/>
  <c r="T27" i="6"/>
  <c r="S24" i="6"/>
  <c r="T24" i="6"/>
  <c r="S21" i="6"/>
  <c r="T21" i="6"/>
  <c r="S18" i="6"/>
  <c r="T18" i="6"/>
  <c r="S15" i="6"/>
  <c r="T15" i="6"/>
  <c r="S12" i="6"/>
  <c r="T12" i="6"/>
  <c r="S9" i="6"/>
  <c r="T9" i="6"/>
  <c r="S6" i="6"/>
  <c r="T6" i="6"/>
  <c r="U27" i="6"/>
  <c r="U24" i="6"/>
  <c r="U21" i="6"/>
  <c r="U18" i="6"/>
  <c r="U15" i="6"/>
  <c r="U12" i="6"/>
  <c r="U9" i="6"/>
  <c r="U6" i="6"/>
  <c r="R72" i="6"/>
  <c r="R69" i="6"/>
  <c r="R66" i="6"/>
  <c r="R63" i="6"/>
  <c r="R60" i="6"/>
  <c r="R57" i="6"/>
  <c r="R54" i="6"/>
  <c r="R51" i="6"/>
  <c r="R48" i="6"/>
  <c r="R45" i="6"/>
  <c r="R42" i="6"/>
  <c r="R39" i="6"/>
  <c r="R36" i="6"/>
  <c r="R33" i="6"/>
  <c r="R30" i="6"/>
  <c r="R27" i="6"/>
  <c r="R24" i="6"/>
  <c r="R21" i="6"/>
  <c r="R18" i="6"/>
  <c r="R15" i="6"/>
  <c r="R12" i="6"/>
  <c r="R9" i="6"/>
  <c r="R6" i="6"/>
  <c r="U72" i="5"/>
  <c r="U69" i="5"/>
  <c r="U66" i="5"/>
  <c r="U63" i="5"/>
  <c r="U60" i="5"/>
  <c r="U57" i="5"/>
  <c r="U54" i="5"/>
  <c r="U51" i="5"/>
  <c r="U48" i="5"/>
  <c r="U45" i="5"/>
  <c r="U42" i="5"/>
  <c r="U39" i="5"/>
  <c r="U36" i="5"/>
  <c r="S72" i="5"/>
  <c r="T72" i="5"/>
  <c r="S69" i="5"/>
  <c r="T69" i="5"/>
  <c r="S66" i="5"/>
  <c r="T66" i="5"/>
  <c r="S63" i="5"/>
  <c r="T63" i="5"/>
  <c r="S60" i="5"/>
  <c r="T60" i="5"/>
  <c r="S57" i="5"/>
  <c r="T57" i="5"/>
  <c r="S54" i="5"/>
  <c r="T54" i="5"/>
  <c r="S48" i="5"/>
  <c r="T48" i="5"/>
  <c r="S45" i="5"/>
  <c r="T45" i="5"/>
  <c r="S42" i="5"/>
  <c r="T42" i="5"/>
  <c r="S39" i="5"/>
  <c r="T39" i="5"/>
  <c r="S36" i="5"/>
  <c r="T36" i="5"/>
  <c r="S33" i="5"/>
  <c r="T33" i="5"/>
  <c r="S30" i="5"/>
  <c r="T30" i="5"/>
  <c r="S27" i="5"/>
  <c r="T27" i="5"/>
  <c r="U27" i="5" s="1"/>
  <c r="S24" i="5"/>
  <c r="T24" i="5"/>
  <c r="S21" i="5"/>
  <c r="T21" i="5"/>
  <c r="S15" i="5"/>
  <c r="T15" i="5"/>
  <c r="S12" i="5"/>
  <c r="T12" i="5"/>
  <c r="S9" i="5"/>
  <c r="T9" i="5"/>
  <c r="U9" i="5" s="1"/>
  <c r="S6" i="5"/>
  <c r="T6" i="5"/>
  <c r="U33" i="5"/>
  <c r="U30" i="5"/>
  <c r="U24" i="5"/>
  <c r="U21" i="5"/>
  <c r="U15" i="5"/>
  <c r="U18" i="5"/>
  <c r="U12" i="5"/>
  <c r="U6" i="5"/>
  <c r="R72" i="5"/>
  <c r="R69" i="5"/>
  <c r="R66" i="5"/>
  <c r="R63" i="5"/>
  <c r="R60" i="5"/>
  <c r="R57" i="5"/>
  <c r="R54" i="5"/>
  <c r="R48" i="5"/>
  <c r="R45" i="5"/>
  <c r="R42" i="5"/>
  <c r="R39" i="5"/>
  <c r="R36" i="5"/>
  <c r="R33" i="5"/>
  <c r="R30" i="5"/>
  <c r="R27" i="5"/>
  <c r="R24" i="5"/>
  <c r="T18" i="5"/>
  <c r="S18" i="5"/>
  <c r="R21" i="5"/>
  <c r="R15" i="5"/>
  <c r="R12" i="5"/>
  <c r="R9" i="5"/>
  <c r="R6" i="5"/>
  <c r="T3" i="10"/>
  <c r="S3" i="10"/>
  <c r="R3" i="10"/>
  <c r="U3" i="10" s="1"/>
  <c r="T3" i="9"/>
  <c r="S3" i="9"/>
  <c r="R3" i="9"/>
  <c r="U3" i="9" s="1"/>
  <c r="T3" i="8"/>
  <c r="S3" i="8"/>
  <c r="R3" i="8"/>
  <c r="U3" i="8" s="1"/>
  <c r="T3" i="7"/>
  <c r="S3" i="7"/>
  <c r="R3" i="7"/>
  <c r="U3" i="7" s="1"/>
  <c r="T3" i="6"/>
  <c r="S3" i="6"/>
  <c r="R3" i="6"/>
  <c r="U3" i="6" s="1"/>
  <c r="U3" i="5"/>
  <c r="T3" i="5"/>
  <c r="S3" i="5"/>
  <c r="R3" i="5"/>
  <c r="S69" i="3"/>
  <c r="T69" i="3"/>
  <c r="S66" i="3"/>
  <c r="T66" i="3"/>
  <c r="S63" i="3"/>
  <c r="T63" i="3"/>
  <c r="S60" i="3"/>
  <c r="T60" i="3"/>
  <c r="S57" i="3"/>
  <c r="T57" i="3"/>
  <c r="S54" i="3"/>
  <c r="T54" i="3"/>
  <c r="S51" i="3"/>
  <c r="T51" i="3"/>
  <c r="S48" i="3"/>
  <c r="T48" i="3"/>
  <c r="S45" i="3"/>
  <c r="T45" i="3"/>
  <c r="S42" i="3"/>
  <c r="T42" i="3"/>
  <c r="S39" i="3"/>
  <c r="T39" i="3"/>
  <c r="S36" i="3"/>
  <c r="T36" i="3"/>
  <c r="S33" i="3"/>
  <c r="T33" i="3"/>
  <c r="S30" i="3"/>
  <c r="T30" i="3"/>
  <c r="U69" i="3"/>
  <c r="U66" i="3"/>
  <c r="U63" i="3"/>
  <c r="U60" i="3"/>
  <c r="U57" i="3"/>
  <c r="U54" i="3"/>
  <c r="U51" i="3"/>
  <c r="U48" i="3"/>
  <c r="U45" i="3"/>
  <c r="U42" i="3"/>
  <c r="U39" i="3"/>
  <c r="U36" i="3"/>
  <c r="U33" i="3"/>
  <c r="U30" i="3"/>
  <c r="S27" i="3"/>
  <c r="T27" i="3"/>
  <c r="S24" i="3"/>
  <c r="T24" i="3"/>
  <c r="S21" i="3"/>
  <c r="T21" i="3"/>
  <c r="S18" i="3"/>
  <c r="T18" i="3"/>
  <c r="S15" i="3"/>
  <c r="T15" i="3"/>
  <c r="S12" i="3"/>
  <c r="T12" i="3"/>
  <c r="S9" i="3"/>
  <c r="T9" i="3"/>
  <c r="U27" i="3"/>
  <c r="U24" i="3"/>
  <c r="U21" i="3"/>
  <c r="U18" i="3"/>
  <c r="U15" i="3"/>
  <c r="U12" i="3"/>
  <c r="U9" i="3"/>
  <c r="U6" i="3"/>
  <c r="S6" i="3"/>
  <c r="T6" i="3"/>
  <c r="R69" i="3"/>
  <c r="R66" i="3"/>
  <c r="R63" i="3"/>
  <c r="R60" i="3"/>
  <c r="R57" i="3"/>
  <c r="R54" i="3"/>
  <c r="R51" i="3"/>
  <c r="R48" i="3"/>
  <c r="R45" i="3"/>
  <c r="R42" i="3"/>
  <c r="R39" i="3"/>
  <c r="R36" i="3"/>
  <c r="R33" i="3"/>
  <c r="R30" i="3"/>
  <c r="R27" i="3"/>
  <c r="R24" i="3"/>
  <c r="R21" i="3"/>
  <c r="R18" i="3"/>
  <c r="R15" i="3"/>
  <c r="R12" i="3"/>
  <c r="R9" i="3"/>
  <c r="R6" i="3"/>
  <c r="R3" i="3"/>
  <c r="T3" i="3"/>
  <c r="S3" i="3"/>
  <c r="S72" i="2"/>
  <c r="T72" i="2"/>
  <c r="S69" i="2"/>
  <c r="T69" i="2"/>
  <c r="S66" i="2"/>
  <c r="T66" i="2"/>
  <c r="S63" i="2"/>
  <c r="T63" i="2"/>
  <c r="S60" i="2"/>
  <c r="T60" i="2"/>
  <c r="U72" i="2"/>
  <c r="U69" i="2"/>
  <c r="U66" i="2"/>
  <c r="U63" i="2"/>
  <c r="U60" i="2"/>
  <c r="S57" i="2"/>
  <c r="T57" i="2"/>
  <c r="S54" i="2"/>
  <c r="T54" i="2"/>
  <c r="S51" i="2"/>
  <c r="T51" i="2"/>
  <c r="S48" i="2"/>
  <c r="T48" i="2"/>
  <c r="S45" i="2"/>
  <c r="T45" i="2"/>
  <c r="U57" i="2"/>
  <c r="U54" i="2"/>
  <c r="U51" i="2"/>
  <c r="U48" i="2"/>
  <c r="U45" i="2"/>
  <c r="U42" i="2"/>
  <c r="U39" i="2"/>
  <c r="S42" i="2"/>
  <c r="T42" i="2"/>
  <c r="S39" i="2"/>
  <c r="T39" i="2"/>
  <c r="S36" i="2"/>
  <c r="T36" i="2"/>
  <c r="S33" i="2"/>
  <c r="T33" i="2"/>
  <c r="S30" i="2"/>
  <c r="T30" i="2"/>
  <c r="S27" i="2"/>
  <c r="T27" i="2"/>
  <c r="S24" i="2"/>
  <c r="T24" i="2"/>
  <c r="S21" i="2"/>
  <c r="T21" i="2"/>
  <c r="S18" i="2"/>
  <c r="T18" i="2"/>
  <c r="S15" i="2"/>
  <c r="T15" i="2"/>
  <c r="S12" i="2"/>
  <c r="T12" i="2"/>
  <c r="S9" i="2"/>
  <c r="T9" i="2"/>
  <c r="U24" i="2"/>
  <c r="U21" i="2"/>
  <c r="U18" i="2"/>
  <c r="U15" i="2"/>
  <c r="U12" i="2"/>
  <c r="U9" i="2"/>
  <c r="U6" i="2"/>
  <c r="S6" i="2"/>
  <c r="T6" i="2"/>
  <c r="R72" i="2"/>
  <c r="R69" i="2"/>
  <c r="R66" i="2"/>
  <c r="R63" i="2"/>
  <c r="R60" i="2"/>
  <c r="R57" i="2"/>
  <c r="R54" i="2"/>
  <c r="R51" i="2"/>
  <c r="R48" i="2"/>
  <c r="R45" i="2"/>
  <c r="R42" i="2"/>
  <c r="R39" i="2"/>
  <c r="R36" i="2"/>
  <c r="R33" i="2"/>
  <c r="R30" i="2"/>
  <c r="R27" i="2"/>
  <c r="R24" i="2"/>
  <c r="R21" i="2"/>
  <c r="R18" i="2"/>
  <c r="R15" i="2"/>
  <c r="R12" i="2"/>
  <c r="R9" i="2"/>
  <c r="R6" i="2"/>
  <c r="U3" i="2"/>
  <c r="S3" i="2"/>
  <c r="T3" i="2"/>
  <c r="R3" i="2"/>
  <c r="U72" i="1"/>
  <c r="U69" i="1"/>
  <c r="U66" i="1"/>
  <c r="U63" i="1"/>
  <c r="U60" i="1"/>
  <c r="U57" i="1"/>
  <c r="U54" i="1"/>
  <c r="U51" i="1"/>
  <c r="U48" i="1"/>
  <c r="U45" i="1"/>
  <c r="U42" i="1"/>
  <c r="U39" i="1"/>
  <c r="S72" i="1"/>
  <c r="T72" i="1"/>
  <c r="S69" i="1"/>
  <c r="T69" i="1"/>
  <c r="S66" i="1"/>
  <c r="T66" i="1"/>
  <c r="S63" i="1"/>
  <c r="T63" i="1"/>
  <c r="S60" i="1"/>
  <c r="T60" i="1"/>
  <c r="S57" i="1"/>
  <c r="T57" i="1"/>
  <c r="S54" i="1"/>
  <c r="T54" i="1"/>
  <c r="S51" i="1"/>
  <c r="T51" i="1"/>
  <c r="S48" i="1"/>
  <c r="T48" i="1"/>
  <c r="S45" i="1"/>
  <c r="T45" i="1"/>
  <c r="S42" i="1"/>
  <c r="T42" i="1"/>
  <c r="S39" i="1"/>
  <c r="T39" i="1"/>
  <c r="R72" i="1"/>
  <c r="R69" i="1"/>
  <c r="R66" i="1"/>
  <c r="R63" i="1"/>
  <c r="R60" i="1"/>
  <c r="R57" i="1"/>
  <c r="R51" i="1"/>
  <c r="R48" i="1"/>
  <c r="R45" i="1"/>
  <c r="R42" i="1"/>
  <c r="R39" i="1"/>
  <c r="S36" i="1"/>
  <c r="T36" i="1"/>
  <c r="S33" i="1"/>
  <c r="T33" i="1"/>
  <c r="S30" i="1"/>
  <c r="T30" i="1"/>
  <c r="R36" i="1"/>
  <c r="U36" i="1" s="1"/>
  <c r="R33" i="1"/>
  <c r="U33" i="1" s="1"/>
  <c r="R30" i="1"/>
  <c r="U30" i="1" s="1"/>
  <c r="S27" i="1"/>
  <c r="T27" i="1"/>
  <c r="R27" i="1"/>
  <c r="U27" i="1" s="1"/>
  <c r="S24" i="1"/>
  <c r="T24" i="1"/>
  <c r="R24" i="1"/>
  <c r="U24" i="1" s="1"/>
  <c r="S21" i="1"/>
  <c r="T21" i="1"/>
  <c r="R21" i="1"/>
  <c r="U21" i="1" s="1"/>
  <c r="S18" i="1"/>
  <c r="T18" i="1"/>
  <c r="R18" i="1"/>
  <c r="U18" i="1" s="1"/>
  <c r="S15" i="1"/>
  <c r="T15" i="1"/>
  <c r="R15" i="1"/>
  <c r="U15" i="1" s="1"/>
  <c r="S12" i="1"/>
  <c r="T12" i="1"/>
  <c r="R12" i="1"/>
  <c r="U12" i="1" s="1"/>
  <c r="S9" i="1"/>
  <c r="T9" i="1"/>
  <c r="R9" i="1"/>
  <c r="U9" i="1" s="1"/>
  <c r="S6" i="1"/>
  <c r="T6" i="1"/>
  <c r="R6" i="1"/>
  <c r="U6" i="1" s="1"/>
  <c r="S3" i="1"/>
  <c r="T3" i="1"/>
  <c r="R3" i="1"/>
  <c r="U3" i="1" s="1"/>
  <c r="U3" i="3" l="1"/>
</calcChain>
</file>

<file path=xl/sharedStrings.xml><?xml version="1.0" encoding="utf-8"?>
<sst xmlns="http://schemas.openxmlformats.org/spreadsheetml/2006/main" count="1474" uniqueCount="25">
  <si>
    <t>Parcela</t>
  </si>
  <si>
    <t>Meses</t>
  </si>
  <si>
    <t>T1</t>
  </si>
  <si>
    <t>N° folhas maduras</t>
  </si>
  <si>
    <t>N° folhas jovens</t>
  </si>
  <si>
    <t>N° brotos</t>
  </si>
  <si>
    <t>N° de flores/inflorescência</t>
  </si>
  <si>
    <t>Soma T1</t>
  </si>
  <si>
    <t>Média</t>
  </si>
  <si>
    <t>Burned</t>
  </si>
  <si>
    <t>Abril</t>
  </si>
  <si>
    <t>Maio</t>
  </si>
  <si>
    <t>Junho</t>
  </si>
  <si>
    <t>Agosto</t>
  </si>
  <si>
    <t>Setembro</t>
  </si>
  <si>
    <t>Outubro</t>
  </si>
  <si>
    <t>Novembro</t>
  </si>
  <si>
    <t>Dezembro</t>
  </si>
  <si>
    <t>Fevereiro</t>
  </si>
  <si>
    <t>Março</t>
  </si>
  <si>
    <t>Unburned</t>
  </si>
  <si>
    <t>8.51</t>
  </si>
  <si>
    <t>6.45</t>
  </si>
  <si>
    <t>7.0</t>
  </si>
  <si>
    <t>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</si>
</sst>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5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 style="medium">
        <color rgb="FFD0CECE"/>
      </right>
      <top style="medium">
        <color rgb="FFF2F2F2"/>
      </top>
      <bottom/>
      <diagonal/>
    </border>
    <border>
      <left style="medium">
        <color rgb="FFD0CECE"/>
      </left>
      <right style="medium">
        <color rgb="FFD0CECE"/>
      </right>
      <top style="medium">
        <color rgb="FFF2F2F2"/>
      </top>
      <bottom/>
      <diagonal/>
    </border>
    <border>
      <left style="medium">
        <color rgb="FFF2F2F2"/>
      </left>
      <right style="medium">
        <color rgb="FFD0CECE"/>
      </right>
      <top/>
      <bottom style="medium">
        <color rgb="FFF2F2F2"/>
      </bottom>
      <diagonal/>
    </border>
    <border>
      <left style="medium">
        <color rgb="FFD0CECE"/>
      </left>
      <right style="medium">
        <color rgb="FFD0CECE"/>
      </right>
      <top/>
      <bottom style="medium">
        <color rgb="FFF2F2F2"/>
      </bottom>
      <diagonal/>
    </border>
    <border>
      <left style="medium">
        <color rgb="FFD0CECE"/>
      </left>
      <right style="medium">
        <color rgb="FFD0CECE"/>
      </right>
      <top/>
      <bottom/>
      <diagonal/>
    </border>
    <border>
      <left style="medium">
        <color rgb="FFD0CECE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75FC-0200-4D46-8D3A-784DF36D8F67}">
  <dimension ref="A1:U74"/>
  <sheetViews>
    <sheetView workbookViewId="0">
      <selection activeCell="B1" sqref="B1:B1048576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8.7799999999999994</v>
      </c>
      <c r="D3" s="1">
        <v>10.67</v>
      </c>
      <c r="E3" s="1">
        <v>0</v>
      </c>
      <c r="F3" s="1">
        <v>3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f>SUM(C3:C5)</f>
        <v>38.44</v>
      </c>
      <c r="S3" s="1">
        <f t="shared" ref="S3:T3" si="0">SUM(D3:D5)</f>
        <v>37.769999999999996</v>
      </c>
      <c r="T3" s="1">
        <f t="shared" si="0"/>
        <v>0</v>
      </c>
      <c r="U3">
        <f>AVERAGE(R3:T3)</f>
        <v>25.403333333333332</v>
      </c>
    </row>
    <row r="4" spans="1:21">
      <c r="A4" t="s">
        <v>9</v>
      </c>
      <c r="B4" t="s">
        <v>10</v>
      </c>
      <c r="C4" s="1">
        <v>15.45</v>
      </c>
      <c r="D4" s="1">
        <v>13.76</v>
      </c>
      <c r="E4" s="1">
        <v>0</v>
      </c>
      <c r="F4" s="1">
        <v>0</v>
      </c>
      <c r="G4" s="1">
        <v>0</v>
      </c>
      <c r="H4" s="1">
        <v>5</v>
      </c>
      <c r="I4" s="1">
        <v>3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</row>
    <row r="5" spans="1:21">
      <c r="A5" t="s">
        <v>9</v>
      </c>
      <c r="B5" t="s">
        <v>10</v>
      </c>
      <c r="C5" s="1">
        <v>14.21</v>
      </c>
      <c r="D5" s="1">
        <v>13.34</v>
      </c>
      <c r="E5" s="1">
        <v>0</v>
      </c>
      <c r="F5" s="1">
        <v>6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/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3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f>SUM(C6:C8)</f>
        <v>1.64</v>
      </c>
      <c r="S6" s="1">
        <f t="shared" ref="S6:T6" si="1">SUM(D6:D8)</f>
        <v>0</v>
      </c>
      <c r="T6" s="1">
        <f t="shared" si="1"/>
        <v>0</v>
      </c>
      <c r="U6">
        <f>AVERAGE(R6:T6)</f>
        <v>0.54666666666666663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4</v>
      </c>
      <c r="J7" s="1">
        <v>3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/>
    </row>
    <row r="8" spans="1:21">
      <c r="A8" t="s">
        <v>9</v>
      </c>
      <c r="B8" t="s">
        <v>11</v>
      </c>
      <c r="C8" s="1">
        <v>1.64</v>
      </c>
      <c r="D8" s="1">
        <v>0</v>
      </c>
      <c r="E8" s="1">
        <v>0</v>
      </c>
      <c r="F8" s="1">
        <v>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/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4</v>
      </c>
      <c r="G9">
        <v>2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 s="1">
        <v>0</v>
      </c>
      <c r="P9" s="1">
        <v>0</v>
      </c>
      <c r="Q9" s="1">
        <v>0</v>
      </c>
      <c r="R9" s="1">
        <f>SUM(C9:C11)</f>
        <v>0</v>
      </c>
      <c r="S9" s="1">
        <f t="shared" ref="S9:T9" si="2">SUM(D9:D11)</f>
        <v>1.31</v>
      </c>
      <c r="T9" s="1">
        <f t="shared" si="2"/>
        <v>0</v>
      </c>
      <c r="U9">
        <f>AVERAGE(R9:T9)</f>
        <v>0.4366666666666667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4</v>
      </c>
      <c r="G10">
        <v>4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 s="1">
        <v>0</v>
      </c>
      <c r="P10" s="1">
        <v>0</v>
      </c>
      <c r="Q10" s="1">
        <v>0</v>
      </c>
    </row>
    <row r="11" spans="1:21">
      <c r="A11" t="s">
        <v>9</v>
      </c>
      <c r="B11" t="s">
        <v>12</v>
      </c>
      <c r="C11">
        <v>0</v>
      </c>
      <c r="D11">
        <v>1.31</v>
      </c>
      <c r="E11">
        <v>0</v>
      </c>
      <c r="F11">
        <v>6</v>
      </c>
      <c r="G11">
        <v>2</v>
      </c>
      <c r="H11">
        <v>0</v>
      </c>
      <c r="I11">
        <v>0</v>
      </c>
      <c r="J11">
        <v>0</v>
      </c>
      <c r="K11">
        <v>0</v>
      </c>
      <c r="L11">
        <v>1</v>
      </c>
      <c r="M11">
        <v>2</v>
      </c>
      <c r="N11">
        <v>0</v>
      </c>
      <c r="O11" s="1">
        <v>0</v>
      </c>
      <c r="P11" s="1">
        <v>0</v>
      </c>
      <c r="Q11" s="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f>SUM(C12:C14)</f>
        <v>0</v>
      </c>
      <c r="S12" s="1">
        <f t="shared" ref="S12:T12" si="3">SUM(D12:D14)</f>
        <v>0</v>
      </c>
      <c r="T12" s="1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7.57</v>
      </c>
      <c r="D15" s="1">
        <v>10.130000000000001</v>
      </c>
      <c r="E15" s="1">
        <v>14.08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15</v>
      </c>
      <c r="M15" s="1">
        <v>13</v>
      </c>
      <c r="N15" s="1">
        <v>1</v>
      </c>
      <c r="O15" s="1">
        <v>0</v>
      </c>
      <c r="P15" s="1">
        <v>0</v>
      </c>
      <c r="Q15" s="1">
        <v>0</v>
      </c>
      <c r="R15" s="1">
        <f>SUM(C15:C17)</f>
        <v>14.4</v>
      </c>
      <c r="S15" s="1">
        <f t="shared" ref="S15:T15" si="4">SUM(D15:D17)</f>
        <v>14.650000000000002</v>
      </c>
      <c r="T15" s="1">
        <f t="shared" si="4"/>
        <v>14.08</v>
      </c>
      <c r="U15">
        <f>AVERAGE(R15:T15)</f>
        <v>14.376666666666667</v>
      </c>
    </row>
    <row r="16" spans="1:21">
      <c r="A16" t="s">
        <v>9</v>
      </c>
      <c r="B16" t="s">
        <v>14</v>
      </c>
      <c r="C16" s="1">
        <v>3.23</v>
      </c>
      <c r="D16" s="1">
        <v>2.54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10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3.6</v>
      </c>
      <c r="D17" s="1">
        <v>1.98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1">
        <v>10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>SUM(C18:C20)</f>
        <v>15.13</v>
      </c>
      <c r="S18" s="1">
        <f t="shared" ref="S18:T18" si="5">SUM(D18:D20)</f>
        <v>6.9</v>
      </c>
      <c r="T18" s="1">
        <f t="shared" si="5"/>
        <v>4.6100000000000003</v>
      </c>
      <c r="U18">
        <f>AVERAGE(R18:T18)</f>
        <v>8.8800000000000008</v>
      </c>
    </row>
    <row r="19" spans="1:21">
      <c r="A19" t="s">
        <v>9</v>
      </c>
      <c r="B19" t="s">
        <v>15</v>
      </c>
      <c r="C19" s="2">
        <v>13.15</v>
      </c>
      <c r="D19" s="2">
        <v>5.54</v>
      </c>
      <c r="E19" s="2">
        <v>4.6100000000000003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6</v>
      </c>
      <c r="M19">
        <v>10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 s="2">
        <v>1.98</v>
      </c>
      <c r="D20" s="2">
        <v>1.36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5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 s="1">
        <f>SUM(C21:C23)</f>
        <v>14.94</v>
      </c>
      <c r="S21" s="1">
        <f t="shared" ref="S21:T21" si="6">SUM(D21:D23)</f>
        <v>39.06</v>
      </c>
      <c r="T21" s="1">
        <f t="shared" si="6"/>
        <v>0</v>
      </c>
      <c r="U21">
        <f>AVERAGE(R21:T21)</f>
        <v>18</v>
      </c>
    </row>
    <row r="22" spans="1:21">
      <c r="A22" t="s">
        <v>9</v>
      </c>
      <c r="B22" t="s">
        <v>16</v>
      </c>
      <c r="C22" s="3">
        <v>14.94</v>
      </c>
      <c r="D22" s="3">
        <v>11.06</v>
      </c>
      <c r="E22" s="3">
        <v>0</v>
      </c>
      <c r="F22">
        <v>0</v>
      </c>
      <c r="G22">
        <v>8</v>
      </c>
      <c r="H22" s="3">
        <v>0</v>
      </c>
      <c r="I22" s="3">
        <v>9</v>
      </c>
      <c r="J22" s="3">
        <v>1</v>
      </c>
      <c r="K22" s="3">
        <v>0</v>
      </c>
      <c r="L22" s="3">
        <v>0</v>
      </c>
      <c r="M22" s="3">
        <v>4</v>
      </c>
      <c r="N22" s="3">
        <v>0</v>
      </c>
      <c r="O22" s="3">
        <v>0</v>
      </c>
      <c r="P22" s="3">
        <v>0</v>
      </c>
      <c r="Q22" s="3">
        <v>0</v>
      </c>
    </row>
    <row r="23" spans="1:21">
      <c r="A23" t="s">
        <v>9</v>
      </c>
      <c r="B23" t="s">
        <v>16</v>
      </c>
      <c r="C23" s="3">
        <v>0</v>
      </c>
      <c r="D23" s="3">
        <v>28</v>
      </c>
      <c r="E23">
        <v>0</v>
      </c>
      <c r="F23" s="3">
        <v>0</v>
      </c>
      <c r="G23" s="3">
        <v>0</v>
      </c>
      <c r="H23" s="3">
        <v>0</v>
      </c>
      <c r="I23" s="3">
        <v>0</v>
      </c>
      <c r="J23" s="3">
        <v>11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21">
      <c r="A24" t="s">
        <v>9</v>
      </c>
      <c r="B24" t="s">
        <v>17</v>
      </c>
      <c r="C24" s="3">
        <v>0</v>
      </c>
      <c r="D24" s="3">
        <v>0</v>
      </c>
      <c r="E24">
        <v>0</v>
      </c>
      <c r="F24" s="3">
        <v>3</v>
      </c>
      <c r="G24" s="3">
        <v>5</v>
      </c>
      <c r="H24" s="3">
        <v>0</v>
      </c>
      <c r="I24" s="3">
        <v>11</v>
      </c>
      <c r="J24" s="3">
        <v>0</v>
      </c>
      <c r="K24" s="3">
        <v>0</v>
      </c>
      <c r="L24" s="3">
        <v>1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1">
        <f>SUM(C24:C26)</f>
        <v>5.57</v>
      </c>
      <c r="S24" s="1">
        <f t="shared" ref="S24:T24" si="7">SUM(D24:D26)</f>
        <v>6.09</v>
      </c>
      <c r="T24" s="1">
        <f t="shared" si="7"/>
        <v>0</v>
      </c>
      <c r="U24">
        <f>AVERAGE(R24:T24)</f>
        <v>3.8866666666666667</v>
      </c>
    </row>
    <row r="25" spans="1:21">
      <c r="A25" t="s">
        <v>9</v>
      </c>
      <c r="B25" t="s">
        <v>17</v>
      </c>
      <c r="C25" s="4">
        <v>3.07</v>
      </c>
      <c r="D25">
        <v>6.09</v>
      </c>
      <c r="E25">
        <v>0</v>
      </c>
      <c r="F25">
        <v>7</v>
      </c>
      <c r="G25">
        <v>9</v>
      </c>
      <c r="H25">
        <v>0</v>
      </c>
      <c r="I25">
        <v>1</v>
      </c>
      <c r="J25">
        <v>0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2.5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2.88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 s="1">
        <f>SUM(C27:C29)</f>
        <v>13.94</v>
      </c>
      <c r="S27" s="1">
        <f t="shared" ref="S27:T27" si="8">SUM(D27:D29)</f>
        <v>2.88</v>
      </c>
      <c r="T27" s="1">
        <f t="shared" si="8"/>
        <v>0</v>
      </c>
      <c r="U27">
        <f>AVERAGE(R27:T27)</f>
        <v>5.6066666666666665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6</v>
      </c>
      <c r="G28">
        <v>5</v>
      </c>
      <c r="H28">
        <v>0</v>
      </c>
      <c r="I28">
        <v>0</v>
      </c>
      <c r="J28">
        <v>0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 s="5">
        <v>13.94</v>
      </c>
      <c r="D29">
        <v>0</v>
      </c>
      <c r="E29">
        <v>0</v>
      </c>
      <c r="F29">
        <v>0</v>
      </c>
      <c r="G29">
        <v>0</v>
      </c>
      <c r="H29">
        <v>0</v>
      </c>
      <c r="I29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>SUM(C30:C32)</f>
        <v>0</v>
      </c>
      <c r="S30" s="1">
        <f t="shared" ref="S30:T30" si="9">SUM(D30:D32)</f>
        <v>0</v>
      </c>
      <c r="T30" s="1">
        <f t="shared" si="9"/>
        <v>0</v>
      </c>
      <c r="U30">
        <f>AVERAGE(R30:T30)</f>
        <v>0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7</v>
      </c>
      <c r="G31" s="3">
        <v>0</v>
      </c>
      <c r="H31" s="3">
        <v>0</v>
      </c>
      <c r="I31" s="3">
        <v>4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0</v>
      </c>
      <c r="G33" s="3">
        <v>5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1">
        <f>SUM(C33:C35)</f>
        <v>0</v>
      </c>
      <c r="S33" s="1">
        <f t="shared" ref="S33:T33" si="10">SUM(D33:D35)</f>
        <v>0</v>
      </c>
      <c r="T33" s="1">
        <f t="shared" si="10"/>
        <v>0</v>
      </c>
      <c r="U33">
        <f>AVERAGE(R33:T33)</f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3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4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1">
        <f>SUM(C36:C38)</f>
        <v>0</v>
      </c>
      <c r="S36" s="1">
        <f t="shared" ref="S36:T36" si="11">SUM(D36:D38)</f>
        <v>0</v>
      </c>
      <c r="T36" s="1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11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15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7</v>
      </c>
      <c r="D39" s="1">
        <v>7.14</v>
      </c>
      <c r="E39" s="1">
        <v>0</v>
      </c>
      <c r="F39" s="1">
        <v>0</v>
      </c>
      <c r="G39" s="1">
        <v>6</v>
      </c>
      <c r="H39" s="1">
        <v>0</v>
      </c>
      <c r="I39" s="1">
        <v>9</v>
      </c>
      <c r="J39" s="1">
        <v>1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f>SUM(C39:C41)</f>
        <v>17.740000000000002</v>
      </c>
      <c r="S39" s="1">
        <f t="shared" ref="S39:T39" si="12">SUM(D39:D41)</f>
        <v>10.039999999999999</v>
      </c>
      <c r="T39" s="1">
        <f t="shared" si="12"/>
        <v>0</v>
      </c>
      <c r="U39">
        <f>AVERAGE(R39:T39)</f>
        <v>9.26</v>
      </c>
    </row>
    <row r="40" spans="1:21">
      <c r="A40" t="s">
        <v>20</v>
      </c>
      <c r="B40" t="s">
        <v>10</v>
      </c>
      <c r="C40" s="1">
        <v>7.57</v>
      </c>
      <c r="D40" s="1">
        <v>2.9</v>
      </c>
      <c r="E40" s="1">
        <v>0</v>
      </c>
      <c r="F40" s="1">
        <v>3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3.17</v>
      </c>
      <c r="D41" s="1">
        <v>0</v>
      </c>
      <c r="E41" s="1">
        <v>0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0</v>
      </c>
      <c r="E42" s="1">
        <v>4.09</v>
      </c>
      <c r="F42" s="1">
        <v>0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f>SUM(C42:C44)</f>
        <v>0</v>
      </c>
      <c r="S42" s="1">
        <f t="shared" ref="S42:T42" si="13">SUM(D42:D44)</f>
        <v>1.54</v>
      </c>
      <c r="T42" s="1">
        <f t="shared" si="13"/>
        <v>4.09</v>
      </c>
      <c r="U42">
        <f>AVERAGE(R42:T42)</f>
        <v>1.8766666666666667</v>
      </c>
    </row>
    <row r="43" spans="1:21">
      <c r="A43" t="s">
        <v>20</v>
      </c>
      <c r="B43" t="s">
        <v>11</v>
      </c>
      <c r="C43" s="1">
        <v>0</v>
      </c>
      <c r="D43" s="1">
        <v>0</v>
      </c>
      <c r="E43" s="1">
        <v>0</v>
      </c>
      <c r="F43" s="1">
        <v>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0</v>
      </c>
      <c r="D44" s="1">
        <v>1.54</v>
      </c>
      <c r="E44" s="1">
        <v>0</v>
      </c>
      <c r="F44" s="1">
        <v>6</v>
      </c>
      <c r="G44" s="1">
        <v>4</v>
      </c>
      <c r="H44" s="1">
        <v>0</v>
      </c>
      <c r="I44" s="1">
        <v>1</v>
      </c>
      <c r="J44" s="1">
        <v>3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9</v>
      </c>
      <c r="G45">
        <v>6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 s="1">
        <f>SUM(C45:C47)</f>
        <v>0</v>
      </c>
      <c r="S45" s="1">
        <f t="shared" ref="S45:T45" si="14">SUM(D45:D47)</f>
        <v>0</v>
      </c>
      <c r="T45" s="1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2</v>
      </c>
      <c r="G46">
        <v>0</v>
      </c>
      <c r="H46">
        <v>3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f>SUM(C48:C50)</f>
        <v>0</v>
      </c>
      <c r="S48" s="1">
        <f t="shared" ref="S48:T48" si="15">SUM(D48:D50)</f>
        <v>0</v>
      </c>
      <c r="T48" s="1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>
        <v>9.93</v>
      </c>
      <c r="D51" s="1">
        <v>5.66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1</v>
      </c>
      <c r="K51" s="1">
        <v>0</v>
      </c>
      <c r="L51" s="1">
        <v>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>
        <f>SUM(C51:C53)</f>
        <v>21.96</v>
      </c>
      <c r="S51" s="1">
        <f t="shared" ref="S51:T51" si="16">SUM(D51:D53)</f>
        <v>21.95</v>
      </c>
      <c r="T51" s="1">
        <f t="shared" si="16"/>
        <v>0</v>
      </c>
      <c r="U51">
        <f>AVERAGE(R51:T51)</f>
        <v>14.636666666666665</v>
      </c>
    </row>
    <row r="52" spans="1:21">
      <c r="A52" t="s">
        <v>20</v>
      </c>
      <c r="B52" t="s">
        <v>14</v>
      </c>
      <c r="C52" s="1">
        <v>5.21</v>
      </c>
      <c r="D52" s="1">
        <v>7.35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2</v>
      </c>
      <c r="K52" s="1">
        <v>0</v>
      </c>
      <c r="L52" s="1">
        <v>2</v>
      </c>
      <c r="M52" s="1">
        <v>2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6.82</v>
      </c>
      <c r="D53" s="1">
        <v>8.94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3</v>
      </c>
      <c r="K53" s="1">
        <v>0</v>
      </c>
      <c r="L53" s="1">
        <v>7</v>
      </c>
      <c r="M53" s="1">
        <v>3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 s="2">
        <v>5.92</v>
      </c>
      <c r="D54" s="2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 s="1">
        <v>13.11</v>
      </c>
      <c r="S54" s="1">
        <f t="shared" ref="S54:T54" si="17">SUM(D54:D56)</f>
        <v>18.29</v>
      </c>
      <c r="T54" s="1">
        <f t="shared" si="17"/>
        <v>0</v>
      </c>
      <c r="U54">
        <f>AVERAGE(R54:T54)</f>
        <v>10.466666666666667</v>
      </c>
    </row>
    <row r="55" spans="1:21">
      <c r="A55" t="s">
        <v>20</v>
      </c>
      <c r="B55" t="s">
        <v>15</v>
      </c>
      <c r="C55" s="2">
        <v>2.2999999999999998</v>
      </c>
      <c r="D55" s="2">
        <v>4.16</v>
      </c>
      <c r="E55">
        <v>0</v>
      </c>
      <c r="F55">
        <v>3</v>
      </c>
      <c r="G55">
        <v>2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 s="6">
        <v>44508</v>
      </c>
      <c r="D56" s="2">
        <v>14.13</v>
      </c>
      <c r="E56">
        <v>0</v>
      </c>
      <c r="F56">
        <v>1</v>
      </c>
      <c r="G56">
        <v>0</v>
      </c>
      <c r="H56">
        <v>0</v>
      </c>
      <c r="I56">
        <v>3</v>
      </c>
      <c r="J56">
        <v>0</v>
      </c>
      <c r="K56">
        <v>0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0</v>
      </c>
      <c r="D57">
        <v>0</v>
      </c>
      <c r="E57">
        <v>0</v>
      </c>
      <c r="F57">
        <v>3</v>
      </c>
      <c r="G57">
        <v>4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 s="1">
        <f>SUM(C57:C59)</f>
        <v>2.3199999999999998</v>
      </c>
      <c r="S57" s="1">
        <f t="shared" ref="S57:T57" si="18">SUM(D57:D59)</f>
        <v>2.35</v>
      </c>
      <c r="T57" s="1">
        <f t="shared" si="18"/>
        <v>0</v>
      </c>
      <c r="U57">
        <f>AVERAGE(R57:T57)</f>
        <v>1.5566666666666666</v>
      </c>
    </row>
    <row r="58" spans="1:21">
      <c r="A58" t="s">
        <v>20</v>
      </c>
      <c r="B58" t="s">
        <v>16</v>
      </c>
      <c r="C58">
        <v>0</v>
      </c>
      <c r="D58">
        <v>0</v>
      </c>
      <c r="E58">
        <v>0</v>
      </c>
      <c r="F58">
        <v>3</v>
      </c>
      <c r="G58">
        <v>3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2.3199999999999998</v>
      </c>
      <c r="D59">
        <v>2.35</v>
      </c>
      <c r="E59">
        <v>0</v>
      </c>
      <c r="F59">
        <v>4</v>
      </c>
      <c r="G59">
        <v>8</v>
      </c>
      <c r="H59">
        <v>0</v>
      </c>
      <c r="I59">
        <v>0</v>
      </c>
      <c r="J59">
        <v>0</v>
      </c>
      <c r="K59">
        <v>0</v>
      </c>
      <c r="L59">
        <v>4</v>
      </c>
      <c r="M59">
        <v>3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0</v>
      </c>
      <c r="D60">
        <v>4.2699999999999996</v>
      </c>
      <c r="E60">
        <v>0</v>
      </c>
      <c r="F60">
        <v>3</v>
      </c>
      <c r="G60">
        <v>2</v>
      </c>
      <c r="H60">
        <v>0</v>
      </c>
      <c r="I60">
        <v>0</v>
      </c>
      <c r="J60">
        <v>0</v>
      </c>
      <c r="K60">
        <v>0</v>
      </c>
      <c r="L60">
        <v>1</v>
      </c>
      <c r="M60">
        <v>5</v>
      </c>
      <c r="N60">
        <v>0</v>
      </c>
      <c r="O60">
        <v>0</v>
      </c>
      <c r="P60">
        <v>0</v>
      </c>
      <c r="Q60">
        <v>0</v>
      </c>
      <c r="R60" s="1">
        <f>SUM(C60:C62)</f>
        <v>4.59</v>
      </c>
      <c r="S60" s="1">
        <f t="shared" ref="S60:T60" si="19">SUM(D60:D62)</f>
        <v>4.2699999999999996</v>
      </c>
      <c r="T60" s="1">
        <f t="shared" si="19"/>
        <v>0</v>
      </c>
      <c r="U60">
        <f>AVERAGE(R60:T60)</f>
        <v>2.9533333333333331</v>
      </c>
    </row>
    <row r="61" spans="1:21">
      <c r="A61" t="s">
        <v>20</v>
      </c>
      <c r="B61" t="s">
        <v>17</v>
      </c>
      <c r="C61">
        <v>0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4.59</v>
      </c>
      <c r="D62">
        <v>0</v>
      </c>
      <c r="E62">
        <v>0</v>
      </c>
      <c r="F62">
        <v>7</v>
      </c>
      <c r="G62">
        <v>5</v>
      </c>
      <c r="H62">
        <v>0</v>
      </c>
      <c r="I62">
        <v>4</v>
      </c>
      <c r="J62">
        <v>2</v>
      </c>
      <c r="K62">
        <v>0</v>
      </c>
      <c r="L62">
        <v>2</v>
      </c>
      <c r="M62">
        <v>3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 s="5">
        <v>3.73</v>
      </c>
      <c r="D63">
        <v>7.08</v>
      </c>
      <c r="E63">
        <v>0</v>
      </c>
      <c r="F63">
        <v>5</v>
      </c>
      <c r="G63">
        <v>6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 s="1">
        <f>SUM(C63:C65)</f>
        <v>3.73</v>
      </c>
      <c r="S63" s="1">
        <f t="shared" ref="S63:T63" si="20">SUM(D63:D65)</f>
        <v>7.08</v>
      </c>
      <c r="T63" s="1">
        <f t="shared" si="20"/>
        <v>0</v>
      </c>
      <c r="U63">
        <f>AVERAGE(R63:T63)</f>
        <v>3.6033333333333335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2</v>
      </c>
      <c r="J65">
        <v>0</v>
      </c>
      <c r="K65">
        <v>0</v>
      </c>
      <c r="L65">
        <v>3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4</v>
      </c>
      <c r="G66" s="3">
        <v>6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1">
        <f>SUM(C66:C68)</f>
        <v>3.38</v>
      </c>
      <c r="S66" s="1">
        <f t="shared" ref="S66:T66" si="21">SUM(D66:D68)</f>
        <v>3</v>
      </c>
      <c r="T66" s="1">
        <f t="shared" si="21"/>
        <v>0</v>
      </c>
      <c r="U66">
        <f>AVERAGE(R66:T66)</f>
        <v>2.1266666666666665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3.38</v>
      </c>
      <c r="D68" s="3">
        <v>3</v>
      </c>
      <c r="E68" s="3">
        <v>0</v>
      </c>
      <c r="F68" s="3">
        <v>0</v>
      </c>
      <c r="G68" s="3">
        <v>3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4</v>
      </c>
      <c r="G69" s="3">
        <v>6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3</v>
      </c>
      <c r="N69" s="3">
        <v>0</v>
      </c>
      <c r="O69" s="3">
        <v>0</v>
      </c>
      <c r="P69" s="3">
        <v>0</v>
      </c>
      <c r="Q69" s="3">
        <v>0</v>
      </c>
      <c r="R69" s="1">
        <f>SUM(C69:C71)</f>
        <v>0</v>
      </c>
      <c r="S69" s="1">
        <f t="shared" ref="S69:T69" si="22">SUM(D69:D71)</f>
        <v>0</v>
      </c>
      <c r="T69" s="1">
        <f t="shared" si="22"/>
        <v>0</v>
      </c>
      <c r="U69">
        <f>AVERAGE(R69:T69)</f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3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3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4</v>
      </c>
      <c r="G72" s="3">
        <v>6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>
        <f>SUM(C72:C74)</f>
        <v>0</v>
      </c>
      <c r="S72" s="1">
        <f t="shared" ref="S72:T72" si="23">SUM(D72:D74)</f>
        <v>0</v>
      </c>
      <c r="T72" s="1">
        <f t="shared" si="23"/>
        <v>0</v>
      </c>
      <c r="U72">
        <f>AVERAGE(R72:T72)</f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3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O1:O2"/>
    <mergeCell ref="P1:P2"/>
    <mergeCell ref="Q1:Q2"/>
    <mergeCell ref="L1:L2"/>
    <mergeCell ref="M1:M2"/>
    <mergeCell ref="R1:R2"/>
    <mergeCell ref="S1:S2"/>
    <mergeCell ref="T1:T2"/>
    <mergeCell ref="U1:U2"/>
    <mergeCell ref="A1:A2"/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G1:G2"/>
    <mergeCell ref="N1:N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8A9B-A399-4DAC-B940-45CDEF95EAF4}">
  <dimension ref="A1:U74"/>
  <sheetViews>
    <sheetView tabSelected="1" zoomScale="90" zoomScaleNormal="90" workbookViewId="0">
      <selection activeCell="B1" sqref="B1:B1048576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0</v>
      </c>
      <c r="D3" s="1">
        <v>0</v>
      </c>
      <c r="E3" s="1">
        <v>0</v>
      </c>
      <c r="F3" s="1">
        <v>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0</v>
      </c>
      <c r="S3">
        <f t="shared" ref="S3:T3" si="0">SUM(D3:D5)</f>
        <v>0</v>
      </c>
      <c r="T3">
        <f t="shared" si="0"/>
        <v>0</v>
      </c>
      <c r="U3">
        <f>AVERAGE(R3:T3)</f>
        <v>0</v>
      </c>
    </row>
    <row r="4" spans="1:21">
      <c r="A4" t="s">
        <v>9</v>
      </c>
      <c r="B4" t="s">
        <v>10</v>
      </c>
      <c r="C4" s="1">
        <v>0</v>
      </c>
      <c r="D4" s="1">
        <v>0</v>
      </c>
      <c r="E4" s="1">
        <v>0</v>
      </c>
      <c r="F4" s="1">
        <v>11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7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0</v>
      </c>
      <c r="T9">
        <f t="shared" si="2"/>
        <v>0</v>
      </c>
      <c r="U9">
        <f>AVERAGE(R9:T9)</f>
        <v>0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</v>
      </c>
      <c r="T12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0</v>
      </c>
      <c r="S15">
        <f t="shared" ref="S15:T15" si="4">SUM(D15:D17)</f>
        <v>0</v>
      </c>
      <c r="T15">
        <f t="shared" si="4"/>
        <v>0</v>
      </c>
      <c r="U15">
        <f>AVERAGE(R15:T15)</f>
        <v>0</v>
      </c>
    </row>
    <row r="16" spans="1:21">
      <c r="A16" t="s">
        <v>9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 s="2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SUM(C18:C20)</f>
        <v>1.67</v>
      </c>
      <c r="S18">
        <f t="shared" ref="S18:T18" si="5">SUM(D18:D20)</f>
        <v>0</v>
      </c>
      <c r="T18">
        <f t="shared" si="5"/>
        <v>0</v>
      </c>
      <c r="U18">
        <f>AVERAGE(R18:T18)</f>
        <v>0.55666666666666664</v>
      </c>
    </row>
    <row r="19" spans="1:21">
      <c r="A19" t="s">
        <v>9</v>
      </c>
      <c r="B19" t="s">
        <v>15</v>
      </c>
      <c r="C19">
        <v>0.53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>
        <v>1.1399999999999999</v>
      </c>
      <c r="D20">
        <v>0</v>
      </c>
      <c r="E20">
        <v>0</v>
      </c>
      <c r="F20">
        <v>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>
        <v>0</v>
      </c>
      <c r="D21">
        <v>0</v>
      </c>
      <c r="E21">
        <v>0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>SUM(C21:C23)</f>
        <v>0</v>
      </c>
      <c r="S21">
        <f t="shared" ref="S21:T21" si="6">SUM(D21:D23)</f>
        <v>0</v>
      </c>
      <c r="T21">
        <f t="shared" si="6"/>
        <v>0</v>
      </c>
      <c r="U21">
        <f>AVERAGE(R21:T21)</f>
        <v>0</v>
      </c>
    </row>
    <row r="22" spans="1:21">
      <c r="A22" t="s">
        <v>9</v>
      </c>
      <c r="B22" t="s">
        <v>16</v>
      </c>
      <c r="C22">
        <v>0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1">
      <c r="A23" t="s">
        <v>9</v>
      </c>
      <c r="B23" t="s">
        <v>16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1">
      <c r="A24" t="s">
        <v>9</v>
      </c>
      <c r="B24" t="s">
        <v>17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>SUM(C24:C26)</f>
        <v>0</v>
      </c>
      <c r="S24">
        <f t="shared" ref="S24:T24" si="7">SUM(D24:D26)</f>
        <v>0</v>
      </c>
      <c r="T24">
        <f t="shared" si="7"/>
        <v>0</v>
      </c>
      <c r="U24">
        <f>AVERAGE(R24:T24)</f>
        <v>0</v>
      </c>
    </row>
    <row r="25" spans="1:21">
      <c r="A25" t="s">
        <v>9</v>
      </c>
      <c r="B25" t="s">
        <v>17</v>
      </c>
      <c r="C25">
        <v>0</v>
      </c>
      <c r="D25">
        <v>0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0</v>
      </c>
      <c r="T27">
        <f t="shared" si="8"/>
        <v>0</v>
      </c>
      <c r="U27">
        <f>AVERAGE(R27:T27)</f>
        <v>0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4</v>
      </c>
      <c r="G28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0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0</v>
      </c>
      <c r="D30" s="3">
        <v>0</v>
      </c>
      <c r="E30" s="3">
        <v>0</v>
      </c>
      <c r="F30" s="3">
        <v>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2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0</v>
      </c>
      <c r="S30">
        <f t="shared" ref="S30:T30" si="9">SUM(D30:D32)</f>
        <v>0</v>
      </c>
      <c r="T30">
        <f t="shared" si="9"/>
        <v>0</v>
      </c>
      <c r="U30">
        <f>AVERAGE(R30:T30)</f>
        <v>0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0</v>
      </c>
      <c r="S33">
        <f t="shared" ref="S33:T33" si="10">SUM(D33:D35)</f>
        <v>0</v>
      </c>
      <c r="T33">
        <f t="shared" si="10"/>
        <v>0</v>
      </c>
      <c r="U33">
        <f>AVERAGE(R33:T33)</f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2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4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4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4.6900000000000004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23.07</v>
      </c>
      <c r="S39">
        <f t="shared" ref="S39:T39" si="12">SUM(D39:D41)</f>
        <v>0</v>
      </c>
      <c r="T39">
        <f t="shared" si="12"/>
        <v>0</v>
      </c>
      <c r="U39">
        <f>AVERAGE(R39:T39)</f>
        <v>7.69</v>
      </c>
    </row>
    <row r="40" spans="1:21">
      <c r="A40" t="s">
        <v>20</v>
      </c>
      <c r="B40" t="s">
        <v>10</v>
      </c>
      <c r="C40" s="1">
        <v>10.48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7.9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>SUM(C42:C44)</f>
        <v>4.38</v>
      </c>
      <c r="S42">
        <f t="shared" ref="S42:T42" si="13">SUM(D42:D44)</f>
        <v>3.01</v>
      </c>
      <c r="T42">
        <f t="shared" si="13"/>
        <v>0</v>
      </c>
      <c r="U42">
        <f>AVERAGE(R42:T42)</f>
        <v>2.4633333333333334</v>
      </c>
    </row>
    <row r="43" spans="1:21">
      <c r="A43" t="s">
        <v>20</v>
      </c>
      <c r="B43" t="s">
        <v>11</v>
      </c>
      <c r="C43" s="1">
        <v>4.38</v>
      </c>
      <c r="D43" s="1">
        <v>3.01</v>
      </c>
      <c r="E43" s="1">
        <v>0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>
        <v>4.83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>
        <f>SUM(C51:C53)</f>
        <v>8.6999999999999993</v>
      </c>
      <c r="S51">
        <f t="shared" ref="S51:T51" si="16">SUM(D51:D53)</f>
        <v>0</v>
      </c>
      <c r="T51">
        <f t="shared" si="16"/>
        <v>0</v>
      </c>
      <c r="U51">
        <f>AVERAGE(R51:T51)</f>
        <v>2.9</v>
      </c>
    </row>
    <row r="52" spans="1:21">
      <c r="A52" t="s">
        <v>20</v>
      </c>
      <c r="B52" t="s">
        <v>14</v>
      </c>
      <c r="C52" s="1">
        <v>3.87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1">
      <c r="A54" t="s">
        <v>20</v>
      </c>
      <c r="B54" t="s">
        <v>15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5.86</v>
      </c>
      <c r="S54">
        <f t="shared" ref="S54:T54" si="17">SUM(D54:D56)</f>
        <v>0</v>
      </c>
      <c r="T54">
        <f t="shared" si="17"/>
        <v>0</v>
      </c>
      <c r="U54">
        <f>AVERAGE(R54:T54)</f>
        <v>1.9533333333333334</v>
      </c>
    </row>
    <row r="55" spans="1:21">
      <c r="A55" t="s">
        <v>20</v>
      </c>
      <c r="B55" t="s">
        <v>15</v>
      </c>
      <c r="C55">
        <v>5.86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0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0</v>
      </c>
      <c r="S57">
        <f t="shared" ref="S57:T57" si="18">SUM(D57:D59)</f>
        <v>0</v>
      </c>
      <c r="T57">
        <f t="shared" si="18"/>
        <v>0</v>
      </c>
      <c r="U57">
        <f>AVERAGE(R57:T57)</f>
        <v>0</v>
      </c>
    </row>
    <row r="58" spans="1:21">
      <c r="A58" t="s">
        <v>20</v>
      </c>
      <c r="B58" t="s">
        <v>16</v>
      </c>
      <c r="C58">
        <v>0</v>
      </c>
      <c r="D58">
        <v>0</v>
      </c>
      <c r="E58">
        <v>0</v>
      </c>
      <c r="F58">
        <v>4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0</v>
      </c>
      <c r="S60">
        <f t="shared" ref="S60:T60" si="19">SUM(D60:D62)</f>
        <v>0</v>
      </c>
      <c r="T60">
        <f t="shared" si="19"/>
        <v>0</v>
      </c>
      <c r="U60">
        <f>AVERAGE(R60:T60)</f>
        <v>0</v>
      </c>
    </row>
    <row r="61" spans="1:21">
      <c r="A61" t="s">
        <v>20</v>
      </c>
      <c r="B61" t="s">
        <v>17</v>
      </c>
      <c r="C61">
        <v>0</v>
      </c>
      <c r="D61">
        <v>0</v>
      </c>
      <c r="E61">
        <v>0</v>
      </c>
      <c r="F61">
        <v>5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0</v>
      </c>
      <c r="S63">
        <f t="shared" ref="S63:T63" si="20">SUM(D63:D65)</f>
        <v>0</v>
      </c>
      <c r="T63">
        <f t="shared" si="20"/>
        <v>0</v>
      </c>
      <c r="U63">
        <f>AVERAGE(R63:T63)</f>
        <v>0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0</v>
      </c>
      <c r="S66">
        <f t="shared" ref="S66:T66" si="21">SUM(D66:D68)</f>
        <v>0</v>
      </c>
      <c r="T66">
        <f t="shared" si="21"/>
        <v>0</v>
      </c>
      <c r="U66">
        <f>AVERAGE(R66:T66)</f>
        <v>0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0</v>
      </c>
      <c r="D68" s="3">
        <v>0</v>
      </c>
      <c r="E68" s="3">
        <v>0</v>
      </c>
      <c r="F68" s="3">
        <v>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4.08</v>
      </c>
      <c r="D69" s="3">
        <v>0</v>
      </c>
      <c r="E69" s="3">
        <v>0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4.08</v>
      </c>
      <c r="S69">
        <f t="shared" ref="S69:T69" si="22">SUM(D69:D71)</f>
        <v>0</v>
      </c>
      <c r="T69">
        <f t="shared" si="22"/>
        <v>0</v>
      </c>
      <c r="U69">
        <f>AVERAGE(R69:T69)</f>
        <v>1.36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3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0</v>
      </c>
      <c r="S72">
        <f t="shared" ref="S72:T72" si="23">SUM(D72:D74)</f>
        <v>0</v>
      </c>
      <c r="T72">
        <f t="shared" si="23"/>
        <v>0</v>
      </c>
      <c r="U72">
        <f>AVERAGE(R72:T72)</f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K1:K2"/>
    <mergeCell ref="M1:M2"/>
    <mergeCell ref="N1:N2"/>
    <mergeCell ref="O1:O2"/>
    <mergeCell ref="P1:P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R1:R2"/>
    <mergeCell ref="S1:S2"/>
    <mergeCell ref="T1:T2"/>
    <mergeCell ref="U1:U2"/>
    <mergeCell ref="L1:L2"/>
    <mergeCell ref="Q1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89C-40A5-45C4-BBD3-B1A1E1574D9D}">
  <dimension ref="A1:U74"/>
  <sheetViews>
    <sheetView workbookViewId="0">
      <selection activeCell="B1" sqref="B1:B1048576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9.7799999999999994</v>
      </c>
      <c r="D3" s="1">
        <v>0</v>
      </c>
      <c r="E3" s="1">
        <v>0</v>
      </c>
      <c r="F3" s="1">
        <v>3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38.459999999999994</v>
      </c>
      <c r="S3">
        <f t="shared" ref="S3:T3" si="0">SUM(D3:D5)</f>
        <v>0</v>
      </c>
      <c r="T3">
        <f t="shared" si="0"/>
        <v>0</v>
      </c>
      <c r="U3">
        <f>AVERAGE(R3:T3)</f>
        <v>12.819999999999999</v>
      </c>
    </row>
    <row r="4" spans="1:21">
      <c r="A4" t="s">
        <v>9</v>
      </c>
      <c r="B4" t="s">
        <v>10</v>
      </c>
      <c r="C4" s="1">
        <v>14.23</v>
      </c>
      <c r="D4" s="1">
        <v>0</v>
      </c>
      <c r="E4" s="1">
        <v>0</v>
      </c>
      <c r="F4" s="1">
        <v>10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14.45</v>
      </c>
      <c r="D5" s="1">
        <v>0</v>
      </c>
      <c r="E5" s="1">
        <v>0</v>
      </c>
      <c r="F5" s="1">
        <v>13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15.45</v>
      </c>
      <c r="T9">
        <f t="shared" si="2"/>
        <v>0</v>
      </c>
      <c r="U9">
        <f>AVERAGE(R9:T9)</f>
        <v>5.1499999999999995</v>
      </c>
    </row>
    <row r="10" spans="1:21">
      <c r="A10" t="s">
        <v>9</v>
      </c>
      <c r="B10" t="s">
        <v>12</v>
      </c>
      <c r="C10">
        <v>0</v>
      </c>
      <c r="D10">
        <v>15.45</v>
      </c>
      <c r="E10">
        <v>0</v>
      </c>
      <c r="F10">
        <v>9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8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</v>
      </c>
      <c r="T12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0</v>
      </c>
      <c r="S15">
        <f t="shared" ref="S15:T15" si="4">SUM(D15:D17)</f>
        <v>0</v>
      </c>
      <c r="T15">
        <f t="shared" si="4"/>
        <v>0</v>
      </c>
      <c r="U15">
        <f>AVERAGE(R15:T15)</f>
        <v>0</v>
      </c>
    </row>
    <row r="16" spans="1:21">
      <c r="A16" t="s">
        <v>9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SUM(C18:C20)</f>
        <v>83.16</v>
      </c>
      <c r="S18">
        <f t="shared" ref="S18:T18" si="5">SUM(D18:D20)</f>
        <v>4.8099999999999996</v>
      </c>
      <c r="T18">
        <f t="shared" si="5"/>
        <v>0</v>
      </c>
      <c r="U18">
        <f>AVERAGE(R18:T18)</f>
        <v>29.323333333333334</v>
      </c>
    </row>
    <row r="19" spans="1:21">
      <c r="A19" t="s">
        <v>9</v>
      </c>
      <c r="B19" t="s">
        <v>15</v>
      </c>
      <c r="C19" s="2">
        <v>3.16</v>
      </c>
      <c r="D19" s="2">
        <v>4.8099999999999996</v>
      </c>
      <c r="E19">
        <v>0</v>
      </c>
      <c r="F19">
        <v>0</v>
      </c>
      <c r="G19">
        <v>0</v>
      </c>
      <c r="H19">
        <v>0</v>
      </c>
      <c r="I19">
        <v>8</v>
      </c>
      <c r="J19">
        <v>8</v>
      </c>
      <c r="K19">
        <v>0</v>
      </c>
      <c r="L19">
        <v>2</v>
      </c>
      <c r="M19">
        <v>0</v>
      </c>
      <c r="N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>
        <v>50</v>
      </c>
      <c r="D20">
        <v>0</v>
      </c>
      <c r="E20">
        <v>0</v>
      </c>
      <c r="F20">
        <v>0</v>
      </c>
      <c r="G20">
        <v>0</v>
      </c>
      <c r="H20">
        <v>0</v>
      </c>
      <c r="I20">
        <v>10</v>
      </c>
      <c r="J20">
        <v>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>
        <v>12.6</v>
      </c>
      <c r="D21">
        <v>0</v>
      </c>
      <c r="E21">
        <v>0</v>
      </c>
      <c r="F21" s="3">
        <v>6</v>
      </c>
      <c r="G21" s="3">
        <v>0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>SUM(C21:C23)</f>
        <v>28.959999999999997</v>
      </c>
      <c r="S21">
        <f t="shared" ref="S21:T21" si="6">SUM(D21:D23)</f>
        <v>0</v>
      </c>
      <c r="T21">
        <f t="shared" si="6"/>
        <v>0</v>
      </c>
      <c r="U21">
        <f>AVERAGE(R21:T21)</f>
        <v>9.6533333333333324</v>
      </c>
    </row>
    <row r="22" spans="1:21">
      <c r="A22" t="s">
        <v>9</v>
      </c>
      <c r="B22" t="s">
        <v>16</v>
      </c>
      <c r="C22" s="3">
        <v>12.7</v>
      </c>
      <c r="D22" s="3">
        <v>0</v>
      </c>
      <c r="E22">
        <v>0</v>
      </c>
      <c r="F22" s="3">
        <v>6</v>
      </c>
      <c r="G22" s="3">
        <v>0</v>
      </c>
      <c r="H22" s="3">
        <v>0</v>
      </c>
      <c r="I22" s="3">
        <v>3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21">
      <c r="A23" t="s">
        <v>9</v>
      </c>
      <c r="B23" t="s">
        <v>16</v>
      </c>
      <c r="C23" s="3">
        <v>3.66</v>
      </c>
      <c r="D23" s="3">
        <v>0</v>
      </c>
      <c r="E23">
        <v>0</v>
      </c>
      <c r="F23" s="3">
        <v>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21">
      <c r="A24" t="s">
        <v>9</v>
      </c>
      <c r="B24" t="s">
        <v>17</v>
      </c>
      <c r="C24">
        <v>3.79</v>
      </c>
      <c r="D24">
        <v>9.5299999999999994</v>
      </c>
      <c r="E24">
        <v>0</v>
      </c>
      <c r="F24">
        <v>3</v>
      </c>
      <c r="G24">
        <v>1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f>SUM(C24:C26)</f>
        <v>13.280000000000001</v>
      </c>
      <c r="S24">
        <f t="shared" ref="S24:T24" si="7">SUM(D24:D26)</f>
        <v>11.399999999999999</v>
      </c>
      <c r="T24">
        <f t="shared" si="7"/>
        <v>0</v>
      </c>
      <c r="U24">
        <f>AVERAGE(R24:T24)</f>
        <v>8.2266666666666666</v>
      </c>
    </row>
    <row r="25" spans="1:21">
      <c r="A25" t="s">
        <v>9</v>
      </c>
      <c r="B25" t="s">
        <v>17</v>
      </c>
      <c r="C25">
        <v>0</v>
      </c>
      <c r="D25">
        <v>0</v>
      </c>
      <c r="E25">
        <v>0</v>
      </c>
      <c r="F25">
        <v>6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9.49</v>
      </c>
      <c r="D26">
        <v>1.87</v>
      </c>
      <c r="E26">
        <v>0</v>
      </c>
      <c r="F26">
        <v>7</v>
      </c>
      <c r="G26">
        <v>4</v>
      </c>
      <c r="H26">
        <v>0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0</v>
      </c>
      <c r="T27">
        <f t="shared" si="8"/>
        <v>0</v>
      </c>
      <c r="U27">
        <v>0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0</v>
      </c>
      <c r="E29">
        <v>0</v>
      </c>
      <c r="F29">
        <v>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0</v>
      </c>
      <c r="D30" s="3">
        <v>0</v>
      </c>
      <c r="E30" s="3">
        <v>0</v>
      </c>
      <c r="F30" s="3">
        <v>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0</v>
      </c>
      <c r="S30">
        <f t="shared" ref="S30:T30" si="9">SUM(D30:D32)</f>
        <v>0</v>
      </c>
      <c r="T30">
        <f t="shared" si="9"/>
        <v>0</v>
      </c>
      <c r="U30">
        <v>0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7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2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0</v>
      </c>
      <c r="S33">
        <f t="shared" ref="S33:T33" si="10">SUM(D33:D35)</f>
        <v>0</v>
      </c>
      <c r="T33">
        <f t="shared" si="10"/>
        <v>0</v>
      </c>
      <c r="U33"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/>
      <c r="F38" s="3">
        <v>5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11.7</v>
      </c>
      <c r="D39" s="1">
        <v>0</v>
      </c>
      <c r="E39" s="1">
        <v>0</v>
      </c>
      <c r="F39" s="1">
        <v>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35.67</v>
      </c>
      <c r="S39">
        <f t="shared" ref="S39:T39" si="12">SUM(D39:D41)</f>
        <v>0</v>
      </c>
      <c r="T39">
        <f t="shared" si="12"/>
        <v>0</v>
      </c>
      <c r="U39">
        <f>AVERAGE(R39:T39)</f>
        <v>11.89</v>
      </c>
    </row>
    <row r="40" spans="1:21">
      <c r="A40" t="s">
        <v>20</v>
      </c>
      <c r="B40" t="s">
        <v>10</v>
      </c>
      <c r="C40" s="1">
        <v>14.26</v>
      </c>
      <c r="D40" s="1">
        <v>0</v>
      </c>
      <c r="E40" s="1">
        <v>0</v>
      </c>
      <c r="F40" s="1">
        <v>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9.7100000000000009</v>
      </c>
      <c r="D41" s="1">
        <v>0</v>
      </c>
      <c r="E41" s="1">
        <v>0</v>
      </c>
      <c r="F41" s="1">
        <v>5</v>
      </c>
      <c r="G41" s="1">
        <v>0</v>
      </c>
      <c r="H41" s="1">
        <v>0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0.92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>SUM(C42:C44)</f>
        <v>2.25</v>
      </c>
      <c r="S42">
        <f t="shared" ref="S42:T42" si="13">SUM(D42:D44)</f>
        <v>0</v>
      </c>
      <c r="T42">
        <f t="shared" si="13"/>
        <v>3.8</v>
      </c>
      <c r="U42">
        <f>AVERAGE(R42:T42)</f>
        <v>2.0166666666666666</v>
      </c>
    </row>
    <row r="43" spans="1:21">
      <c r="A43" t="s">
        <v>20</v>
      </c>
      <c r="B43" t="s">
        <v>11</v>
      </c>
      <c r="C43" s="1">
        <v>0</v>
      </c>
      <c r="D43" s="1">
        <v>0</v>
      </c>
      <c r="E43" s="1">
        <v>3.8</v>
      </c>
      <c r="F43" s="1">
        <v>0</v>
      </c>
      <c r="G43" s="1">
        <v>9</v>
      </c>
      <c r="H43" s="1">
        <v>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1.33</v>
      </c>
      <c r="D44" s="1">
        <v>0</v>
      </c>
      <c r="E44" s="1">
        <v>0</v>
      </c>
      <c r="F44" s="1">
        <v>6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 t="s">
        <v>21</v>
      </c>
      <c r="D51" s="1" t="s">
        <v>22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9</v>
      </c>
      <c r="M51" s="1">
        <v>9</v>
      </c>
      <c r="N51" s="1">
        <v>0</v>
      </c>
      <c r="O51" s="1">
        <v>0</v>
      </c>
      <c r="P51" s="1">
        <v>0</v>
      </c>
      <c r="Q51" s="1">
        <v>0</v>
      </c>
      <c r="R51">
        <f>SUM(C51:C53)</f>
        <v>0</v>
      </c>
      <c r="S51">
        <f t="shared" ref="S51:T51" si="16">SUM(D51:D53)</f>
        <v>0</v>
      </c>
      <c r="T51">
        <f t="shared" si="16"/>
        <v>0</v>
      </c>
      <c r="U51">
        <f>AVERAGE(R51:T51)</f>
        <v>0</v>
      </c>
    </row>
    <row r="52" spans="1:21">
      <c r="A52" t="s">
        <v>20</v>
      </c>
      <c r="B52" t="s">
        <v>14</v>
      </c>
      <c r="C52" s="1" t="s">
        <v>23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 s="2">
        <v>20</v>
      </c>
      <c r="D54" s="2">
        <v>30</v>
      </c>
      <c r="E54">
        <v>0</v>
      </c>
      <c r="F54">
        <v>0</v>
      </c>
      <c r="G54">
        <v>0</v>
      </c>
      <c r="H54">
        <v>0</v>
      </c>
      <c r="I54">
        <v>15</v>
      </c>
      <c r="J54">
        <v>25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55</v>
      </c>
      <c r="S54">
        <f t="shared" ref="S54:T54" si="17">SUM(D54:D56)</f>
        <v>30</v>
      </c>
      <c r="T54">
        <f t="shared" si="17"/>
        <v>0</v>
      </c>
      <c r="U54">
        <f>AVERAGE(R54:T54)</f>
        <v>28.333333333333332</v>
      </c>
    </row>
    <row r="55" spans="1:21">
      <c r="A55" t="s">
        <v>20</v>
      </c>
      <c r="B55" t="s">
        <v>15</v>
      </c>
      <c r="C55" s="2">
        <v>35</v>
      </c>
      <c r="D55">
        <v>0</v>
      </c>
      <c r="E55">
        <v>0</v>
      </c>
      <c r="F55">
        <v>0</v>
      </c>
      <c r="G55">
        <v>0</v>
      </c>
      <c r="H55">
        <v>0</v>
      </c>
      <c r="I55">
        <v>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21">
      <c r="A57" t="s">
        <v>20</v>
      </c>
      <c r="B57" t="s">
        <v>16</v>
      </c>
      <c r="C57">
        <v>10.23</v>
      </c>
      <c r="D57">
        <v>10.43</v>
      </c>
      <c r="E57">
        <v>0</v>
      </c>
      <c r="F57">
        <v>4</v>
      </c>
      <c r="G57">
        <v>6</v>
      </c>
      <c r="H57">
        <v>0</v>
      </c>
      <c r="I57">
        <v>7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40.659999999999997</v>
      </c>
      <c r="S57">
        <f t="shared" ref="S57:T57" si="18">SUM(D57:D59)</f>
        <v>10.43</v>
      </c>
      <c r="T57">
        <f t="shared" si="18"/>
        <v>0</v>
      </c>
      <c r="U57">
        <f>AVERAGE(R57:T57)</f>
        <v>17.029999999999998</v>
      </c>
    </row>
    <row r="58" spans="1:21">
      <c r="A58" t="s">
        <v>20</v>
      </c>
      <c r="B58" t="s">
        <v>16</v>
      </c>
      <c r="C58">
        <v>5.43</v>
      </c>
      <c r="D58">
        <v>0</v>
      </c>
      <c r="E58">
        <v>0</v>
      </c>
      <c r="F58">
        <v>9</v>
      </c>
      <c r="G58">
        <v>0</v>
      </c>
      <c r="H58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25</v>
      </c>
      <c r="D59">
        <v>0</v>
      </c>
      <c r="E59">
        <v>0</v>
      </c>
      <c r="F59">
        <v>0</v>
      </c>
      <c r="G59">
        <v>0</v>
      </c>
      <c r="H59">
        <v>0</v>
      </c>
      <c r="I59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6.11</v>
      </c>
      <c r="D60">
        <v>9.8000000000000007</v>
      </c>
      <c r="E60">
        <v>0</v>
      </c>
      <c r="F60">
        <v>8</v>
      </c>
      <c r="G60">
        <v>9</v>
      </c>
      <c r="H60">
        <v>0</v>
      </c>
      <c r="I60">
        <v>1</v>
      </c>
      <c r="J60">
        <v>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16.880000000000003</v>
      </c>
      <c r="S60">
        <f t="shared" ref="S60:T60" si="19">SUM(D60:D62)</f>
        <v>9.8000000000000007</v>
      </c>
      <c r="T60">
        <f t="shared" si="19"/>
        <v>0</v>
      </c>
      <c r="U60">
        <f>AVERAGE(R60:T60)</f>
        <v>8.8933333333333344</v>
      </c>
    </row>
    <row r="61" spans="1:21">
      <c r="A61" t="s">
        <v>20</v>
      </c>
      <c r="B61" t="s">
        <v>17</v>
      </c>
      <c r="C61">
        <v>1.87</v>
      </c>
      <c r="D61">
        <v>0</v>
      </c>
      <c r="E61">
        <v>0</v>
      </c>
      <c r="F61">
        <v>13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8.9</v>
      </c>
      <c r="D62">
        <v>0</v>
      </c>
      <c r="E62">
        <v>0</v>
      </c>
      <c r="F62">
        <v>5</v>
      </c>
      <c r="G62">
        <v>0</v>
      </c>
      <c r="H62">
        <v>0</v>
      </c>
      <c r="I62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2.2400000000000002</v>
      </c>
      <c r="D63">
        <v>0</v>
      </c>
      <c r="E63">
        <v>0</v>
      </c>
      <c r="F63">
        <v>7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2.2400000000000002</v>
      </c>
      <c r="S63">
        <f t="shared" ref="S63:T63" si="20">SUM(D63:D65)</f>
        <v>0</v>
      </c>
      <c r="T63">
        <f t="shared" si="20"/>
        <v>0</v>
      </c>
      <c r="U63">
        <f>AVERAGE(R63:T63)</f>
        <v>0.7466666666666667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0</v>
      </c>
      <c r="D65">
        <v>0</v>
      </c>
      <c r="E65">
        <v>0</v>
      </c>
      <c r="F65">
        <v>7</v>
      </c>
      <c r="G65">
        <v>0</v>
      </c>
      <c r="H65">
        <v>0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2.0299999999999998</v>
      </c>
      <c r="D66" s="3">
        <v>0</v>
      </c>
      <c r="E66" s="3">
        <v>0</v>
      </c>
      <c r="F66" s="3">
        <v>9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2.0299999999999998</v>
      </c>
      <c r="S66">
        <f t="shared" ref="S66:T66" si="21">SUM(D66:D68)</f>
        <v>0</v>
      </c>
      <c r="T66">
        <f t="shared" si="21"/>
        <v>0</v>
      </c>
      <c r="U66">
        <f>AVERAGE(R66:T66)</f>
        <v>0.67666666666666664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8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0</v>
      </c>
      <c r="D68" s="3">
        <v>0</v>
      </c>
      <c r="E68" s="3">
        <v>0</v>
      </c>
      <c r="F68" s="3">
        <v>10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7</v>
      </c>
      <c r="G69" s="3">
        <v>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0</v>
      </c>
      <c r="S69">
        <f t="shared" ref="S69:T69" si="22">SUM(D69:D71)</f>
        <v>0</v>
      </c>
      <c r="T69">
        <f t="shared" si="22"/>
        <v>0</v>
      </c>
      <c r="U69">
        <f>AVERAGE(R69:T69)</f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12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8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7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0</v>
      </c>
      <c r="S72">
        <f t="shared" ref="S72:T72" si="23">SUM(D72:D74)</f>
        <v>0</v>
      </c>
      <c r="T72">
        <f t="shared" si="23"/>
        <v>0</v>
      </c>
      <c r="U72">
        <f>AVERAGE(R72:T72)</f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14C3-AFAF-4339-A2C9-63AE2BACA151}">
  <dimension ref="A1:U74"/>
  <sheetViews>
    <sheetView workbookViewId="0">
      <selection activeCell="R3" sqref="R3:U3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7.71</v>
      </c>
      <c r="D3" s="1">
        <v>5.96</v>
      </c>
      <c r="E3" s="1">
        <v>0</v>
      </c>
      <c r="F3" s="1">
        <v>3</v>
      </c>
      <c r="G3" s="1">
        <v>7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>
        <f>SUM(C3:C5)</f>
        <v>25.89</v>
      </c>
      <c r="S3">
        <f t="shared" ref="S3:T3" si="0">SUM(D3:D5)</f>
        <v>23.61</v>
      </c>
      <c r="T3">
        <f t="shared" si="0"/>
        <v>8.98</v>
      </c>
      <c r="U3">
        <f>AVERAGE(R3:T3)</f>
        <v>19.493333333333336</v>
      </c>
    </row>
    <row r="4" spans="1:21">
      <c r="A4" t="s">
        <v>9</v>
      </c>
      <c r="B4" t="s">
        <v>10</v>
      </c>
      <c r="C4" s="1">
        <v>10.42</v>
      </c>
      <c r="D4" s="1">
        <v>8.7100000000000009</v>
      </c>
      <c r="E4" s="1">
        <v>0</v>
      </c>
      <c r="F4" s="1">
        <v>5</v>
      </c>
      <c r="G4" s="1">
        <v>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7.76</v>
      </c>
      <c r="D5" s="1">
        <v>8.94</v>
      </c>
      <c r="E5" s="1">
        <v>8.98</v>
      </c>
      <c r="F5" s="1">
        <v>6</v>
      </c>
      <c r="G5" s="1">
        <v>7</v>
      </c>
      <c r="H5" s="1">
        <v>9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11</v>
      </c>
      <c r="G6" s="1">
        <v>6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0</v>
      </c>
      <c r="T9">
        <f t="shared" si="2"/>
        <v>0</v>
      </c>
      <c r="U9">
        <f>AVERAGE(R9:T9)</f>
        <v>0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</v>
      </c>
      <c r="T12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0</v>
      </c>
      <c r="S15">
        <f t="shared" ref="S15:T15" si="4">SUM(D15:D17)</f>
        <v>0</v>
      </c>
      <c r="T15">
        <f t="shared" si="4"/>
        <v>0</v>
      </c>
      <c r="U15">
        <f>AVERAGE(R15:T15)</f>
        <v>0</v>
      </c>
    </row>
    <row r="16" spans="1:21">
      <c r="A16" t="s">
        <v>9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>
        <v>45</v>
      </c>
      <c r="D18">
        <v>35</v>
      </c>
      <c r="E18">
        <v>0</v>
      </c>
      <c r="F18">
        <v>0</v>
      </c>
      <c r="G18">
        <v>0</v>
      </c>
      <c r="H18">
        <v>0</v>
      </c>
      <c r="I18" s="2">
        <v>3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>
        <f>SUM(C18:C20)</f>
        <v>45</v>
      </c>
      <c r="S18">
        <f t="shared" ref="S18:T18" si="5">SUM(D18:D20)</f>
        <v>35</v>
      </c>
      <c r="T18">
        <f t="shared" si="5"/>
        <v>0</v>
      </c>
      <c r="U18">
        <f>AVERAGE(R18:T18)</f>
        <v>26.666666666666668</v>
      </c>
    </row>
    <row r="19" spans="1:21">
      <c r="A19" t="s">
        <v>9</v>
      </c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>
        <v>0</v>
      </c>
      <c r="D21" s="3">
        <v>0</v>
      </c>
      <c r="E21">
        <v>0</v>
      </c>
      <c r="F21" s="3">
        <v>9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>SUM(C21:C23)</f>
        <v>0</v>
      </c>
      <c r="S21">
        <f t="shared" ref="S21:T21" si="6">SUM(D21:D23)</f>
        <v>0</v>
      </c>
      <c r="T21">
        <f t="shared" si="6"/>
        <v>0</v>
      </c>
      <c r="U21">
        <f>AVERAGE(R21:T21)</f>
        <v>0</v>
      </c>
    </row>
    <row r="22" spans="1:21">
      <c r="A22" t="s">
        <v>9</v>
      </c>
      <c r="B22" t="s">
        <v>16</v>
      </c>
      <c r="C22">
        <v>0</v>
      </c>
      <c r="D22" s="3">
        <v>0</v>
      </c>
      <c r="E22">
        <v>0</v>
      </c>
      <c r="F22" s="3">
        <v>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21">
      <c r="A23" t="s">
        <v>9</v>
      </c>
      <c r="B23" t="s">
        <v>16</v>
      </c>
      <c r="C23">
        <v>0</v>
      </c>
      <c r="D23" s="3">
        <v>0</v>
      </c>
      <c r="E23">
        <v>0</v>
      </c>
      <c r="F23" s="3">
        <v>12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21">
      <c r="A24" t="s">
        <v>9</v>
      </c>
      <c r="B24" t="s">
        <v>17</v>
      </c>
      <c r="C24">
        <v>0</v>
      </c>
      <c r="D24">
        <v>0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0</v>
      </c>
      <c r="R24">
        <f>SUM(C24:C26)</f>
        <v>3.68</v>
      </c>
      <c r="S24">
        <f t="shared" ref="S24:T24" si="7">SUM(D24:D26)</f>
        <v>0</v>
      </c>
      <c r="T24">
        <f t="shared" si="7"/>
        <v>0</v>
      </c>
      <c r="U24">
        <f>AVERAGE(R24:T24)</f>
        <v>1.2266666666666668</v>
      </c>
    </row>
    <row r="25" spans="1:21">
      <c r="A25" t="s">
        <v>9</v>
      </c>
      <c r="B25" t="s">
        <v>17</v>
      </c>
      <c r="C25">
        <v>3.68</v>
      </c>
      <c r="D25">
        <v>0</v>
      </c>
      <c r="E25">
        <v>0</v>
      </c>
      <c r="F25">
        <v>4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0</v>
      </c>
    </row>
    <row r="26" spans="1:21">
      <c r="A26" t="s">
        <v>9</v>
      </c>
      <c r="B26" t="s">
        <v>17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3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0</v>
      </c>
      <c r="T27">
        <f t="shared" si="8"/>
        <v>0</v>
      </c>
      <c r="U27">
        <f>AVERAGE(R27:T27)</f>
        <v>0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12.46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7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23.72</v>
      </c>
      <c r="S30">
        <f t="shared" ref="S30:T30" si="9">SUM(D30:D32)</f>
        <v>0</v>
      </c>
      <c r="T30">
        <f t="shared" si="9"/>
        <v>0</v>
      </c>
      <c r="U30">
        <f>AVERAGE(R30:T30)</f>
        <v>7.9066666666666663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11.26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5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0</v>
      </c>
      <c r="S33">
        <f t="shared" ref="S33:T33" si="10">SUM(D33:D35)</f>
        <v>0</v>
      </c>
      <c r="T33">
        <f t="shared" si="10"/>
        <v>0</v>
      </c>
      <c r="U33">
        <f>AVERAGE(R33:T33)</f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7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5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7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5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6.15</v>
      </c>
      <c r="D39" s="1">
        <v>6.95</v>
      </c>
      <c r="E39" s="1">
        <v>0</v>
      </c>
      <c r="F39" s="1">
        <v>4</v>
      </c>
      <c r="G39" s="1">
        <v>6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19.43</v>
      </c>
      <c r="S39">
        <f t="shared" ref="S39:T39" si="12">SUM(D39:D41)</f>
        <v>6.95</v>
      </c>
      <c r="T39">
        <f t="shared" si="12"/>
        <v>0</v>
      </c>
      <c r="U39">
        <f>AVERAGE(R39:T39)</f>
        <v>8.793333333333333</v>
      </c>
    </row>
    <row r="40" spans="1:21">
      <c r="A40" t="s">
        <v>20</v>
      </c>
      <c r="B40" t="s">
        <v>10</v>
      </c>
      <c r="C40" s="1">
        <v>5.23</v>
      </c>
      <c r="D40" s="1">
        <v>0</v>
      </c>
      <c r="E40" s="1">
        <v>0</v>
      </c>
      <c r="F40" s="1">
        <v>6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8.0500000000000007</v>
      </c>
      <c r="D41" s="1">
        <v>0</v>
      </c>
      <c r="E41" s="1">
        <v>0</v>
      </c>
      <c r="F41" s="1">
        <v>11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8.2100000000000009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2</v>
      </c>
      <c r="O42" s="1">
        <v>0</v>
      </c>
      <c r="P42" s="1">
        <v>0</v>
      </c>
      <c r="Q42" s="1">
        <v>0</v>
      </c>
      <c r="R42">
        <f>SUM(C42:C44)</f>
        <v>1.59</v>
      </c>
      <c r="S42">
        <f t="shared" ref="S42:T42" si="13">SUM(D42:D44)</f>
        <v>14.760000000000002</v>
      </c>
      <c r="T42">
        <f t="shared" si="13"/>
        <v>0</v>
      </c>
      <c r="U42">
        <f>AVERAGE(R42:T42)</f>
        <v>5.45</v>
      </c>
    </row>
    <row r="43" spans="1:21">
      <c r="A43" t="s">
        <v>20</v>
      </c>
      <c r="B43" t="s">
        <v>11</v>
      </c>
      <c r="C43" s="1">
        <v>0</v>
      </c>
      <c r="D43" s="1">
        <v>2.64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3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1.59</v>
      </c>
      <c r="D44" s="1">
        <v>3.91</v>
      </c>
      <c r="E44" s="1">
        <v>0</v>
      </c>
      <c r="F44" s="1">
        <v>7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5</v>
      </c>
      <c r="M44" s="1">
        <v>9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2</v>
      </c>
      <c r="N46">
        <v>0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2</v>
      </c>
      <c r="M47">
        <v>3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1</v>
      </c>
      <c r="N48">
        <v>1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  <c r="M50">
        <v>4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>
        <f>SUM(C51:C53)</f>
        <v>45</v>
      </c>
      <c r="S51">
        <f t="shared" ref="S51:T51" si="16">SUM(D51:D53)</f>
        <v>0</v>
      </c>
      <c r="T51">
        <f t="shared" si="16"/>
        <v>0</v>
      </c>
      <c r="U51">
        <f>AVERAGE(R51:T51)</f>
        <v>15</v>
      </c>
    </row>
    <row r="52" spans="1:21">
      <c r="A52" t="s">
        <v>20</v>
      </c>
      <c r="B52" t="s">
        <v>14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45</v>
      </c>
      <c r="D53" s="1">
        <v>0</v>
      </c>
      <c r="E53" s="1">
        <v>0</v>
      </c>
      <c r="F53" s="1">
        <v>12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>
        <f>SUM(C54:C56)</f>
        <v>34.11</v>
      </c>
      <c r="S54">
        <f t="shared" ref="S54:T54" si="17">SUM(D54:D56)</f>
        <v>29.77</v>
      </c>
      <c r="T54">
        <f t="shared" si="17"/>
        <v>0</v>
      </c>
      <c r="U54">
        <f>AVERAGE(R54:T54)</f>
        <v>21.293333333333333</v>
      </c>
    </row>
    <row r="55" spans="1:21">
      <c r="A55" t="s">
        <v>20</v>
      </c>
      <c r="B55" t="s">
        <v>15</v>
      </c>
      <c r="C55" s="2">
        <v>20</v>
      </c>
      <c r="D55" s="2">
        <v>20</v>
      </c>
      <c r="E55" s="2">
        <v>0</v>
      </c>
      <c r="F55" s="2">
        <v>0</v>
      </c>
      <c r="G55" s="2">
        <v>0</v>
      </c>
      <c r="H55" s="2">
        <v>0</v>
      </c>
      <c r="I55" s="2">
        <v>14</v>
      </c>
      <c r="J55" s="2">
        <v>15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21">
      <c r="A56" t="s">
        <v>20</v>
      </c>
      <c r="B56" t="s">
        <v>15</v>
      </c>
      <c r="C56">
        <v>14.11</v>
      </c>
      <c r="D56">
        <v>9.77</v>
      </c>
      <c r="E56" s="2">
        <v>0</v>
      </c>
      <c r="F56" s="2">
        <v>0</v>
      </c>
      <c r="G56" s="2">
        <v>0</v>
      </c>
      <c r="H56" s="2">
        <v>0</v>
      </c>
      <c r="I56" s="2">
        <v>15</v>
      </c>
      <c r="J56" s="2">
        <v>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21">
      <c r="A57" t="s">
        <v>20</v>
      </c>
      <c r="B57" t="s">
        <v>16</v>
      </c>
      <c r="C57">
        <v>7.38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8.379999999999999</v>
      </c>
      <c r="S57">
        <f t="shared" ref="S57:T57" si="18">SUM(D57:D59)</f>
        <v>10.199999999999999</v>
      </c>
      <c r="T57">
        <f t="shared" si="18"/>
        <v>0</v>
      </c>
      <c r="U57">
        <f>AVERAGE(R57:T57)</f>
        <v>6.1933333333333325</v>
      </c>
    </row>
    <row r="58" spans="1:21">
      <c r="A58" t="s">
        <v>20</v>
      </c>
      <c r="B58" t="s">
        <v>16</v>
      </c>
      <c r="C58">
        <v>0</v>
      </c>
      <c r="D58">
        <v>10.199999999999999</v>
      </c>
      <c r="E58">
        <v>0</v>
      </c>
      <c r="F58">
        <v>3</v>
      </c>
      <c r="G58">
        <v>8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1</v>
      </c>
      <c r="D59">
        <v>0</v>
      </c>
      <c r="E59">
        <v>0</v>
      </c>
      <c r="F59">
        <v>5</v>
      </c>
      <c r="G59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7.31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7.31</v>
      </c>
      <c r="S60">
        <f t="shared" ref="S60:T60" si="19">SUM(D60:D62)</f>
        <v>0</v>
      </c>
      <c r="T60">
        <f t="shared" si="19"/>
        <v>0</v>
      </c>
      <c r="U60">
        <f>AVERAGE(R60:T60)</f>
        <v>2.4366666666666665</v>
      </c>
    </row>
    <row r="61" spans="1:21">
      <c r="A61" t="s">
        <v>20</v>
      </c>
      <c r="B61" t="s">
        <v>17</v>
      </c>
      <c r="C61">
        <v>0</v>
      </c>
      <c r="D61">
        <v>0</v>
      </c>
      <c r="E61">
        <v>0</v>
      </c>
      <c r="F61">
        <v>9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0</v>
      </c>
      <c r="D62">
        <v>0</v>
      </c>
      <c r="E62">
        <v>0</v>
      </c>
      <c r="F62">
        <v>7</v>
      </c>
      <c r="G62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 s="3">
        <v>0</v>
      </c>
      <c r="D63" s="3">
        <v>0</v>
      </c>
      <c r="E63" s="3">
        <v>0</v>
      </c>
      <c r="F63" s="3">
        <v>2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>
        <f>SUM(C63:C65)</f>
        <v>0</v>
      </c>
      <c r="S63">
        <f t="shared" ref="S63:T63" si="20">SUM(D63:D65)</f>
        <v>0</v>
      </c>
      <c r="T63">
        <f t="shared" si="20"/>
        <v>0</v>
      </c>
      <c r="U63">
        <f>AVERAGE(R63:T63)</f>
        <v>0</v>
      </c>
    </row>
    <row r="64" spans="1:21">
      <c r="A64" t="s">
        <v>20</v>
      </c>
      <c r="B64" t="s">
        <v>18</v>
      </c>
      <c r="C64" s="3">
        <v>0</v>
      </c>
      <c r="D64" s="3">
        <v>0</v>
      </c>
      <c r="E64" s="3">
        <v>0</v>
      </c>
      <c r="F64" s="3">
        <v>4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21">
      <c r="A65" t="s">
        <v>20</v>
      </c>
      <c r="B65" t="s">
        <v>18</v>
      </c>
      <c r="C65" s="3">
        <v>0</v>
      </c>
      <c r="D65" s="3">
        <v>0</v>
      </c>
      <c r="E65" s="3">
        <v>0</v>
      </c>
      <c r="F65" s="3">
        <v>9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0</v>
      </c>
      <c r="S66">
        <f t="shared" ref="S66:T66" si="21">SUM(D66:D68)</f>
        <v>0</v>
      </c>
      <c r="T66">
        <f t="shared" si="21"/>
        <v>0</v>
      </c>
      <c r="U66">
        <f>AVERAGE(R66:T66)</f>
        <v>0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8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0</v>
      </c>
      <c r="D68" s="3">
        <v>0</v>
      </c>
      <c r="E68" s="3">
        <v>0</v>
      </c>
      <c r="F68" s="3">
        <v>7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2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0</v>
      </c>
      <c r="S69">
        <f t="shared" ref="S69:T69" si="22">SUM(D69:D71)</f>
        <v>0</v>
      </c>
      <c r="T69">
        <f t="shared" si="22"/>
        <v>0</v>
      </c>
      <c r="U69">
        <f>AVERAGE(R69:T69)</f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7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4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B72" t="s">
        <v>11</v>
      </c>
    </row>
    <row r="73" spans="1:21">
      <c r="B73" t="s">
        <v>11</v>
      </c>
    </row>
    <row r="74" spans="1:21">
      <c r="B74" t="s">
        <v>11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A4AD-87D2-4FD0-97ED-98B4FA051CEE}">
  <dimension ref="A1:U66"/>
  <sheetViews>
    <sheetView topLeftCell="A28" workbookViewId="0">
      <selection activeCell="D45" sqref="D45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C3" s="1">
        <v>0</v>
      </c>
      <c r="D3" s="1">
        <v>0</v>
      </c>
      <c r="E3" s="1">
        <v>0</v>
      </c>
      <c r="F3" s="1">
        <v>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21">
      <c r="A4" t="s">
        <v>9</v>
      </c>
      <c r="C4" s="1">
        <v>0</v>
      </c>
      <c r="D4" s="1">
        <v>0</v>
      </c>
      <c r="E4" s="1">
        <v>0</v>
      </c>
      <c r="F4" s="1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C5" s="1">
        <v>0</v>
      </c>
      <c r="D5" s="1">
        <v>0</v>
      </c>
      <c r="E5" s="1">
        <v>0</v>
      </c>
      <c r="F5" s="1">
        <v>7</v>
      </c>
      <c r="G5" s="1">
        <v>7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C6" s="1">
        <v>0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21">
      <c r="A7" t="s">
        <v>9</v>
      </c>
      <c r="C7">
        <v>0</v>
      </c>
      <c r="D7">
        <v>0</v>
      </c>
      <c r="E7">
        <v>0</v>
      </c>
      <c r="F7">
        <v>5</v>
      </c>
      <c r="G7">
        <v>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21">
      <c r="A8" t="s">
        <v>9</v>
      </c>
      <c r="C8">
        <v>0</v>
      </c>
      <c r="D8">
        <v>0</v>
      </c>
      <c r="E8">
        <v>0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21">
      <c r="A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21">
      <c r="A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21">
      <c r="A12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21">
      <c r="A13" t="s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21">
      <c r="A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>
      <c r="A16" t="s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9</v>
      </c>
      <c r="C17">
        <v>0</v>
      </c>
      <c r="D17" s="3">
        <v>0</v>
      </c>
      <c r="E17">
        <v>0</v>
      </c>
      <c r="F17" s="3">
        <v>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t="s">
        <v>9</v>
      </c>
      <c r="C18">
        <v>0</v>
      </c>
      <c r="D18" s="3">
        <v>0</v>
      </c>
      <c r="E18">
        <v>0</v>
      </c>
      <c r="F18" s="3">
        <v>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t="s">
        <v>9</v>
      </c>
      <c r="C19">
        <v>0</v>
      </c>
      <c r="D19" s="3">
        <v>0</v>
      </c>
      <c r="E19">
        <v>0</v>
      </c>
      <c r="F19" s="3">
        <v>3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t="s">
        <v>9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</row>
    <row r="21" spans="1:17">
      <c r="A21" t="s">
        <v>9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</row>
    <row r="22" spans="1:17">
      <c r="A22" t="s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</row>
    <row r="23" spans="1:17">
      <c r="A23" t="s">
        <v>9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t="s">
        <v>9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t="s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t="s">
        <v>9</v>
      </c>
      <c r="C26" s="3">
        <v>0</v>
      </c>
      <c r="D26" s="3">
        <v>0</v>
      </c>
      <c r="E26" s="3">
        <v>0</v>
      </c>
      <c r="F26" s="3">
        <v>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t="s">
        <v>9</v>
      </c>
      <c r="C27" s="3">
        <v>0</v>
      </c>
      <c r="D27" s="3">
        <v>0</v>
      </c>
      <c r="E27" s="3">
        <v>0</v>
      </c>
      <c r="F27" s="3">
        <v>3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t="s">
        <v>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t="s">
        <v>9</v>
      </c>
      <c r="C29" s="3">
        <v>0</v>
      </c>
      <c r="D29" s="3">
        <v>0</v>
      </c>
      <c r="E29" s="3">
        <v>0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t="s">
        <v>9</v>
      </c>
      <c r="C30" s="3">
        <v>0</v>
      </c>
      <c r="D30" s="3">
        <v>0</v>
      </c>
      <c r="E30" s="3">
        <v>0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t="s">
        <v>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t="s">
        <v>9</v>
      </c>
      <c r="C32" s="3">
        <v>0</v>
      </c>
      <c r="D32" s="3">
        <v>0</v>
      </c>
      <c r="E32" s="3">
        <v>0</v>
      </c>
      <c r="F32" s="3">
        <v>3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t="s">
        <v>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t="s">
        <v>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t="s">
        <v>20</v>
      </c>
      <c r="C35" s="1">
        <v>0</v>
      </c>
      <c r="D35" s="1">
        <v>0</v>
      </c>
      <c r="E35" s="1">
        <v>0</v>
      </c>
      <c r="F35" s="1">
        <v>11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t="s">
        <v>20</v>
      </c>
      <c r="C36" s="1">
        <v>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>
      <c r="A37" t="s">
        <v>20</v>
      </c>
      <c r="C37" s="1">
        <v>0</v>
      </c>
      <c r="D37" s="1">
        <v>0</v>
      </c>
      <c r="E37" s="1">
        <v>0</v>
      </c>
      <c r="F37" s="1">
        <v>11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>
      <c r="A38" t="s">
        <v>20</v>
      </c>
      <c r="C38" s="1">
        <v>0</v>
      </c>
      <c r="D38" s="1">
        <v>0</v>
      </c>
      <c r="E38" s="1">
        <v>0</v>
      </c>
      <c r="F38" s="1">
        <v>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>
      <c r="A39" t="s">
        <v>20</v>
      </c>
      <c r="C39">
        <v>0</v>
      </c>
      <c r="D39">
        <v>0</v>
      </c>
      <c r="E39">
        <v>0</v>
      </c>
      <c r="F39">
        <v>10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20</v>
      </c>
      <c r="C40">
        <v>0</v>
      </c>
      <c r="D40">
        <v>15.45</v>
      </c>
      <c r="E40">
        <v>11.11</v>
      </c>
      <c r="F40">
        <v>5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20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20</v>
      </c>
      <c r="C44" s="1">
        <v>3.4</v>
      </c>
      <c r="D44" s="1">
        <v>5.95</v>
      </c>
      <c r="E44" s="1">
        <v>0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>
      <c r="A45" t="s">
        <v>20</v>
      </c>
      <c r="C45" s="7">
        <v>8.0399999999999991</v>
      </c>
      <c r="D45" s="1">
        <v>0</v>
      </c>
      <c r="E45" s="1">
        <v>0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>
      <c r="A46" t="s">
        <v>20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>
      <c r="A47" t="s">
        <v>20</v>
      </c>
      <c r="C47">
        <v>0</v>
      </c>
      <c r="D47">
        <v>0</v>
      </c>
      <c r="E47">
        <v>0</v>
      </c>
      <c r="F47">
        <v>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20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20</v>
      </c>
      <c r="C50">
        <v>0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20</v>
      </c>
      <c r="C51">
        <v>0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20</v>
      </c>
      <c r="C53">
        <v>0</v>
      </c>
      <c r="D53">
        <v>0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t="s">
        <v>20</v>
      </c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t="s">
        <v>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t="s">
        <v>20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t="s">
        <v>20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t="s">
        <v>20</v>
      </c>
      <c r="C59" s="3">
        <v>0</v>
      </c>
      <c r="D59" s="3">
        <v>0</v>
      </c>
      <c r="E59" s="3">
        <v>0</v>
      </c>
      <c r="F59" s="3">
        <v>5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t="s">
        <v>20</v>
      </c>
      <c r="C60" s="3">
        <v>0</v>
      </c>
      <c r="D60" s="3">
        <v>0</v>
      </c>
      <c r="E60" s="3">
        <v>0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t="s">
        <v>20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t="s">
        <v>20</v>
      </c>
      <c r="C62" s="3">
        <v>0</v>
      </c>
      <c r="D62" s="3">
        <v>0</v>
      </c>
      <c r="E62" s="3">
        <v>0</v>
      </c>
      <c r="F62" s="3">
        <v>5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t="s">
        <v>20</v>
      </c>
      <c r="C63" s="3">
        <v>0</v>
      </c>
      <c r="D63" s="3">
        <v>0</v>
      </c>
      <c r="E63" s="3">
        <v>0</v>
      </c>
      <c r="F63" s="3">
        <v>2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t="s">
        <v>20</v>
      </c>
      <c r="C64" s="3">
        <v>0</v>
      </c>
      <c r="D64" s="3">
        <v>0</v>
      </c>
      <c r="E64" s="3">
        <v>0</v>
      </c>
      <c r="F64" s="3">
        <v>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t="s">
        <v>20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t="s">
        <v>20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6869-3981-4616-B645-480E8FF6B05D}">
  <dimension ref="A1:U74"/>
  <sheetViews>
    <sheetView workbookViewId="0">
      <selection activeCell="S76" sqref="S76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8.33</v>
      </c>
      <c r="D3" s="1">
        <v>0</v>
      </c>
      <c r="E3" s="1">
        <v>0</v>
      </c>
      <c r="F3" s="1">
        <v>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31.13</v>
      </c>
      <c r="S3">
        <f t="shared" ref="S3:T3" si="0">SUM(D3:D5)</f>
        <v>0</v>
      </c>
      <c r="T3">
        <f t="shared" si="0"/>
        <v>0</v>
      </c>
      <c r="U3">
        <f>AVERAGE(R3:T3)</f>
        <v>10.376666666666667</v>
      </c>
    </row>
    <row r="4" spans="1:21">
      <c r="A4" t="s">
        <v>9</v>
      </c>
      <c r="B4" t="s">
        <v>10</v>
      </c>
      <c r="C4" s="1">
        <v>10.28</v>
      </c>
      <c r="D4" s="1">
        <v>0</v>
      </c>
      <c r="E4" s="1">
        <v>0</v>
      </c>
      <c r="F4" s="1">
        <v>8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12.52</v>
      </c>
      <c r="D5" s="1">
        <v>0</v>
      </c>
      <c r="E5" s="1">
        <v>0</v>
      </c>
      <c r="F5" s="1">
        <v>8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8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6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0</v>
      </c>
      <c r="T9">
        <f t="shared" si="2"/>
        <v>0</v>
      </c>
      <c r="U9">
        <f>AVERAGE(R9:T9)</f>
        <v>0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0.62</v>
      </c>
      <c r="E12">
        <v>0.8</v>
      </c>
      <c r="F12">
        <v>0</v>
      </c>
      <c r="G12">
        <v>0</v>
      </c>
      <c r="H12">
        <v>6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0.62</v>
      </c>
      <c r="T12">
        <f t="shared" si="3"/>
        <v>0.8</v>
      </c>
      <c r="U12">
        <f>AVERAGE(R12:T12)</f>
        <v>0.47333333333333333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8.25</v>
      </c>
      <c r="D15" s="1">
        <v>15.5</v>
      </c>
      <c r="E15" s="1">
        <v>0</v>
      </c>
      <c r="F15" s="1">
        <v>0</v>
      </c>
      <c r="G15" s="1">
        <v>0</v>
      </c>
      <c r="H15" s="1">
        <v>0</v>
      </c>
      <c r="I15" s="1">
        <v>6</v>
      </c>
      <c r="J15" s="1">
        <v>11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45.92</v>
      </c>
      <c r="S15">
        <f t="shared" ref="S15:T15" si="4">SUM(D15:D17)</f>
        <v>15.5</v>
      </c>
      <c r="T15">
        <f t="shared" si="4"/>
        <v>0</v>
      </c>
      <c r="U15">
        <f>AVERAGE(R15:T15)</f>
        <v>20.473333333333333</v>
      </c>
    </row>
    <row r="16" spans="1:21">
      <c r="A16" t="s">
        <v>9</v>
      </c>
      <c r="B16" t="s">
        <v>14</v>
      </c>
      <c r="C16" s="1">
        <v>7.67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8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 s="2">
        <v>3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20.93</v>
      </c>
      <c r="S18">
        <f>SUM(D18:D20)</f>
        <v>2.75</v>
      </c>
      <c r="T18">
        <f>SUM(E18:E20)</f>
        <v>0</v>
      </c>
      <c r="U18">
        <f>AVERAGE(R18:T18)</f>
        <v>7.8933333333333335</v>
      </c>
    </row>
    <row r="19" spans="1:21">
      <c r="A19" t="s">
        <v>9</v>
      </c>
      <c r="B19" t="s">
        <v>15</v>
      </c>
      <c r="C19" s="2">
        <v>7.83</v>
      </c>
      <c r="D19" s="2">
        <v>2.75</v>
      </c>
      <c r="E19">
        <v>0</v>
      </c>
      <c r="F19">
        <v>8</v>
      </c>
      <c r="G19">
        <v>2</v>
      </c>
      <c r="H19">
        <v>0</v>
      </c>
      <c r="I19">
        <v>3</v>
      </c>
      <c r="J19">
        <v>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 s="6">
        <v>44479</v>
      </c>
      <c r="D20">
        <v>0</v>
      </c>
      <c r="E20">
        <v>0</v>
      </c>
      <c r="F20">
        <v>10</v>
      </c>
      <c r="G20">
        <v>0</v>
      </c>
      <c r="H20">
        <v>0</v>
      </c>
      <c r="I20">
        <v>6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 s="3">
        <v>20</v>
      </c>
      <c r="D21" s="3">
        <v>0</v>
      </c>
      <c r="E21">
        <v>0</v>
      </c>
      <c r="F21" s="3">
        <v>6</v>
      </c>
      <c r="G21" s="3">
        <v>0</v>
      </c>
      <c r="H21" s="3">
        <v>0</v>
      </c>
      <c r="I21" s="3">
        <v>8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>SUM(C21:C23)</f>
        <v>39.089999999999996</v>
      </c>
      <c r="S21">
        <f t="shared" ref="S21:T21" si="5">SUM(D21:D23)</f>
        <v>4.3</v>
      </c>
      <c r="T21">
        <f t="shared" si="5"/>
        <v>0</v>
      </c>
      <c r="U21">
        <f>AVERAGE(R21:T21)</f>
        <v>14.463333333333331</v>
      </c>
    </row>
    <row r="22" spans="1:21">
      <c r="A22" t="s">
        <v>9</v>
      </c>
      <c r="B22" t="s">
        <v>16</v>
      </c>
      <c r="C22" s="3">
        <v>8.2200000000000006</v>
      </c>
      <c r="D22">
        <v>4.3</v>
      </c>
      <c r="E22">
        <v>0</v>
      </c>
      <c r="F22">
        <v>4</v>
      </c>
      <c r="G22">
        <v>4</v>
      </c>
      <c r="H22">
        <v>0</v>
      </c>
      <c r="I22" s="3">
        <v>3</v>
      </c>
      <c r="J22">
        <v>3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1">
      <c r="A23" t="s">
        <v>9</v>
      </c>
      <c r="B23" t="s">
        <v>16</v>
      </c>
      <c r="C23">
        <v>10.87</v>
      </c>
      <c r="D23">
        <v>0</v>
      </c>
      <c r="E23">
        <v>0</v>
      </c>
      <c r="F23">
        <v>5</v>
      </c>
      <c r="G23">
        <v>0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1">
      <c r="A24" t="s">
        <v>9</v>
      </c>
      <c r="B24" t="s">
        <v>17</v>
      </c>
      <c r="C24">
        <v>22</v>
      </c>
      <c r="D24">
        <v>0</v>
      </c>
      <c r="E24">
        <v>0</v>
      </c>
      <c r="F24">
        <v>12</v>
      </c>
      <c r="G24">
        <v>0</v>
      </c>
      <c r="H24">
        <v>0</v>
      </c>
      <c r="I24">
        <v>8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f>SUM(C24:C26)</f>
        <v>31.89</v>
      </c>
      <c r="S24">
        <f t="shared" ref="S24:T24" si="6">SUM(D24:D26)</f>
        <v>0</v>
      </c>
      <c r="T24">
        <f t="shared" si="6"/>
        <v>0</v>
      </c>
      <c r="U24">
        <f>AVERAGE(R24:T24)</f>
        <v>10.63</v>
      </c>
    </row>
    <row r="25" spans="1:21">
      <c r="A25" t="s">
        <v>9</v>
      </c>
      <c r="B25" t="s">
        <v>17</v>
      </c>
      <c r="C25">
        <v>3.23</v>
      </c>
      <c r="D25" t="s">
        <v>24</v>
      </c>
      <c r="E25">
        <v>0</v>
      </c>
      <c r="F25">
        <v>0</v>
      </c>
      <c r="G25">
        <v>0</v>
      </c>
      <c r="H25">
        <v>0</v>
      </c>
      <c r="I25">
        <v>7</v>
      </c>
      <c r="J25">
        <v>6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6.66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16.38</v>
      </c>
      <c r="S27">
        <f t="shared" ref="S27:T27" si="7">SUM(D27:D29)</f>
        <v>7.89</v>
      </c>
      <c r="T27">
        <f t="shared" si="7"/>
        <v>0</v>
      </c>
      <c r="U27">
        <f>AVERAGE(R27:T27)</f>
        <v>8.09</v>
      </c>
    </row>
    <row r="28" spans="1:21">
      <c r="A28" t="s">
        <v>9</v>
      </c>
      <c r="B28" t="s">
        <v>18</v>
      </c>
      <c r="C28">
        <v>13.24</v>
      </c>
      <c r="D28">
        <v>7.89</v>
      </c>
      <c r="E28">
        <v>0</v>
      </c>
      <c r="F28">
        <v>8</v>
      </c>
      <c r="G28">
        <v>8</v>
      </c>
      <c r="H28">
        <v>0</v>
      </c>
      <c r="I28">
        <v>4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3.14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6.46</v>
      </c>
      <c r="D30" s="3">
        <v>0</v>
      </c>
      <c r="E30" s="3">
        <v>0</v>
      </c>
      <c r="F30" s="3">
        <v>9</v>
      </c>
      <c r="G30" s="3">
        <v>0</v>
      </c>
      <c r="H30" s="3">
        <v>0</v>
      </c>
      <c r="I30" s="3">
        <v>5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6.46</v>
      </c>
      <c r="S30">
        <f t="shared" ref="S30:T30" si="8">SUM(D30:D32)</f>
        <v>0</v>
      </c>
      <c r="T30">
        <f t="shared" si="8"/>
        <v>0</v>
      </c>
      <c r="U30">
        <f>AVERAGE(R30:T30)</f>
        <v>2.1533333333333333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10.66</v>
      </c>
      <c r="E33" s="3">
        <v>0</v>
      </c>
      <c r="F33" s="3">
        <v>0</v>
      </c>
      <c r="G33" s="3">
        <v>2</v>
      </c>
      <c r="H33" s="3">
        <v>0</v>
      </c>
      <c r="I33" s="3">
        <v>6</v>
      </c>
      <c r="J33" s="3">
        <v>0</v>
      </c>
      <c r="K33" s="3">
        <v>0</v>
      </c>
      <c r="L33" s="3">
        <v>0</v>
      </c>
      <c r="M33" s="3">
        <v>2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2.5499999999999998</v>
      </c>
      <c r="S33">
        <f t="shared" ref="S33:T33" si="9">SUM(D33:D35)</f>
        <v>10.66</v>
      </c>
      <c r="T33">
        <f t="shared" si="9"/>
        <v>0</v>
      </c>
      <c r="U33">
        <f>AVERAGE(R33:T33)</f>
        <v>4.4033333333333333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13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2.5499999999999998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4</v>
      </c>
      <c r="J35" s="3">
        <v>0</v>
      </c>
      <c r="K35" s="3">
        <v>0</v>
      </c>
      <c r="L35" s="3">
        <v>2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0">SUM(D36:D38)</f>
        <v>0</v>
      </c>
      <c r="T36">
        <f t="shared" si="10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10.27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27.91</v>
      </c>
      <c r="S39">
        <f t="shared" ref="S39:T39" si="11">SUM(D39:D41)</f>
        <v>0</v>
      </c>
      <c r="T39">
        <f t="shared" si="11"/>
        <v>0</v>
      </c>
      <c r="U39">
        <f>AVERAGE(R39:T39)</f>
        <v>9.3033333333333328</v>
      </c>
    </row>
    <row r="40" spans="1:21">
      <c r="A40" t="s">
        <v>20</v>
      </c>
      <c r="B40" t="s">
        <v>10</v>
      </c>
      <c r="C40" s="1">
        <v>7.57</v>
      </c>
      <c r="D40" s="1">
        <v>0</v>
      </c>
      <c r="E40" s="1">
        <v>0</v>
      </c>
      <c r="F40" s="1">
        <v>8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10.07</v>
      </c>
      <c r="D41" s="1">
        <v>0</v>
      </c>
      <c r="E41" s="1">
        <v>0</v>
      </c>
      <c r="F41" s="1">
        <v>6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7</v>
      </c>
      <c r="E42" s="1">
        <v>0</v>
      </c>
      <c r="F42" s="1">
        <v>0</v>
      </c>
      <c r="G42" s="1">
        <v>7</v>
      </c>
      <c r="H42" s="1">
        <v>0</v>
      </c>
      <c r="I42" s="1">
        <v>0</v>
      </c>
      <c r="J42" s="1">
        <v>4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>SUM(C42:C44)</f>
        <v>0</v>
      </c>
      <c r="S42">
        <f t="shared" ref="S42:T42" si="12">SUM(D42:D44)</f>
        <v>19.75</v>
      </c>
      <c r="T42">
        <f t="shared" si="12"/>
        <v>0</v>
      </c>
      <c r="U42">
        <f>AVERAGE(R42:T42)</f>
        <v>6.583333333333333</v>
      </c>
    </row>
    <row r="43" spans="1:21">
      <c r="A43" t="s">
        <v>20</v>
      </c>
      <c r="B43" t="s">
        <v>11</v>
      </c>
      <c r="C43" s="1">
        <v>0</v>
      </c>
      <c r="D43" s="1">
        <v>8.57</v>
      </c>
      <c r="E43" s="1">
        <v>0</v>
      </c>
      <c r="F43" s="1">
        <v>0</v>
      </c>
      <c r="G43" s="1">
        <v>7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0</v>
      </c>
      <c r="D44" s="1">
        <v>4.18</v>
      </c>
      <c r="E44" s="1">
        <v>0</v>
      </c>
      <c r="F44" s="1">
        <v>0</v>
      </c>
      <c r="G44" s="1">
        <v>4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7</v>
      </c>
      <c r="G45">
        <v>0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SUM(C45:C47)</f>
        <v>0</v>
      </c>
      <c r="S45">
        <f t="shared" ref="S45:T45" si="13">SUM(D45:D47)</f>
        <v>0</v>
      </c>
      <c r="T45">
        <f t="shared" si="13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4">SUM(D48:D50)</f>
        <v>0</v>
      </c>
      <c r="T48">
        <f t="shared" si="14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8">
        <v>44360</v>
      </c>
      <c r="D51" s="9">
        <v>44361</v>
      </c>
      <c r="E51" s="1">
        <v>0</v>
      </c>
      <c r="F51" s="1">
        <v>0</v>
      </c>
      <c r="G51" s="1">
        <v>0</v>
      </c>
      <c r="H51" s="1">
        <v>0</v>
      </c>
      <c r="I51" s="1">
        <v>10</v>
      </c>
      <c r="J51" s="1">
        <v>9</v>
      </c>
      <c r="K51" s="1">
        <v>0</v>
      </c>
      <c r="L51" s="1">
        <v>3</v>
      </c>
      <c r="M51" s="1">
        <v>3</v>
      </c>
      <c r="N51" s="1">
        <v>0</v>
      </c>
      <c r="O51" s="1">
        <v>0</v>
      </c>
      <c r="P51" s="1">
        <v>0</v>
      </c>
      <c r="Q51" s="1">
        <v>0</v>
      </c>
      <c r="R51">
        <v>13.93</v>
      </c>
      <c r="S51" s="1">
        <v>14.6</v>
      </c>
      <c r="T51" s="1">
        <v>0</v>
      </c>
      <c r="U51">
        <f>AVERAGE(R51:T51)</f>
        <v>9.51</v>
      </c>
    </row>
    <row r="52" spans="1:21">
      <c r="A52" t="s">
        <v>20</v>
      </c>
      <c r="B52" t="s">
        <v>14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>
        <v>20</v>
      </c>
      <c r="D54">
        <v>0</v>
      </c>
      <c r="E54">
        <v>0</v>
      </c>
      <c r="F54">
        <v>9</v>
      </c>
      <c r="G54">
        <v>0</v>
      </c>
      <c r="H54">
        <v>0</v>
      </c>
      <c r="I54">
        <v>13</v>
      </c>
      <c r="J54">
        <v>0</v>
      </c>
      <c r="K54">
        <v>0</v>
      </c>
      <c r="L54">
        <v>4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20</v>
      </c>
      <c r="S54">
        <f t="shared" ref="S54:T54" si="15">SUM(D54:D56)</f>
        <v>0</v>
      </c>
      <c r="T54">
        <f t="shared" si="15"/>
        <v>0</v>
      </c>
      <c r="U54">
        <f>AVERAGE(R54:T54)</f>
        <v>6.666666666666667</v>
      </c>
    </row>
    <row r="55" spans="1:21">
      <c r="A55" t="s">
        <v>20</v>
      </c>
      <c r="B55" t="s">
        <v>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60</v>
      </c>
      <c r="D57">
        <v>12.63</v>
      </c>
      <c r="E57">
        <v>0</v>
      </c>
      <c r="F57">
        <v>13</v>
      </c>
      <c r="G57">
        <v>0</v>
      </c>
      <c r="H57">
        <v>0</v>
      </c>
      <c r="I57">
        <v>14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71.039999999999992</v>
      </c>
      <c r="S57">
        <f t="shared" ref="S57:T57" si="16">SUM(D57:D59)</f>
        <v>12.63</v>
      </c>
      <c r="T57">
        <f t="shared" si="16"/>
        <v>0</v>
      </c>
      <c r="U57">
        <f>AVERAGE(R57:T57)</f>
        <v>27.889999999999997</v>
      </c>
    </row>
    <row r="58" spans="1:21">
      <c r="A58" t="s">
        <v>20</v>
      </c>
      <c r="B58" t="s">
        <v>16</v>
      </c>
      <c r="C58">
        <v>11.04</v>
      </c>
      <c r="D58">
        <v>0</v>
      </c>
      <c r="E58">
        <v>0</v>
      </c>
      <c r="F58">
        <v>0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30</v>
      </c>
      <c r="D60">
        <v>0</v>
      </c>
      <c r="E60">
        <v>0</v>
      </c>
      <c r="F60">
        <v>21</v>
      </c>
      <c r="G60">
        <v>0</v>
      </c>
      <c r="H60">
        <v>0</v>
      </c>
      <c r="I60">
        <v>14</v>
      </c>
      <c r="J60">
        <v>0</v>
      </c>
      <c r="K60">
        <v>0</v>
      </c>
      <c r="L60">
        <v>6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44.62</v>
      </c>
      <c r="S60">
        <f t="shared" ref="S60:T60" si="17">SUM(D60:D62)</f>
        <v>0</v>
      </c>
      <c r="T60">
        <f t="shared" si="17"/>
        <v>0</v>
      </c>
      <c r="U60">
        <f>AVERAGE(R60:T60)</f>
        <v>14.873333333333333</v>
      </c>
    </row>
    <row r="61" spans="1:21">
      <c r="A61" t="s">
        <v>20</v>
      </c>
      <c r="B61" t="s">
        <v>17</v>
      </c>
      <c r="C61">
        <v>14.62</v>
      </c>
      <c r="D61">
        <v>0</v>
      </c>
      <c r="E61">
        <v>0</v>
      </c>
      <c r="F61">
        <v>8</v>
      </c>
      <c r="G61">
        <v>0</v>
      </c>
      <c r="H61">
        <v>0</v>
      </c>
      <c r="I61">
        <v>2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20</v>
      </c>
      <c r="D63">
        <v>0</v>
      </c>
      <c r="E63">
        <v>0</v>
      </c>
      <c r="F63">
        <v>27</v>
      </c>
      <c r="G63">
        <v>0</v>
      </c>
      <c r="H63">
        <v>0</v>
      </c>
      <c r="I63">
        <v>14</v>
      </c>
      <c r="J63">
        <v>0</v>
      </c>
      <c r="K63">
        <v>0</v>
      </c>
      <c r="L63">
        <v>6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45</v>
      </c>
      <c r="S63">
        <f t="shared" ref="S63:T63" si="18">SUM(D63:D65)</f>
        <v>0</v>
      </c>
      <c r="T63">
        <f t="shared" si="18"/>
        <v>0</v>
      </c>
      <c r="U63">
        <f>AVERAGE(R63:T63)</f>
        <v>15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7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25</v>
      </c>
      <c r="D65">
        <v>0</v>
      </c>
      <c r="E65">
        <v>0</v>
      </c>
      <c r="F65">
        <v>0</v>
      </c>
      <c r="G65">
        <v>0</v>
      </c>
      <c r="H65">
        <v>0</v>
      </c>
      <c r="I65">
        <v>6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11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5.7</v>
      </c>
      <c r="S66">
        <f t="shared" ref="S66:T66" si="19">SUM(D66:D68)</f>
        <v>0</v>
      </c>
      <c r="T66">
        <f t="shared" si="19"/>
        <v>0</v>
      </c>
      <c r="U66">
        <f>AVERAGE(R66:T66)</f>
        <v>1.9000000000000001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6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5.7</v>
      </c>
      <c r="D68" s="3">
        <v>0</v>
      </c>
      <c r="E68" s="3">
        <v>0</v>
      </c>
      <c r="F68" s="3">
        <v>6</v>
      </c>
      <c r="G68" s="3">
        <v>0</v>
      </c>
      <c r="H68" s="3">
        <v>0</v>
      </c>
      <c r="I68" s="3">
        <v>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2</v>
      </c>
      <c r="G69" s="3">
        <v>0</v>
      </c>
      <c r="H69" s="3">
        <v>0</v>
      </c>
      <c r="I69" s="3">
        <v>2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0</v>
      </c>
      <c r="S69">
        <f t="shared" ref="S69:T69" si="20">SUM(D69:D71)</f>
        <v>0</v>
      </c>
      <c r="T69">
        <f t="shared" si="20"/>
        <v>0</v>
      </c>
      <c r="U69">
        <f>AVERAGE(R69:T69)</f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0</v>
      </c>
      <c r="G70" s="3">
        <v>8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6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0</v>
      </c>
      <c r="S72">
        <f t="shared" ref="S72:T72" si="21">SUM(D72:D74)</f>
        <v>0</v>
      </c>
      <c r="T72">
        <f t="shared" si="21"/>
        <v>0</v>
      </c>
      <c r="U72">
        <f>AVERAGE(R72:T72)</f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6328-2EE4-4C31-8E13-CEFDB3CABA7E}">
  <dimension ref="A1:U74"/>
  <sheetViews>
    <sheetView topLeftCell="A52" workbookViewId="0">
      <selection activeCell="R72" sqref="R72:T72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15.45</v>
      </c>
      <c r="D3" s="1">
        <v>0</v>
      </c>
      <c r="E3" s="1">
        <v>0</v>
      </c>
      <c r="F3" s="1">
        <v>6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148.63</v>
      </c>
      <c r="S3">
        <f t="shared" ref="S3:T3" si="0">SUM(D3:D5)</f>
        <v>0</v>
      </c>
      <c r="T3">
        <f t="shared" si="0"/>
        <v>0</v>
      </c>
      <c r="U3">
        <f>AVERAGE(R3:T3)</f>
        <v>49.543333333333329</v>
      </c>
    </row>
    <row r="4" spans="1:21">
      <c r="A4" t="s">
        <v>9</v>
      </c>
      <c r="B4" t="s">
        <v>10</v>
      </c>
      <c r="C4" s="1">
        <v>121.12</v>
      </c>
      <c r="D4" s="1">
        <v>0</v>
      </c>
      <c r="E4" s="1">
        <v>0</v>
      </c>
      <c r="F4" s="1">
        <v>3</v>
      </c>
      <c r="G4" s="1">
        <v>0</v>
      </c>
      <c r="H4" s="1">
        <v>0</v>
      </c>
      <c r="I4" s="1">
        <v>4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12.06</v>
      </c>
      <c r="D5" s="1">
        <v>0</v>
      </c>
      <c r="E5" s="1">
        <v>0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1.62</v>
      </c>
      <c r="D6" s="1">
        <v>0</v>
      </c>
      <c r="E6" s="1">
        <v>0</v>
      </c>
      <c r="F6" s="1">
        <v>4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</v>
      </c>
      <c r="P6" s="1">
        <v>0</v>
      </c>
      <c r="Q6" s="1">
        <v>0</v>
      </c>
      <c r="R6">
        <f>SUM(C6:C8)</f>
        <v>3.5200000000000005</v>
      </c>
      <c r="S6">
        <f t="shared" ref="S6:T6" si="1">SUM(D6:D8)</f>
        <v>0</v>
      </c>
      <c r="T6">
        <f t="shared" si="1"/>
        <v>0</v>
      </c>
      <c r="U6">
        <f>AVERAGE(R6:T6)</f>
        <v>1.1733333333333336</v>
      </c>
    </row>
    <row r="7" spans="1:21">
      <c r="A7" t="s">
        <v>9</v>
      </c>
      <c r="B7" t="s">
        <v>11</v>
      </c>
      <c r="C7" s="1">
        <v>0.6</v>
      </c>
      <c r="D7" s="1">
        <v>0</v>
      </c>
      <c r="E7" s="1">
        <v>0</v>
      </c>
      <c r="F7" s="1">
        <v>3</v>
      </c>
      <c r="G7" s="1">
        <v>0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6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1.3</v>
      </c>
      <c r="D8" s="1">
        <v>0</v>
      </c>
      <c r="E8" s="1">
        <v>0</v>
      </c>
      <c r="F8" s="1">
        <v>4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6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f>SUM(C9:C11)</f>
        <v>0</v>
      </c>
      <c r="S9">
        <f t="shared" ref="S9:T9" si="2">SUM(D9:D11)</f>
        <v>0</v>
      </c>
      <c r="T9">
        <f t="shared" si="2"/>
        <v>0</v>
      </c>
      <c r="U9">
        <f>AVERAGE(R9:T9)</f>
        <v>0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15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4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6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1.5899999999999999</v>
      </c>
      <c r="S12">
        <f t="shared" ref="S12:T12" si="3">SUM(D12:D14)</f>
        <v>1.5899999999999999</v>
      </c>
      <c r="T12">
        <f t="shared" si="3"/>
        <v>1.8900000000000001</v>
      </c>
      <c r="U12">
        <f>AVERAGE(R12:T12)</f>
        <v>1.6900000000000002</v>
      </c>
    </row>
    <row r="13" spans="1:21">
      <c r="A13" t="s">
        <v>9</v>
      </c>
      <c r="B13" t="s">
        <v>13</v>
      </c>
      <c r="C13">
        <v>0.98</v>
      </c>
      <c r="D13">
        <v>0.94</v>
      </c>
      <c r="E13">
        <v>1.02</v>
      </c>
      <c r="F13">
        <v>0</v>
      </c>
      <c r="G13">
        <v>0</v>
      </c>
      <c r="H13">
        <v>0</v>
      </c>
      <c r="I13">
        <v>7</v>
      </c>
      <c r="J13">
        <v>6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0.61</v>
      </c>
      <c r="D14">
        <v>0.65</v>
      </c>
      <c r="E14">
        <v>0.87</v>
      </c>
      <c r="F14">
        <v>0</v>
      </c>
      <c r="G14">
        <v>0</v>
      </c>
      <c r="H14">
        <v>0</v>
      </c>
      <c r="I14">
        <v>5</v>
      </c>
      <c r="J14">
        <v>5</v>
      </c>
      <c r="K14">
        <v>6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2.57</v>
      </c>
      <c r="D15" s="1">
        <v>2.44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3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19.279999999999998</v>
      </c>
      <c r="S15">
        <f t="shared" ref="S15:T15" si="4">SUM(D15:D17)</f>
        <v>25.12</v>
      </c>
      <c r="T15">
        <f t="shared" si="4"/>
        <v>22.75</v>
      </c>
      <c r="U15">
        <f>AVERAGE(R15:T15)</f>
        <v>22.383333333333336</v>
      </c>
    </row>
    <row r="16" spans="1:21">
      <c r="A16" t="s">
        <v>9</v>
      </c>
      <c r="B16" t="s">
        <v>14</v>
      </c>
      <c r="C16" s="1">
        <v>14.58</v>
      </c>
      <c r="D16" s="1">
        <v>15.45</v>
      </c>
      <c r="E16" s="1">
        <v>16</v>
      </c>
      <c r="F16" s="1">
        <v>4</v>
      </c>
      <c r="G16" s="1">
        <v>5</v>
      </c>
      <c r="H16" s="1">
        <v>4</v>
      </c>
      <c r="I16" s="1">
        <v>3</v>
      </c>
      <c r="J16" s="1">
        <v>3</v>
      </c>
      <c r="K16" s="1">
        <v>2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2.13</v>
      </c>
      <c r="D17" s="1">
        <v>7.23</v>
      </c>
      <c r="E17" s="1">
        <v>6.75</v>
      </c>
      <c r="F17" s="1">
        <v>0</v>
      </c>
      <c r="G17" s="1">
        <v>0</v>
      </c>
      <c r="H17" s="1">
        <v>0</v>
      </c>
      <c r="I17" s="1">
        <v>4</v>
      </c>
      <c r="J17" s="1">
        <v>4</v>
      </c>
      <c r="K17" s="1">
        <v>3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 s="2">
        <v>2.4</v>
      </c>
      <c r="D18">
        <v>0</v>
      </c>
      <c r="E18" s="2">
        <v>6.79</v>
      </c>
      <c r="F18">
        <v>3</v>
      </c>
      <c r="G18">
        <v>5</v>
      </c>
      <c r="H18">
        <v>2</v>
      </c>
      <c r="I18">
        <v>1</v>
      </c>
      <c r="J18">
        <v>3</v>
      </c>
      <c r="K18">
        <v>0</v>
      </c>
      <c r="L18">
        <v>2</v>
      </c>
      <c r="M18">
        <v>1</v>
      </c>
      <c r="N18">
        <v>0</v>
      </c>
      <c r="O18">
        <v>0</v>
      </c>
      <c r="P18">
        <v>0</v>
      </c>
      <c r="Q18">
        <v>0</v>
      </c>
      <c r="R18">
        <f>SUM(C18:C20)</f>
        <v>14.83</v>
      </c>
      <c r="S18">
        <f t="shared" ref="S18:T18" si="5">SUM(D18:D20)</f>
        <v>21.08</v>
      </c>
      <c r="T18">
        <f t="shared" si="5"/>
        <v>9.44</v>
      </c>
      <c r="U18">
        <f>AVERAGE(R18:T18)</f>
        <v>15.116666666666665</v>
      </c>
    </row>
    <row r="19" spans="1:21">
      <c r="A19" t="s">
        <v>9</v>
      </c>
      <c r="B19" t="s">
        <v>15</v>
      </c>
      <c r="C19" s="2">
        <v>4.45</v>
      </c>
      <c r="D19" s="2">
        <v>11.45</v>
      </c>
      <c r="E19" s="2">
        <v>2.65</v>
      </c>
      <c r="F19">
        <v>9</v>
      </c>
      <c r="G19">
        <v>13</v>
      </c>
      <c r="H19">
        <v>7</v>
      </c>
      <c r="I19">
        <v>4</v>
      </c>
      <c r="J19">
        <v>3</v>
      </c>
      <c r="K19">
        <v>1</v>
      </c>
      <c r="L19">
        <v>1</v>
      </c>
      <c r="M19">
        <v>2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 s="2">
        <v>7.98</v>
      </c>
      <c r="D20" s="2">
        <v>9.6300000000000008</v>
      </c>
      <c r="E20">
        <v>0</v>
      </c>
      <c r="F20">
        <v>0</v>
      </c>
      <c r="G20">
        <v>0</v>
      </c>
      <c r="H20">
        <v>0</v>
      </c>
      <c r="I20">
        <v>6</v>
      </c>
      <c r="J20">
        <v>4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 s="3">
        <v>12.04</v>
      </c>
      <c r="D21" s="3">
        <v>8.48</v>
      </c>
      <c r="E21">
        <v>0</v>
      </c>
      <c r="F21">
        <v>13</v>
      </c>
      <c r="G21" s="3">
        <v>12</v>
      </c>
      <c r="H21" s="3">
        <v>0</v>
      </c>
      <c r="I21" s="3">
        <v>4</v>
      </c>
      <c r="J21" s="3">
        <v>2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>SUM(C21:C23)</f>
        <v>25.36</v>
      </c>
      <c r="S21">
        <f t="shared" ref="S21:T21" si="6">SUM(D21:D23)</f>
        <v>19.790000000000003</v>
      </c>
      <c r="T21">
        <f t="shared" si="6"/>
        <v>0</v>
      </c>
      <c r="U21">
        <f>AVERAGE(R21:T21)</f>
        <v>15.050000000000002</v>
      </c>
    </row>
    <row r="22" spans="1:21">
      <c r="A22" t="s">
        <v>9</v>
      </c>
      <c r="B22" t="s">
        <v>16</v>
      </c>
      <c r="C22" s="3">
        <v>10.48</v>
      </c>
      <c r="D22" s="3">
        <v>5.03</v>
      </c>
      <c r="E22" s="3">
        <v>0</v>
      </c>
      <c r="F22" s="3">
        <v>4</v>
      </c>
      <c r="G22" s="3">
        <v>5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21">
      <c r="A23" t="s">
        <v>9</v>
      </c>
      <c r="B23" t="s">
        <v>16</v>
      </c>
      <c r="C23" s="3">
        <v>2.84</v>
      </c>
      <c r="D23" s="3">
        <v>6.28</v>
      </c>
      <c r="E23" s="3">
        <v>0</v>
      </c>
      <c r="F23">
        <v>4</v>
      </c>
      <c r="G23" s="3">
        <v>8</v>
      </c>
      <c r="H23" s="3">
        <v>0</v>
      </c>
      <c r="I23" s="3">
        <v>0</v>
      </c>
      <c r="J23" s="3">
        <v>3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21">
      <c r="A24" t="s">
        <v>9</v>
      </c>
      <c r="B24" t="s">
        <v>17</v>
      </c>
      <c r="C24">
        <v>0</v>
      </c>
      <c r="D24">
        <v>0</v>
      </c>
      <c r="E24">
        <v>4.0599999999999996</v>
      </c>
      <c r="F24">
        <v>1</v>
      </c>
      <c r="G24">
        <v>3</v>
      </c>
      <c r="H24">
        <v>10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0</v>
      </c>
      <c r="Q24">
        <v>0</v>
      </c>
      <c r="R24">
        <f>SUM(C24:C26)</f>
        <v>15.79</v>
      </c>
      <c r="S24">
        <f t="shared" ref="S24:T24" si="7">SUM(D24:D26)</f>
        <v>8.1999999999999993</v>
      </c>
      <c r="T24">
        <f t="shared" si="7"/>
        <v>4.0599999999999996</v>
      </c>
      <c r="U24">
        <f>AVERAGE(R24:T24)</f>
        <v>9.35</v>
      </c>
    </row>
    <row r="25" spans="1:21">
      <c r="A25" t="s">
        <v>9</v>
      </c>
      <c r="B25" t="s">
        <v>17</v>
      </c>
      <c r="C25">
        <v>11.25</v>
      </c>
      <c r="D25">
        <v>8.1999999999999993</v>
      </c>
      <c r="E25">
        <v>0</v>
      </c>
      <c r="F25">
        <v>18</v>
      </c>
      <c r="G25">
        <v>12</v>
      </c>
      <c r="H25">
        <v>0</v>
      </c>
      <c r="I25">
        <v>2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4.54</v>
      </c>
      <c r="D26">
        <v>0</v>
      </c>
      <c r="E26">
        <v>0</v>
      </c>
      <c r="F26">
        <v>7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14.13</v>
      </c>
      <c r="T27">
        <f t="shared" si="8"/>
        <v>0</v>
      </c>
      <c r="U27">
        <f>AVERAGE(R27:T27)</f>
        <v>4.71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14.13</v>
      </c>
      <c r="E29">
        <v>0</v>
      </c>
      <c r="F29">
        <v>0</v>
      </c>
      <c r="G29">
        <v>4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7.22</v>
      </c>
      <c r="D30" s="3">
        <v>0</v>
      </c>
      <c r="E30" s="3">
        <v>0</v>
      </c>
      <c r="F30" s="3">
        <v>6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2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7.22</v>
      </c>
      <c r="S30">
        <f t="shared" ref="S30:T30" si="9">SUM(D30:D32)</f>
        <v>0</v>
      </c>
      <c r="T30">
        <f t="shared" si="9"/>
        <v>0</v>
      </c>
      <c r="U30">
        <f>AVERAGE(R30:T30)</f>
        <v>2.4066666666666667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3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4.21</v>
      </c>
      <c r="S33">
        <f t="shared" ref="S33:T33" si="10">SUM(D33:D35)</f>
        <v>0</v>
      </c>
      <c r="T33">
        <f t="shared" si="10"/>
        <v>0</v>
      </c>
      <c r="U33">
        <f>AVERAGE(R33:T33)</f>
        <v>1.4033333333333333</v>
      </c>
    </row>
    <row r="34" spans="1:21">
      <c r="A34" t="s">
        <v>9</v>
      </c>
      <c r="B34" t="s">
        <v>10</v>
      </c>
      <c r="C34" s="3">
        <v>4.21</v>
      </c>
      <c r="D34" s="3">
        <v>0</v>
      </c>
      <c r="E34" s="3">
        <v>0</v>
      </c>
      <c r="F34" s="3">
        <v>9</v>
      </c>
      <c r="G34" s="3">
        <v>0</v>
      </c>
      <c r="H34" s="3">
        <v>0</v>
      </c>
      <c r="I34" s="3">
        <v>2</v>
      </c>
      <c r="J34" s="3">
        <v>0</v>
      </c>
      <c r="K34" s="3">
        <v>0</v>
      </c>
      <c r="L34" s="3">
        <v>3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10</v>
      </c>
      <c r="G36" s="3">
        <v>0</v>
      </c>
      <c r="H36" s="3">
        <v>0</v>
      </c>
      <c r="I36" s="3">
        <v>2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9</v>
      </c>
      <c r="G38" s="3">
        <v>0</v>
      </c>
      <c r="H38" s="3">
        <v>0</v>
      </c>
      <c r="I38" s="3">
        <v>3</v>
      </c>
      <c r="J38" s="3">
        <v>0</v>
      </c>
      <c r="K38" s="3">
        <v>0</v>
      </c>
      <c r="L38" s="3">
        <v>3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14.36</v>
      </c>
      <c r="D39" s="1">
        <v>0</v>
      </c>
      <c r="E39" s="1">
        <v>0</v>
      </c>
      <c r="F39" s="1">
        <v>3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30.28</v>
      </c>
      <c r="S39">
        <f t="shared" ref="S39:T39" si="12">SUM(D39:D41)</f>
        <v>6.68</v>
      </c>
      <c r="T39">
        <f t="shared" si="12"/>
        <v>0</v>
      </c>
      <c r="U39">
        <f>AVERAGE(R39:T39)</f>
        <v>12.32</v>
      </c>
    </row>
    <row r="40" spans="1:21">
      <c r="A40" t="s">
        <v>20</v>
      </c>
      <c r="B40" t="s">
        <v>10</v>
      </c>
      <c r="C40" s="1">
        <v>7.36</v>
      </c>
      <c r="D40" s="1">
        <v>0</v>
      </c>
      <c r="E40" s="1">
        <v>0</v>
      </c>
      <c r="F40" s="1">
        <v>5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8.56</v>
      </c>
      <c r="D41" s="1">
        <v>6.68</v>
      </c>
      <c r="E41" s="1">
        <v>0</v>
      </c>
      <c r="F41" s="1">
        <v>3</v>
      </c>
      <c r="G41" s="1">
        <v>3</v>
      </c>
      <c r="H41" s="1">
        <v>0</v>
      </c>
      <c r="I41" s="1">
        <v>2</v>
      </c>
      <c r="J41" s="1">
        <v>5</v>
      </c>
      <c r="K41" s="1">
        <v>0</v>
      </c>
      <c r="L41" s="1">
        <v>1</v>
      </c>
      <c r="M41" s="1">
        <v>5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4.79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8</v>
      </c>
      <c r="P42" s="1">
        <v>0</v>
      </c>
      <c r="Q42" s="1">
        <v>0</v>
      </c>
      <c r="R42">
        <f>SUM(C42:C44)</f>
        <v>14.88</v>
      </c>
      <c r="S42">
        <f t="shared" ref="S42:T42" si="13">SUM(D42:D44)</f>
        <v>15.68</v>
      </c>
      <c r="T42">
        <f t="shared" si="13"/>
        <v>0</v>
      </c>
      <c r="U42">
        <f>AVERAGE(R42:T42)</f>
        <v>10.186666666666667</v>
      </c>
    </row>
    <row r="43" spans="1:21">
      <c r="A43" t="s">
        <v>20</v>
      </c>
      <c r="B43" t="s">
        <v>11</v>
      </c>
      <c r="C43" s="1">
        <v>3.67</v>
      </c>
      <c r="D43" s="1">
        <v>8.1300000000000008</v>
      </c>
      <c r="E43" s="1">
        <v>0</v>
      </c>
      <c r="F43" s="1">
        <v>0</v>
      </c>
      <c r="G43" s="1">
        <v>0</v>
      </c>
      <c r="H43" s="1">
        <v>0</v>
      </c>
      <c r="I43" s="1">
        <v>4</v>
      </c>
      <c r="J43" s="1">
        <v>5</v>
      </c>
      <c r="K43" s="1">
        <v>0</v>
      </c>
      <c r="L43" s="1">
        <v>0</v>
      </c>
      <c r="M43" s="1">
        <v>0</v>
      </c>
      <c r="N43" s="1">
        <v>0</v>
      </c>
      <c r="O43" s="1">
        <v>6</v>
      </c>
      <c r="P43" s="1">
        <v>8</v>
      </c>
      <c r="Q43" s="1">
        <v>0</v>
      </c>
    </row>
    <row r="44" spans="1:21">
      <c r="A44" t="s">
        <v>20</v>
      </c>
      <c r="B44" t="s">
        <v>11</v>
      </c>
      <c r="C44" s="1">
        <v>6.42</v>
      </c>
      <c r="D44" s="1">
        <v>7.55</v>
      </c>
      <c r="E44" s="1">
        <v>0</v>
      </c>
      <c r="F44" s="1">
        <v>2</v>
      </c>
      <c r="G44" s="1">
        <v>3</v>
      </c>
      <c r="H44" s="1">
        <v>0</v>
      </c>
      <c r="I44" s="1">
        <v>4</v>
      </c>
      <c r="J44" s="1">
        <v>3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">
        <v>7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6</v>
      </c>
      <c r="G45">
        <v>4</v>
      </c>
      <c r="H45">
        <v>0</v>
      </c>
      <c r="I45">
        <v>3</v>
      </c>
      <c r="J45">
        <v>1</v>
      </c>
      <c r="K45">
        <v>0</v>
      </c>
      <c r="L45">
        <v>0</v>
      </c>
      <c r="M45">
        <v>0</v>
      </c>
      <c r="N45">
        <v>0</v>
      </c>
      <c r="O45">
        <v>6</v>
      </c>
      <c r="P45">
        <v>7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5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15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4</v>
      </c>
      <c r="G47">
        <v>3</v>
      </c>
      <c r="H47">
        <v>0</v>
      </c>
      <c r="I47">
        <v>1</v>
      </c>
      <c r="J47">
        <v>5</v>
      </c>
      <c r="K47">
        <v>0</v>
      </c>
      <c r="L47">
        <v>0</v>
      </c>
      <c r="M47">
        <v>0</v>
      </c>
      <c r="N47">
        <v>0</v>
      </c>
      <c r="O47">
        <v>7</v>
      </c>
      <c r="P47">
        <v>15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>
        <v>7.53</v>
      </c>
      <c r="D51" s="9">
        <v>44477</v>
      </c>
      <c r="E51" s="1">
        <v>0</v>
      </c>
      <c r="F51" s="1">
        <v>0</v>
      </c>
      <c r="G51" s="1">
        <v>0</v>
      </c>
      <c r="H51" s="1">
        <v>0</v>
      </c>
      <c r="I51" s="1">
        <v>4</v>
      </c>
      <c r="J51" s="1">
        <v>4</v>
      </c>
      <c r="K51" s="1">
        <v>0</v>
      </c>
      <c r="L51" s="1">
        <v>2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>
        <f>SUM(C51:C53)</f>
        <v>11.3</v>
      </c>
      <c r="S51">
        <v>10.75</v>
      </c>
      <c r="T51">
        <f t="shared" ref="T51" si="16">SUM(E51:E53)</f>
        <v>0</v>
      </c>
      <c r="U51">
        <f>AVERAGE(R51:T51)</f>
        <v>7.3500000000000005</v>
      </c>
    </row>
    <row r="52" spans="1:21">
      <c r="A52" t="s">
        <v>20</v>
      </c>
      <c r="B52" t="s">
        <v>14</v>
      </c>
      <c r="C52" s="1">
        <v>3.77</v>
      </c>
      <c r="D52" s="1">
        <v>2.65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2</v>
      </c>
      <c r="K52" s="1">
        <v>0</v>
      </c>
      <c r="L52" s="1">
        <v>1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>
        <v>28</v>
      </c>
      <c r="D54">
        <v>0</v>
      </c>
      <c r="E54">
        <v>0</v>
      </c>
      <c r="F54">
        <v>0</v>
      </c>
      <c r="G54">
        <v>0</v>
      </c>
      <c r="H54">
        <v>0</v>
      </c>
      <c r="I54">
        <v>19</v>
      </c>
      <c r="J54">
        <v>0</v>
      </c>
      <c r="K54">
        <v>0</v>
      </c>
      <c r="L54">
        <v>7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46.74</v>
      </c>
      <c r="S54">
        <f t="shared" ref="S54:T54" si="17">SUM(D54:D56)</f>
        <v>10.23</v>
      </c>
      <c r="T54">
        <f t="shared" si="17"/>
        <v>0</v>
      </c>
      <c r="U54">
        <f>AVERAGE(R54:T54)</f>
        <v>18.989999999999998</v>
      </c>
    </row>
    <row r="55" spans="1:21">
      <c r="A55" t="s">
        <v>20</v>
      </c>
      <c r="B55" t="s">
        <v>15</v>
      </c>
      <c r="C55">
        <v>9.4499999999999993</v>
      </c>
      <c r="D55">
        <v>10.23</v>
      </c>
      <c r="E55">
        <v>0</v>
      </c>
      <c r="F55">
        <v>0</v>
      </c>
      <c r="G55">
        <v>0</v>
      </c>
      <c r="H55">
        <v>0</v>
      </c>
      <c r="I55">
        <v>5</v>
      </c>
      <c r="J55">
        <v>6</v>
      </c>
      <c r="K55">
        <v>0</v>
      </c>
      <c r="L55">
        <v>1</v>
      </c>
      <c r="M55">
        <v>3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>
        <v>9.2899999999999991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9.85</v>
      </c>
      <c r="D57">
        <v>13.55</v>
      </c>
      <c r="E57">
        <v>0</v>
      </c>
      <c r="F57">
        <v>3</v>
      </c>
      <c r="G57">
        <v>8</v>
      </c>
      <c r="H57">
        <v>0</v>
      </c>
      <c r="I57">
        <v>4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23.82</v>
      </c>
      <c r="S57">
        <f t="shared" ref="S57:T57" si="18">SUM(D57:D59)</f>
        <v>13.55</v>
      </c>
      <c r="T57">
        <f t="shared" si="18"/>
        <v>0</v>
      </c>
      <c r="U57">
        <f>AVERAGE(R57:T57)</f>
        <v>12.456666666666669</v>
      </c>
    </row>
    <row r="58" spans="1:21">
      <c r="A58" t="s">
        <v>20</v>
      </c>
      <c r="B58" t="s">
        <v>16</v>
      </c>
      <c r="C58">
        <v>13.97</v>
      </c>
      <c r="D58">
        <v>0</v>
      </c>
      <c r="E58">
        <v>0</v>
      </c>
      <c r="F58">
        <v>2</v>
      </c>
      <c r="G58">
        <v>0</v>
      </c>
      <c r="H58">
        <v>0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0</v>
      </c>
      <c r="D59">
        <v>0</v>
      </c>
      <c r="E59">
        <v>0</v>
      </c>
      <c r="F59">
        <v>9</v>
      </c>
      <c r="G59">
        <v>0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9.14</v>
      </c>
      <c r="D60">
        <v>9.7799999999999994</v>
      </c>
      <c r="E60">
        <v>0</v>
      </c>
      <c r="F60">
        <v>11</v>
      </c>
      <c r="G60">
        <v>10</v>
      </c>
      <c r="H60">
        <v>0</v>
      </c>
      <c r="I60">
        <v>2</v>
      </c>
      <c r="J60">
        <v>3</v>
      </c>
      <c r="K60">
        <v>0</v>
      </c>
      <c r="L60">
        <v>2</v>
      </c>
      <c r="M60">
        <v>3</v>
      </c>
      <c r="N60">
        <v>0</v>
      </c>
      <c r="O60">
        <v>0</v>
      </c>
      <c r="P60">
        <v>0</v>
      </c>
      <c r="Q60">
        <v>0</v>
      </c>
      <c r="R60">
        <f>SUM(C60:C62)</f>
        <v>38.270000000000003</v>
      </c>
      <c r="S60">
        <f t="shared" ref="S60:T60" si="19">SUM(D60:D62)</f>
        <v>9.7799999999999994</v>
      </c>
      <c r="T60">
        <f t="shared" si="19"/>
        <v>0</v>
      </c>
      <c r="U60">
        <f>AVERAGE(R60:T60)</f>
        <v>16.016666666666669</v>
      </c>
    </row>
    <row r="61" spans="1:21">
      <c r="A61" t="s">
        <v>20</v>
      </c>
      <c r="B61" t="s">
        <v>17</v>
      </c>
      <c r="C61">
        <v>20</v>
      </c>
      <c r="D61">
        <v>0</v>
      </c>
      <c r="E61">
        <v>0</v>
      </c>
      <c r="F61">
        <v>5</v>
      </c>
      <c r="G61">
        <v>0</v>
      </c>
      <c r="H61">
        <v>0</v>
      </c>
      <c r="I61">
        <v>3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9.1300000000000008</v>
      </c>
      <c r="D62">
        <v>0</v>
      </c>
      <c r="E62">
        <v>0</v>
      </c>
      <c r="F62">
        <v>6</v>
      </c>
      <c r="G62">
        <v>0</v>
      </c>
      <c r="H62">
        <v>0</v>
      </c>
      <c r="I62">
        <v>2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20</v>
      </c>
      <c r="D63">
        <v>0</v>
      </c>
      <c r="E63">
        <v>0</v>
      </c>
      <c r="F63">
        <v>9</v>
      </c>
      <c r="G63">
        <v>0</v>
      </c>
      <c r="H63">
        <v>0</v>
      </c>
      <c r="I63">
        <v>2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54.44</v>
      </c>
      <c r="S63">
        <f t="shared" ref="S63:T63" si="20">SUM(D63:D65)</f>
        <v>10.09</v>
      </c>
      <c r="T63">
        <f t="shared" si="20"/>
        <v>0</v>
      </c>
      <c r="U63">
        <f>AVERAGE(R63:T63)</f>
        <v>21.51</v>
      </c>
    </row>
    <row r="64" spans="1:21">
      <c r="A64" t="s">
        <v>20</v>
      </c>
      <c r="B64" t="s">
        <v>18</v>
      </c>
      <c r="C64">
        <v>9.44</v>
      </c>
      <c r="D64">
        <v>10.09</v>
      </c>
      <c r="E64">
        <v>0</v>
      </c>
      <c r="F64">
        <v>13</v>
      </c>
      <c r="G64">
        <v>7</v>
      </c>
      <c r="H64">
        <v>0</v>
      </c>
      <c r="I64">
        <v>2</v>
      </c>
      <c r="J64">
        <v>2</v>
      </c>
      <c r="K64">
        <v>0</v>
      </c>
      <c r="L64">
        <v>2</v>
      </c>
      <c r="M64">
        <v>2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25</v>
      </c>
      <c r="D65">
        <v>0</v>
      </c>
      <c r="E65">
        <v>0</v>
      </c>
      <c r="F65">
        <v>13</v>
      </c>
      <c r="G65">
        <v>0</v>
      </c>
      <c r="H65">
        <v>0</v>
      </c>
      <c r="I65">
        <v>2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4.22</v>
      </c>
      <c r="D66" s="3">
        <v>6.85</v>
      </c>
      <c r="E66" s="3">
        <v>0</v>
      </c>
      <c r="F66" s="3">
        <v>9</v>
      </c>
      <c r="G66" s="3">
        <v>10</v>
      </c>
      <c r="H66" s="3">
        <v>0</v>
      </c>
      <c r="I66" s="3">
        <v>2</v>
      </c>
      <c r="J66" s="3">
        <v>3</v>
      </c>
      <c r="K66" s="3">
        <v>0</v>
      </c>
      <c r="L66" s="3">
        <v>1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29.22</v>
      </c>
      <c r="S66">
        <f t="shared" ref="S66:T66" si="21">SUM(D66:D68)</f>
        <v>6.85</v>
      </c>
      <c r="T66">
        <f t="shared" si="21"/>
        <v>0</v>
      </c>
      <c r="U66">
        <f>AVERAGE(R66:T66)</f>
        <v>12.023333333333333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25</v>
      </c>
      <c r="D68" s="3">
        <v>0</v>
      </c>
      <c r="E68" s="3">
        <v>0</v>
      </c>
      <c r="F68" s="3">
        <v>12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3</v>
      </c>
      <c r="G69" s="3">
        <v>5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6.46</v>
      </c>
      <c r="S69">
        <f t="shared" ref="S69:T69" si="22">SUM(D69:D71)</f>
        <v>0</v>
      </c>
      <c r="T69">
        <f t="shared" si="22"/>
        <v>0</v>
      </c>
      <c r="U69">
        <f>AVERAGE(R69:T69)</f>
        <v>2.1533333333333333</v>
      </c>
    </row>
    <row r="70" spans="1:21">
      <c r="A70" t="s">
        <v>20</v>
      </c>
      <c r="B70" t="s">
        <v>10</v>
      </c>
      <c r="C70" s="3">
        <v>6.46</v>
      </c>
      <c r="D70" s="3">
        <v>0</v>
      </c>
      <c r="E70" s="3">
        <v>0</v>
      </c>
      <c r="F70" s="3">
        <v>15</v>
      </c>
      <c r="G70" s="3">
        <v>0</v>
      </c>
      <c r="H70" s="3">
        <v>0</v>
      </c>
      <c r="I70" s="3">
        <v>3</v>
      </c>
      <c r="J70" s="3">
        <v>0</v>
      </c>
      <c r="K70" s="3">
        <v>0</v>
      </c>
      <c r="L70" s="3">
        <v>4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16</v>
      </c>
      <c r="S72">
        <f t="shared" ref="S72:T72" si="23">SUM(D72:D74)</f>
        <v>0</v>
      </c>
      <c r="T72">
        <f t="shared" si="23"/>
        <v>0</v>
      </c>
      <c r="U72">
        <f>AVERAGE(R72:T72)</f>
        <v>5.333333333333333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16</v>
      </c>
      <c r="D74" s="3">
        <v>0</v>
      </c>
      <c r="E74" s="3">
        <v>0</v>
      </c>
      <c r="F74" s="3">
        <v>15</v>
      </c>
      <c r="G74" s="3">
        <v>0</v>
      </c>
      <c r="H74" s="3">
        <v>0</v>
      </c>
      <c r="I74" s="3">
        <v>5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E14-11FC-46A1-BCF9-D100D53E01B3}">
  <dimension ref="A1:U50"/>
  <sheetViews>
    <sheetView topLeftCell="A19" workbookViewId="0">
      <selection activeCell="E38" sqref="E38"/>
    </sheetView>
  </sheetViews>
  <sheetFormatPr defaultRowHeight="14.45"/>
  <sheetData>
    <row r="1" spans="1:21">
      <c r="A1" s="11" t="s">
        <v>0</v>
      </c>
      <c r="B1" s="14"/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C3" s="1">
        <v>0</v>
      </c>
      <c r="D3" s="1">
        <v>0</v>
      </c>
      <c r="E3" s="1">
        <v>0</v>
      </c>
      <c r="F3" s="1">
        <v>4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0</v>
      </c>
      <c r="S3">
        <f t="shared" ref="S3:T3" si="0">SUM(D3:D5)</f>
        <v>0</v>
      </c>
      <c r="T3">
        <f t="shared" si="0"/>
        <v>0</v>
      </c>
      <c r="U3">
        <f>AVERAGE(R3:T3)</f>
        <v>0</v>
      </c>
    </row>
    <row r="4" spans="1:21">
      <c r="A4" t="s">
        <v>9</v>
      </c>
      <c r="C4" s="1">
        <v>0</v>
      </c>
      <c r="D4" s="1">
        <v>0</v>
      </c>
      <c r="E4" s="1">
        <v>0</v>
      </c>
      <c r="F4" s="1">
        <v>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C6" s="1">
        <v>0</v>
      </c>
      <c r="D6" s="1">
        <v>0</v>
      </c>
      <c r="E6" s="1">
        <v>0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21">
      <c r="A7" t="s">
        <v>9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21">
      <c r="A8" t="s">
        <v>9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21">
      <c r="A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21">
      <c r="A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21">
      <c r="A12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21">
      <c r="A13" t="s">
        <v>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21">
      <c r="A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>
      <c r="A16" t="s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t="s">
        <v>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t="s">
        <v>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t="s">
        <v>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t="s">
        <v>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t="s">
        <v>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t="s">
        <v>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t="s">
        <v>20</v>
      </c>
      <c r="C27" s="1">
        <v>0</v>
      </c>
      <c r="D27" s="1">
        <v>0</v>
      </c>
      <c r="E27" s="1">
        <v>0</v>
      </c>
      <c r="F27" s="1">
        <v>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t="s">
        <v>20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>
      <c r="A29" t="s">
        <v>20</v>
      </c>
      <c r="C29" s="1">
        <v>0</v>
      </c>
      <c r="D29" s="1">
        <v>0</v>
      </c>
      <c r="E29" s="1">
        <v>0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>
      <c r="A30" t="s">
        <v>20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>
      <c r="A31" t="s">
        <v>20</v>
      </c>
      <c r="C31">
        <v>2.41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t="s">
        <v>20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t="s">
        <v>20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20</v>
      </c>
      <c r="C35" s="1">
        <v>2.48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>
      <c r="A36" t="s">
        <v>20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>
      <c r="A37" t="s">
        <v>20</v>
      </c>
      <c r="C37">
        <v>0</v>
      </c>
      <c r="D37">
        <v>0</v>
      </c>
      <c r="E37">
        <v>0</v>
      </c>
      <c r="F37">
        <v>2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t="s">
        <v>20</v>
      </c>
      <c r="C38">
        <v>0</v>
      </c>
      <c r="D38">
        <v>0</v>
      </c>
      <c r="E38">
        <v>0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t="s">
        <v>20</v>
      </c>
      <c r="C39">
        <v>0</v>
      </c>
      <c r="D39">
        <v>0</v>
      </c>
      <c r="E39">
        <v>0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20</v>
      </c>
      <c r="C40">
        <v>0</v>
      </c>
      <c r="D40">
        <v>0</v>
      </c>
      <c r="E40">
        <v>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20</v>
      </c>
      <c r="C41">
        <v>0</v>
      </c>
      <c r="D41">
        <v>0</v>
      </c>
      <c r="E41">
        <v>0</v>
      </c>
      <c r="F41">
        <v>3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20</v>
      </c>
      <c r="C42">
        <v>0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t="s">
        <v>20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20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t="s">
        <v>20</v>
      </c>
      <c r="C45" s="3">
        <v>0</v>
      </c>
      <c r="D45" s="3">
        <v>0</v>
      </c>
      <c r="E45" s="3">
        <v>0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t="s">
        <v>20</v>
      </c>
      <c r="C46" s="3">
        <v>0</v>
      </c>
      <c r="D46" s="3">
        <v>0</v>
      </c>
      <c r="E46" s="3">
        <v>0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t="s">
        <v>20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t="s">
        <v>20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t="s">
        <v>20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t="s">
        <v>20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134-F1FC-454C-9692-2A35E4B5A334}">
  <dimension ref="A1:U74"/>
  <sheetViews>
    <sheetView workbookViewId="0">
      <selection activeCell="U72" sqref="U72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0</v>
      </c>
      <c r="D3" s="1">
        <v>0</v>
      </c>
      <c r="E3" s="1">
        <v>0</v>
      </c>
      <c r="F3" s="1">
        <v>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0</v>
      </c>
      <c r="S3">
        <f t="shared" ref="S3:T3" si="0">SUM(D3:D5)</f>
        <v>0</v>
      </c>
      <c r="T3">
        <f t="shared" si="0"/>
        <v>0</v>
      </c>
      <c r="U3">
        <f>AVERAGE(R3:T3)</f>
        <v>0</v>
      </c>
    </row>
    <row r="4" spans="1:21">
      <c r="A4" t="s">
        <v>9</v>
      </c>
      <c r="B4" t="s">
        <v>10</v>
      </c>
      <c r="C4" s="1">
        <v>0</v>
      </c>
      <c r="D4" s="1">
        <v>0</v>
      </c>
      <c r="E4" s="1">
        <v>0</v>
      </c>
      <c r="F4" s="1">
        <v>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0</v>
      </c>
      <c r="D5" s="1">
        <v>0</v>
      </c>
      <c r="E5" s="1">
        <v>0</v>
      </c>
      <c r="F5" s="1">
        <v>14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0</v>
      </c>
      <c r="E9">
        <v>0</v>
      </c>
      <c r="F9">
        <v>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0</v>
      </c>
      <c r="T9">
        <f t="shared" si="2"/>
        <v>0</v>
      </c>
      <c r="U9">
        <f>AVERAGE(R9:T9)</f>
        <v>0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</v>
      </c>
      <c r="T12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6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0</v>
      </c>
      <c r="S15">
        <f t="shared" ref="S15:T15" si="4">SUM(D15:D17)</f>
        <v>0</v>
      </c>
      <c r="T15">
        <f t="shared" si="4"/>
        <v>0</v>
      </c>
      <c r="U15">
        <f>AVERAGE(R15:T15)</f>
        <v>0</v>
      </c>
    </row>
    <row r="16" spans="1:21">
      <c r="A16" t="s">
        <v>9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>
        <v>0</v>
      </c>
      <c r="D18">
        <v>0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SUM(C18:C20)</f>
        <v>0</v>
      </c>
      <c r="S18">
        <f t="shared" ref="S18:T18" si="5">SUM(D18:D20)</f>
        <v>0</v>
      </c>
      <c r="T18">
        <f t="shared" si="5"/>
        <v>0</v>
      </c>
      <c r="U18">
        <f>AVERAGE(R18:T18)</f>
        <v>0</v>
      </c>
    </row>
    <row r="19" spans="1:21">
      <c r="A19" t="s">
        <v>9</v>
      </c>
      <c r="B19" t="s">
        <v>15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>SUM(C21:C23)</f>
        <v>0</v>
      </c>
      <c r="S21">
        <f t="shared" ref="S21:T21" si="6">SUM(D21:D23)</f>
        <v>0</v>
      </c>
      <c r="T21">
        <f t="shared" si="6"/>
        <v>0</v>
      </c>
      <c r="U21">
        <f>AVERAGE(R21:T21)</f>
        <v>0</v>
      </c>
    </row>
    <row r="22" spans="1:21">
      <c r="A22" t="s">
        <v>9</v>
      </c>
      <c r="B22" t="s">
        <v>16</v>
      </c>
      <c r="C22">
        <v>0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1">
      <c r="A23" t="s">
        <v>9</v>
      </c>
      <c r="B23" t="s">
        <v>16</v>
      </c>
      <c r="C23">
        <v>0</v>
      </c>
      <c r="D23">
        <v>0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1">
      <c r="A24" t="s">
        <v>9</v>
      </c>
      <c r="B24" t="s">
        <v>17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>SUM(C24:C26)</f>
        <v>0</v>
      </c>
      <c r="S24">
        <f t="shared" ref="S24:T24" si="7">SUM(D24:D26)</f>
        <v>0</v>
      </c>
      <c r="T24">
        <f t="shared" si="7"/>
        <v>0</v>
      </c>
      <c r="U24">
        <f>AVERAGE(R24:T24)</f>
        <v>0</v>
      </c>
    </row>
    <row r="25" spans="1:21">
      <c r="A25" t="s">
        <v>9</v>
      </c>
      <c r="B25" t="s">
        <v>17</v>
      </c>
      <c r="C25">
        <v>0</v>
      </c>
      <c r="D25">
        <v>0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0</v>
      </c>
      <c r="T27">
        <f t="shared" si="8"/>
        <v>0</v>
      </c>
      <c r="U27">
        <f>AVERAGE(R27:T27)</f>
        <v>0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0</v>
      </c>
      <c r="D30" s="3">
        <v>0</v>
      </c>
      <c r="E30" s="3">
        <v>0</v>
      </c>
      <c r="F30" s="3">
        <v>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0</v>
      </c>
      <c r="S30">
        <f t="shared" ref="S30:T30" si="9">SUM(D30:D32)</f>
        <v>0</v>
      </c>
      <c r="T30">
        <f t="shared" si="9"/>
        <v>0</v>
      </c>
      <c r="U30">
        <f>AVERAGE(R30:T30)</f>
        <v>0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3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0</v>
      </c>
      <c r="D32" s="3">
        <v>0</v>
      </c>
      <c r="E32" s="3">
        <v>0</v>
      </c>
      <c r="F32" s="3">
        <v>2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3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0</v>
      </c>
      <c r="S33">
        <f t="shared" ref="S33:T33" si="10">SUM(D33:D35)</f>
        <v>0</v>
      </c>
      <c r="T33">
        <f t="shared" si="10"/>
        <v>0</v>
      </c>
      <c r="U33">
        <f>AVERAGE(R33:T33)</f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3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2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0</v>
      </c>
      <c r="D39" s="1">
        <v>0</v>
      </c>
      <c r="E39" s="1">
        <v>0</v>
      </c>
      <c r="F39" s="1">
        <v>3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0</v>
      </c>
      <c r="S39">
        <f t="shared" ref="S39:T39" si="12">SUM(D39:D41)</f>
        <v>0</v>
      </c>
      <c r="T39">
        <f t="shared" si="12"/>
        <v>0</v>
      </c>
      <c r="U39">
        <f>AVERAGE(R39:T39)</f>
        <v>0</v>
      </c>
    </row>
    <row r="40" spans="1:21">
      <c r="A40" t="s">
        <v>20</v>
      </c>
      <c r="B40" t="s">
        <v>10</v>
      </c>
      <c r="C40" s="1">
        <v>0</v>
      </c>
      <c r="D40" s="1">
        <v>0</v>
      </c>
      <c r="E40" s="1">
        <v>0</v>
      </c>
      <c r="F40" s="1">
        <v>3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0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>SUM(C42:C44)</f>
        <v>0</v>
      </c>
      <c r="S42">
        <f t="shared" ref="S42:T42" si="13">SUM(D42:D44)</f>
        <v>0</v>
      </c>
      <c r="T42">
        <f t="shared" si="13"/>
        <v>0</v>
      </c>
      <c r="U42">
        <f>AVERAGE(R42:T42)</f>
        <v>0</v>
      </c>
    </row>
    <row r="43" spans="1:21">
      <c r="A43" t="s">
        <v>20</v>
      </c>
      <c r="B43" t="s">
        <v>11</v>
      </c>
      <c r="C43" s="1">
        <v>0</v>
      </c>
      <c r="D43" s="1">
        <v>0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>
        <f>SUM(C51:C53)</f>
        <v>0</v>
      </c>
      <c r="S51">
        <f t="shared" ref="S51:T51" si="16">SUM(D51:D53)</f>
        <v>0</v>
      </c>
      <c r="T51">
        <f t="shared" si="16"/>
        <v>0</v>
      </c>
      <c r="U51">
        <f>AVERAGE(R51:T51)</f>
        <v>0</v>
      </c>
    </row>
    <row r="52" spans="1:21">
      <c r="A52" t="s">
        <v>20</v>
      </c>
      <c r="B52" t="s">
        <v>14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0</v>
      </c>
      <c r="S54">
        <f t="shared" ref="S54:T54" si="17">SUM(D54:D56)</f>
        <v>0</v>
      </c>
      <c r="T54">
        <f t="shared" si="17"/>
        <v>0</v>
      </c>
      <c r="U54">
        <f>AVERAGE(R54:T54)</f>
        <v>0</v>
      </c>
    </row>
    <row r="55" spans="1:21">
      <c r="A55" t="s">
        <v>20</v>
      </c>
      <c r="B55" t="s">
        <v>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0</v>
      </c>
      <c r="S57">
        <f t="shared" ref="S57:T57" si="18">SUM(D57:D59)</f>
        <v>0</v>
      </c>
      <c r="T57">
        <f t="shared" si="18"/>
        <v>0</v>
      </c>
      <c r="U57">
        <f>AVERAGE(R57:T57)</f>
        <v>0</v>
      </c>
    </row>
    <row r="58" spans="1:21">
      <c r="A58" t="s">
        <v>20</v>
      </c>
      <c r="B58" t="s">
        <v>16</v>
      </c>
      <c r="C58">
        <v>0</v>
      </c>
      <c r="D58">
        <v>0</v>
      </c>
      <c r="E58">
        <v>0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9.4499999999999993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9.4499999999999993</v>
      </c>
      <c r="S60">
        <f t="shared" ref="S60:T60" si="19">SUM(D60:D62)</f>
        <v>0</v>
      </c>
      <c r="T60">
        <f t="shared" si="19"/>
        <v>0</v>
      </c>
      <c r="U60">
        <f>AVERAGE(R60:T60)</f>
        <v>3.15</v>
      </c>
    </row>
    <row r="61" spans="1:21">
      <c r="A61" t="s">
        <v>20</v>
      </c>
      <c r="B61" t="s">
        <v>17</v>
      </c>
      <c r="C61">
        <v>0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0</v>
      </c>
      <c r="D62">
        <v>0</v>
      </c>
      <c r="E62">
        <v>0</v>
      </c>
      <c r="F62">
        <v>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0</v>
      </c>
      <c r="D63">
        <v>0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0</v>
      </c>
      <c r="S63">
        <f t="shared" ref="S63:T63" si="20">SUM(D63:D65)</f>
        <v>0</v>
      </c>
      <c r="T63">
        <f t="shared" si="20"/>
        <v>0</v>
      </c>
      <c r="U63">
        <f>AVERAGE(R63:T63)</f>
        <v>0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4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0</v>
      </c>
      <c r="S66">
        <f t="shared" ref="S66:T66" si="21">SUM(D66:D68)</f>
        <v>0</v>
      </c>
      <c r="T66">
        <f t="shared" si="21"/>
        <v>0</v>
      </c>
      <c r="U66">
        <f>AVERAGE(R66:T66)</f>
        <v>0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7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0</v>
      </c>
      <c r="D68" s="3">
        <v>0</v>
      </c>
      <c r="E68" s="3">
        <v>0</v>
      </c>
      <c r="F68" s="3">
        <v>2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5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0</v>
      </c>
      <c r="S69">
        <f t="shared" ref="S69:T69" si="22">SUM(D69:D71)</f>
        <v>0</v>
      </c>
      <c r="T69">
        <f t="shared" si="22"/>
        <v>0</v>
      </c>
      <c r="U69">
        <f>AVERAGE(R69:T69)</f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5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2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0</v>
      </c>
      <c r="S72">
        <f t="shared" ref="S72:T72" si="23">SUM(D72:D74)</f>
        <v>0</v>
      </c>
      <c r="T72">
        <f t="shared" si="23"/>
        <v>0</v>
      </c>
      <c r="U72">
        <f>AVERAGE(R72:T72)</f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6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7DF9-93ED-4714-A11F-F15EAD4A2273}">
  <dimension ref="A1:U74"/>
  <sheetViews>
    <sheetView workbookViewId="0">
      <selection activeCell="T74" sqref="T74"/>
    </sheetView>
  </sheetViews>
  <sheetFormatPr defaultRowHeight="14.45"/>
  <sheetData>
    <row r="1" spans="1:21">
      <c r="A1" s="11" t="s">
        <v>0</v>
      </c>
      <c r="B1" s="14" t="s">
        <v>1</v>
      </c>
      <c r="C1" s="15" t="s">
        <v>2</v>
      </c>
      <c r="D1" s="12" t="s">
        <v>2</v>
      </c>
      <c r="E1" s="12" t="s">
        <v>2</v>
      </c>
      <c r="F1" s="12" t="s">
        <v>3</v>
      </c>
      <c r="G1" s="12" t="s">
        <v>3</v>
      </c>
      <c r="H1" s="12" t="s">
        <v>3</v>
      </c>
      <c r="I1" s="12" t="s">
        <v>4</v>
      </c>
      <c r="J1" s="12" t="s">
        <v>4</v>
      </c>
      <c r="K1" s="12" t="s">
        <v>4</v>
      </c>
      <c r="L1" s="12" t="s">
        <v>5</v>
      </c>
      <c r="M1" s="12" t="s">
        <v>5</v>
      </c>
      <c r="N1" s="12" t="s">
        <v>5</v>
      </c>
      <c r="O1" s="17" t="s">
        <v>6</v>
      </c>
      <c r="P1" s="17" t="s">
        <v>6</v>
      </c>
      <c r="Q1" s="17" t="s">
        <v>6</v>
      </c>
      <c r="R1" s="10" t="s">
        <v>7</v>
      </c>
      <c r="S1" s="11" t="s">
        <v>7</v>
      </c>
      <c r="T1" s="11" t="s">
        <v>7</v>
      </c>
      <c r="U1" s="11" t="s">
        <v>8</v>
      </c>
    </row>
    <row r="2" spans="1:21" ht="15" thickBot="1">
      <c r="A2" s="11"/>
      <c r="B2" s="14"/>
      <c r="C2" s="1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8"/>
      <c r="P2" s="18"/>
      <c r="Q2" s="18"/>
      <c r="R2" s="10"/>
      <c r="S2" s="11"/>
      <c r="T2" s="11"/>
      <c r="U2" s="11"/>
    </row>
    <row r="3" spans="1:21">
      <c r="A3" t="s">
        <v>9</v>
      </c>
      <c r="B3" t="s">
        <v>10</v>
      </c>
      <c r="C3" s="1">
        <v>15.5</v>
      </c>
      <c r="D3" s="1">
        <v>0</v>
      </c>
      <c r="E3" s="1">
        <v>0</v>
      </c>
      <c r="F3" s="1">
        <v>10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>
        <f>SUM(C3:C5)</f>
        <v>42.74</v>
      </c>
      <c r="S3">
        <f t="shared" ref="S3:T3" si="0">SUM(D3:D5)</f>
        <v>0</v>
      </c>
      <c r="T3">
        <f t="shared" si="0"/>
        <v>0</v>
      </c>
      <c r="U3">
        <f>AVERAGE(R3:T3)</f>
        <v>14.246666666666668</v>
      </c>
    </row>
    <row r="4" spans="1:21">
      <c r="A4" t="s">
        <v>9</v>
      </c>
      <c r="B4" t="s">
        <v>10</v>
      </c>
      <c r="C4" s="1">
        <v>12.5</v>
      </c>
      <c r="D4" s="1">
        <v>0</v>
      </c>
      <c r="E4" s="1">
        <v>0</v>
      </c>
      <c r="F4" s="1">
        <v>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21">
      <c r="A5" t="s">
        <v>9</v>
      </c>
      <c r="B5" t="s">
        <v>10</v>
      </c>
      <c r="C5" s="1">
        <v>14.74</v>
      </c>
      <c r="D5" s="1">
        <v>0</v>
      </c>
      <c r="E5" s="1">
        <v>0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21">
      <c r="A6" t="s">
        <v>9</v>
      </c>
      <c r="B6" t="s">
        <v>11</v>
      </c>
      <c r="C6" s="1">
        <v>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>
        <f>SUM(C6:C8)</f>
        <v>0</v>
      </c>
      <c r="S6">
        <f t="shared" ref="S6:T6" si="1">SUM(D6:D8)</f>
        <v>0</v>
      </c>
      <c r="T6">
        <f t="shared" si="1"/>
        <v>0</v>
      </c>
      <c r="U6">
        <f>AVERAGE(R6:T6)</f>
        <v>0</v>
      </c>
    </row>
    <row r="7" spans="1:21">
      <c r="A7" t="s">
        <v>9</v>
      </c>
      <c r="B7" t="s">
        <v>11</v>
      </c>
      <c r="C7" s="1">
        <v>0</v>
      </c>
      <c r="D7" s="1">
        <v>0</v>
      </c>
      <c r="E7" s="1">
        <v>0</v>
      </c>
      <c r="F7" s="1">
        <v>7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21">
      <c r="A8" t="s">
        <v>9</v>
      </c>
      <c r="B8" t="s">
        <v>11</v>
      </c>
      <c r="C8" s="1">
        <v>0</v>
      </c>
      <c r="D8" s="1">
        <v>0</v>
      </c>
      <c r="E8" s="1">
        <v>0</v>
      </c>
      <c r="F8" s="1">
        <v>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21">
      <c r="A9" t="s">
        <v>9</v>
      </c>
      <c r="B9" t="s">
        <v>12</v>
      </c>
      <c r="C9">
        <v>0</v>
      </c>
      <c r="D9">
        <v>6.04</v>
      </c>
      <c r="E9">
        <v>3.99</v>
      </c>
      <c r="F9">
        <v>0</v>
      </c>
      <c r="G9">
        <v>5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SUM(C9:C11)</f>
        <v>0</v>
      </c>
      <c r="S9">
        <f t="shared" ref="S9:T9" si="2">SUM(D9:D11)</f>
        <v>6.04</v>
      </c>
      <c r="T9">
        <f t="shared" si="2"/>
        <v>3.99</v>
      </c>
      <c r="U9">
        <f>AVERAGE(R9:T9)</f>
        <v>3.3433333333333337</v>
      </c>
    </row>
    <row r="10" spans="1:21">
      <c r="A10" t="s">
        <v>9</v>
      </c>
      <c r="B10" t="s">
        <v>12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21">
      <c r="A11" t="s">
        <v>9</v>
      </c>
      <c r="B11" t="s">
        <v>12</v>
      </c>
      <c r="C11">
        <v>0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21">
      <c r="A12" t="s">
        <v>9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SUM(C12:C14)</f>
        <v>0</v>
      </c>
      <c r="S12">
        <f t="shared" ref="S12:T12" si="3">SUM(D12:D14)</f>
        <v>0</v>
      </c>
      <c r="T12">
        <f t="shared" si="3"/>
        <v>0</v>
      </c>
      <c r="U12">
        <f>AVERAGE(R12:T12)</f>
        <v>0</v>
      </c>
    </row>
    <row r="13" spans="1:21">
      <c r="A13" t="s">
        <v>9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>
      <c r="A14" t="s">
        <v>9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>
      <c r="A15" t="s">
        <v>9</v>
      </c>
      <c r="B15" t="s">
        <v>14</v>
      </c>
      <c r="C15" s="1">
        <v>9.66</v>
      </c>
      <c r="D15" s="1">
        <v>2.98</v>
      </c>
      <c r="E15" s="1">
        <v>6.04</v>
      </c>
      <c r="F15" s="1">
        <v>0</v>
      </c>
      <c r="G15" s="1">
        <v>0</v>
      </c>
      <c r="H15" s="1">
        <v>5</v>
      </c>
      <c r="I15" s="1">
        <v>3</v>
      </c>
      <c r="J15" s="1">
        <v>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>
        <f>SUM(C15:C17)</f>
        <v>9.66</v>
      </c>
      <c r="S15">
        <f t="shared" ref="S15:T15" si="4">SUM(D15:D17)</f>
        <v>2.98</v>
      </c>
      <c r="T15">
        <f t="shared" si="4"/>
        <v>6.04</v>
      </c>
      <c r="U15">
        <f>AVERAGE(R15:T15)</f>
        <v>6.2266666666666666</v>
      </c>
    </row>
    <row r="16" spans="1:21">
      <c r="A16" t="s">
        <v>9</v>
      </c>
      <c r="B16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21">
      <c r="A17" t="s">
        <v>9</v>
      </c>
      <c r="B17" t="s">
        <v>14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21">
      <c r="A18" t="s">
        <v>9</v>
      </c>
      <c r="B18" t="s">
        <v>15</v>
      </c>
      <c r="C18" s="2">
        <v>2.2200000000000002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SUM(C18:C20)</f>
        <v>3.7600000000000002</v>
      </c>
      <c r="S18">
        <f t="shared" ref="S18:T18" si="5">SUM(D18:D20)</f>
        <v>0</v>
      </c>
      <c r="T18">
        <f t="shared" si="5"/>
        <v>0</v>
      </c>
      <c r="U18">
        <f>AVERAGE(R18:T18)</f>
        <v>1.2533333333333334</v>
      </c>
    </row>
    <row r="19" spans="1:21">
      <c r="A19" t="s">
        <v>9</v>
      </c>
      <c r="B19" t="s">
        <v>15</v>
      </c>
      <c r="C19" s="2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1">
      <c r="A20" t="s">
        <v>9</v>
      </c>
      <c r="B20" t="s">
        <v>15</v>
      </c>
      <c r="C20" s="2">
        <v>1.54</v>
      </c>
      <c r="D20">
        <v>0</v>
      </c>
      <c r="E20">
        <v>0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1">
      <c r="A21" t="s">
        <v>9</v>
      </c>
      <c r="B21" t="s">
        <v>16</v>
      </c>
      <c r="C21" s="3">
        <v>3.05</v>
      </c>
      <c r="D21" s="3">
        <v>0</v>
      </c>
      <c r="E21" s="3">
        <v>0</v>
      </c>
      <c r="F21">
        <v>0</v>
      </c>
      <c r="G21" s="3">
        <v>0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>SUM(C21:C23)</f>
        <v>3.05</v>
      </c>
      <c r="S21">
        <f t="shared" ref="S21:T21" si="6">SUM(D21:D23)</f>
        <v>0</v>
      </c>
      <c r="T21">
        <f t="shared" si="6"/>
        <v>0</v>
      </c>
      <c r="U21">
        <f>AVERAGE(R21:T21)</f>
        <v>1.0166666666666666</v>
      </c>
    </row>
    <row r="22" spans="1:21">
      <c r="A22" t="s">
        <v>9</v>
      </c>
      <c r="B22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1">
      <c r="A23" t="s">
        <v>9</v>
      </c>
      <c r="B23" t="s">
        <v>16</v>
      </c>
      <c r="C23">
        <v>0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1">
      <c r="A24" t="s">
        <v>9</v>
      </c>
      <c r="B24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>SUM(C24:C26)</f>
        <v>0</v>
      </c>
      <c r="S24">
        <f t="shared" ref="S24:T24" si="7">SUM(D24:D26)</f>
        <v>0</v>
      </c>
      <c r="T24">
        <f t="shared" si="7"/>
        <v>0</v>
      </c>
      <c r="U24">
        <f>AVERAGE(R24:T24)</f>
        <v>0</v>
      </c>
    </row>
    <row r="25" spans="1:21">
      <c r="A25" t="s">
        <v>9</v>
      </c>
      <c r="B25" t="s">
        <v>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1">
      <c r="A26" t="s">
        <v>9</v>
      </c>
      <c r="B26" t="s">
        <v>17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21">
      <c r="A27" t="s">
        <v>9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SUM(C27:C29)</f>
        <v>0</v>
      </c>
      <c r="S27">
        <f t="shared" ref="S27:T27" si="8">SUM(D27:D29)</f>
        <v>0</v>
      </c>
      <c r="T27">
        <f t="shared" si="8"/>
        <v>0</v>
      </c>
      <c r="U27">
        <f>AVERAGE(R27:T27)</f>
        <v>0</v>
      </c>
    </row>
    <row r="28" spans="1:21">
      <c r="A28" t="s">
        <v>9</v>
      </c>
      <c r="B28" t="s">
        <v>18</v>
      </c>
      <c r="C28">
        <v>0</v>
      </c>
      <c r="D28">
        <v>0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1">
      <c r="A29" t="s">
        <v>9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1">
      <c r="A30" t="s">
        <v>9</v>
      </c>
      <c r="B30" t="s">
        <v>19</v>
      </c>
      <c r="C30" s="3">
        <v>0</v>
      </c>
      <c r="D30" s="3">
        <v>0</v>
      </c>
      <c r="E30" s="3">
        <v>0</v>
      </c>
      <c r="F30" s="3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>SUM(C30:C32)</f>
        <v>1.27</v>
      </c>
      <c r="S30">
        <f t="shared" ref="S30:T30" si="9">SUM(D30:D32)</f>
        <v>0</v>
      </c>
      <c r="T30">
        <f t="shared" si="9"/>
        <v>0</v>
      </c>
      <c r="U30">
        <f>AVERAGE(R30:T30)</f>
        <v>0.42333333333333334</v>
      </c>
    </row>
    <row r="31" spans="1:21">
      <c r="A31" t="s">
        <v>9</v>
      </c>
      <c r="B31" t="s">
        <v>19</v>
      </c>
      <c r="C31" s="3">
        <v>0</v>
      </c>
      <c r="D31" s="3">
        <v>0</v>
      </c>
      <c r="E31" s="3">
        <v>0</v>
      </c>
      <c r="F31" s="3">
        <v>4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21">
      <c r="A32" t="s">
        <v>9</v>
      </c>
      <c r="B32" t="s">
        <v>19</v>
      </c>
      <c r="C32" s="3">
        <v>1.27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3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21">
      <c r="A33" t="s">
        <v>9</v>
      </c>
      <c r="B33" t="s">
        <v>10</v>
      </c>
      <c r="C33" s="3">
        <v>0</v>
      </c>
      <c r="D33" s="3">
        <v>0</v>
      </c>
      <c r="E33" s="3">
        <v>0</v>
      </c>
      <c r="F33" s="3">
        <v>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>SUM(C33:C35)</f>
        <v>0</v>
      </c>
      <c r="S33">
        <f t="shared" ref="S33:T33" si="10">SUM(D33:D35)</f>
        <v>0</v>
      </c>
      <c r="T33">
        <f t="shared" si="10"/>
        <v>0</v>
      </c>
      <c r="U33">
        <f>AVERAGE(R33:T33)</f>
        <v>0</v>
      </c>
    </row>
    <row r="34" spans="1:21">
      <c r="A34" t="s">
        <v>9</v>
      </c>
      <c r="B34" t="s">
        <v>10</v>
      </c>
      <c r="C34" s="3">
        <v>0</v>
      </c>
      <c r="D34" s="3">
        <v>0</v>
      </c>
      <c r="E34" s="3">
        <v>0</v>
      </c>
      <c r="F34" s="3">
        <v>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1">
      <c r="A35" t="s">
        <v>9</v>
      </c>
      <c r="B35" t="s">
        <v>10</v>
      </c>
      <c r="C35" s="3">
        <v>0</v>
      </c>
      <c r="D35" s="3">
        <v>0</v>
      </c>
      <c r="E35" s="3">
        <v>0</v>
      </c>
      <c r="F35" s="3">
        <v>3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21">
      <c r="A36" t="s">
        <v>9</v>
      </c>
      <c r="B36" t="s">
        <v>11</v>
      </c>
      <c r="C36" s="3">
        <v>0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>SUM(C36:C38)</f>
        <v>0</v>
      </c>
      <c r="S36">
        <f t="shared" ref="S36:T36" si="11">SUM(D36:D38)</f>
        <v>0</v>
      </c>
      <c r="T36">
        <f t="shared" si="11"/>
        <v>0</v>
      </c>
      <c r="U36">
        <f>AVERAGE(R36:T36)</f>
        <v>0</v>
      </c>
    </row>
    <row r="37" spans="1:21">
      <c r="A37" t="s">
        <v>9</v>
      </c>
      <c r="B37" t="s">
        <v>11</v>
      </c>
      <c r="C37" s="3">
        <v>0</v>
      </c>
      <c r="D37" s="3">
        <v>0</v>
      </c>
      <c r="E37" s="3">
        <v>0</v>
      </c>
      <c r="F37" s="3">
        <v>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21">
      <c r="A38" t="s">
        <v>9</v>
      </c>
      <c r="B38" t="s">
        <v>11</v>
      </c>
      <c r="C38" s="3">
        <v>0</v>
      </c>
      <c r="D38" s="3">
        <v>0</v>
      </c>
      <c r="E38" s="3">
        <v>0</v>
      </c>
      <c r="F38" s="3">
        <v>3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21">
      <c r="A39" t="s">
        <v>20</v>
      </c>
      <c r="B39" t="s">
        <v>10</v>
      </c>
      <c r="C39" s="1">
        <v>9.23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>
        <f>SUM(C39:C41)</f>
        <v>28.759999999999998</v>
      </c>
      <c r="S39">
        <f t="shared" ref="S39:T39" si="12">SUM(D39:D41)</f>
        <v>0</v>
      </c>
      <c r="T39">
        <f t="shared" si="12"/>
        <v>0</v>
      </c>
      <c r="U39">
        <f>AVERAGE(R39:T39)</f>
        <v>9.586666666666666</v>
      </c>
    </row>
    <row r="40" spans="1:21">
      <c r="A40" t="s">
        <v>20</v>
      </c>
      <c r="B40" t="s">
        <v>10</v>
      </c>
      <c r="C40" s="1">
        <v>5.99</v>
      </c>
      <c r="D40" s="1">
        <v>0</v>
      </c>
      <c r="E40" s="1">
        <v>0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21">
      <c r="A41" t="s">
        <v>20</v>
      </c>
      <c r="B41" t="s">
        <v>10</v>
      </c>
      <c r="C41" s="1">
        <v>13.54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21">
      <c r="A42" t="s">
        <v>20</v>
      </c>
      <c r="B42" t="s">
        <v>11</v>
      </c>
      <c r="C42" s="1">
        <v>0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>
        <f>SUM(C42:C44)</f>
        <v>2.5</v>
      </c>
      <c r="S42">
        <f t="shared" ref="S42:T42" si="13">SUM(D42:D44)</f>
        <v>0</v>
      </c>
      <c r="T42">
        <f t="shared" si="13"/>
        <v>0</v>
      </c>
      <c r="U42">
        <f>AVERAGE(R42:T42)</f>
        <v>0.83333333333333337</v>
      </c>
    </row>
    <row r="43" spans="1:21">
      <c r="A43" t="s">
        <v>20</v>
      </c>
      <c r="B43" t="s">
        <v>11</v>
      </c>
      <c r="C43" s="1">
        <v>2.5</v>
      </c>
      <c r="D43" s="1">
        <v>0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21">
      <c r="A44" t="s">
        <v>20</v>
      </c>
      <c r="B44" t="s">
        <v>11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21">
      <c r="A45" t="s">
        <v>20</v>
      </c>
      <c r="B45" t="s">
        <v>12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SUM(C45:C47)</f>
        <v>0</v>
      </c>
      <c r="S45">
        <f t="shared" ref="S45:T45" si="14">SUM(D45:D47)</f>
        <v>0</v>
      </c>
      <c r="T45">
        <f t="shared" si="14"/>
        <v>0</v>
      </c>
      <c r="U45">
        <f>AVERAGE(R45:T45)</f>
        <v>0</v>
      </c>
    </row>
    <row r="46" spans="1:21">
      <c r="A46" t="s">
        <v>20</v>
      </c>
      <c r="B46" t="s">
        <v>12</v>
      </c>
      <c r="C46">
        <v>0</v>
      </c>
      <c r="D46">
        <v>0</v>
      </c>
      <c r="E46">
        <v>0</v>
      </c>
      <c r="F46">
        <v>1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1">
      <c r="A47" t="s">
        <v>20</v>
      </c>
      <c r="B47" t="s">
        <v>12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>
      <c r="A48" t="s">
        <v>20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>SUM(C48:C50)</f>
        <v>0</v>
      </c>
      <c r="S48">
        <f t="shared" ref="S48:T48" si="15">SUM(D48:D50)</f>
        <v>0</v>
      </c>
      <c r="T48">
        <f t="shared" si="15"/>
        <v>0</v>
      </c>
      <c r="U48">
        <f>AVERAGE(R48:T48)</f>
        <v>0</v>
      </c>
    </row>
    <row r="49" spans="1:21">
      <c r="A49" t="s">
        <v>20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>
      <c r="A50" t="s">
        <v>20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21">
      <c r="A51" t="s">
        <v>20</v>
      </c>
      <c r="B51" t="s">
        <v>14</v>
      </c>
      <c r="C51" s="7">
        <v>6.06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>
        <f>SUM(C51:C53)</f>
        <v>16.600000000000001</v>
      </c>
      <c r="S51">
        <f t="shared" ref="S51:T51" si="16">SUM(D51:D53)</f>
        <v>0</v>
      </c>
      <c r="T51">
        <f t="shared" si="16"/>
        <v>0</v>
      </c>
      <c r="U51">
        <f>AVERAGE(R51:T51)</f>
        <v>5.5333333333333341</v>
      </c>
    </row>
    <row r="52" spans="1:21">
      <c r="A52" t="s">
        <v>20</v>
      </c>
      <c r="B52" t="s">
        <v>14</v>
      </c>
      <c r="C52" s="1">
        <v>5.8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21">
      <c r="A53" t="s">
        <v>20</v>
      </c>
      <c r="B53" t="s">
        <v>14</v>
      </c>
      <c r="C53" s="1">
        <v>4.74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21">
      <c r="A54" t="s">
        <v>20</v>
      </c>
      <c r="B54" t="s">
        <v>15</v>
      </c>
      <c r="C54">
        <v>0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SUM(C54:C56)</f>
        <v>2.17</v>
      </c>
      <c r="S54">
        <f t="shared" ref="S54:T54" si="17">SUM(D54:D56)</f>
        <v>0</v>
      </c>
      <c r="T54">
        <f t="shared" si="17"/>
        <v>0</v>
      </c>
      <c r="U54">
        <f>AVERAGE(R54:T54)</f>
        <v>0.72333333333333327</v>
      </c>
    </row>
    <row r="55" spans="1:21">
      <c r="A55" t="s">
        <v>20</v>
      </c>
      <c r="B55" t="s">
        <v>15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1">
      <c r="A56" t="s">
        <v>20</v>
      </c>
      <c r="B56" t="s">
        <v>15</v>
      </c>
      <c r="C56" s="2">
        <v>2.17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1">
      <c r="A57" t="s">
        <v>20</v>
      </c>
      <c r="B57" t="s">
        <v>16</v>
      </c>
      <c r="C57">
        <v>9.8699999999999992</v>
      </c>
      <c r="D57">
        <v>0</v>
      </c>
      <c r="E57">
        <v>0</v>
      </c>
      <c r="F57">
        <v>4</v>
      </c>
      <c r="G57">
        <v>0</v>
      </c>
      <c r="H57">
        <v>0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SUM(C57:C59)</f>
        <v>9.8699999999999992</v>
      </c>
      <c r="S57">
        <f t="shared" ref="S57:T57" si="18">SUM(D57:D59)</f>
        <v>0</v>
      </c>
      <c r="T57">
        <f t="shared" si="18"/>
        <v>0</v>
      </c>
      <c r="U57">
        <f>AVERAGE(R57:T57)</f>
        <v>3.2899999999999996</v>
      </c>
    </row>
    <row r="58" spans="1:21">
      <c r="A58" t="s">
        <v>20</v>
      </c>
      <c r="B58" t="s">
        <v>16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1">
      <c r="A59" t="s">
        <v>20</v>
      </c>
      <c r="B59" t="s">
        <v>16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1">
      <c r="A60" t="s">
        <v>20</v>
      </c>
      <c r="B60" t="s">
        <v>17</v>
      </c>
      <c r="C60">
        <v>0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>SUM(C60:C62)</f>
        <v>0</v>
      </c>
      <c r="S60">
        <f t="shared" ref="S60:T60" si="19">SUM(D60:D62)</f>
        <v>0</v>
      </c>
      <c r="T60">
        <f t="shared" si="19"/>
        <v>0</v>
      </c>
      <c r="U60">
        <v>0</v>
      </c>
    </row>
    <row r="61" spans="1:21">
      <c r="A61" t="s">
        <v>20</v>
      </c>
      <c r="B61" t="s">
        <v>17</v>
      </c>
      <c r="C61">
        <v>0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1">
      <c r="A62" t="s">
        <v>20</v>
      </c>
      <c r="B62" t="s">
        <v>17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1">
      <c r="A63" t="s">
        <v>20</v>
      </c>
      <c r="B63" t="s">
        <v>18</v>
      </c>
      <c r="C63">
        <v>0</v>
      </c>
      <c r="D63">
        <v>0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>SUM(C63:C65)</f>
        <v>0</v>
      </c>
      <c r="S63">
        <f t="shared" ref="S63:T63" si="20">SUM(D63:D65)</f>
        <v>0</v>
      </c>
      <c r="T63">
        <f t="shared" si="20"/>
        <v>0</v>
      </c>
      <c r="U63">
        <v>0</v>
      </c>
    </row>
    <row r="64" spans="1:21">
      <c r="A64" t="s">
        <v>20</v>
      </c>
      <c r="B64" t="s">
        <v>18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1">
      <c r="A65" t="s">
        <v>20</v>
      </c>
      <c r="B65" t="s">
        <v>18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1">
      <c r="A66" t="s">
        <v>20</v>
      </c>
      <c r="B66" t="s">
        <v>19</v>
      </c>
      <c r="C66" s="3">
        <v>0</v>
      </c>
      <c r="D66" s="3">
        <v>0</v>
      </c>
      <c r="E66" s="3">
        <v>0</v>
      </c>
      <c r="F66" s="3">
        <v>6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>
        <f>SUM(C66:C68)</f>
        <v>0</v>
      </c>
      <c r="S66">
        <f t="shared" ref="S66:T66" si="21">SUM(D66:D68)</f>
        <v>0</v>
      </c>
      <c r="T66">
        <f t="shared" si="21"/>
        <v>0</v>
      </c>
      <c r="U66">
        <v>0</v>
      </c>
    </row>
    <row r="67" spans="1:21">
      <c r="A67" t="s">
        <v>20</v>
      </c>
      <c r="B67" t="s">
        <v>19</v>
      </c>
      <c r="C67" s="3">
        <v>0</v>
      </c>
      <c r="D67" s="3">
        <v>0</v>
      </c>
      <c r="E67" s="3">
        <v>0</v>
      </c>
      <c r="F67" s="3">
        <v>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21">
      <c r="A68" t="s">
        <v>20</v>
      </c>
      <c r="B68" t="s">
        <v>19</v>
      </c>
      <c r="C68" s="3">
        <v>0</v>
      </c>
      <c r="D68" s="3">
        <v>0</v>
      </c>
      <c r="E68" s="3">
        <v>0</v>
      </c>
      <c r="F68" s="3">
        <v>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21">
      <c r="A69" t="s">
        <v>20</v>
      </c>
      <c r="B69" t="s">
        <v>10</v>
      </c>
      <c r="C69" s="3">
        <v>0</v>
      </c>
      <c r="D69" s="3">
        <v>0</v>
      </c>
      <c r="E69" s="3">
        <v>0</v>
      </c>
      <c r="F69" s="3">
        <v>0</v>
      </c>
      <c r="G69" s="3">
        <v>8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>
        <f>SUM(C69:C71)</f>
        <v>0</v>
      </c>
      <c r="S69">
        <f t="shared" ref="S69:T69" si="22">SUM(D69:D71)</f>
        <v>0</v>
      </c>
      <c r="T69">
        <f t="shared" si="22"/>
        <v>0</v>
      </c>
      <c r="U69">
        <v>0</v>
      </c>
    </row>
    <row r="70" spans="1:21">
      <c r="A70" t="s">
        <v>20</v>
      </c>
      <c r="B70" t="s">
        <v>10</v>
      </c>
      <c r="C70" s="3">
        <v>0</v>
      </c>
      <c r="D70" s="3">
        <v>0</v>
      </c>
      <c r="E70" s="3">
        <v>0</v>
      </c>
      <c r="F70" s="3">
        <v>0</v>
      </c>
      <c r="G70" s="3">
        <v>3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21">
      <c r="A71" t="s">
        <v>20</v>
      </c>
      <c r="B71" t="s">
        <v>10</v>
      </c>
      <c r="C71" s="3">
        <v>0</v>
      </c>
      <c r="D71" s="3">
        <v>0</v>
      </c>
      <c r="E71" s="3">
        <v>0</v>
      </c>
      <c r="F71" s="3">
        <v>0</v>
      </c>
      <c r="G71" s="3">
        <v>4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21">
      <c r="A72" t="s">
        <v>20</v>
      </c>
      <c r="B72" t="s">
        <v>11</v>
      </c>
      <c r="C72" s="3">
        <v>0</v>
      </c>
      <c r="D72" s="3">
        <v>0</v>
      </c>
      <c r="E72" s="3">
        <v>0</v>
      </c>
      <c r="F72" s="3">
        <v>5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>
        <f>SUM(C72:C74)</f>
        <v>0</v>
      </c>
      <c r="S72">
        <f t="shared" ref="S72:T72" si="23">SUM(D72:D74)</f>
        <v>0</v>
      </c>
      <c r="T72">
        <f t="shared" si="23"/>
        <v>0</v>
      </c>
      <c r="U72">
        <v>0</v>
      </c>
    </row>
    <row r="73" spans="1:21">
      <c r="A73" t="s">
        <v>20</v>
      </c>
      <c r="B73" t="s">
        <v>11</v>
      </c>
      <c r="C73" s="3">
        <v>0</v>
      </c>
      <c r="D73" s="3">
        <v>0</v>
      </c>
      <c r="E73" s="3">
        <v>0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21">
      <c r="A74" t="s">
        <v>20</v>
      </c>
      <c r="B74" t="s">
        <v>11</v>
      </c>
      <c r="C74" s="3">
        <v>0</v>
      </c>
      <c r="D74" s="3">
        <v>0</v>
      </c>
      <c r="E74" s="3">
        <v>0</v>
      </c>
      <c r="F74" s="3">
        <v>4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</sheetData>
  <mergeCells count="21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R1:R2"/>
    <mergeCell ref="S1:S2"/>
    <mergeCell ref="T1:T2"/>
    <mergeCell ref="U1:U2"/>
    <mergeCell ref="M1:M2"/>
    <mergeCell ref="N1:N2"/>
    <mergeCell ref="O1:O2"/>
    <mergeCell ref="P1:P2"/>
    <mergeCell ref="Q1:Q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Ariadne</dc:creator>
  <cp:keywords/>
  <dc:description/>
  <cp:lastModifiedBy/>
  <cp:revision/>
  <dcterms:created xsi:type="dcterms:W3CDTF">2023-04-20T19:50:44Z</dcterms:created>
  <dcterms:modified xsi:type="dcterms:W3CDTF">2023-09-02T21:18:45Z</dcterms:modified>
  <cp:category/>
  <cp:contentStatus/>
</cp:coreProperties>
</file>