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gg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lightGr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2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IOU VS EPOCH GRAPH</a:t>
            </a:r>
          </a:p>
        </rich>
      </tx>
    </title>
    <plotArea>
      <scatterChart>
        <ser>
          <idx val="0"/>
          <order val="0"/>
          <tx>
            <strRef>
              <f>'Eggs'!B1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'Eggs'!$A$2:$A$31</f>
            </numRef>
          </xVal>
          <yVal>
            <numRef>
              <f>'Eggs'!$B$2:$B$31</f>
            </numRef>
          </yVal>
        </ser>
        <ser>
          <idx val="1"/>
          <order val="1"/>
          <tx>
            <strRef>
              <f>'Eggs'!C1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'Eggs'!$A$2:$A$31</f>
            </numRef>
          </xVal>
          <yVal>
            <numRef>
              <f>'Eggs'!$C$2:$C$31</f>
            </numRef>
          </yVal>
        </ser>
        <ser>
          <idx val="2"/>
          <order val="2"/>
          <tx>
            <strRef>
              <f>'Eggs'!D1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'Eggs'!$A$2:$A$31</f>
            </numRef>
          </xVal>
          <yVal>
            <numRef>
              <f>'Eggs'!$D$2:$D$31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EPOCH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EPOCH</t>
        </is>
      </c>
      <c r="B1" s="1" t="inlineStr">
        <is>
          <t>IOU</t>
        </is>
      </c>
      <c r="C1" s="1" t="inlineStr">
        <is>
          <t>LOG UP</t>
        </is>
      </c>
      <c r="D1" s="1" t="inlineStr">
        <is>
          <t>LOG LOW</t>
        </is>
      </c>
      <c r="F1" s="1" t="inlineStr">
        <is>
          <t>BEST IOU MEAN</t>
        </is>
      </c>
      <c r="G1" s="2" t="n"/>
      <c r="H1" s="3">
        <f>MAX(B2:B31)</f>
        <v/>
      </c>
    </row>
    <row r="2">
      <c r="A2" s="3" t="n">
        <v>1</v>
      </c>
      <c r="B2" s="3" t="n">
        <v>48.494</v>
      </c>
      <c r="C2" s="3">
        <f>D2+$H$4</f>
        <v/>
      </c>
      <c r="D2" s="3">
        <f>LOG((A2+$H$2),10)*$H$3+((100/$H$5)-5)</f>
        <v/>
      </c>
      <c r="F2" s="1" t="inlineStr">
        <is>
          <t>LOG ADDER</t>
        </is>
      </c>
      <c r="G2" s="2" t="n"/>
      <c r="H2" s="3" t="inlineStr">
        <is>
          <t>13</t>
        </is>
      </c>
    </row>
    <row r="3">
      <c r="A3" s="3" t="n">
        <v>2</v>
      </c>
      <c r="B3" s="3" t="n">
        <v>48.494</v>
      </c>
      <c r="C3" s="3">
        <f>D3+$H$4</f>
        <v/>
      </c>
      <c r="D3" s="3">
        <f>LOG((A3+$H$2),10)*$H$3+((100/$H$5)-5)</f>
        <v/>
      </c>
      <c r="F3" s="1" t="inlineStr">
        <is>
          <t>LOG MULTIPLIER</t>
        </is>
      </c>
      <c r="G3" s="2" t="n"/>
      <c r="H3" s="3" t="inlineStr">
        <is>
          <t>25</t>
        </is>
      </c>
    </row>
    <row r="4">
      <c r="A4" s="3" t="n">
        <v>3</v>
      </c>
      <c r="B4" s="3" t="n">
        <v>83.735</v>
      </c>
      <c r="C4" s="3">
        <f>D4+$H$4</f>
        <v/>
      </c>
      <c r="D4" s="3">
        <f>LOG((A4+$H$2),10)*$H$3+((100/$H$5)-5)</f>
        <v/>
      </c>
      <c r="F4" s="1" t="inlineStr">
        <is>
          <t>TOLERANCE RANGE</t>
        </is>
      </c>
      <c r="G4" s="2" t="n"/>
      <c r="H4" s="3" t="inlineStr">
        <is>
          <t>15</t>
        </is>
      </c>
    </row>
    <row r="5">
      <c r="A5" s="3" t="n">
        <v>4</v>
      </c>
      <c r="B5" s="3" t="n">
        <v>86.2</v>
      </c>
      <c r="C5" s="3">
        <f>D5+$H$4</f>
        <v/>
      </c>
      <c r="D5" s="3">
        <f>LOG((A5+$H$2),10)*$H$3+((100/$H$5)-5)</f>
        <v/>
      </c>
      <c r="F5" s="1" t="inlineStr">
        <is>
          <t>CLASSES</t>
        </is>
      </c>
      <c r="G5" s="2" t="n"/>
      <c r="H5" s="3" t="inlineStr">
        <is>
          <t>2</t>
        </is>
      </c>
    </row>
    <row r="6">
      <c r="A6" s="3" t="n">
        <v>5</v>
      </c>
      <c r="B6" s="3" t="n">
        <v>76.072</v>
      </c>
      <c r="C6" s="3">
        <f>D6+$H$4</f>
        <v/>
      </c>
      <c r="D6" s="3">
        <f>LOG((A6+$H$2),10)*$H$3+((100/$H$5)-5)</f>
        <v/>
      </c>
    </row>
    <row r="7">
      <c r="A7" s="3" t="n">
        <v>6</v>
      </c>
      <c r="B7" s="3" t="n">
        <v>72.717</v>
      </c>
      <c r="C7" s="3">
        <f>D7+$H$4</f>
        <v/>
      </c>
      <c r="D7" s="3">
        <f>LOG((A7+$H$2),10)*$H$3+((100/$H$5)-5)</f>
        <v/>
      </c>
    </row>
    <row r="8">
      <c r="A8" s="3" t="n">
        <v>7</v>
      </c>
      <c r="B8" s="3" t="n">
        <v>80.876</v>
      </c>
      <c r="C8" s="3">
        <f>D8+$H$4</f>
        <v/>
      </c>
      <c r="D8" s="3">
        <f>LOG((A8+$H$2),10)*$H$3+((100/$H$5)-5)</f>
        <v/>
      </c>
    </row>
    <row r="9">
      <c r="A9" s="3" t="n">
        <v>8</v>
      </c>
      <c r="B9" s="3" t="n">
        <v>86.42400000000001</v>
      </c>
      <c r="C9" s="3">
        <f>D9+$H$4</f>
        <v/>
      </c>
      <c r="D9" s="3">
        <f>LOG((A9+$H$2),10)*$H$3+((100/$H$5)-5)</f>
        <v/>
      </c>
    </row>
    <row r="10">
      <c r="A10" s="3" t="n">
        <v>9</v>
      </c>
      <c r="B10" s="3" t="n">
        <v>87.06399999999999</v>
      </c>
      <c r="C10" s="3">
        <f>D10+$H$4</f>
        <v/>
      </c>
      <c r="D10" s="3">
        <f>LOG((A10+$H$2),10)*$H$3+((100/$H$5)-5)</f>
        <v/>
      </c>
    </row>
    <row r="11">
      <c r="A11" s="3" t="n">
        <v>10</v>
      </c>
      <c r="B11" s="3" t="n">
        <v>89.559</v>
      </c>
      <c r="C11" s="3">
        <f>D11+$H$4</f>
        <v/>
      </c>
      <c r="D11" s="3">
        <f>LOG((A11+$H$2),10)*$H$3+((100/$H$5)-5)</f>
        <v/>
      </c>
    </row>
    <row r="12">
      <c r="A12" s="3" t="n">
        <v>11</v>
      </c>
      <c r="B12" s="3" t="n">
        <v>87.63200000000001</v>
      </c>
      <c r="C12" s="3">
        <f>D12+$H$4</f>
        <v/>
      </c>
      <c r="D12" s="3">
        <f>LOG((A12+$H$2),10)*$H$3+((100/$H$5)-5)</f>
        <v/>
      </c>
    </row>
    <row r="13">
      <c r="A13" s="3" t="n">
        <v>12</v>
      </c>
      <c r="B13" s="3" t="n">
        <v>92.15900000000001</v>
      </c>
      <c r="C13" s="3">
        <f>D13+$H$4</f>
        <v/>
      </c>
      <c r="D13" s="3">
        <f>LOG((A13+$H$2),10)*$H$3+((100/$H$5)-5)</f>
        <v/>
      </c>
    </row>
    <row r="14">
      <c r="A14" s="3" t="n">
        <v>13</v>
      </c>
      <c r="B14" s="3" t="n">
        <v>88.08499999999999</v>
      </c>
      <c r="C14" s="3">
        <f>D14+$H$4</f>
        <v/>
      </c>
      <c r="D14" s="3">
        <f>LOG((A14+$H$2),10)*$H$3+((100/$H$5)-5)</f>
        <v/>
      </c>
    </row>
    <row r="15">
      <c r="A15" s="3" t="n">
        <v>14</v>
      </c>
      <c r="B15" s="3" t="n">
        <v>92.26000000000001</v>
      </c>
      <c r="C15" s="3">
        <f>D15+$H$4</f>
        <v/>
      </c>
      <c r="D15" s="3">
        <f>LOG((A15+$H$2),10)*$H$3+((100/$H$5)-5)</f>
        <v/>
      </c>
    </row>
    <row r="16">
      <c r="A16" s="3" t="n">
        <v>15</v>
      </c>
      <c r="B16" s="3" t="n">
        <v>88.896</v>
      </c>
      <c r="C16" s="3">
        <f>D16+$H$4</f>
        <v/>
      </c>
      <c r="D16" s="3">
        <f>LOG((A16+$H$2),10)*$H$3+((100/$H$5)-5)</f>
        <v/>
      </c>
    </row>
    <row r="17">
      <c r="A17" s="3" t="n">
        <v>16</v>
      </c>
      <c r="B17" s="3" t="n">
        <v>92.34699999999999</v>
      </c>
      <c r="C17" s="3">
        <f>D17+$H$4</f>
        <v/>
      </c>
      <c r="D17" s="3">
        <f>LOG((A17+$H$2),10)*$H$3+((100/$H$5)-5)</f>
        <v/>
      </c>
    </row>
    <row r="18">
      <c r="A18" s="3" t="n">
        <v>17</v>
      </c>
      <c r="B18" s="3" t="n">
        <v>88.96599999999999</v>
      </c>
      <c r="C18" s="3">
        <f>D18+$H$4</f>
        <v/>
      </c>
      <c r="D18" s="3">
        <f>LOG((A18+$H$2),10)*$H$3+((100/$H$5)-5)</f>
        <v/>
      </c>
    </row>
    <row r="19">
      <c r="A19" s="3" t="n">
        <v>18</v>
      </c>
      <c r="B19" s="3" t="n">
        <v>92.41</v>
      </c>
      <c r="C19" s="3">
        <f>D19+$H$4</f>
        <v/>
      </c>
      <c r="D19" s="3">
        <f>LOG((A19+$H$2),10)*$H$3+((100/$H$5)-5)</f>
        <v/>
      </c>
    </row>
    <row r="20">
      <c r="A20" s="3" t="n">
        <v>19</v>
      </c>
      <c r="B20" s="3" t="n">
        <v>88.14</v>
      </c>
      <c r="C20" s="3">
        <f>D20+$H$4</f>
        <v/>
      </c>
      <c r="D20" s="3">
        <f>LOG((A20+$H$2),10)*$H$3+((100/$H$5)-5)</f>
        <v/>
      </c>
    </row>
    <row r="21">
      <c r="A21" s="3" t="n">
        <v>20</v>
      </c>
      <c r="B21" s="3" t="n">
        <v>92.925</v>
      </c>
      <c r="C21" s="3">
        <f>D21+$H$4</f>
        <v/>
      </c>
      <c r="D21" s="3">
        <f>LOG((A21+$H$2),10)*$H$3+((100/$H$5)-5)</f>
        <v/>
      </c>
    </row>
    <row r="22">
      <c r="A22" s="3" t="n">
        <v>21</v>
      </c>
      <c r="B22" s="3" t="n">
        <v>88.884</v>
      </c>
      <c r="C22" s="3">
        <f>D22+$H$4</f>
        <v/>
      </c>
      <c r="D22" s="3">
        <f>LOG((A22+$H$2),10)*$H$3+((100/$H$5)-5)</f>
        <v/>
      </c>
    </row>
    <row r="23">
      <c r="A23" s="3" t="n">
        <v>22</v>
      </c>
      <c r="B23" s="3" t="n">
        <v>92.32899999999999</v>
      </c>
      <c r="C23" s="3">
        <f>D23+$H$4</f>
        <v/>
      </c>
      <c r="D23" s="3">
        <f>LOG((A23+$H$2),10)*$H$3+((100/$H$5)-5)</f>
        <v/>
      </c>
    </row>
    <row r="24">
      <c r="A24" s="3" t="n">
        <v>23</v>
      </c>
      <c r="B24" s="3" t="n">
        <v>90.303</v>
      </c>
      <c r="C24" s="3">
        <f>D24+$H$4</f>
        <v/>
      </c>
      <c r="D24" s="3">
        <f>LOG((A24+$H$2),10)*$H$3+((100/$H$5)-5)</f>
        <v/>
      </c>
    </row>
    <row r="25">
      <c r="A25" s="3" t="n">
        <v>24</v>
      </c>
      <c r="B25" s="3" t="n">
        <v>91.477</v>
      </c>
      <c r="C25" s="3">
        <f>D25+$H$4</f>
        <v/>
      </c>
      <c r="D25" s="3">
        <f>LOG((A25+$H$2),10)*$H$3+((100/$H$5)-5)</f>
        <v/>
      </c>
    </row>
    <row r="26">
      <c r="A26" s="3" t="n">
        <v>25</v>
      </c>
      <c r="B26" s="3" t="n">
        <v>91.304</v>
      </c>
      <c r="C26" s="3">
        <f>D26+$H$4</f>
        <v/>
      </c>
      <c r="D26" s="3">
        <f>LOG((A26+$H$2),10)*$H$3+((100/$H$5)-5)</f>
        <v/>
      </c>
    </row>
    <row r="27">
      <c r="A27" s="3" t="n">
        <v>26</v>
      </c>
      <c r="B27" s="3" t="n">
        <v>91.429</v>
      </c>
      <c r="C27" s="3">
        <f>D27+$H$4</f>
        <v/>
      </c>
      <c r="D27" s="3">
        <f>LOG((A27+$H$2),10)*$H$3+((100/$H$5)-5)</f>
        <v/>
      </c>
    </row>
    <row r="28">
      <c r="A28" s="3" t="n">
        <v>27</v>
      </c>
      <c r="B28" s="3" t="n">
        <v>91.06399999999999</v>
      </c>
      <c r="C28" s="3">
        <f>D28+$H$4</f>
        <v/>
      </c>
      <c r="D28" s="3">
        <f>LOG((A28+$H$2),10)*$H$3+((100/$H$5)-5)</f>
        <v/>
      </c>
    </row>
    <row r="29">
      <c r="A29" s="3" t="n">
        <v>28</v>
      </c>
      <c r="B29" s="3" t="n">
        <v>90.96299999999999</v>
      </c>
      <c r="C29" s="3">
        <f>D29+$H$4</f>
        <v/>
      </c>
      <c r="D29" s="3">
        <f>LOG((A29+$H$2),10)*$H$3+((100/$H$5)-5)</f>
        <v/>
      </c>
    </row>
    <row r="30">
      <c r="A30" s="3" t="n">
        <v>29</v>
      </c>
      <c r="B30" s="3" t="n">
        <v>91.771</v>
      </c>
      <c r="C30" s="3">
        <f>D30+$H$4</f>
        <v/>
      </c>
      <c r="D30" s="3">
        <f>LOG((A30+$H$2),10)*$H$3+((100/$H$5)-5)</f>
        <v/>
      </c>
    </row>
    <row r="31">
      <c r="A31" s="3" t="n">
        <v>30</v>
      </c>
      <c r="B31" s="3" t="n">
        <v>91.265</v>
      </c>
      <c r="C31" s="3">
        <f>D31+$H$4</f>
        <v/>
      </c>
      <c r="D31" s="3">
        <f>LOG((A31+$H$2),10)*$H$3+((100/$H$5)-5)</f>
        <v/>
      </c>
    </row>
  </sheetData>
  <mergeCells count="5">
    <mergeCell ref="F1:G1"/>
    <mergeCell ref="F2:G2"/>
    <mergeCell ref="F3:G3"/>
    <mergeCell ref="F4:G4"/>
    <mergeCell ref="F5:G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2021-12-10T20:31:24Z</dcterms:created>
  <dcterms:modified xsi:type="dcterms:W3CDTF">2021-12-10T20:31:24Z</dcterms:modified>
</cp:coreProperties>
</file>