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Filtration de l'eau/"/>
    </mc:Choice>
  </mc:AlternateContent>
  <xr:revisionPtr revIDLastSave="384" documentId="11_8B7995B9CC3C5DFFF0A61BC7776A529A2C3C479E" xr6:coauthVersionLast="47" xr6:coauthVersionMax="47" xr10:uidLastSave="{C5AA231B-1AA3-4A72-98CD-06C20EBA5264}"/>
  <bookViews>
    <workbookView xWindow="-13380" yWindow="-16320" windowWidth="29040" windowHeight="15720" firstSheet="6" activeTab="3" xr2:uid="{00000000-000D-0000-FFFF-FFFF00000000}"/>
  </bookViews>
  <sheets>
    <sheet name="Appareil" sheetId="3" r:id="rId1"/>
    <sheet name="Maintenances" sheetId="4" r:id="rId2"/>
    <sheet name="Etalonnages" sheetId="5" r:id="rId3"/>
    <sheet name="Contrôles internes 2025" sheetId="8" r:id="rId4"/>
    <sheet name="Contrôles internes 2024" sheetId="7" r:id="rId5"/>
    <sheet name="Contrôles internes 2023" sheetId="2" r:id="rId6"/>
    <sheet name="Journal évènement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B6" i="2"/>
  <c r="A6" i="2"/>
  <c r="B5" i="2"/>
  <c r="A5" i="2"/>
  <c r="B4" i="2"/>
  <c r="A4" i="2"/>
  <c r="B3" i="2"/>
  <c r="A3" i="2"/>
  <c r="B2" i="2"/>
  <c r="A2" i="2"/>
  <c r="B1" i="2"/>
  <c r="A1" i="2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<sst xmlns="http://schemas.openxmlformats.org/spreadsheetml/2006/main" count="251" uniqueCount="108">
  <si>
    <t>Fiche de vie</t>
  </si>
  <si>
    <t>Version 2.0</t>
  </si>
  <si>
    <t>GDB_ENR_138</t>
  </si>
  <si>
    <t>SMQ</t>
  </si>
  <si>
    <t>Rédaction :
L. LIETAR</t>
  </si>
  <si>
    <t>Vérification : 
S. MERLIN</t>
  </si>
  <si>
    <t>Approbation :
L. LIETAR</t>
  </si>
  <si>
    <t>Type d'appareil</t>
  </si>
  <si>
    <t>Station eau purifiée</t>
  </si>
  <si>
    <t>Marque</t>
  </si>
  <si>
    <t>AquaPart / Pro Life</t>
  </si>
  <si>
    <t>Modèle</t>
  </si>
  <si>
    <t>OMC-LAB</t>
  </si>
  <si>
    <t>N° de série</t>
  </si>
  <si>
    <t>FT160462</t>
  </si>
  <si>
    <t>Emplacement</t>
  </si>
  <si>
    <t>Post-PCR Génotypage</t>
  </si>
  <si>
    <t>Identification interne</t>
  </si>
  <si>
    <t>GDD-FILT-003</t>
  </si>
  <si>
    <t>Réception et installation</t>
  </si>
  <si>
    <t>Date d'achat :</t>
  </si>
  <si>
    <t>Fournisseur :</t>
  </si>
  <si>
    <t>Aquapart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</si>
  <si>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</si>
  <si>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</si>
  <si>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</si>
  <si>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</si>
  <si>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</si>
  <si>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</si>
  <si>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</si>
  <si>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</si>
  <si>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</si>
  <si>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</si>
  <si>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>N.D.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</si>
  <si>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</si>
  <si>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</si>
  <si>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</si>
  <si>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</si>
  <si>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t>Grégory Mercier (électricien/plombier)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</si>
  <si>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</si>
  <si>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Contrôle interne le 11/01/23 validé
(vérifié à posteriori de l'acquisition de l'appareil)</t>
  </si>
  <si>
    <t>vérifié en mars 2024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</si>
  <si>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</si>
  <si>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</si>
  <si>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</si>
  <si>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</si>
  <si>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</si>
  <si>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</si>
  <si>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Annuelle</t>
  </si>
  <si>
    <t>Précisions :</t>
  </si>
  <si>
    <t>Réalisée en interne</t>
  </si>
  <si>
    <t>Etalonnage</t>
  </si>
  <si>
    <t>Contrat d'étalonnage :</t>
  </si>
  <si>
    <t>Pas d'étalonnage</t>
  </si>
  <si>
    <t>Contrôles internes</t>
  </si>
  <si>
    <t>Valeur(s) cible(s) :</t>
  </si>
  <si>
    <t>1 µS/cm</t>
  </si>
  <si>
    <t>Valeur(s) réglage appareil :</t>
  </si>
  <si>
    <t>-</t>
  </si>
  <si>
    <t>Erreur Maximale Tolérée :</t>
  </si>
  <si>
    <t>&lt; 4 µS/cm</t>
  </si>
  <si>
    <t>Périodicité des mesures :</t>
  </si>
  <si>
    <t>Mensuelle</t>
  </si>
  <si>
    <t>Etalonnage annuel de la sonde conductimétrique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</si>
  <si>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</si>
  <si>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</si>
  <si>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</si>
  <si>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</si>
  <si>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</si>
  <si>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</si>
  <si>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</si>
  <si>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</si>
  <si>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</si>
  <si>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</si>
  <si>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</si>
  <si>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</si>
  <si>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</si>
  <si>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</si>
  <si>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</si>
  <si>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 xml:space="preserve">report -&gt; </t>
  </si>
  <si>
    <t>Préventive</t>
  </si>
  <si>
    <t>Changement de la cartouche de préfiltration, des membranes d'osmose (x2), et de la cartouche de déminéralisation.</t>
  </si>
  <si>
    <t>Changement de la cartouche de préfiltration, des membranes d'osmose (x2), et de la cartouche de déminéralisation. (vu avec Mélissandre Barbet)</t>
  </si>
  <si>
    <t>Conductivité en sortie du robinet : 3,03 µS/cm
-&gt; à contrôler sur prochaine bouteille d'eau autoclavée</t>
  </si>
  <si>
    <t>Site d'étalonnage</t>
  </si>
  <si>
    <t>COFRAC</t>
  </si>
  <si>
    <t>Sur site</t>
  </si>
  <si>
    <t>Etalonnage interne</t>
  </si>
  <si>
    <t>Michèle Boutté</t>
  </si>
  <si>
    <t>Valeur cible (µS/cm)</t>
  </si>
  <si>
    <t>Réglage appareil</t>
  </si>
  <si>
    <t>Valeur mesurée initiale (µS/cm)</t>
  </si>
  <si>
    <t>EMT basse (µS/cm)</t>
  </si>
  <si>
    <t>EMT haute (µS/cm)</t>
  </si>
  <si>
    <t>Date d'autoclavage de l'eau</t>
  </si>
  <si>
    <t>Conductimètre utilisé</t>
  </si>
  <si>
    <t>Commentaires</t>
  </si>
  <si>
    <t>Mélissandre Barbet</t>
  </si>
  <si>
    <t>GDD-CONDUC-001</t>
  </si>
  <si>
    <t>Malika Merbah</t>
  </si>
  <si>
    <t>20/03/25</t>
  </si>
  <si>
    <t>effectué en sortie du robinet à l'issue de la maintenance</t>
  </si>
  <si>
    <t>étalonné juste avant la mesure</t>
  </si>
  <si>
    <t>Conductimètre étalonné avant la mesure</t>
  </si>
  <si>
    <t>/</t>
  </si>
  <si>
    <t xml:space="preserve">Pas d'eau purifiée (Pb osmoseur) </t>
  </si>
  <si>
    <t>Maintenance réalisée le 21/08/2023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</si>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</sst>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9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0"/>
      <color theme="4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62">
    <xf numFmtId="0" fontId="0" fillId="0" borderId="0" xfId="0"/>
    <xf numFmtId="0" fontId="6" fillId="0" borderId="5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9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7" fillId="0" borderId="15" xfId="1" applyFont="1" applyBorder="1" applyAlignment="1">
      <alignment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13" fillId="0" borderId="19" xfId="1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8" fillId="0" borderId="22" xfId="1" applyBorder="1" applyAlignment="1">
      <alignment horizontal="center" vertical="center"/>
    </xf>
    <xf numFmtId="0" fontId="13" fillId="0" borderId="23" xfId="1" applyFont="1" applyBorder="1" applyAlignment="1">
      <alignment vertical="center"/>
    </xf>
    <xf numFmtId="0" fontId="8" fillId="0" borderId="24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20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14" fontId="0" fillId="0" borderId="28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14" fontId="8" fillId="0" borderId="19" xfId="1" applyNumberFormat="1" applyBorder="1" applyAlignment="1">
      <alignment vertical="center" wrapText="1"/>
    </xf>
    <xf numFmtId="0" fontId="8" fillId="0" borderId="27" xfId="1" applyBorder="1" applyAlignment="1">
      <alignment vertical="center" wrapText="1"/>
    </xf>
    <xf numFmtId="0" fontId="8" fillId="0" borderId="20" xfId="1" applyBorder="1" applyAlignment="1">
      <alignment vertical="center" wrapText="1"/>
    </xf>
    <xf numFmtId="0" fontId="8" fillId="0" borderId="20" xfId="1" applyBorder="1" applyAlignment="1">
      <alignment horizontal="left" vertical="center" wrapText="1"/>
    </xf>
    <xf numFmtId="14" fontId="8" fillId="0" borderId="21" xfId="1" applyNumberFormat="1" applyBorder="1" applyAlignment="1">
      <alignment vertical="center" wrapText="1"/>
    </xf>
    <xf numFmtId="0" fontId="8" fillId="0" borderId="28" xfId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22" xfId="1" applyBorder="1" applyAlignment="1">
      <alignment horizontal="left" vertical="center" wrapText="1"/>
    </xf>
    <xf numFmtId="14" fontId="8" fillId="0" borderId="23" xfId="1" applyNumberFormat="1" applyBorder="1" applyAlignment="1">
      <alignment vertical="center" wrapText="1"/>
    </xf>
    <xf numFmtId="0" fontId="8" fillId="0" borderId="29" xfId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13" fillId="0" borderId="11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3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6" fillId="0" borderId="6" xfId="0" quotePrefix="1" applyFont="1" applyBorder="1" applyAlignment="1">
      <alignment horizontal="center"/>
    </xf>
    <xf numFmtId="14" fontId="14" fillId="0" borderId="28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14" fontId="6" fillId="0" borderId="10" xfId="0" quotePrefix="1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13" fillId="0" borderId="11" xfId="0" applyFont="1" applyBorder="1" applyAlignment="1">
      <alignment horizontal="left" vertical="center"/>
    </xf>
    <xf numFmtId="14" fontId="8" fillId="0" borderId="18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6" fillId="0" borderId="9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14" fontId="8" fillId="0" borderId="7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3" fillId="0" borderId="2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</cellXfs>
  <cellStyles count="2">
    <cellStyle name="Normal" xfId="0" builtinId="0"/>
    <cellStyle name="Normal 2" xfId="1" xr:uid="{F2AB07E8-0EF0-47A7-A29F-CD40502F82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2025'!$C$11:$C$22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2025'!$D$11:$D$22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C-45D8-8C88-4850682E59FD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2025'!$C$11:$C$22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2025'!$G$11:$G$22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3C-45D8-8C88-4850682E59FD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2025'!$C$11:$C$22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2025'!$H$11:$H$22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3C-45D8-8C88-4850682E59FD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2025'!$C$11:$C$22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2025'!$F$11:$F$22</c:f>
              <c:numCache>
                <c:formatCode>General</c:formatCode>
                <c:ptCount val="12"/>
                <c:pt idx="0">
                  <c:v>3.67</c:v>
                </c:pt>
                <c:pt idx="1">
                  <c:v>3.46</c:v>
                </c:pt>
                <c:pt idx="2">
                  <c:v>2.76</c:v>
                </c:pt>
                <c:pt idx="3">
                  <c:v>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3C-45D8-8C88-4850682E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50409"/>
        <c:axId val="1442703170"/>
      </c:scatterChart>
      <c:valAx>
        <c:axId val="1878250409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2703170"/>
        <c:crosses val="autoZero"/>
        <c:crossBetween val="midCat"/>
        <c:majorUnit val="364"/>
      </c:valAx>
      <c:valAx>
        <c:axId val="1442703170"/>
        <c:scaling>
          <c:orientation val="minMax"/>
          <c:max val="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 &quot;µS/cm&quot;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8250409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2024'!$C$11:$C$22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45531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2024'!$D$11:$D$22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E-497D-906A-7F2C5CA998EA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2024'!$C$11:$C$22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45531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2024'!$G$11:$G$22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AE-497D-906A-7F2C5CA998EA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2024'!$C$11:$C$22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45531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2024'!$H$11:$H$22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AE-497D-906A-7F2C5CA998EA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2024'!$C$11:$C$22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45531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2024'!$F$11:$F$22</c:f>
              <c:numCache>
                <c:formatCode>General</c:formatCode>
                <c:ptCount val="12"/>
                <c:pt idx="0">
                  <c:v>3.25</c:v>
                </c:pt>
                <c:pt idx="1">
                  <c:v>3.35</c:v>
                </c:pt>
                <c:pt idx="3">
                  <c:v>3.83</c:v>
                </c:pt>
                <c:pt idx="4">
                  <c:v>3.46</c:v>
                </c:pt>
                <c:pt idx="5">
                  <c:v>3.18</c:v>
                </c:pt>
                <c:pt idx="6">
                  <c:v>3.56</c:v>
                </c:pt>
                <c:pt idx="7">
                  <c:v>3.03</c:v>
                </c:pt>
                <c:pt idx="8">
                  <c:v>3.54</c:v>
                </c:pt>
                <c:pt idx="9">
                  <c:v>3.53</c:v>
                </c:pt>
                <c:pt idx="10">
                  <c:v>3.44</c:v>
                </c:pt>
                <c:pt idx="11">
                  <c:v>3.24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AE-497D-906A-7F2C5CA9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50409"/>
        <c:axId val="1442703170"/>
      </c:scatterChart>
      <c:valAx>
        <c:axId val="1878250409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2703170"/>
        <c:crosses val="autoZero"/>
        <c:crossBetween val="midCat"/>
        <c:majorUnit val="365"/>
      </c:valAx>
      <c:valAx>
        <c:axId val="1442703170"/>
        <c:scaling>
          <c:orientation val="minMax"/>
          <c:max val="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 &quot;µS/cm&quot;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8250409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2023'!$C$11:$C$22</c:f>
              <c:numCache>
                <c:formatCode>dd/mm/yy;@</c:formatCode>
                <c:ptCount val="12"/>
                <c:pt idx="0">
                  <c:v>44937</c:v>
                </c:pt>
                <c:pt idx="1">
                  <c:v>44980</c:v>
                </c:pt>
                <c:pt idx="2">
                  <c:v>44986</c:v>
                </c:pt>
                <c:pt idx="3">
                  <c:v>45029</c:v>
                </c:pt>
                <c:pt idx="4">
                  <c:v>45077</c:v>
                </c:pt>
                <c:pt idx="5">
                  <c:v>45078</c:v>
                </c:pt>
                <c:pt idx="6">
                  <c:v>45134</c:v>
                </c:pt>
                <c:pt idx="7">
                  <c:v>45161</c:v>
                </c:pt>
                <c:pt idx="8">
                  <c:v>45174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2023'!$D$11:$D$22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3-454D-B465-AF607BD36D5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2023'!$C$11:$C$22</c:f>
              <c:numCache>
                <c:formatCode>dd/mm/yy;@</c:formatCode>
                <c:ptCount val="12"/>
                <c:pt idx="0">
                  <c:v>44937</c:v>
                </c:pt>
                <c:pt idx="1">
                  <c:v>44980</c:v>
                </c:pt>
                <c:pt idx="2">
                  <c:v>44986</c:v>
                </c:pt>
                <c:pt idx="3">
                  <c:v>45029</c:v>
                </c:pt>
                <c:pt idx="4">
                  <c:v>45077</c:v>
                </c:pt>
                <c:pt idx="5">
                  <c:v>45078</c:v>
                </c:pt>
                <c:pt idx="6">
                  <c:v>45134</c:v>
                </c:pt>
                <c:pt idx="7">
                  <c:v>45161</c:v>
                </c:pt>
                <c:pt idx="8">
                  <c:v>45174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2023'!$G$11:$G$22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63-454D-B465-AF607BD36D5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2023'!$C$11:$C$22</c:f>
              <c:numCache>
                <c:formatCode>dd/mm/yy;@</c:formatCode>
                <c:ptCount val="12"/>
                <c:pt idx="0">
                  <c:v>44937</c:v>
                </c:pt>
                <c:pt idx="1">
                  <c:v>44980</c:v>
                </c:pt>
                <c:pt idx="2">
                  <c:v>44986</c:v>
                </c:pt>
                <c:pt idx="3">
                  <c:v>45029</c:v>
                </c:pt>
                <c:pt idx="4">
                  <c:v>45077</c:v>
                </c:pt>
                <c:pt idx="5">
                  <c:v>45078</c:v>
                </c:pt>
                <c:pt idx="6">
                  <c:v>45134</c:v>
                </c:pt>
                <c:pt idx="7">
                  <c:v>45161</c:v>
                </c:pt>
                <c:pt idx="8">
                  <c:v>45174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2023'!$H$11:$H$22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63-454D-B465-AF607BD36D5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2023'!$C$11:$C$22</c:f>
              <c:numCache>
                <c:formatCode>dd/mm/yy;@</c:formatCode>
                <c:ptCount val="12"/>
                <c:pt idx="0">
                  <c:v>44937</c:v>
                </c:pt>
                <c:pt idx="1">
                  <c:v>44980</c:v>
                </c:pt>
                <c:pt idx="2">
                  <c:v>44986</c:v>
                </c:pt>
                <c:pt idx="3">
                  <c:v>45029</c:v>
                </c:pt>
                <c:pt idx="4">
                  <c:v>45077</c:v>
                </c:pt>
                <c:pt idx="5">
                  <c:v>45078</c:v>
                </c:pt>
                <c:pt idx="6">
                  <c:v>45134</c:v>
                </c:pt>
                <c:pt idx="7">
                  <c:v>45161</c:v>
                </c:pt>
                <c:pt idx="8">
                  <c:v>45174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2023'!$F$11:$F$22</c:f>
              <c:numCache>
                <c:formatCode>General</c:formatCode>
                <c:ptCount val="12"/>
                <c:pt idx="0">
                  <c:v>3.13</c:v>
                </c:pt>
                <c:pt idx="1">
                  <c:v>3.13</c:v>
                </c:pt>
                <c:pt idx="3">
                  <c:v>3.37</c:v>
                </c:pt>
                <c:pt idx="4">
                  <c:v>3.42</c:v>
                </c:pt>
                <c:pt idx="7">
                  <c:v>2.99</c:v>
                </c:pt>
                <c:pt idx="8">
                  <c:v>3.28</c:v>
                </c:pt>
                <c:pt idx="9">
                  <c:v>3.78</c:v>
                </c:pt>
                <c:pt idx="10">
                  <c:v>3.85</c:v>
                </c:pt>
                <c:pt idx="11">
                  <c:v>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63-454D-B465-AF607BD3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50409"/>
        <c:axId val="1442703170"/>
      </c:scatterChart>
      <c:valAx>
        <c:axId val="1878250409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2703170"/>
        <c:crosses val="autoZero"/>
        <c:crossBetween val="midCat"/>
        <c:majorUnit val="364"/>
      </c:valAx>
      <c:valAx>
        <c:axId val="1442703170"/>
        <c:scaling>
          <c:orientation val="minMax"/>
          <c:max val="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 &quot;µS/cm&quot;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8250409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C3A206D-B157-4E05-908B-DDBBE1A8E587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D05801E0-03D3-5876-FE35-4C78739E3A2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037AA5A-8E65-470E-B290-E4D67968376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99B4DFB-3979-BE98-04DE-DA80B79B68E5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4466D96-EBF7-421B-88DB-F92B9255186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1F7A9973-90D7-70D5-4046-6C9EEABE30A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82B645D5-1091-41C7-A6F2-95D3C18D4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B5CD169E-07F3-4FF4-9C64-4B21ED31C35B}"/>
            </a:ext>
            <a:ext uri="{147F2762-F138-4A5C-976F-8EAC2B608ADB}">
              <a16:predDERef xmlns:a16="http://schemas.microsoft.com/office/drawing/2014/main" pred="{82B645D5-1091-41C7-A6F2-95D3C18D4A09}"/>
            </a:ext>
          </a:extLst>
        </xdr:cNvPr>
        <xdr:cNvGrpSpPr/>
      </xdr:nvGrpSpPr>
      <xdr:grpSpPr>
        <a:xfrm>
          <a:off x="42291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4A8D0E3F-9342-6F97-E344-E4F05BA9A44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57E082C5-8216-4226-BC69-AE843F0DB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AE4813F-8AAD-4C18-8653-EC17CB9022EC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E7E509B6-E03B-CF91-407F-035B0AF5234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627BB1E8-0E3A-4190-A1F5-A6D98DBC0F1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8216D359-CFCF-B784-7B6A-232D7E27CCE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3B74-7C95-4E86-B337-2B948C210D00}">
  <sheetPr>
    <outlinePr summaryBelow="0" summaryRight="0"/>
  </sheetPr>
  <dimension ref="A1:G69"/>
  <sheetViews>
    <sheetView topLeftCell="A21" workbookViewId="0">
      <selection activeCell="B32" sqref="B32"/>
    </sheetView>
  </sheetViews>
  <sheetFormatPr defaultColWidth="12.5703125" defaultRowHeight="15.75" customHeight="1"/>
  <cols>
    <col min="1" max="1" width="28.7109375" style="23" customWidth="1"/>
    <col min="2" max="2" width="31.42578125" style="23" bestFit="1" customWidth="1"/>
    <col min="3" max="16384" width="12.5703125" style="23"/>
  </cols>
  <sheetData>
    <row r="1" spans="1:7" ht="40.5" customHeight="1">
      <c r="A1" s="22"/>
      <c r="B1" s="134" t="s">
        <v>0</v>
      </c>
      <c r="C1" s="156"/>
      <c r="D1" s="157"/>
      <c r="E1" s="135" t="s">
        <v>1</v>
      </c>
      <c r="F1" s="157"/>
    </row>
    <row r="2" spans="1:7" ht="14.25" customHeight="1">
      <c r="A2" s="24" t="s">
        <v>2</v>
      </c>
      <c r="B2" s="136" t="s">
        <v>3</v>
      </c>
      <c r="C2" s="156"/>
      <c r="D2" s="157"/>
      <c r="E2" s="137">
        <v>45518</v>
      </c>
      <c r="F2" s="158"/>
    </row>
    <row r="3" spans="1:7" ht="25.5" customHeight="1">
      <c r="A3" s="114" t="s">
        <v>4</v>
      </c>
      <c r="B3" s="138" t="s">
        <v>5</v>
      </c>
      <c r="C3" s="159"/>
      <c r="D3" s="160"/>
      <c r="E3" s="138" t="s">
        <v>6</v>
      </c>
      <c r="F3" s="160"/>
    </row>
    <row r="4" spans="1:7" ht="15.75" customHeight="1">
      <c r="A4" s="25"/>
      <c r="B4" s="25"/>
    </row>
    <row r="5" spans="1:7" s="27" customFormat="1" ht="15.75" customHeight="1">
      <c r="A5" s="26"/>
      <c r="B5" s="26"/>
    </row>
    <row r="6" spans="1:7" s="27" customFormat="1" ht="15.75" customHeight="1">
      <c r="A6" s="26" t="s">
        <v>7</v>
      </c>
      <c r="B6" s="28" t="s">
        <v>8</v>
      </c>
    </row>
    <row r="7" spans="1:7" s="27" customFormat="1" ht="15.75" customHeight="1">
      <c r="A7" s="26" t="s">
        <v>9</v>
      </c>
      <c r="B7" s="28" t="s">
        <v>10</v>
      </c>
    </row>
    <row r="8" spans="1:7" s="27" customFormat="1" ht="15.75" customHeight="1">
      <c r="A8" s="26" t="s">
        <v>11</v>
      </c>
      <c r="B8" s="28" t="s">
        <v>12</v>
      </c>
      <c r="G8" s="29"/>
    </row>
    <row r="9" spans="1:7" s="27" customFormat="1" ht="15.75" customHeight="1">
      <c r="A9" s="26" t="s">
        <v>13</v>
      </c>
      <c r="B9" s="28" t="s">
        <v>14</v>
      </c>
    </row>
    <row r="10" spans="1:7" s="27" customFormat="1" ht="15.75" customHeight="1">
      <c r="A10" s="26" t="s">
        <v>15</v>
      </c>
      <c r="B10" s="28" t="s">
        <v>16</v>
      </c>
    </row>
    <row r="11" spans="1:7" s="27" customFormat="1" ht="15.75" customHeight="1">
      <c r="A11" s="26" t="s">
        <v>17</v>
      </c>
      <c r="B11" s="28" t="s">
        <v>18</v>
      </c>
    </row>
    <row r="12" spans="1:7" s="27" customFormat="1" ht="15.75" customHeight="1"/>
    <row r="13" spans="1:7" s="27" customFormat="1" ht="15.75" customHeight="1"/>
    <row r="14" spans="1:7" s="27" customFormat="1" ht="15.75" customHeight="1">
      <c r="A14" s="143" t="s">
        <v>19</v>
      </c>
      <c r="B14" s="144"/>
    </row>
    <row r="15" spans="1:7" s="27" customFormat="1" ht="15.75" customHeight="1">
      <c r="A15" s="115" t="s">
        <v>20</v>
      </c>
      <c r="B15" s="116">
        <v>44364</v>
      </c>
    </row>
    <row r="16" spans="1:7" s="27" customFormat="1" ht="15.75" customHeight="1">
      <c r="A16" s="115" t="s">
        <v>21</v>
      </c>
      <c r="B16" s="80" t="s">
        <v>22</v>
      </c>
    </row>
    <row r="17" spans="1:2" s="27" customFormat="1" ht="15.75" customHeight="1">
      <c r="A17" s="79" t="s">
        <v>23</v>
      </c>
      <c r="B17" s="117">
        <v>44370</v>
      </c>
    </row>
    <row r="18" spans="1:2" s="27" customFormat="1" ht="15.75" customHeight="1">
      <c r="A18" s="79" t="s">
        <v>24</v>
      </c>
      <c r="B18" s="80" t="s">
        <v>25</v>
      </c>
    </row>
    <row r="19" spans="1:2" s="27" customFormat="1" ht="15.75" customHeight="1">
      <c r="A19" s="79" t="s">
        <v>26</v>
      </c>
      <c r="B19" s="80" t="s">
        <v>27</v>
      </c>
    </row>
    <row r="20" spans="1:2" s="27" customFormat="1" ht="15.75" customHeight="1">
      <c r="A20" s="79" t="s">
        <v>28</v>
      </c>
      <c r="B20" s="80" t="s">
        <v>29</v>
      </c>
    </row>
    <row r="21" spans="1:2" s="27" customFormat="1" ht="31.5" customHeight="1">
      <c r="A21" s="118" t="s">
        <v>30</v>
      </c>
      <c r="B21" s="119" t="s">
        <v>31</v>
      </c>
    </row>
    <row r="22" spans="1:2" s="27" customFormat="1" ht="15.75" customHeight="1">
      <c r="A22" s="120" t="s">
        <v>32</v>
      </c>
      <c r="B22" s="121" t="s">
        <v>33</v>
      </c>
    </row>
    <row r="23" spans="1:2" s="27" customFormat="1" ht="15.75" customHeight="1">
      <c r="A23" s="79" t="s">
        <v>34</v>
      </c>
      <c r="B23" s="80" t="s">
        <v>35</v>
      </c>
    </row>
    <row r="24" spans="1:2" s="27" customFormat="1" ht="31.5" customHeight="1">
      <c r="A24" s="118" t="s">
        <v>36</v>
      </c>
      <c r="B24" s="119" t="s">
        <v>37</v>
      </c>
    </row>
    <row r="25" spans="1:2" s="27" customFormat="1" ht="15.75" customHeight="1">
      <c r="A25" s="120" t="s">
        <v>32</v>
      </c>
      <c r="B25" s="121">
        <v>44405</v>
      </c>
    </row>
    <row r="26" spans="1:2" s="27" customFormat="1" ht="24">
      <c r="A26" s="122" t="s">
        <v>34</v>
      </c>
      <c r="B26" s="81" t="s">
        <v>38</v>
      </c>
    </row>
    <row r="27" spans="1:2" s="27" customFormat="1" ht="36" customHeight="1">
      <c r="A27" s="120" t="s">
        <v>39</v>
      </c>
      <c r="B27" s="124" t="s">
        <v>40</v>
      </c>
    </row>
    <row r="28" spans="1:2" s="27" customFormat="1" ht="15.75" customHeight="1">
      <c r="A28" s="120" t="s">
        <v>32</v>
      </c>
      <c r="B28" s="121" t="s">
        <v>41</v>
      </c>
    </row>
    <row r="29" spans="1:2" s="27" customFormat="1" ht="15.75" customHeight="1">
      <c r="A29" s="79" t="s">
        <v>34</v>
      </c>
      <c r="B29" s="80" t="s">
        <v>35</v>
      </c>
    </row>
    <row r="30" spans="1:2" s="27" customFormat="1" ht="15.75" customHeight="1">
      <c r="A30" s="125" t="s">
        <v>42</v>
      </c>
      <c r="B30" s="126">
        <v>44405</v>
      </c>
    </row>
    <row r="31" spans="1:2" s="27" customFormat="1" ht="15.75" customHeight="1">
      <c r="A31" s="127" t="s">
        <v>43</v>
      </c>
      <c r="B31" s="123" t="s">
        <v>35</v>
      </c>
    </row>
    <row r="32" spans="1:2" s="27" customFormat="1" ht="15.75" customHeight="1"/>
    <row r="33" spans="1:2" s="27" customFormat="1" ht="15.75" customHeight="1">
      <c r="A33" s="30"/>
      <c r="B33" s="31"/>
    </row>
    <row r="34" spans="1:2" s="27" customFormat="1" ht="15.75" customHeight="1">
      <c r="A34" s="139" t="s">
        <v>44</v>
      </c>
      <c r="B34" s="140"/>
    </row>
    <row r="35" spans="1:2" s="27" customFormat="1" ht="15.75" customHeight="1">
      <c r="A35" s="32" t="s">
        <v>45</v>
      </c>
      <c r="B35" s="33" t="s">
        <v>46</v>
      </c>
    </row>
    <row r="36" spans="1:2" s="27" customFormat="1" ht="15.75" customHeight="1">
      <c r="A36" s="34" t="s">
        <v>47</v>
      </c>
      <c r="B36" s="35" t="s">
        <v>48</v>
      </c>
    </row>
    <row r="37" spans="1:2" s="27" customFormat="1" ht="15.75" customHeight="1">
      <c r="A37" s="36" t="s">
        <v>49</v>
      </c>
      <c r="B37" s="37" t="s">
        <v>50</v>
      </c>
    </row>
    <row r="38" spans="1:2" s="27" customFormat="1" ht="15.75" customHeight="1">
      <c r="A38" s="38"/>
      <c r="B38" s="31"/>
    </row>
    <row r="39" spans="1:2" s="27" customFormat="1" ht="15.75" customHeight="1">
      <c r="A39" s="38"/>
      <c r="B39" s="31"/>
    </row>
    <row r="40" spans="1:2" s="27" customFormat="1" ht="15.75" customHeight="1">
      <c r="A40" s="139" t="s">
        <v>51</v>
      </c>
      <c r="B40" s="140"/>
    </row>
    <row r="41" spans="1:2" s="27" customFormat="1" ht="15.75" customHeight="1">
      <c r="A41" s="32" t="s">
        <v>52</v>
      </c>
      <c r="B41" s="33" t="s">
        <v>46</v>
      </c>
    </row>
    <row r="42" spans="1:2" s="27" customFormat="1" ht="15.75" customHeight="1">
      <c r="A42" s="34" t="s">
        <v>47</v>
      </c>
      <c r="B42" s="35" t="s">
        <v>53</v>
      </c>
    </row>
    <row r="43" spans="1:2" s="27" customFormat="1" ht="15.75" customHeight="1">
      <c r="A43" s="36" t="s">
        <v>49</v>
      </c>
      <c r="B43" s="37"/>
    </row>
    <row r="44" spans="1:2" s="27" customFormat="1" ht="15.75" customHeight="1">
      <c r="A44" s="38"/>
      <c r="B44" s="31"/>
    </row>
    <row r="45" spans="1:2" s="27" customFormat="1" ht="15.75" customHeight="1">
      <c r="A45" s="38"/>
      <c r="B45" s="31"/>
    </row>
    <row r="46" spans="1:2" s="27" customFormat="1" ht="15.75" customHeight="1">
      <c r="A46" s="139" t="s">
        <v>54</v>
      </c>
      <c r="B46" s="140"/>
    </row>
    <row r="47" spans="1:2" s="27" customFormat="1" ht="15.75" customHeight="1">
      <c r="A47" s="32" t="s">
        <v>55</v>
      </c>
      <c r="B47" s="33" t="s">
        <v>56</v>
      </c>
    </row>
    <row r="48" spans="1:2" s="27" customFormat="1" ht="15.75" customHeight="1">
      <c r="A48" s="34" t="s">
        <v>57</v>
      </c>
      <c r="B48" s="35" t="s">
        <v>58</v>
      </c>
    </row>
    <row r="49" spans="1:2" s="27" customFormat="1" ht="15.75" customHeight="1">
      <c r="A49" s="34" t="s">
        <v>59</v>
      </c>
      <c r="B49" s="35" t="s">
        <v>60</v>
      </c>
    </row>
    <row r="50" spans="1:2" s="27" customFormat="1" ht="15.75" customHeight="1">
      <c r="A50" s="34" t="s">
        <v>61</v>
      </c>
      <c r="B50" s="35" t="s">
        <v>62</v>
      </c>
    </row>
    <row r="51" spans="1:2" s="27" customFormat="1" ht="24.95">
      <c r="A51" s="36" t="s">
        <v>49</v>
      </c>
      <c r="B51" s="39" t="s">
        <v>63</v>
      </c>
    </row>
    <row r="52" spans="1:2" s="27" customFormat="1" ht="15.75" customHeight="1"/>
    <row r="53" spans="1:2" s="27" customFormat="1" ht="15.75" customHeight="1"/>
    <row r="54" spans="1:2" s="27" customFormat="1" ht="15.75" customHeight="1">
      <c r="A54" s="141" t="s">
        <v>64</v>
      </c>
      <c r="B54" s="142"/>
    </row>
    <row r="55" spans="1:2" s="27" customFormat="1" ht="26.1">
      <c r="A55" s="82" t="s">
        <v>65</v>
      </c>
      <c r="B55" s="83" t="s">
        <v>66</v>
      </c>
    </row>
    <row r="56" spans="1:2" s="27" customFormat="1" ht="15.75" customHeight="1">
      <c r="A56" s="41" t="s">
        <v>67</v>
      </c>
      <c r="B56" s="42"/>
    </row>
    <row r="57" spans="1:2" s="27" customFormat="1" ht="15.75" customHeight="1">
      <c r="A57" s="43" t="s">
        <v>68</v>
      </c>
      <c r="B57" s="44"/>
    </row>
    <row r="58" spans="1:2" s="27" customFormat="1" ht="15.75" customHeight="1">
      <c r="A58" s="45"/>
    </row>
    <row r="59" spans="1:2" s="27" customFormat="1" ht="15.75" customHeight="1"/>
    <row r="60" spans="1:2" s="27" customFormat="1" ht="15.75" customHeight="1">
      <c r="A60" s="132" t="s">
        <v>69</v>
      </c>
      <c r="B60" s="133"/>
    </row>
    <row r="61" spans="1:2" s="27" customFormat="1" ht="15.75" customHeight="1">
      <c r="A61" s="40" t="s">
        <v>70</v>
      </c>
      <c r="B61" s="46"/>
    </row>
    <row r="62" spans="1:2" s="27" customFormat="1" ht="15.75" customHeight="1">
      <c r="A62" s="43" t="s">
        <v>71</v>
      </c>
      <c r="B62" s="44"/>
    </row>
    <row r="63" spans="1:2" s="27" customFormat="1" ht="15.75" customHeight="1"/>
    <row r="64" spans="1:2" s="27" customFormat="1" ht="15.75" customHeight="1"/>
    <row r="65" s="27" customFormat="1" ht="15.75" customHeight="1"/>
    <row r="66" s="27" customFormat="1" ht="15.75" customHeight="1"/>
    <row r="67" s="27" customFormat="1" ht="15.75" customHeight="1"/>
    <row r="68" s="27" customFormat="1" ht="15.75" customHeight="1"/>
    <row r="69" s="2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35 B41 B56" xr:uid="{405401CE-387E-48F6-9FBA-23B44E07AF26}">
      <formula1>"Oui,Non"</formula1>
    </dataValidation>
    <dataValidation type="list" allowBlank="1" showInputMessage="1" showErrorMessage="1" sqref="B20" xr:uid="{AA94916B-593F-4A44-B831-5A6BCB055F76}">
      <formula1>"En interne,Technicien spécialisé"</formula1>
    </dataValidation>
    <dataValidation allowBlank="1" showErrorMessage="1" sqref="B6" xr:uid="{82CF109E-174E-4826-BB66-8290903D85E7}"/>
    <dataValidation type="list" allowBlank="1" sqref="B10" xr:uid="{89C5D22D-88EB-4F30-8667-2CC91199BF89}">
      <formula1>"Quai,Archives 1er étage,Monte-charges 2e étage,Stockage,Traitement des prélèvements,Extractions,Pré-PCR Génotypage,Post-PCR Génotypage"</formula1>
    </dataValidation>
    <dataValidation type="list" allowBlank="1" sqref="B42" xr:uid="{A72F8939-7EAC-4B71-B086-DD879E517503}">
      <formula1>"Bisannuelle,Annuelle,Mensuelle,Hebdomadaire,Pas d'étalonnage"</formula1>
    </dataValidation>
    <dataValidation type="list" allowBlank="1" sqref="B36" xr:uid="{DF6A1363-7B06-4EC6-A90D-7508A09F40BF}">
      <formula1>"Bisannuelle,Annuelle,Mensuelle,Hebdomadaire,Pas de maintenance préventive"</formula1>
    </dataValidation>
    <dataValidation type="list" allowBlank="1" showInputMessage="1" showErrorMessage="1" sqref="B19" xr:uid="{67532E29-CA9D-468D-A681-C00C0A47D196}">
      <formula1>"1 (négligeable),2 (modéré),3 (élevé)"</formula1>
    </dataValidation>
    <dataValidation type="list" allowBlank="1" showInputMessage="1" showErrorMessage="1" sqref="B55" xr:uid="{2A3004F3-47D2-40F5-805E-C8BE1F062847}">
      <formula1>"Utilisable,Non utilisable"</formula1>
    </dataValidation>
    <dataValidation type="list" allowBlank="1" sqref="B50" xr:uid="{DDE6BC6D-DA7C-4322-B1A4-A4D73E5249A1}">
      <formula1>"Annuelle,Mensuelle,Hebdomadaire,Chaque utilisation critique,Toutes les 15min à 1h,Pas de contrôles internes"</formula1>
    </dataValidation>
    <dataValidation type="list" allowBlank="1" showInputMessage="1" showErrorMessage="1" sqref="B18" xr:uid="{F13A9092-8CB6-450C-8F21-C61F56A8BBDE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7E96-6782-47B2-864B-11F122E31021}">
  <sheetPr>
    <outlinePr summaryBelow="0" summaryRight="0"/>
  </sheetPr>
  <dimension ref="A1:H33"/>
  <sheetViews>
    <sheetView topLeftCell="C1" workbookViewId="0">
      <selection activeCell="E15" sqref="E15"/>
    </sheetView>
  </sheetViews>
  <sheetFormatPr defaultColWidth="12.5703125" defaultRowHeight="15.75" customHeight="1"/>
  <cols>
    <col min="1" max="1" width="23.7109375" style="23" bestFit="1" customWidth="1"/>
    <col min="2" max="3" width="29.7109375" style="23" customWidth="1"/>
    <col min="4" max="4" width="23.28515625" style="23" customWidth="1"/>
    <col min="5" max="5" width="100.7109375" style="23" customWidth="1"/>
    <col min="6" max="6" width="12.5703125" style="23" customWidth="1"/>
    <col min="7" max="7" width="23" style="23" bestFit="1" customWidth="1"/>
    <col min="8" max="8" width="39.7109375" style="23" customWidth="1"/>
    <col min="9" max="16" width="12.5703125" style="23" customWidth="1"/>
    <col min="17" max="16384" width="12.5703125" style="23"/>
  </cols>
  <sheetData>
    <row r="1" spans="1:8" ht="15.6">
      <c r="A1" s="25" t="str">
        <f>Appareil!A6</f>
        <v>Type d'appareil</v>
      </c>
      <c r="B1" s="47" t="str">
        <f>Appareil!B6</f>
        <v>Station eau purifiée</v>
      </c>
    </row>
    <row r="2" spans="1:8" ht="15.6">
      <c r="A2" s="25" t="str">
        <f>Appareil!A7</f>
        <v>Marque</v>
      </c>
      <c r="B2" s="47" t="str">
        <f>Appareil!B7</f>
        <v>AquaPart / Pro Life</v>
      </c>
    </row>
    <row r="3" spans="1:8" ht="15.6">
      <c r="A3" s="25" t="str">
        <f>Appareil!A8</f>
        <v>Modèle</v>
      </c>
      <c r="B3" s="47" t="str">
        <f>Appareil!B8</f>
        <v>OMC-LAB</v>
      </c>
    </row>
    <row r="4" spans="1:8" ht="15.6">
      <c r="A4" s="25" t="str">
        <f>Appareil!A9</f>
        <v>N° de série</v>
      </c>
      <c r="B4" s="47" t="str">
        <f>Appareil!B9</f>
        <v>FT160462</v>
      </c>
    </row>
    <row r="5" spans="1:8" ht="15.6">
      <c r="A5" s="25" t="str">
        <f>Appareil!A10</f>
        <v>Emplacement</v>
      </c>
      <c r="B5" s="47" t="str">
        <f>Appareil!B10</f>
        <v>Post-PCR Génotypage</v>
      </c>
    </row>
    <row r="6" spans="1:8" ht="15.6">
      <c r="A6" s="25" t="str">
        <f>Appareil!A11</f>
        <v>Identification interne</v>
      </c>
      <c r="B6" s="47" t="str">
        <f>Appareil!B11</f>
        <v>GDD-FILT-003</v>
      </c>
    </row>
    <row r="9" spans="1:8" ht="15.75" customHeight="1">
      <c r="B9" s="145" t="s">
        <v>72</v>
      </c>
      <c r="C9" s="145" t="s">
        <v>73</v>
      </c>
      <c r="D9" s="145" t="s">
        <v>74</v>
      </c>
      <c r="E9" s="147" t="s">
        <v>75</v>
      </c>
      <c r="F9" s="149" t="s">
        <v>76</v>
      </c>
      <c r="G9" s="150"/>
      <c r="H9" s="151"/>
    </row>
    <row r="10" spans="1:8" ht="15.75" customHeight="1">
      <c r="B10" s="146"/>
      <c r="C10" s="146"/>
      <c r="D10" s="146"/>
      <c r="E10" s="148"/>
      <c r="F10" s="51" t="s">
        <v>72</v>
      </c>
      <c r="G10" s="51" t="s">
        <v>77</v>
      </c>
      <c r="H10" s="51" t="s">
        <v>78</v>
      </c>
    </row>
    <row r="11" spans="1:8" ht="15.75" customHeight="1">
      <c r="A11" s="131" t="s">
        <v>79</v>
      </c>
      <c r="B11" s="85">
        <v>44775</v>
      </c>
      <c r="C11" s="86" t="s">
        <v>35</v>
      </c>
      <c r="D11" s="86" t="s">
        <v>80</v>
      </c>
      <c r="E11" s="86" t="s">
        <v>81</v>
      </c>
      <c r="F11" s="55"/>
      <c r="G11" s="55"/>
      <c r="H11" s="55"/>
    </row>
    <row r="12" spans="1:8" ht="15.75" customHeight="1">
      <c r="A12" s="131" t="s">
        <v>79</v>
      </c>
      <c r="B12" s="85">
        <v>45159</v>
      </c>
      <c r="C12" s="86" t="s">
        <v>35</v>
      </c>
      <c r="D12" s="86" t="s">
        <v>80</v>
      </c>
      <c r="E12" s="86" t="s">
        <v>81</v>
      </c>
      <c r="F12" s="56"/>
      <c r="G12" s="56"/>
      <c r="H12" s="56"/>
    </row>
    <row r="13" spans="1:8" ht="36">
      <c r="B13" s="61">
        <v>45531</v>
      </c>
      <c r="C13" s="56" t="s">
        <v>35</v>
      </c>
      <c r="D13" s="56" t="s">
        <v>80</v>
      </c>
      <c r="E13" s="56" t="s">
        <v>82</v>
      </c>
      <c r="F13" s="61">
        <v>45532</v>
      </c>
      <c r="G13" s="56" t="s">
        <v>35</v>
      </c>
      <c r="H13" s="56" t="s">
        <v>83</v>
      </c>
    </row>
    <row r="14" spans="1:8" ht="15.75" customHeight="1">
      <c r="B14" s="52"/>
      <c r="C14" s="53"/>
      <c r="D14" s="53"/>
      <c r="E14" s="54"/>
      <c r="F14" s="56"/>
      <c r="G14" s="56"/>
      <c r="H14" s="56"/>
    </row>
    <row r="15" spans="1:8" ht="15.75" customHeight="1">
      <c r="B15" s="52"/>
      <c r="C15" s="53"/>
      <c r="D15" s="53"/>
      <c r="E15" s="54"/>
      <c r="F15" s="56"/>
      <c r="G15" s="56"/>
      <c r="H15" s="56"/>
    </row>
    <row r="16" spans="1:8" ht="15.75" customHeight="1">
      <c r="B16" s="52"/>
      <c r="C16" s="53"/>
      <c r="D16" s="53"/>
      <c r="E16" s="54"/>
      <c r="F16" s="56"/>
      <c r="G16" s="56"/>
      <c r="H16" s="56"/>
    </row>
    <row r="17" spans="2:8" ht="15.75" customHeight="1">
      <c r="B17" s="52"/>
      <c r="C17" s="53"/>
      <c r="D17" s="53"/>
      <c r="E17" s="54"/>
      <c r="F17" s="56"/>
      <c r="G17" s="56"/>
      <c r="H17" s="56"/>
    </row>
    <row r="18" spans="2:8" ht="15.75" customHeight="1">
      <c r="B18" s="52"/>
      <c r="C18" s="53"/>
      <c r="D18" s="53"/>
      <c r="E18" s="54"/>
      <c r="F18" s="56"/>
      <c r="G18" s="56"/>
      <c r="H18" s="56"/>
    </row>
    <row r="19" spans="2:8" ht="15.75" customHeight="1">
      <c r="B19" s="52"/>
      <c r="C19" s="53"/>
      <c r="D19" s="53"/>
      <c r="E19" s="54"/>
      <c r="F19" s="56"/>
      <c r="G19" s="56"/>
      <c r="H19" s="56"/>
    </row>
    <row r="20" spans="2:8" ht="15.75" customHeight="1">
      <c r="B20" s="52"/>
      <c r="C20" s="53"/>
      <c r="D20" s="53"/>
      <c r="E20" s="54"/>
      <c r="F20" s="56"/>
      <c r="G20" s="56"/>
      <c r="H20" s="56"/>
    </row>
    <row r="21" spans="2:8" ht="15.75" customHeight="1">
      <c r="B21" s="52"/>
      <c r="C21" s="53"/>
      <c r="D21" s="53"/>
      <c r="E21" s="54"/>
      <c r="F21" s="56"/>
      <c r="G21" s="56"/>
      <c r="H21" s="56"/>
    </row>
    <row r="22" spans="2:8" ht="15.75" customHeight="1">
      <c r="B22" s="52"/>
      <c r="C22" s="53"/>
      <c r="D22" s="53"/>
      <c r="E22" s="54"/>
      <c r="F22" s="56"/>
      <c r="G22" s="56"/>
      <c r="H22" s="56"/>
    </row>
    <row r="23" spans="2:8" ht="15.75" customHeight="1">
      <c r="B23" s="52"/>
      <c r="C23" s="53"/>
      <c r="D23" s="53"/>
      <c r="E23" s="54"/>
      <c r="F23" s="56"/>
      <c r="G23" s="56"/>
      <c r="H23" s="56"/>
    </row>
    <row r="24" spans="2:8" ht="15.75" customHeight="1">
      <c r="B24" s="52"/>
      <c r="C24" s="53"/>
      <c r="D24" s="53"/>
      <c r="E24" s="54"/>
      <c r="F24" s="56"/>
      <c r="G24" s="56"/>
      <c r="H24" s="56"/>
    </row>
    <row r="25" spans="2:8" ht="15.75" customHeight="1">
      <c r="B25" s="52"/>
      <c r="C25" s="53"/>
      <c r="D25" s="53"/>
      <c r="E25" s="54"/>
      <c r="F25" s="56"/>
      <c r="G25" s="56"/>
      <c r="H25" s="56"/>
    </row>
    <row r="26" spans="2:8" ht="15.75" customHeight="1">
      <c r="B26" s="52"/>
      <c r="C26" s="53"/>
      <c r="D26" s="53"/>
      <c r="E26" s="54"/>
      <c r="F26" s="56"/>
      <c r="G26" s="56"/>
      <c r="H26" s="56"/>
    </row>
    <row r="27" spans="2:8" ht="15.75" customHeight="1">
      <c r="B27" s="52"/>
      <c r="C27" s="53"/>
      <c r="D27" s="53"/>
      <c r="E27" s="54"/>
      <c r="F27" s="56"/>
      <c r="G27" s="56"/>
      <c r="H27" s="56"/>
    </row>
    <row r="28" spans="2:8" ht="15.75" customHeight="1">
      <c r="B28" s="52"/>
      <c r="C28" s="53"/>
      <c r="D28" s="53"/>
      <c r="E28" s="54"/>
      <c r="F28" s="56"/>
      <c r="G28" s="56"/>
      <c r="H28" s="56"/>
    </row>
    <row r="29" spans="2:8" ht="15.75" customHeight="1">
      <c r="B29" s="52"/>
      <c r="C29" s="53"/>
      <c r="D29" s="53"/>
      <c r="E29" s="54"/>
      <c r="F29" s="56"/>
      <c r="G29" s="56"/>
      <c r="H29" s="56"/>
    </row>
    <row r="30" spans="2:8" ht="15.75" customHeight="1">
      <c r="B30" s="52"/>
      <c r="C30" s="53"/>
      <c r="D30" s="53"/>
      <c r="E30" s="54"/>
      <c r="F30" s="56"/>
      <c r="G30" s="56"/>
      <c r="H30" s="56"/>
    </row>
    <row r="31" spans="2:8" ht="15.75" customHeight="1">
      <c r="B31" s="52"/>
      <c r="C31" s="53"/>
      <c r="D31" s="53"/>
      <c r="E31" s="54"/>
      <c r="F31" s="56"/>
      <c r="G31" s="56"/>
      <c r="H31" s="56"/>
    </row>
    <row r="32" spans="2:8" ht="15.75" customHeight="1">
      <c r="B32" s="52"/>
      <c r="C32" s="53"/>
      <c r="D32" s="53"/>
      <c r="E32" s="54"/>
      <c r="F32" s="56"/>
      <c r="G32" s="56"/>
      <c r="H32" s="56"/>
    </row>
    <row r="33" spans="2:8" ht="15.75" customHeight="1">
      <c r="B33" s="57"/>
      <c r="C33" s="58"/>
      <c r="D33" s="58"/>
      <c r="E33" s="59"/>
      <c r="F33" s="60"/>
      <c r="G33" s="60"/>
      <c r="H33" s="60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AA48379C-F911-4384-9EE2-0D7FECF2F11B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5906-819C-4FB2-875D-82D35D80ED94}">
  <sheetPr>
    <outlinePr summaryBelow="0" summaryRight="0"/>
  </sheetPr>
  <dimension ref="A1:I33"/>
  <sheetViews>
    <sheetView topLeftCell="B1" workbookViewId="0">
      <selection activeCell="F17" sqref="F17"/>
    </sheetView>
  </sheetViews>
  <sheetFormatPr defaultColWidth="12.5703125" defaultRowHeight="15.75" customHeight="1"/>
  <cols>
    <col min="1" max="1" width="23.7109375" style="23" bestFit="1" customWidth="1"/>
    <col min="2" max="3" width="29.7109375" style="23" customWidth="1"/>
    <col min="4" max="5" width="23.28515625" style="23" customWidth="1"/>
    <col min="6" max="6" width="100.7109375" style="23" customWidth="1"/>
    <col min="7" max="7" width="12.5703125" style="23" customWidth="1"/>
    <col min="8" max="8" width="23" style="23" bestFit="1" customWidth="1"/>
    <col min="9" max="9" width="23" style="23" customWidth="1"/>
    <col min="10" max="17" width="12.5703125" style="23" customWidth="1"/>
    <col min="18" max="16384" width="12.5703125" style="23"/>
  </cols>
  <sheetData>
    <row r="1" spans="1:9">
      <c r="A1" s="25" t="str">
        <f>Appareil!A6</f>
        <v>Type d'appareil</v>
      </c>
      <c r="B1" s="47" t="str">
        <f>Appareil!B6</f>
        <v>Station eau purifiée</v>
      </c>
    </row>
    <row r="2" spans="1:9">
      <c r="A2" s="25" t="str">
        <f>Appareil!A7</f>
        <v>Marque</v>
      </c>
      <c r="B2" s="47" t="str">
        <f>Appareil!B7</f>
        <v>AquaPart / Pro Life</v>
      </c>
    </row>
    <row r="3" spans="1:9">
      <c r="A3" s="25" t="str">
        <f>Appareil!A8</f>
        <v>Modèle</v>
      </c>
      <c r="B3" s="47" t="str">
        <f>Appareil!B8</f>
        <v>OMC-LAB</v>
      </c>
    </row>
    <row r="4" spans="1:9">
      <c r="A4" s="25" t="str">
        <f>Appareil!A9</f>
        <v>N° de série</v>
      </c>
      <c r="B4" s="47" t="str">
        <f>Appareil!B9</f>
        <v>FT160462</v>
      </c>
    </row>
    <row r="5" spans="1:9">
      <c r="A5" s="25" t="str">
        <f>Appareil!A10</f>
        <v>Emplacement</v>
      </c>
      <c r="B5" s="47" t="str">
        <f>Appareil!B10</f>
        <v>Post-PCR Génotypage</v>
      </c>
    </row>
    <row r="6" spans="1:9">
      <c r="A6" s="25" t="str">
        <f>Appareil!A11</f>
        <v>Identification interne</v>
      </c>
      <c r="B6" s="47" t="str">
        <f>Appareil!B11</f>
        <v>GDD-FILT-003</v>
      </c>
    </row>
    <row r="9" spans="1:9" ht="15.75" customHeight="1">
      <c r="B9" s="152" t="s">
        <v>72</v>
      </c>
      <c r="C9" s="145" t="s">
        <v>73</v>
      </c>
      <c r="D9" s="152" t="s">
        <v>84</v>
      </c>
      <c r="E9" s="145" t="s">
        <v>85</v>
      </c>
      <c r="F9" s="153" t="s">
        <v>75</v>
      </c>
      <c r="G9" s="149" t="s">
        <v>76</v>
      </c>
      <c r="H9" s="150"/>
      <c r="I9" s="151"/>
    </row>
    <row r="10" spans="1:9" ht="15.75" customHeight="1">
      <c r="B10" s="152"/>
      <c r="C10" s="146"/>
      <c r="D10" s="152"/>
      <c r="E10" s="146"/>
      <c r="F10" s="153"/>
      <c r="G10" s="51" t="s">
        <v>72</v>
      </c>
      <c r="H10" s="51" t="s">
        <v>77</v>
      </c>
      <c r="I10" s="51" t="s">
        <v>78</v>
      </c>
    </row>
    <row r="11" spans="1:9" ht="15.75" customHeight="1">
      <c r="A11" s="131" t="s">
        <v>79</v>
      </c>
      <c r="B11" s="85">
        <v>44937</v>
      </c>
      <c r="C11" s="87" t="s">
        <v>35</v>
      </c>
      <c r="D11" s="86" t="s">
        <v>86</v>
      </c>
      <c r="E11" s="130" t="s">
        <v>46</v>
      </c>
      <c r="F11" s="88" t="s">
        <v>87</v>
      </c>
      <c r="G11" s="55"/>
      <c r="H11" s="55"/>
      <c r="I11" s="55"/>
    </row>
    <row r="12" spans="1:9" ht="15.75" customHeight="1">
      <c r="A12" s="131" t="s">
        <v>79</v>
      </c>
      <c r="B12" s="85">
        <v>45265</v>
      </c>
      <c r="C12" s="87" t="s">
        <v>88</v>
      </c>
      <c r="D12" s="86" t="s">
        <v>86</v>
      </c>
      <c r="E12" s="130" t="s">
        <v>46</v>
      </c>
      <c r="F12" s="88" t="s">
        <v>87</v>
      </c>
      <c r="G12" s="56"/>
      <c r="H12" s="56"/>
      <c r="I12" s="56"/>
    </row>
    <row r="13" spans="1:9" ht="15.75" customHeight="1">
      <c r="B13" s="61"/>
      <c r="C13" s="62"/>
      <c r="D13" s="56"/>
      <c r="E13" s="128"/>
      <c r="F13" s="63"/>
      <c r="G13" s="56"/>
      <c r="H13" s="56"/>
      <c r="I13" s="56"/>
    </row>
    <row r="14" spans="1:9" ht="15.75" customHeight="1">
      <c r="B14" s="61"/>
      <c r="C14" s="62"/>
      <c r="D14" s="56"/>
      <c r="E14" s="128"/>
      <c r="F14" s="63"/>
      <c r="G14" s="56"/>
      <c r="H14" s="56"/>
      <c r="I14" s="56"/>
    </row>
    <row r="15" spans="1:9" ht="15.75" customHeight="1">
      <c r="B15" s="61"/>
      <c r="C15" s="62"/>
      <c r="D15" s="56"/>
      <c r="E15" s="128"/>
      <c r="F15" s="63"/>
      <c r="G15" s="56"/>
      <c r="H15" s="56"/>
      <c r="I15" s="56"/>
    </row>
    <row r="16" spans="1:9" ht="15.75" customHeight="1">
      <c r="B16" s="61"/>
      <c r="C16" s="62"/>
      <c r="D16" s="56"/>
      <c r="E16" s="128"/>
      <c r="F16" s="63"/>
      <c r="G16" s="56"/>
      <c r="H16" s="56"/>
      <c r="I16" s="56"/>
    </row>
    <row r="17" spans="2:9" ht="15.75" customHeight="1">
      <c r="B17" s="61"/>
      <c r="C17" s="62"/>
      <c r="D17" s="56"/>
      <c r="E17" s="128"/>
      <c r="F17" s="63"/>
      <c r="G17" s="56"/>
      <c r="H17" s="56"/>
      <c r="I17" s="56"/>
    </row>
    <row r="18" spans="2:9" ht="15.75" customHeight="1">
      <c r="B18" s="61"/>
      <c r="C18" s="62"/>
      <c r="D18" s="56"/>
      <c r="E18" s="128"/>
      <c r="F18" s="63"/>
      <c r="G18" s="56"/>
      <c r="H18" s="56"/>
      <c r="I18" s="56"/>
    </row>
    <row r="19" spans="2:9" ht="15.75" customHeight="1">
      <c r="B19" s="61"/>
      <c r="C19" s="62"/>
      <c r="D19" s="56"/>
      <c r="E19" s="128"/>
      <c r="F19" s="63"/>
      <c r="G19" s="56"/>
      <c r="H19" s="56"/>
      <c r="I19" s="56"/>
    </row>
    <row r="20" spans="2:9" ht="15.75" customHeight="1">
      <c r="B20" s="61"/>
      <c r="C20" s="62"/>
      <c r="D20" s="56"/>
      <c r="E20" s="128"/>
      <c r="F20" s="63"/>
      <c r="G20" s="56"/>
      <c r="H20" s="56"/>
      <c r="I20" s="56"/>
    </row>
    <row r="21" spans="2:9" ht="15.75" customHeight="1">
      <c r="B21" s="61"/>
      <c r="C21" s="62"/>
      <c r="D21" s="56"/>
      <c r="E21" s="128"/>
      <c r="F21" s="63"/>
      <c r="G21" s="56"/>
      <c r="H21" s="56"/>
      <c r="I21" s="56"/>
    </row>
    <row r="22" spans="2:9" ht="15.75" customHeight="1">
      <c r="B22" s="61"/>
      <c r="C22" s="62"/>
      <c r="D22" s="56"/>
      <c r="E22" s="128"/>
      <c r="F22" s="63"/>
      <c r="G22" s="56"/>
      <c r="H22" s="56"/>
      <c r="I22" s="56"/>
    </row>
    <row r="23" spans="2:9" ht="15.75" customHeight="1">
      <c r="B23" s="61"/>
      <c r="C23" s="62"/>
      <c r="D23" s="56"/>
      <c r="E23" s="128"/>
      <c r="F23" s="63"/>
      <c r="G23" s="56"/>
      <c r="H23" s="56"/>
      <c r="I23" s="56"/>
    </row>
    <row r="24" spans="2:9" ht="15.75" customHeight="1">
      <c r="B24" s="61"/>
      <c r="C24" s="62"/>
      <c r="D24" s="56"/>
      <c r="E24" s="128"/>
      <c r="F24" s="63"/>
      <c r="G24" s="56"/>
      <c r="H24" s="56"/>
      <c r="I24" s="56"/>
    </row>
    <row r="25" spans="2:9" ht="15.75" customHeight="1">
      <c r="B25" s="61"/>
      <c r="C25" s="62"/>
      <c r="D25" s="56"/>
      <c r="E25" s="128"/>
      <c r="F25" s="63"/>
      <c r="G25" s="56"/>
      <c r="H25" s="56"/>
      <c r="I25" s="56"/>
    </row>
    <row r="26" spans="2:9" ht="15.75" customHeight="1">
      <c r="B26" s="61"/>
      <c r="C26" s="62"/>
      <c r="D26" s="56"/>
      <c r="E26" s="128"/>
      <c r="F26" s="63"/>
      <c r="G26" s="56"/>
      <c r="H26" s="56"/>
      <c r="I26" s="56"/>
    </row>
    <row r="27" spans="2:9" ht="15.75" customHeight="1">
      <c r="B27" s="61"/>
      <c r="C27" s="62"/>
      <c r="D27" s="56"/>
      <c r="E27" s="128"/>
      <c r="F27" s="63"/>
      <c r="G27" s="56"/>
      <c r="H27" s="56"/>
      <c r="I27" s="56"/>
    </row>
    <row r="28" spans="2:9" ht="15.75" customHeight="1">
      <c r="B28" s="61"/>
      <c r="C28" s="62"/>
      <c r="D28" s="56"/>
      <c r="E28" s="128"/>
      <c r="F28" s="63"/>
      <c r="G28" s="56"/>
      <c r="H28" s="56"/>
      <c r="I28" s="56"/>
    </row>
    <row r="29" spans="2:9" ht="15.75" customHeight="1">
      <c r="B29" s="61"/>
      <c r="C29" s="62"/>
      <c r="D29" s="56"/>
      <c r="E29" s="128"/>
      <c r="F29" s="63"/>
      <c r="G29" s="56"/>
      <c r="H29" s="56"/>
      <c r="I29" s="56"/>
    </row>
    <row r="30" spans="2:9" ht="15.75" customHeight="1">
      <c r="B30" s="61"/>
      <c r="C30" s="62"/>
      <c r="D30" s="56"/>
      <c r="E30" s="128"/>
      <c r="F30" s="63"/>
      <c r="G30" s="56"/>
      <c r="H30" s="56"/>
      <c r="I30" s="56"/>
    </row>
    <row r="31" spans="2:9" ht="15.75" customHeight="1">
      <c r="B31" s="61"/>
      <c r="C31" s="62"/>
      <c r="D31" s="56"/>
      <c r="E31" s="128"/>
      <c r="F31" s="63"/>
      <c r="G31" s="56"/>
      <c r="H31" s="56"/>
      <c r="I31" s="56"/>
    </row>
    <row r="32" spans="2:9" ht="15.75" customHeight="1">
      <c r="B32" s="61"/>
      <c r="C32" s="62"/>
      <c r="D32" s="56"/>
      <c r="E32" s="128"/>
      <c r="F32" s="63"/>
      <c r="G32" s="56"/>
      <c r="H32" s="56"/>
      <c r="I32" s="56"/>
    </row>
    <row r="33" spans="2:9" ht="15.75" customHeight="1">
      <c r="B33" s="64"/>
      <c r="C33" s="65"/>
      <c r="D33" s="60"/>
      <c r="E33" s="129"/>
      <c r="F33" s="66"/>
      <c r="G33" s="60"/>
      <c r="H33" s="60"/>
      <c r="I33" s="60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E40E2FF5-D059-470D-A629-A8A2AFEBB625}">
      <formula1>"Sur site,Chez le prestataire"</formula1>
    </dataValidation>
    <dataValidation type="list" allowBlank="1" showInputMessage="1" showErrorMessage="1" sqref="E11:E33" xr:uid="{218AB219-D01E-4B88-92EA-928CBD8CC6FB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DC25-3EE6-4366-8F37-2D160AA1E5BD}">
  <sheetPr>
    <outlinePr summaryBelow="0" summaryRight="0"/>
  </sheetPr>
  <dimension ref="A1:K22"/>
  <sheetViews>
    <sheetView tabSelected="1" workbookViewId="0">
      <selection activeCell="J14" sqref="J14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3" max="4" width="9.140625"/>
    <col min="5" max="5" width="15" customWidth="1"/>
    <col min="6" max="6" width="15.42578125" customWidth="1"/>
    <col min="7" max="8" width="14.42578125" customWidth="1"/>
    <col min="9" max="9" width="18.140625" customWidth="1"/>
    <col min="10" max="10" width="20.42578125" customWidth="1"/>
    <col min="11" max="11" width="38.28515625" customWidth="1"/>
  </cols>
  <sheetData>
    <row r="1" spans="1:11" ht="15.6">
      <c r="A1" s="25" t="str">
        <f>Appareil!A6</f>
        <v>Type d'appareil</v>
      </c>
      <c r="B1" s="47" t="str">
        <f>Appareil!B6</f>
        <v>Station eau purifiée</v>
      </c>
    </row>
    <row r="2" spans="1:11" ht="15.6">
      <c r="A2" s="25" t="str">
        <f>Appareil!A7</f>
        <v>Marque</v>
      </c>
      <c r="B2" s="47" t="str">
        <f>Appareil!B7</f>
        <v>AquaPart / Pro Life</v>
      </c>
    </row>
    <row r="3" spans="1:11" ht="15.6">
      <c r="A3" s="25" t="str">
        <f>Appareil!A8</f>
        <v>Modèle</v>
      </c>
      <c r="B3" s="47" t="str">
        <f>Appareil!B8</f>
        <v>OMC-LAB</v>
      </c>
    </row>
    <row r="4" spans="1:11" ht="15.6">
      <c r="A4" s="25" t="str">
        <f>Appareil!A9</f>
        <v>N° de série</v>
      </c>
      <c r="B4" s="47" t="str">
        <f>Appareil!B9</f>
        <v>FT160462</v>
      </c>
    </row>
    <row r="5" spans="1:11" ht="15.75" customHeight="1">
      <c r="A5" s="25" t="str">
        <f>Appareil!A10</f>
        <v>Emplacement</v>
      </c>
      <c r="B5" s="47" t="str">
        <f>Appareil!B10</f>
        <v>Post-PCR Génotypage</v>
      </c>
    </row>
    <row r="6" spans="1:11" ht="15.75" customHeight="1">
      <c r="A6" s="25" t="str">
        <f>Appareil!A11</f>
        <v>Identification interne</v>
      </c>
      <c r="B6" s="47" t="str">
        <f>Appareil!B11</f>
        <v>GDD-FILT-003</v>
      </c>
    </row>
    <row r="9" spans="1:11" ht="15.75" customHeight="1">
      <c r="B9" s="154" t="s">
        <v>77</v>
      </c>
      <c r="C9" s="154" t="s">
        <v>72</v>
      </c>
      <c r="D9" s="154" t="s">
        <v>89</v>
      </c>
      <c r="E9" s="154" t="s">
        <v>90</v>
      </c>
      <c r="F9" s="154" t="s">
        <v>91</v>
      </c>
      <c r="G9" s="154" t="s">
        <v>92</v>
      </c>
      <c r="H9" s="154" t="s">
        <v>93</v>
      </c>
      <c r="I9" s="154" t="s">
        <v>94</v>
      </c>
      <c r="J9" s="154" t="s">
        <v>95</v>
      </c>
      <c r="K9" s="154" t="s">
        <v>96</v>
      </c>
    </row>
    <row r="10" spans="1:11" ht="12.6"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ht="12.6">
      <c r="B11" s="89" t="s">
        <v>97</v>
      </c>
      <c r="C11" s="90">
        <v>45660</v>
      </c>
      <c r="D11" s="91">
        <v>1</v>
      </c>
      <c r="E11" s="92" t="s">
        <v>58</v>
      </c>
      <c r="F11" s="93">
        <v>3.67</v>
      </c>
      <c r="G11" s="91">
        <v>0</v>
      </c>
      <c r="H11" s="94">
        <v>4</v>
      </c>
      <c r="I11" s="95">
        <v>45660</v>
      </c>
      <c r="J11" s="96" t="s">
        <v>98</v>
      </c>
      <c r="K11" s="96"/>
    </row>
    <row r="12" spans="1:11" ht="12.6">
      <c r="B12" s="97" t="s">
        <v>35</v>
      </c>
      <c r="C12" s="98">
        <v>45708</v>
      </c>
      <c r="D12" s="99">
        <v>1</v>
      </c>
      <c r="E12" s="100" t="s">
        <v>58</v>
      </c>
      <c r="F12" s="97">
        <v>3.46</v>
      </c>
      <c r="G12" s="101">
        <v>0</v>
      </c>
      <c r="H12" s="101">
        <v>4</v>
      </c>
      <c r="I12" s="102">
        <v>45706</v>
      </c>
      <c r="J12" s="103" t="s">
        <v>98</v>
      </c>
      <c r="K12" s="103"/>
    </row>
    <row r="13" spans="1:11" ht="12.6">
      <c r="B13" s="97" t="s">
        <v>99</v>
      </c>
      <c r="C13" s="98">
        <v>45740</v>
      </c>
      <c r="D13" s="99">
        <v>1</v>
      </c>
      <c r="E13" s="100" t="s">
        <v>58</v>
      </c>
      <c r="F13" s="104">
        <v>2.76</v>
      </c>
      <c r="G13" s="101">
        <v>0</v>
      </c>
      <c r="H13" s="101">
        <v>4</v>
      </c>
      <c r="I13" s="102" t="s">
        <v>100</v>
      </c>
      <c r="J13" s="103" t="s">
        <v>98</v>
      </c>
      <c r="K13" s="103"/>
    </row>
    <row r="14" spans="1:11" ht="12.6">
      <c r="B14" s="97" t="s">
        <v>97</v>
      </c>
      <c r="C14" s="98">
        <v>45770</v>
      </c>
      <c r="D14" s="99">
        <v>1</v>
      </c>
      <c r="E14" s="100" t="s">
        <v>58</v>
      </c>
      <c r="F14" s="97">
        <v>3.14</v>
      </c>
      <c r="G14" s="101">
        <v>0</v>
      </c>
      <c r="H14" s="101">
        <v>4</v>
      </c>
      <c r="I14" s="102">
        <v>45756</v>
      </c>
      <c r="J14" s="103" t="s">
        <v>98</v>
      </c>
      <c r="K14" s="103"/>
    </row>
    <row r="15" spans="1:11" ht="12.6">
      <c r="B15" s="97"/>
      <c r="C15" s="98">
        <v>45778</v>
      </c>
      <c r="D15" s="99">
        <v>1</v>
      </c>
      <c r="E15" s="100" t="s">
        <v>58</v>
      </c>
      <c r="F15" s="97"/>
      <c r="G15" s="101">
        <v>0</v>
      </c>
      <c r="H15" s="101">
        <v>4</v>
      </c>
      <c r="I15" s="102"/>
      <c r="J15" s="103"/>
      <c r="K15" s="103"/>
    </row>
    <row r="16" spans="1:11" ht="12.6">
      <c r="B16" s="97"/>
      <c r="C16" s="98">
        <v>45809</v>
      </c>
      <c r="D16" s="99">
        <v>1</v>
      </c>
      <c r="E16" s="100" t="s">
        <v>58</v>
      </c>
      <c r="F16" s="97"/>
      <c r="G16" s="101">
        <v>0</v>
      </c>
      <c r="H16" s="101">
        <v>4</v>
      </c>
      <c r="I16" s="102"/>
      <c r="J16" s="103"/>
      <c r="K16" s="103"/>
    </row>
    <row r="17" spans="2:11" ht="12.6">
      <c r="B17" s="97"/>
      <c r="C17" s="98">
        <v>45839</v>
      </c>
      <c r="D17" s="99">
        <v>1</v>
      </c>
      <c r="E17" s="100" t="s">
        <v>58</v>
      </c>
      <c r="F17" s="104"/>
      <c r="G17" s="101">
        <v>0</v>
      </c>
      <c r="H17" s="101">
        <v>4</v>
      </c>
      <c r="I17" s="102"/>
      <c r="J17" s="103"/>
      <c r="K17" s="103"/>
    </row>
    <row r="18" spans="2:11" ht="12.75">
      <c r="B18" s="97"/>
      <c r="C18" s="98">
        <v>45870</v>
      </c>
      <c r="D18" s="99">
        <v>1</v>
      </c>
      <c r="E18" s="100" t="s">
        <v>58</v>
      </c>
      <c r="F18" s="97"/>
      <c r="G18" s="101">
        <v>0</v>
      </c>
      <c r="H18" s="101">
        <v>4</v>
      </c>
      <c r="I18" s="105"/>
      <c r="J18" s="103"/>
      <c r="K18" s="106"/>
    </row>
    <row r="19" spans="2:11" ht="12.6">
      <c r="B19" s="97"/>
      <c r="C19" s="98">
        <v>45901</v>
      </c>
      <c r="D19" s="99">
        <v>1</v>
      </c>
      <c r="E19" s="100" t="s">
        <v>58</v>
      </c>
      <c r="F19" s="97"/>
      <c r="G19" s="101">
        <v>0</v>
      </c>
      <c r="H19" s="101">
        <v>4</v>
      </c>
      <c r="I19" s="102"/>
      <c r="J19" s="103"/>
      <c r="K19" s="103"/>
    </row>
    <row r="20" spans="2:11" ht="12.6">
      <c r="B20" s="97"/>
      <c r="C20" s="98">
        <v>45931</v>
      </c>
      <c r="D20" s="99">
        <v>1</v>
      </c>
      <c r="E20" s="100" t="s">
        <v>58</v>
      </c>
      <c r="F20" s="97"/>
      <c r="G20" s="101">
        <v>0</v>
      </c>
      <c r="H20" s="101">
        <v>4</v>
      </c>
      <c r="I20" s="102"/>
      <c r="J20" s="103"/>
      <c r="K20" s="103"/>
    </row>
    <row r="21" spans="2:11" ht="12.6">
      <c r="B21" s="97"/>
      <c r="C21" s="98">
        <v>45962</v>
      </c>
      <c r="D21" s="99">
        <v>1</v>
      </c>
      <c r="E21" s="100" t="s">
        <v>58</v>
      </c>
      <c r="F21" s="97"/>
      <c r="G21" s="101">
        <v>0</v>
      </c>
      <c r="H21" s="101">
        <v>4</v>
      </c>
      <c r="I21" s="102"/>
      <c r="J21" s="103"/>
      <c r="K21" s="103"/>
    </row>
    <row r="22" spans="2:11" ht="12.6">
      <c r="B22" s="107"/>
      <c r="C22" s="108">
        <v>45992</v>
      </c>
      <c r="D22" s="109">
        <v>1</v>
      </c>
      <c r="E22" s="110" t="s">
        <v>58</v>
      </c>
      <c r="F22" s="107"/>
      <c r="G22" s="111">
        <v>0</v>
      </c>
      <c r="H22" s="111">
        <v>4</v>
      </c>
      <c r="I22" s="112"/>
      <c r="J22" s="113"/>
      <c r="K22" s="113"/>
    </row>
  </sheetData>
  <sheetProtection sheet="1" objects="1" scenarios="1"/>
  <protectedRanges>
    <protectedRange sqref="B11:C22" name="Plage1"/>
    <protectedRange sqref="F11:F22" name="Plage2"/>
    <protectedRange sqref="I11:K22" name="Plage3"/>
  </protectedRanges>
  <mergeCells count="10">
    <mergeCell ref="H9:H10"/>
    <mergeCell ref="I9:I10"/>
    <mergeCell ref="J9:J10"/>
    <mergeCell ref="K9:K10"/>
    <mergeCell ref="B9:B10"/>
    <mergeCell ref="C9:C10"/>
    <mergeCell ref="D9:D10"/>
    <mergeCell ref="E9:E10"/>
    <mergeCell ref="F9:F10"/>
    <mergeCell ref="G9:G10"/>
  </mergeCells>
  <dataValidations count="2">
    <dataValidation type="list" allowBlank="1" sqref="B11:B22" xr:uid="{66DAEC4C-E9F1-4753-8CA6-1EC6322F8820}">
      <formula1>"Karine Leroux,Michèle Boutté,Ludivine Liétar,Malika Merbah,Mélissandre Barbet"</formula1>
    </dataValidation>
    <dataValidation type="list" allowBlank="1" sqref="J11:J22" xr:uid="{5F905914-C325-48BE-8272-6844F073A483}">
      <formula1>"GDD-CONDUC-001"</formula1>
    </dataValidation>
  </dataValidations>
  <pageMargins left="0" right="0" top="0" bottom="0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AFF0-CABA-498A-99D5-0780764B3421}">
  <sheetPr>
    <outlinePr summaryBelow="0" summaryRight="0"/>
  </sheetPr>
  <dimension ref="A1:K22"/>
  <sheetViews>
    <sheetView workbookViewId="0">
      <selection activeCell="J21" sqref="J21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42578125" customWidth="1"/>
    <col min="7" max="8" width="14.42578125" customWidth="1"/>
    <col min="9" max="9" width="18.140625" customWidth="1"/>
    <col min="10" max="10" width="20.42578125" customWidth="1"/>
    <col min="11" max="11" width="38.28515625" customWidth="1"/>
  </cols>
  <sheetData>
    <row r="1" spans="1:11" ht="15.6">
      <c r="A1" s="25" t="str">
        <f>Appareil!A6</f>
        <v>Type d'appareil</v>
      </c>
      <c r="B1" s="47" t="str">
        <f>Appareil!B6</f>
        <v>Station eau purifiée</v>
      </c>
    </row>
    <row r="2" spans="1:11" ht="15.6">
      <c r="A2" s="25" t="str">
        <f>Appareil!A7</f>
        <v>Marque</v>
      </c>
      <c r="B2" s="47" t="str">
        <f>Appareil!B7</f>
        <v>AquaPart / Pro Life</v>
      </c>
    </row>
    <row r="3" spans="1:11" ht="15.6">
      <c r="A3" s="25" t="str">
        <f>Appareil!A8</f>
        <v>Modèle</v>
      </c>
      <c r="B3" s="47" t="str">
        <f>Appareil!B8</f>
        <v>OMC-LAB</v>
      </c>
    </row>
    <row r="4" spans="1:11" ht="15.6">
      <c r="A4" s="25" t="str">
        <f>Appareil!A9</f>
        <v>N° de série</v>
      </c>
      <c r="B4" s="47" t="str">
        <f>Appareil!B9</f>
        <v>FT160462</v>
      </c>
    </row>
    <row r="5" spans="1:11" ht="15.75" customHeight="1">
      <c r="A5" s="25" t="str">
        <f>Appareil!A10</f>
        <v>Emplacement</v>
      </c>
      <c r="B5" s="47" t="str">
        <f>Appareil!B10</f>
        <v>Post-PCR Génotypage</v>
      </c>
    </row>
    <row r="6" spans="1:11" ht="15.75" customHeight="1">
      <c r="A6" s="25" t="str">
        <f>Appareil!A11</f>
        <v>Identification interne</v>
      </c>
      <c r="B6" s="47" t="str">
        <f>Appareil!B11</f>
        <v>GDD-FILT-003</v>
      </c>
    </row>
    <row r="9" spans="1:11" ht="15.75" customHeight="1">
      <c r="B9" s="154" t="s">
        <v>77</v>
      </c>
      <c r="C9" s="154" t="s">
        <v>72</v>
      </c>
      <c r="D9" s="154" t="s">
        <v>89</v>
      </c>
      <c r="E9" s="154" t="s">
        <v>90</v>
      </c>
      <c r="F9" s="154" t="s">
        <v>91</v>
      </c>
      <c r="G9" s="154" t="s">
        <v>92</v>
      </c>
      <c r="H9" s="154" t="s">
        <v>93</v>
      </c>
      <c r="I9" s="154" t="s">
        <v>94</v>
      </c>
      <c r="J9" s="154" t="s">
        <v>95</v>
      </c>
      <c r="K9" s="154" t="s">
        <v>96</v>
      </c>
    </row>
    <row r="10" spans="1:11" ht="12.6"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ht="12.6">
      <c r="B11" s="89" t="s">
        <v>97</v>
      </c>
      <c r="C11" s="90">
        <v>45308</v>
      </c>
      <c r="D11" s="91">
        <v>1</v>
      </c>
      <c r="E11" s="92" t="s">
        <v>58</v>
      </c>
      <c r="F11" s="93">
        <v>3.25</v>
      </c>
      <c r="G11" s="91">
        <v>0</v>
      </c>
      <c r="H11" s="94">
        <v>4</v>
      </c>
      <c r="I11" s="95">
        <v>45301</v>
      </c>
      <c r="J11" s="96" t="s">
        <v>98</v>
      </c>
      <c r="K11" s="96"/>
    </row>
    <row r="12" spans="1:11" ht="12.6">
      <c r="B12" s="97" t="s">
        <v>97</v>
      </c>
      <c r="C12" s="98">
        <v>45350</v>
      </c>
      <c r="D12" s="99">
        <v>1</v>
      </c>
      <c r="E12" s="100" t="s">
        <v>58</v>
      </c>
      <c r="F12" s="97">
        <v>3.35</v>
      </c>
      <c r="G12" s="101">
        <v>0</v>
      </c>
      <c r="H12" s="101">
        <v>4</v>
      </c>
      <c r="I12" s="102">
        <v>45330</v>
      </c>
      <c r="J12" s="103" t="s">
        <v>98</v>
      </c>
      <c r="K12" s="103"/>
    </row>
    <row r="13" spans="1:11" ht="12.6">
      <c r="B13" s="97"/>
      <c r="C13" s="98">
        <v>45352</v>
      </c>
      <c r="D13" s="99">
        <v>1</v>
      </c>
      <c r="E13" s="100" t="s">
        <v>58</v>
      </c>
      <c r="F13" s="104"/>
      <c r="G13" s="101">
        <v>0</v>
      </c>
      <c r="H13" s="101">
        <v>4</v>
      </c>
      <c r="I13" s="102"/>
      <c r="J13" s="103"/>
      <c r="K13" s="103"/>
    </row>
    <row r="14" spans="1:11" ht="12.6">
      <c r="B14" s="97" t="s">
        <v>35</v>
      </c>
      <c r="C14" s="98">
        <v>45394</v>
      </c>
      <c r="D14" s="99">
        <v>1</v>
      </c>
      <c r="E14" s="100" t="s">
        <v>58</v>
      </c>
      <c r="F14" s="97">
        <v>3.83</v>
      </c>
      <c r="G14" s="101">
        <v>0</v>
      </c>
      <c r="H14" s="101">
        <v>4</v>
      </c>
      <c r="I14" s="102">
        <v>45387</v>
      </c>
      <c r="J14" s="103" t="s">
        <v>98</v>
      </c>
      <c r="K14" s="103"/>
    </row>
    <row r="15" spans="1:11" ht="12.6">
      <c r="B15" s="97" t="s">
        <v>97</v>
      </c>
      <c r="C15" s="98">
        <v>45422</v>
      </c>
      <c r="D15" s="99">
        <v>1</v>
      </c>
      <c r="E15" s="100" t="s">
        <v>58</v>
      </c>
      <c r="F15" s="97">
        <v>3.46</v>
      </c>
      <c r="G15" s="101">
        <v>0</v>
      </c>
      <c r="H15" s="101">
        <v>4</v>
      </c>
      <c r="I15" s="102">
        <v>45411</v>
      </c>
      <c r="J15" s="103" t="s">
        <v>98</v>
      </c>
      <c r="K15" s="103"/>
    </row>
    <row r="16" spans="1:11" ht="12.6">
      <c r="B16" s="97" t="s">
        <v>35</v>
      </c>
      <c r="C16" s="98">
        <v>45455</v>
      </c>
      <c r="D16" s="99">
        <v>1</v>
      </c>
      <c r="E16" s="100" t="s">
        <v>58</v>
      </c>
      <c r="F16" s="97">
        <v>3.18</v>
      </c>
      <c r="G16" s="101">
        <v>0</v>
      </c>
      <c r="H16" s="101">
        <v>4</v>
      </c>
      <c r="I16" s="102">
        <v>45435</v>
      </c>
      <c r="J16" s="103" t="s">
        <v>98</v>
      </c>
      <c r="K16" s="103"/>
    </row>
    <row r="17" spans="2:11" ht="12.6">
      <c r="B17" s="97" t="s">
        <v>97</v>
      </c>
      <c r="C17" s="98">
        <v>45481</v>
      </c>
      <c r="D17" s="99">
        <v>1</v>
      </c>
      <c r="E17" s="100" t="s">
        <v>58</v>
      </c>
      <c r="F17" s="104">
        <v>3.56</v>
      </c>
      <c r="G17" s="101">
        <v>0</v>
      </c>
      <c r="H17" s="101">
        <v>4</v>
      </c>
      <c r="I17" s="102">
        <v>45460</v>
      </c>
      <c r="J17" s="103" t="s">
        <v>98</v>
      </c>
      <c r="K17" s="103"/>
    </row>
    <row r="18" spans="2:11" ht="24.95">
      <c r="B18" s="97" t="s">
        <v>35</v>
      </c>
      <c r="C18" s="98">
        <v>45531</v>
      </c>
      <c r="D18" s="99">
        <v>1</v>
      </c>
      <c r="E18" s="100" t="s">
        <v>58</v>
      </c>
      <c r="F18" s="97">
        <v>3.03</v>
      </c>
      <c r="G18" s="101">
        <v>0</v>
      </c>
      <c r="H18" s="101">
        <v>4</v>
      </c>
      <c r="I18" s="105" t="s">
        <v>58</v>
      </c>
      <c r="J18" s="103" t="s">
        <v>98</v>
      </c>
      <c r="K18" s="106" t="s">
        <v>101</v>
      </c>
    </row>
    <row r="19" spans="2:11" ht="12.6">
      <c r="B19" s="97" t="s">
        <v>99</v>
      </c>
      <c r="C19" s="98">
        <v>45552</v>
      </c>
      <c r="D19" s="99">
        <v>1</v>
      </c>
      <c r="E19" s="100" t="s">
        <v>58</v>
      </c>
      <c r="F19" s="97">
        <v>3.54</v>
      </c>
      <c r="G19" s="101">
        <v>0</v>
      </c>
      <c r="H19" s="101">
        <v>4</v>
      </c>
      <c r="I19" s="102">
        <v>45496</v>
      </c>
      <c r="J19" s="103" t="s">
        <v>98</v>
      </c>
      <c r="K19" s="103"/>
    </row>
    <row r="20" spans="2:11" ht="12.6">
      <c r="B20" s="97" t="s">
        <v>97</v>
      </c>
      <c r="C20" s="98">
        <v>45582</v>
      </c>
      <c r="D20" s="99">
        <v>1</v>
      </c>
      <c r="E20" s="100" t="s">
        <v>58</v>
      </c>
      <c r="F20" s="97">
        <v>3.53</v>
      </c>
      <c r="G20" s="101">
        <v>0</v>
      </c>
      <c r="H20" s="101">
        <v>4</v>
      </c>
      <c r="I20" s="102">
        <v>45575</v>
      </c>
      <c r="J20" s="103" t="s">
        <v>98</v>
      </c>
      <c r="K20" s="103" t="s">
        <v>102</v>
      </c>
    </row>
    <row r="21" spans="2:11" ht="12.6">
      <c r="B21" s="97" t="s">
        <v>35</v>
      </c>
      <c r="C21" s="98">
        <v>45611</v>
      </c>
      <c r="D21" s="99">
        <v>1</v>
      </c>
      <c r="E21" s="100" t="s">
        <v>58</v>
      </c>
      <c r="F21" s="97">
        <v>3.44</v>
      </c>
      <c r="G21" s="101">
        <v>0</v>
      </c>
      <c r="H21" s="101">
        <v>4</v>
      </c>
      <c r="I21" s="102">
        <v>45601</v>
      </c>
      <c r="J21" s="103" t="s">
        <v>98</v>
      </c>
      <c r="K21" s="103"/>
    </row>
    <row r="22" spans="2:11" ht="12.6">
      <c r="B22" s="107" t="s">
        <v>99</v>
      </c>
      <c r="C22" s="108">
        <v>45631</v>
      </c>
      <c r="D22" s="109">
        <v>1</v>
      </c>
      <c r="E22" s="110" t="s">
        <v>58</v>
      </c>
      <c r="F22" s="107">
        <v>3.24</v>
      </c>
      <c r="G22" s="111">
        <v>0</v>
      </c>
      <c r="H22" s="111">
        <v>4</v>
      </c>
      <c r="I22" s="112">
        <v>45363</v>
      </c>
      <c r="J22" s="113" t="s">
        <v>98</v>
      </c>
      <c r="K22" s="113"/>
    </row>
  </sheetData>
  <sheetProtection sheet="1" objects="1" scenarios="1"/>
  <mergeCells count="10">
    <mergeCell ref="H9:H10"/>
    <mergeCell ref="I9:I10"/>
    <mergeCell ref="J9:J10"/>
    <mergeCell ref="K9:K10"/>
    <mergeCell ref="B9:B10"/>
    <mergeCell ref="C9:C10"/>
    <mergeCell ref="D9:D10"/>
    <mergeCell ref="E9:E10"/>
    <mergeCell ref="F9:F10"/>
    <mergeCell ref="G9:G10"/>
  </mergeCells>
  <dataValidations count="2">
    <dataValidation type="list" allowBlank="1" sqref="J11:J22" xr:uid="{7D4CFECD-3B88-4DAC-8F6D-91B2C746471D}">
      <formula1>"GDD-CONDUC-001"</formula1>
    </dataValidation>
    <dataValidation type="list" allowBlank="1" sqref="B11:B22" xr:uid="{069C1577-6912-4DC5-A33B-AF71A5CC1B8E}">
      <formula1>"Karine Leroux,Michèle Boutté,Ludivine Liétar,Malika Merbah,Mélissandre Barbet"</formula1>
    </dataValidation>
  </dataValidations>
  <pageMargins left="0" right="0" top="0" bottom="0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2"/>
  <sheetViews>
    <sheetView workbookViewId="0">
      <selection activeCell="H9" sqref="H9:H10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42578125" customWidth="1"/>
    <col min="7" max="8" width="14.42578125" customWidth="1"/>
    <col min="9" max="9" width="18.140625" customWidth="1"/>
    <col min="10" max="10" width="20.42578125" customWidth="1"/>
    <col min="11" max="11" width="38.28515625" customWidth="1"/>
  </cols>
  <sheetData>
    <row r="1" spans="1:11" ht="15.6">
      <c r="A1" s="25" t="str">
        <f>Appareil!A6</f>
        <v>Type d'appareil</v>
      </c>
      <c r="B1" s="47" t="str">
        <f>Appareil!B6</f>
        <v>Station eau purifiée</v>
      </c>
    </row>
    <row r="2" spans="1:11" ht="15.6">
      <c r="A2" s="25" t="str">
        <f>Appareil!A7</f>
        <v>Marque</v>
      </c>
      <c r="B2" s="47" t="str">
        <f>Appareil!B7</f>
        <v>AquaPart / Pro Life</v>
      </c>
    </row>
    <row r="3" spans="1:11" ht="15.6">
      <c r="A3" s="25" t="str">
        <f>Appareil!A8</f>
        <v>Modèle</v>
      </c>
      <c r="B3" s="47" t="str">
        <f>Appareil!B8</f>
        <v>OMC-LAB</v>
      </c>
    </row>
    <row r="4" spans="1:11" ht="15.6">
      <c r="A4" s="25" t="str">
        <f>Appareil!A9</f>
        <v>N° de série</v>
      </c>
      <c r="B4" s="47" t="str">
        <f>Appareil!B9</f>
        <v>FT160462</v>
      </c>
    </row>
    <row r="5" spans="1:11" ht="15.75" customHeight="1">
      <c r="A5" s="25" t="str">
        <f>Appareil!A10</f>
        <v>Emplacement</v>
      </c>
      <c r="B5" s="47" t="str">
        <f>Appareil!B10</f>
        <v>Post-PCR Génotypage</v>
      </c>
    </row>
    <row r="6" spans="1:11" ht="15.75" customHeight="1">
      <c r="A6" s="25" t="str">
        <f>Appareil!A11</f>
        <v>Identification interne</v>
      </c>
      <c r="B6" s="47" t="str">
        <f>Appareil!B11</f>
        <v>GDD-FILT-003</v>
      </c>
    </row>
    <row r="9" spans="1:11" ht="15.75" customHeight="1">
      <c r="B9" s="154" t="s">
        <v>77</v>
      </c>
      <c r="C9" s="154" t="s">
        <v>72</v>
      </c>
      <c r="D9" s="154" t="s">
        <v>89</v>
      </c>
      <c r="E9" s="154" t="s">
        <v>90</v>
      </c>
      <c r="F9" s="154" t="s">
        <v>91</v>
      </c>
      <c r="G9" s="154" t="s">
        <v>92</v>
      </c>
      <c r="H9" s="154" t="s">
        <v>93</v>
      </c>
      <c r="I9" s="154" t="s">
        <v>94</v>
      </c>
      <c r="J9" s="154" t="s">
        <v>95</v>
      </c>
      <c r="K9" s="154" t="s">
        <v>96</v>
      </c>
    </row>
    <row r="10" spans="1:11" ht="12.6">
      <c r="B10" s="161"/>
      <c r="C10" s="161"/>
      <c r="D10" s="161"/>
      <c r="E10" s="161"/>
      <c r="F10" s="161"/>
      <c r="G10" s="161"/>
      <c r="H10" s="161"/>
      <c r="I10" s="161"/>
      <c r="J10" s="161"/>
      <c r="K10" s="161"/>
    </row>
    <row r="11" spans="1:11" ht="12.6">
      <c r="B11" s="1" t="s">
        <v>35</v>
      </c>
      <c r="C11" s="19">
        <v>44937</v>
      </c>
      <c r="D11" s="3">
        <v>1</v>
      </c>
      <c r="E11" s="4" t="s">
        <v>58</v>
      </c>
      <c r="F11" s="1">
        <v>3.13</v>
      </c>
      <c r="G11" s="3">
        <v>0</v>
      </c>
      <c r="H11" s="5">
        <v>4</v>
      </c>
      <c r="I11" s="2">
        <v>44893</v>
      </c>
      <c r="J11" s="6" t="s">
        <v>98</v>
      </c>
      <c r="K11" s="6" t="s">
        <v>103</v>
      </c>
    </row>
    <row r="12" spans="1:11" ht="12.6">
      <c r="B12" s="7" t="s">
        <v>35</v>
      </c>
      <c r="C12" s="20">
        <v>44980</v>
      </c>
      <c r="D12" s="9">
        <v>1</v>
      </c>
      <c r="E12" s="10" t="s">
        <v>58</v>
      </c>
      <c r="F12" s="7">
        <v>3.13</v>
      </c>
      <c r="G12" s="11">
        <v>0</v>
      </c>
      <c r="H12" s="11">
        <v>4</v>
      </c>
      <c r="I12" s="8">
        <v>44979</v>
      </c>
      <c r="J12" s="12" t="s">
        <v>98</v>
      </c>
      <c r="K12" s="12"/>
    </row>
    <row r="13" spans="1:11" ht="12.6">
      <c r="B13" s="7"/>
      <c r="C13" s="20">
        <v>44986</v>
      </c>
      <c r="D13" s="9">
        <v>1</v>
      </c>
      <c r="E13" s="10" t="s">
        <v>58</v>
      </c>
      <c r="F13" s="84"/>
      <c r="G13" s="11">
        <v>0</v>
      </c>
      <c r="H13" s="11">
        <v>4</v>
      </c>
      <c r="I13" s="8"/>
      <c r="J13" s="12"/>
      <c r="K13" s="12"/>
    </row>
    <row r="14" spans="1:11" ht="12.6">
      <c r="B14" s="7" t="s">
        <v>99</v>
      </c>
      <c r="C14" s="20">
        <v>45029</v>
      </c>
      <c r="D14" s="9">
        <v>1</v>
      </c>
      <c r="E14" s="10" t="s">
        <v>58</v>
      </c>
      <c r="F14" s="7">
        <v>3.37</v>
      </c>
      <c r="G14" s="11">
        <v>0</v>
      </c>
      <c r="H14" s="11">
        <v>4</v>
      </c>
      <c r="I14" s="8">
        <v>45001</v>
      </c>
      <c r="J14" s="12" t="s">
        <v>98</v>
      </c>
      <c r="K14" s="12"/>
    </row>
    <row r="15" spans="1:11" ht="12.6">
      <c r="B15" s="7" t="s">
        <v>35</v>
      </c>
      <c r="C15" s="20">
        <v>45077</v>
      </c>
      <c r="D15" s="9">
        <v>1</v>
      </c>
      <c r="E15" s="10" t="s">
        <v>58</v>
      </c>
      <c r="F15" s="7">
        <v>3.42</v>
      </c>
      <c r="G15" s="11">
        <v>0</v>
      </c>
      <c r="H15" s="11">
        <v>4</v>
      </c>
      <c r="I15" s="8">
        <v>45049</v>
      </c>
      <c r="J15" s="12" t="s">
        <v>98</v>
      </c>
      <c r="K15" s="12"/>
    </row>
    <row r="16" spans="1:11" ht="12.6">
      <c r="B16" s="7"/>
      <c r="C16" s="20">
        <v>45078</v>
      </c>
      <c r="D16" s="9">
        <v>1</v>
      </c>
      <c r="E16" s="10" t="s">
        <v>58</v>
      </c>
      <c r="F16" s="7"/>
      <c r="G16" s="11">
        <v>0</v>
      </c>
      <c r="H16" s="11">
        <v>4</v>
      </c>
      <c r="I16" s="8"/>
      <c r="J16" s="12"/>
      <c r="K16" s="12"/>
    </row>
    <row r="17" spans="2:11" ht="12.6">
      <c r="B17" s="7" t="s">
        <v>99</v>
      </c>
      <c r="C17" s="20">
        <v>45134</v>
      </c>
      <c r="D17" s="9">
        <v>1</v>
      </c>
      <c r="E17" s="10" t="s">
        <v>58</v>
      </c>
      <c r="F17" s="84"/>
      <c r="G17" s="11">
        <v>0</v>
      </c>
      <c r="H17" s="11">
        <v>4</v>
      </c>
      <c r="I17" s="8" t="s">
        <v>104</v>
      </c>
      <c r="J17" s="12" t="s">
        <v>104</v>
      </c>
      <c r="K17" s="12" t="s">
        <v>105</v>
      </c>
    </row>
    <row r="18" spans="2:11" ht="12.6">
      <c r="B18" s="7" t="s">
        <v>35</v>
      </c>
      <c r="C18" s="20">
        <v>45161</v>
      </c>
      <c r="D18" s="9">
        <v>1</v>
      </c>
      <c r="E18" s="10" t="s">
        <v>58</v>
      </c>
      <c r="F18" s="7">
        <v>2.99</v>
      </c>
      <c r="G18" s="11">
        <v>0</v>
      </c>
      <c r="H18" s="11">
        <v>4</v>
      </c>
      <c r="I18" s="8">
        <v>45160</v>
      </c>
      <c r="J18" s="12" t="s">
        <v>98</v>
      </c>
      <c r="K18" s="12" t="s">
        <v>106</v>
      </c>
    </row>
    <row r="19" spans="2:11" ht="12.6">
      <c r="B19" s="7" t="s">
        <v>88</v>
      </c>
      <c r="C19" s="20">
        <v>45174</v>
      </c>
      <c r="D19" s="9">
        <v>1</v>
      </c>
      <c r="E19" s="10" t="s">
        <v>58</v>
      </c>
      <c r="F19" s="7">
        <v>3.28</v>
      </c>
      <c r="G19" s="11">
        <v>0</v>
      </c>
      <c r="H19" s="11">
        <v>4</v>
      </c>
      <c r="I19" s="8">
        <v>45160</v>
      </c>
      <c r="J19" s="12" t="s">
        <v>98</v>
      </c>
      <c r="K19" s="12"/>
    </row>
    <row r="20" spans="2:11" ht="12.6">
      <c r="B20" s="7" t="s">
        <v>97</v>
      </c>
      <c r="C20" s="20">
        <v>45212</v>
      </c>
      <c r="D20" s="9">
        <v>1</v>
      </c>
      <c r="E20" s="10" t="s">
        <v>58</v>
      </c>
      <c r="F20" s="7">
        <v>3.78</v>
      </c>
      <c r="G20" s="11">
        <v>0</v>
      </c>
      <c r="H20" s="11">
        <v>4</v>
      </c>
      <c r="I20" s="8">
        <v>45195</v>
      </c>
      <c r="J20" s="12" t="s">
        <v>98</v>
      </c>
      <c r="K20" s="12"/>
    </row>
    <row r="21" spans="2:11" ht="12.6">
      <c r="B21" s="7" t="s">
        <v>35</v>
      </c>
      <c r="C21" s="20">
        <v>45245</v>
      </c>
      <c r="D21" s="9">
        <v>1</v>
      </c>
      <c r="E21" s="10" t="s">
        <v>58</v>
      </c>
      <c r="F21" s="7">
        <v>3.85</v>
      </c>
      <c r="G21" s="11">
        <v>0</v>
      </c>
      <c r="H21" s="11">
        <v>4</v>
      </c>
      <c r="I21" s="8">
        <v>45240</v>
      </c>
      <c r="J21" s="12" t="s">
        <v>98</v>
      </c>
      <c r="K21" s="12"/>
    </row>
    <row r="22" spans="2:11" ht="12.6">
      <c r="B22" s="13" t="s">
        <v>88</v>
      </c>
      <c r="C22" s="21">
        <v>45265</v>
      </c>
      <c r="D22" s="15">
        <v>1</v>
      </c>
      <c r="E22" s="16" t="s">
        <v>58</v>
      </c>
      <c r="F22" s="13">
        <v>3.12</v>
      </c>
      <c r="G22" s="17">
        <v>0</v>
      </c>
      <c r="H22" s="17">
        <v>4</v>
      </c>
      <c r="I22" s="14">
        <v>45259</v>
      </c>
      <c r="J22" s="18" t="s">
        <v>98</v>
      </c>
      <c r="K22" s="18" t="s">
        <v>103</v>
      </c>
    </row>
  </sheetData>
  <sheetProtection sheet="1" objects="1" scenarios="1"/>
  <mergeCells count="10">
    <mergeCell ref="I9:I10"/>
    <mergeCell ref="J9:J10"/>
    <mergeCell ref="K9:K10"/>
    <mergeCell ref="B9:B10"/>
    <mergeCell ref="C9:C10"/>
    <mergeCell ref="D9:D10"/>
    <mergeCell ref="E9:E10"/>
    <mergeCell ref="F9:F10"/>
    <mergeCell ref="G9:G10"/>
    <mergeCell ref="H9:H10"/>
  </mergeCells>
  <dataValidations count="2">
    <dataValidation type="list" allowBlank="1" sqref="B11:B22" xr:uid="{00000000-0002-0000-0100-000000000000}">
      <formula1>"Karine Leroux,Michèle Boutté,Ludivine Liétar,Malika Merbah,Mélissandre Barbet"</formula1>
    </dataValidation>
    <dataValidation type="list" allowBlank="1" sqref="J11:J22" xr:uid="{00000000-0002-0000-0100-000001000000}">
      <formula1>"GDD-CONDUC-001"</formula1>
    </dataValidation>
  </dataValidations>
  <pageMargins left="0" right="0" top="0" bottom="0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9764-013A-42DB-82B1-BA4988197281}">
  <sheetPr>
    <outlinePr summaryBelow="0" summaryRight="0"/>
  </sheetPr>
  <dimension ref="A1:E33"/>
  <sheetViews>
    <sheetView workbookViewId="0">
      <selection activeCell="B10" sqref="B10"/>
    </sheetView>
  </sheetViews>
  <sheetFormatPr defaultColWidth="12.5703125" defaultRowHeight="15.75" customHeight="1"/>
  <cols>
    <col min="1" max="1" width="23.7109375" style="23" bestFit="1" customWidth="1"/>
    <col min="2" max="2" width="29.7109375" style="23" customWidth="1"/>
    <col min="3" max="4" width="23.28515625" style="23" customWidth="1"/>
    <col min="5" max="5" width="113.140625" style="23" customWidth="1"/>
    <col min="6" max="15" width="12.5703125" style="23" customWidth="1"/>
    <col min="16" max="16384" width="12.5703125" style="23"/>
  </cols>
  <sheetData>
    <row r="1" spans="1:5" ht="15.6">
      <c r="A1" s="25" t="str">
        <f>Appareil!A6</f>
        <v>Type d'appareil</v>
      </c>
      <c r="B1" s="47" t="str">
        <f>Appareil!B6</f>
        <v>Station eau purifiée</v>
      </c>
    </row>
    <row r="2" spans="1:5" ht="15.6">
      <c r="A2" s="25" t="str">
        <f>Appareil!A7</f>
        <v>Marque</v>
      </c>
      <c r="B2" s="47" t="str">
        <f>Appareil!B7</f>
        <v>AquaPart / Pro Life</v>
      </c>
    </row>
    <row r="3" spans="1:5" ht="15.6">
      <c r="A3" s="25" t="str">
        <f>Appareil!A8</f>
        <v>Modèle</v>
      </c>
      <c r="B3" s="47" t="str">
        <f>Appareil!B8</f>
        <v>OMC-LAB</v>
      </c>
    </row>
    <row r="4" spans="1:5" ht="15.6">
      <c r="A4" s="25" t="str">
        <f>Appareil!A9</f>
        <v>N° de série</v>
      </c>
      <c r="B4" s="47" t="str">
        <f>Appareil!B9</f>
        <v>FT160462</v>
      </c>
    </row>
    <row r="5" spans="1:5" ht="15.6">
      <c r="A5" s="25" t="str">
        <f>Appareil!A10</f>
        <v>Emplacement</v>
      </c>
      <c r="B5" s="47" t="str">
        <f>Appareil!B10</f>
        <v>Post-PCR Génotypage</v>
      </c>
    </row>
    <row r="6" spans="1:5" ht="15.6">
      <c r="A6" s="25" t="str">
        <f>Appareil!A11</f>
        <v>Identification interne</v>
      </c>
      <c r="B6" s="47" t="str">
        <f>Appareil!B11</f>
        <v>GDD-FILT-003</v>
      </c>
    </row>
    <row r="9" spans="1:5" ht="15.75" customHeight="1">
      <c r="B9" s="48" t="s">
        <v>72</v>
      </c>
      <c r="C9" s="48" t="s">
        <v>77</v>
      </c>
      <c r="D9" s="49" t="s">
        <v>107</v>
      </c>
      <c r="E9" s="50" t="s">
        <v>75</v>
      </c>
    </row>
    <row r="10" spans="1:5" ht="15.75" customHeight="1">
      <c r="B10" s="67"/>
      <c r="C10" s="68"/>
      <c r="D10" s="69"/>
      <c r="E10" s="70"/>
    </row>
    <row r="11" spans="1:5" ht="15.75" customHeight="1">
      <c r="B11" s="71"/>
      <c r="C11" s="72"/>
      <c r="D11" s="73"/>
      <c r="E11" s="74"/>
    </row>
    <row r="12" spans="1:5" ht="15.75" customHeight="1">
      <c r="B12" s="71"/>
      <c r="C12" s="72"/>
      <c r="D12" s="73"/>
      <c r="E12" s="74"/>
    </row>
    <row r="13" spans="1:5" ht="15.75" customHeight="1">
      <c r="B13" s="71"/>
      <c r="C13" s="72"/>
      <c r="D13" s="73"/>
      <c r="E13" s="74"/>
    </row>
    <row r="14" spans="1:5" ht="15.75" customHeight="1">
      <c r="B14" s="71"/>
      <c r="C14" s="72"/>
      <c r="D14" s="73"/>
      <c r="E14" s="74"/>
    </row>
    <row r="15" spans="1:5" ht="15.75" customHeight="1">
      <c r="B15" s="71"/>
      <c r="C15" s="72"/>
      <c r="D15" s="73"/>
      <c r="E15" s="74"/>
    </row>
    <row r="16" spans="1:5" ht="15.75" customHeight="1">
      <c r="B16" s="71"/>
      <c r="C16" s="72"/>
      <c r="D16" s="73"/>
      <c r="E16" s="74"/>
    </row>
    <row r="17" spans="2:5" ht="15.75" customHeight="1">
      <c r="B17" s="71"/>
      <c r="C17" s="72"/>
      <c r="D17" s="73"/>
      <c r="E17" s="74"/>
    </row>
    <row r="18" spans="2:5" ht="15.75" customHeight="1">
      <c r="B18" s="71"/>
      <c r="C18" s="72"/>
      <c r="D18" s="73"/>
      <c r="E18" s="74"/>
    </row>
    <row r="19" spans="2:5" ht="15.75" customHeight="1">
      <c r="B19" s="71"/>
      <c r="C19" s="72"/>
      <c r="D19" s="73"/>
      <c r="E19" s="74"/>
    </row>
    <row r="20" spans="2:5" ht="15.75" customHeight="1">
      <c r="B20" s="71"/>
      <c r="C20" s="72"/>
      <c r="D20" s="73"/>
      <c r="E20" s="74"/>
    </row>
    <row r="21" spans="2:5" ht="15.75" customHeight="1">
      <c r="B21" s="71"/>
      <c r="C21" s="72"/>
      <c r="D21" s="73"/>
      <c r="E21" s="74"/>
    </row>
    <row r="22" spans="2:5" ht="15.75" customHeight="1">
      <c r="B22" s="71"/>
      <c r="C22" s="72"/>
      <c r="D22" s="73"/>
      <c r="E22" s="74"/>
    </row>
    <row r="23" spans="2:5" ht="15.75" customHeight="1">
      <c r="B23" s="71"/>
      <c r="C23" s="72"/>
      <c r="D23" s="73"/>
      <c r="E23" s="74"/>
    </row>
    <row r="24" spans="2:5" ht="15.75" customHeight="1">
      <c r="B24" s="71"/>
      <c r="C24" s="72"/>
      <c r="D24" s="73"/>
      <c r="E24" s="74"/>
    </row>
    <row r="25" spans="2:5" ht="15.75" customHeight="1">
      <c r="B25" s="71"/>
      <c r="C25" s="72"/>
      <c r="D25" s="73"/>
      <c r="E25" s="74"/>
    </row>
    <row r="26" spans="2:5" ht="15.75" customHeight="1">
      <c r="B26" s="71"/>
      <c r="C26" s="72"/>
      <c r="D26" s="73"/>
      <c r="E26" s="74"/>
    </row>
    <row r="27" spans="2:5" ht="15.75" customHeight="1">
      <c r="B27" s="71"/>
      <c r="C27" s="72"/>
      <c r="D27" s="73"/>
      <c r="E27" s="74"/>
    </row>
    <row r="28" spans="2:5" ht="15.75" customHeight="1">
      <c r="B28" s="71"/>
      <c r="C28" s="72"/>
      <c r="D28" s="73"/>
      <c r="E28" s="74"/>
    </row>
    <row r="29" spans="2:5" ht="15.75" customHeight="1">
      <c r="B29" s="71"/>
      <c r="C29" s="72"/>
      <c r="D29" s="73"/>
      <c r="E29" s="74"/>
    </row>
    <row r="30" spans="2:5" ht="15.75" customHeight="1">
      <c r="B30" s="71"/>
      <c r="C30" s="72"/>
      <c r="D30" s="73"/>
      <c r="E30" s="74"/>
    </row>
    <row r="31" spans="2:5" ht="15.75" customHeight="1">
      <c r="B31" s="71"/>
      <c r="C31" s="72"/>
      <c r="D31" s="73"/>
      <c r="E31" s="74"/>
    </row>
    <row r="32" spans="2:5" ht="15.75" customHeight="1">
      <c r="B32" s="71"/>
      <c r="C32" s="72"/>
      <c r="D32" s="73"/>
      <c r="E32" s="74"/>
    </row>
    <row r="33" spans="2:5" ht="15.75" customHeight="1">
      <c r="B33" s="75"/>
      <c r="C33" s="76"/>
      <c r="D33" s="77"/>
      <c r="E33" s="78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A2FB2D52-C6FB-42F6-B6CF-A663B70E944B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CF7727-2169-48F5-99B5-B2A424AE19E0}"/>
</file>

<file path=customXml/itemProps2.xml><?xml version="1.0" encoding="utf-8"?>
<ds:datastoreItem xmlns:ds="http://schemas.openxmlformats.org/officeDocument/2006/customXml" ds:itemID="{627F4954-399D-4C36-A225-86C8086AABC8}"/>
</file>

<file path=customXml/itemProps3.xml><?xml version="1.0" encoding="utf-8"?>
<ds:datastoreItem xmlns:ds="http://schemas.openxmlformats.org/officeDocument/2006/customXml" ds:itemID="{3DD5306D-59E3-43F8-B11C-235705DA94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Mélissandre BARBET</cp:lastModifiedBy>
  <cp:revision/>
  <dcterms:created xsi:type="dcterms:W3CDTF">2023-06-27T09:30:11Z</dcterms:created>
  <dcterms:modified xsi:type="dcterms:W3CDTF">2025-04-25T13:51:10Z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