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2"/>
  <workbookPr/>
  <mc:AlternateContent xmlns:mc="http://schemas.openxmlformats.org/markup-compatibility/2006">
    <mc:Choice Requires="x15">
      <x15ac:absPath xmlns:x15ac="http://schemas.microsoft.com/office/spreadsheetml/2010/11/ac" url="https://genesdiffusion.sharepoint.com/sites/GDBiotech-ISO17025/Shared Documents/ISO 17025/4_ SYSTEME DOCUMENTAIRE/6.RESSOURCES/Traçabilité METROLOGIQUE/Métrologie/Incubateurs/"/>
    </mc:Choice>
  </mc:AlternateContent>
  <xr:revisionPtr revIDLastSave="597" documentId="11_C59A7EADD0BC9E52E2E85EA729F74901732422BB" xr6:coauthVersionLast="47" xr6:coauthVersionMax="47" xr10:uidLastSave="{421BF4EC-03F9-4844-9C7E-E80900109B8B}"/>
  <bookViews>
    <workbookView xWindow="-3555" yWindow="-16320" windowWidth="29040" windowHeight="15720" firstSheet="7" activeTab="4" xr2:uid="{00000000-000D-0000-FFFF-FFFF00000000}"/>
  </bookViews>
  <sheets>
    <sheet name="Appareil" sheetId="4" r:id="rId1"/>
    <sheet name="Maintenances" sheetId="5" r:id="rId2"/>
    <sheet name="Etalonnages" sheetId="6" r:id="rId3"/>
    <sheet name="Journal évènements" sheetId="7" r:id="rId4"/>
    <sheet name="Contrôles internes 2025" sheetId="9" r:id="rId5"/>
    <sheet name="Contrôles internes 2024" sheetId="8" r:id="rId6"/>
    <sheet name="Contrôles internes 2023" sheetId="3" r:id="rId7"/>
    <sheet name="Contrôles internes 2022" sheetId="2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9" l="1"/>
  <c r="A6" i="9"/>
  <c r="B5" i="9"/>
  <c r="A5" i="9"/>
  <c r="B4" i="9"/>
  <c r="A4" i="9"/>
  <c r="B3" i="9"/>
  <c r="A3" i="9"/>
  <c r="B2" i="9"/>
  <c r="A2" i="9"/>
  <c r="B1" i="9"/>
  <c r="A1" i="9"/>
  <c r="B6" i="8"/>
  <c r="A6" i="8"/>
  <c r="B5" i="8"/>
  <c r="A5" i="8"/>
  <c r="B4" i="8"/>
  <c r="A4" i="8"/>
  <c r="B3" i="8"/>
  <c r="A3" i="8"/>
  <c r="B2" i="8"/>
  <c r="A2" i="8"/>
  <c r="B1" i="8"/>
  <c r="A1" i="8"/>
  <c r="B6" i="7"/>
  <c r="A6" i="7"/>
  <c r="B5" i="7"/>
  <c r="A5" i="7"/>
  <c r="B4" i="7"/>
  <c r="A4" i="7"/>
  <c r="B3" i="7"/>
  <c r="A3" i="7"/>
  <c r="B2" i="7"/>
  <c r="A2" i="7"/>
  <c r="B1" i="7"/>
  <c r="A1" i="7"/>
  <c r="B6" i="3"/>
  <c r="A6" i="3"/>
  <c r="B5" i="3"/>
  <c r="A5" i="3"/>
  <c r="B4" i="3"/>
  <c r="A4" i="3"/>
  <c r="B3" i="3"/>
  <c r="A3" i="3"/>
  <c r="B2" i="3"/>
  <c r="A2" i="3"/>
  <c r="B1" i="3"/>
  <c r="A1" i="3"/>
  <c r="B6" i="2"/>
  <c r="A6" i="2"/>
  <c r="B5" i="2"/>
  <c r="A5" i="2"/>
  <c r="B4" i="2"/>
  <c r="A4" i="2"/>
  <c r="B3" i="2"/>
  <c r="A3" i="2"/>
  <c r="B2" i="2"/>
  <c r="A2" i="2"/>
  <c r="B1" i="2"/>
  <c r="A1" i="2"/>
  <c r="B6" i="6"/>
  <c r="A6" i="6"/>
  <c r="B5" i="6"/>
  <c r="A5" i="6"/>
  <c r="B4" i="6"/>
  <c r="A4" i="6"/>
  <c r="B3" i="6"/>
  <c r="A3" i="6"/>
  <c r="B2" i="6"/>
  <c r="A2" i="6"/>
  <c r="B1" i="6"/>
  <c r="A1" i="6"/>
  <c r="A2" i="5"/>
  <c r="B2" i="5"/>
  <c r="A3" i="5"/>
  <c r="B3" i="5"/>
  <c r="A4" i="5"/>
  <c r="B4" i="5"/>
  <c r="A5" i="5"/>
  <c r="B5" i="5"/>
  <c r="A6" i="5"/>
  <c r="B6" i="5"/>
  <c r="B1" i="5"/>
  <c r="A1" i="5"/>
</calcChain>
</file>

<file path=xl/sharedStrings.xml><?xml version="1.0" encoding="utf-8"?>
<sst xmlns="http://schemas.openxmlformats.org/spreadsheetml/2006/main" count="471" uniqueCount="108">
  <si>
    <t>Fiche de vie</t>
  </si>
  <si>
    <t>Version 2.0</t>
  </si>
  <si>
    <t>GDB_ENR_34</t>
  </si>
  <si>
    <t>SMQ</t>
  </si>
  <si>
    <t>Rédaction :
L. LIETAR</t>
  </si>
  <si>
    <t>Vérification : 
S. MERLIN</t>
  </si>
  <si>
    <t>Approbation :
L. LIETAR</t>
  </si>
  <si>
    <t>Type d'appareil</t>
  </si>
  <si>
    <t>Agitateur chauffant</t>
  </si>
  <si>
    <t>Marque</t>
  </si>
  <si>
    <t>LabNet</t>
  </si>
  <si>
    <t>Modèle</t>
  </si>
  <si>
    <t>Vortemp 56</t>
  </si>
  <si>
    <t>N° de série</t>
  </si>
  <si>
    <t>Emplacement</t>
  </si>
  <si>
    <t>Extractions</t>
  </si>
  <si>
    <t>Identification interne</t>
  </si>
  <si>
    <t>GDD-INCU-006</t>
  </si>
  <si>
    <t>Réception et installation</t>
  </si>
  <si>
    <t>Date d'achat :</t>
  </si>
  <si>
    <t>N.D.</t>
  </si>
  <si>
    <t>Fournisseur :</t>
  </si>
  <si>
    <t>Date de Réception :</t>
  </si>
  <si>
    <t>Catégorie de l'appareil :</t>
  </si>
  <si>
    <t>A</t>
  </si>
  <si>
    <t>Niveau de criticité :</t>
  </si>
  <si>
    <t>2 (modéré)</t>
  </si>
  <si>
    <t>Installation :</t>
  </si>
  <si>
    <t>En interne</t>
  </si>
  <si>
    <r>
      <rPr>
        <b/>
        <sz val="10"/>
        <color rgb="FF000000"/>
        <rFont val="Arial"/>
        <scheme val="minor"/>
      </rPr>
      <t xml:space="preserve">Contrôle visuel </t>
    </r>
    <r>
      <rPr>
        <i/>
        <sz val="10"/>
        <color rgb="FF000000"/>
        <rFont val="Arial"/>
        <scheme val="minor"/>
      </rPr>
      <t>(ok ou décrire le défaut)</t>
    </r>
    <r>
      <rPr>
        <b/>
        <sz val="10"/>
        <color rgb="FF000000"/>
        <rFont val="Arial"/>
        <scheme val="minor"/>
      </rPr>
      <t xml:space="preserve"> : </t>
    </r>
  </si>
  <si>
    <t>ok</t>
  </si>
  <si>
    <t>Date :</t>
  </si>
  <si>
    <t xml:space="preserve">Opérateur / Prestataire : </t>
  </si>
  <si>
    <r>
      <rPr>
        <b/>
        <sz val="10"/>
        <color rgb="FF000000"/>
        <rFont val="Arial"/>
        <scheme val="minor"/>
      </rPr>
      <t xml:space="preserve">Contrôle technique </t>
    </r>
    <r>
      <rPr>
        <i/>
        <sz val="10"/>
        <color rgb="FF000000"/>
        <rFont val="Arial"/>
        <scheme val="minor"/>
      </rPr>
      <t>(fonctionnel ou décrire l'anomalie)</t>
    </r>
    <r>
      <rPr>
        <b/>
        <sz val="10"/>
        <color rgb="FF000000"/>
        <rFont val="Arial"/>
        <scheme val="minor"/>
      </rPr>
      <t xml:space="preserve"> :</t>
    </r>
  </si>
  <si>
    <t>fonctionnel</t>
  </si>
  <si>
    <r>
      <t xml:space="preserve">Contôle qualité </t>
    </r>
    <r>
      <rPr>
        <i/>
        <sz val="10"/>
        <color rgb="FF000000"/>
        <rFont val="Arial"/>
        <scheme val="minor"/>
      </rPr>
      <t>(ne s'applique pas ou détailler type de contrôle/résultats/traçabilité)</t>
    </r>
    <r>
      <rPr>
        <b/>
        <sz val="10"/>
        <color rgb="FF000000"/>
        <rFont val="Arial"/>
        <scheme val="minor"/>
      </rPr>
      <t xml:space="preserve"> :</t>
    </r>
  </si>
  <si>
    <t>Contrôle interne le 05/01/22 validé
(vérifié à posteriori de l'acquisition de l'appareil)</t>
  </si>
  <si>
    <t>vérifié en mars 2024</t>
  </si>
  <si>
    <t>Ludivine Liétar</t>
  </si>
  <si>
    <t xml:space="preserve">Date de mise en service : </t>
  </si>
  <si>
    <t xml:space="preserve">Autorisée par : </t>
  </si>
  <si>
    <t>Maintenance</t>
  </si>
  <si>
    <t>Contrat de maintenance :</t>
  </si>
  <si>
    <t>Non</t>
  </si>
  <si>
    <t>Périodicité :</t>
  </si>
  <si>
    <t>Pas de maintenance préventive</t>
  </si>
  <si>
    <t>Précisions :</t>
  </si>
  <si>
    <t>Etalonnage</t>
  </si>
  <si>
    <t>Contrat d'étalonnage :</t>
  </si>
  <si>
    <t>Pas d'étalonnage</t>
  </si>
  <si>
    <t>Contrôles internes</t>
  </si>
  <si>
    <t>Valeur(s) cible(s) :</t>
  </si>
  <si>
    <t>56°C / 70°C</t>
  </si>
  <si>
    <t>Valeur(s) réglage appareil :</t>
  </si>
  <si>
    <t>56°C / 66°C</t>
  </si>
  <si>
    <t>Erreur Maximale Tolérée :</t>
  </si>
  <si>
    <t>+/- 2°C</t>
  </si>
  <si>
    <t>Périodicité des mesures :</t>
  </si>
  <si>
    <t>Mensuelle</t>
  </si>
  <si>
    <t>Conformité</t>
  </si>
  <si>
    <t>Conformité dans le cadre de l'ISO17025 :</t>
  </si>
  <si>
    <t>Utilisable</t>
  </si>
  <si>
    <t>Utilisation de secours :</t>
  </si>
  <si>
    <t>Précisions/impacts :</t>
  </si>
  <si>
    <t>Sortie</t>
  </si>
  <si>
    <t>Date de sortie :</t>
  </si>
  <si>
    <t>Motif :</t>
  </si>
  <si>
    <t>Date</t>
  </si>
  <si>
    <t>Opérateur / Prestataire</t>
  </si>
  <si>
    <t>Type de maintenance</t>
  </si>
  <si>
    <t>Description / remarque</t>
  </si>
  <si>
    <t>Vérification</t>
  </si>
  <si>
    <t>Opérateur</t>
  </si>
  <si>
    <t>Précisions</t>
  </si>
  <si>
    <t>Site d'étalonnage</t>
  </si>
  <si>
    <t>COFRAC</t>
  </si>
  <si>
    <t>Objet de l'évènement</t>
  </si>
  <si>
    <t>2022</t>
  </si>
  <si>
    <t>Vérification des EMT</t>
  </si>
  <si>
    <t>Prise en compte de la correction et de l'incertude maximale des sondes GDD-THERMO-001 et GDD-THERMO-002 pour la définition des EMT dont la some doit rester inférieure à l'EMT.
Etalonnages 2022 :
- correction maximale : -0,5°C
- incertitude maximale : +/-0,16°C
-&gt; au maximum 0,66°C &lt; EMT définis -&gt; ok</t>
  </si>
  <si>
    <t>Modification réglage</t>
  </si>
  <si>
    <t>Modification réglage appareil de 66°C à 68°C pour valeur cible 70°C suite à contrôle interne non conforme.</t>
  </si>
  <si>
    <t>Modification réglage appareil de 68°C à 67°C pour valeur cible 70°C suite à contrôle interne non conforme.</t>
  </si>
  <si>
    <t>Modification réglage appareil de 67°C à 66°C pour valeur cible 70°C suite à contrôle interne non conforme.</t>
  </si>
  <si>
    <t>--&gt; Valeur cible 56°C</t>
  </si>
  <si>
    <t>Valeur cible (°C)</t>
  </si>
  <si>
    <t>Réglage appareil (°C)</t>
  </si>
  <si>
    <t>Valeur mesurée initiale (°C)</t>
  </si>
  <si>
    <t>EMT basse (°C)</t>
  </si>
  <si>
    <t>EMT haute (°C)</t>
  </si>
  <si>
    <t>Ajustage</t>
  </si>
  <si>
    <t>Ajustage réglage appareil (°C)</t>
  </si>
  <si>
    <t>Valeur mesurée après ajustage (°C)</t>
  </si>
  <si>
    <t>Sonde de température utilisée</t>
  </si>
  <si>
    <t>Commentaires</t>
  </si>
  <si>
    <t>NON</t>
  </si>
  <si>
    <t>OUI</t>
  </si>
  <si>
    <t>Mélissandre Barbet</t>
  </si>
  <si>
    <t>x</t>
  </si>
  <si>
    <t>GDD-THERMO-001</t>
  </si>
  <si>
    <t>Malika Merbah</t>
  </si>
  <si>
    <t>X</t>
  </si>
  <si>
    <t>--&gt; Valeur cible 70°C</t>
  </si>
  <si>
    <t>GDD-THERMO-002</t>
  </si>
  <si>
    <t>57,2</t>
  </si>
  <si>
    <t>a surveiller</t>
  </si>
  <si>
    <t>Michèle Boutté</t>
  </si>
  <si>
    <t>Manipulateur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</si>
</sst>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8">
    <font>
      <sz val="10"/>
      <color rgb="FF000000"/>
      <name val="Arial"/>
      <scheme val="minor"/>
    </font>
    <font>
      <b/>
      <sz val="12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u/>
      <sz val="11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rgb="FFFF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1"/>
      <color theme="1"/>
      <name val="Arial"/>
      <family val="2"/>
    </font>
    <font>
      <sz val="11"/>
      <name val="Arial"/>
      <family val="2"/>
    </font>
    <font>
      <b/>
      <sz val="10"/>
      <color rgb="FF000000"/>
      <name val="Arial"/>
      <scheme val="minor"/>
    </font>
    <font>
      <i/>
      <sz val="10"/>
      <color rgb="FF000000"/>
      <name val="Arial"/>
      <scheme val="minor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theme="0" tint="-4.9989318521683403E-2"/>
        <bgColor indexed="64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9" fillId="0" borderId="0"/>
  </cellStyleXfs>
  <cellXfs count="152">
    <xf numFmtId="0" fontId="0" fillId="0" borderId="0" xfId="0"/>
    <xf numFmtId="0" fontId="6" fillId="0" borderId="0" xfId="0" applyFont="1" applyAlignment="1">
      <alignment horizontal="center"/>
    </xf>
    <xf numFmtId="0" fontId="8" fillId="0" borderId="0" xfId="0" applyFont="1"/>
    <xf numFmtId="0" fontId="7" fillId="2" borderId="6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0" borderId="11" xfId="0" applyFont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164" fontId="6" fillId="0" borderId="7" xfId="0" applyNumberFormat="1" applyFont="1" applyBorder="1" applyAlignment="1">
      <alignment horizontal="center"/>
    </xf>
    <xf numFmtId="164" fontId="6" fillId="0" borderId="10" xfId="0" applyNumberFormat="1" applyFont="1" applyBorder="1" applyAlignment="1">
      <alignment horizontal="center"/>
    </xf>
    <xf numFmtId="164" fontId="6" fillId="0" borderId="13" xfId="0" applyNumberFormat="1" applyFont="1" applyBorder="1" applyAlignment="1">
      <alignment horizontal="center"/>
    </xf>
    <xf numFmtId="0" fontId="9" fillId="0" borderId="0" xfId="1"/>
    <xf numFmtId="0" fontId="4" fillId="0" borderId="1" xfId="1" applyFont="1" applyBorder="1" applyAlignment="1">
      <alignment horizontal="center" wrapText="1"/>
    </xf>
    <xf numFmtId="0" fontId="1" fillId="0" borderId="0" xfId="1" applyFont="1"/>
    <xf numFmtId="0" fontId="6" fillId="0" borderId="0" xfId="1" applyFont="1" applyAlignment="1">
      <alignment vertical="center"/>
    </xf>
    <xf numFmtId="0" fontId="7" fillId="0" borderId="6" xfId="1" applyFont="1" applyBorder="1" applyAlignment="1">
      <alignment vertical="center"/>
    </xf>
    <xf numFmtId="0" fontId="7" fillId="0" borderId="15" xfId="1" applyFont="1" applyBorder="1" applyAlignment="1">
      <alignment vertical="center"/>
    </xf>
    <xf numFmtId="0" fontId="5" fillId="0" borderId="0" xfId="1" applyFont="1" applyAlignment="1">
      <alignment horizontal="left"/>
    </xf>
    <xf numFmtId="0" fontId="7" fillId="3" borderId="27" xfId="1" applyFont="1" applyFill="1" applyBorder="1" applyAlignment="1">
      <alignment horizontal="center" vertical="center"/>
    </xf>
    <xf numFmtId="0" fontId="7" fillId="3" borderId="16" xfId="1" applyFont="1" applyFill="1" applyBorder="1" applyAlignment="1">
      <alignment horizontal="center" vertical="center"/>
    </xf>
    <xf numFmtId="0" fontId="12" fillId="3" borderId="27" xfId="1" applyFont="1" applyFill="1" applyBorder="1" applyAlignment="1">
      <alignment horizontal="center" vertical="center"/>
    </xf>
    <xf numFmtId="0" fontId="10" fillId="0" borderId="1" xfId="1" applyFont="1" applyBorder="1"/>
    <xf numFmtId="0" fontId="1" fillId="0" borderId="0" xfId="1" applyFont="1" applyAlignment="1">
      <alignment vertical="center"/>
    </xf>
    <xf numFmtId="0" fontId="9" fillId="0" borderId="0" xfId="1" applyAlignment="1">
      <alignment vertical="center"/>
    </xf>
    <xf numFmtId="0" fontId="5" fillId="0" borderId="0" xfId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1" fillId="0" borderId="0" xfId="1" applyFont="1" applyAlignment="1">
      <alignment vertical="center"/>
    </xf>
    <xf numFmtId="0" fontId="6" fillId="0" borderId="0" xfId="1" applyFont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7" fillId="0" borderId="11" xfId="1" applyFont="1" applyBorder="1" applyAlignment="1">
      <alignment vertical="center"/>
    </xf>
    <xf numFmtId="0" fontId="6" fillId="0" borderId="10" xfId="1" applyFont="1" applyBorder="1" applyAlignment="1">
      <alignment horizontal="center" vertical="center"/>
    </xf>
    <xf numFmtId="0" fontId="6" fillId="0" borderId="13" xfId="1" applyFont="1" applyBorder="1" applyAlignment="1">
      <alignment horizontal="center" vertical="center"/>
    </xf>
    <xf numFmtId="0" fontId="7" fillId="0" borderId="0" xfId="1" applyFont="1" applyAlignment="1">
      <alignment vertical="center"/>
    </xf>
    <xf numFmtId="0" fontId="6" fillId="0" borderId="13" xfId="1" applyFont="1" applyBorder="1" applyAlignment="1">
      <alignment horizontal="center" vertical="center" wrapText="1"/>
    </xf>
    <xf numFmtId="0" fontId="12" fillId="0" borderId="16" xfId="1" applyFont="1" applyBorder="1" applyAlignment="1">
      <alignment vertical="center"/>
    </xf>
    <xf numFmtId="0" fontId="12" fillId="0" borderId="18" xfId="1" applyFont="1" applyBorder="1" applyAlignment="1">
      <alignment vertical="center"/>
    </xf>
    <xf numFmtId="0" fontId="9" fillId="0" borderId="19" xfId="1" applyBorder="1" applyAlignment="1">
      <alignment horizontal="center" vertical="center"/>
    </xf>
    <xf numFmtId="0" fontId="12" fillId="0" borderId="20" xfId="1" applyFont="1" applyBorder="1" applyAlignment="1">
      <alignment vertical="center"/>
    </xf>
    <xf numFmtId="0" fontId="9" fillId="0" borderId="21" xfId="1" applyBorder="1" applyAlignment="1">
      <alignment horizontal="center" vertical="center"/>
    </xf>
    <xf numFmtId="0" fontId="12" fillId="0" borderId="0" xfId="1" applyFont="1" applyAlignment="1">
      <alignment vertical="center"/>
    </xf>
    <xf numFmtId="14" fontId="9" fillId="0" borderId="17" xfId="1" applyNumberFormat="1" applyBorder="1" applyAlignment="1">
      <alignment horizontal="center" vertical="center"/>
    </xf>
    <xf numFmtId="164" fontId="3" fillId="0" borderId="27" xfId="0" applyNumberFormat="1" applyFont="1" applyBorder="1" applyAlignment="1">
      <alignment horizontal="center"/>
    </xf>
    <xf numFmtId="164" fontId="3" fillId="0" borderId="28" xfId="0" applyNumberFormat="1" applyFont="1" applyBorder="1" applyAlignment="1">
      <alignment horizontal="center"/>
    </xf>
    <xf numFmtId="164" fontId="3" fillId="0" borderId="29" xfId="0" applyNumberFormat="1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7" fillId="3" borderId="30" xfId="0" applyFont="1" applyFill="1" applyBorder="1" applyAlignment="1">
      <alignment horizontal="center" vertical="center"/>
    </xf>
    <xf numFmtId="14" fontId="0" fillId="0" borderId="28" xfId="0" applyNumberFormat="1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0" borderId="28" xfId="0" applyBorder="1" applyAlignment="1">
      <alignment horizontal="left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14" fontId="0" fillId="0" borderId="29" xfId="0" applyNumberFormat="1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0" fillId="0" borderId="29" xfId="0" applyBorder="1" applyAlignment="1">
      <alignment horizontal="left" vertical="center" wrapText="1"/>
    </xf>
    <xf numFmtId="0" fontId="0" fillId="0" borderId="29" xfId="0" applyBorder="1" applyAlignment="1">
      <alignment horizontal="center" vertical="center" wrapText="1"/>
    </xf>
    <xf numFmtId="14" fontId="0" fillId="0" borderId="28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14" fontId="0" fillId="0" borderId="29" xfId="0" applyNumberForma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left" vertical="center" wrapText="1"/>
    </xf>
    <xf numFmtId="0" fontId="12" fillId="0" borderId="11" xfId="0" applyFont="1" applyBorder="1" applyAlignment="1">
      <alignment vertical="center"/>
    </xf>
    <xf numFmtId="0" fontId="9" fillId="0" borderId="10" xfId="0" applyFont="1" applyBorder="1" applyAlignment="1">
      <alignment horizontal="center" vertical="center"/>
    </xf>
    <xf numFmtId="0" fontId="12" fillId="0" borderId="16" xfId="0" applyFont="1" applyBorder="1" applyAlignment="1">
      <alignment vertical="center" wrapText="1"/>
    </xf>
    <xf numFmtId="0" fontId="0" fillId="0" borderId="17" xfId="0" applyBorder="1" applyAlignment="1">
      <alignment horizontal="center" vertical="center"/>
    </xf>
    <xf numFmtId="0" fontId="9" fillId="0" borderId="17" xfId="1" applyBorder="1" applyAlignment="1">
      <alignment horizontal="center" vertical="center" wrapText="1"/>
    </xf>
    <xf numFmtId="14" fontId="9" fillId="0" borderId="18" xfId="1" applyNumberFormat="1" applyBorder="1" applyAlignment="1">
      <alignment horizontal="center" vertical="center" wrapText="1"/>
    </xf>
    <xf numFmtId="0" fontId="9" fillId="0" borderId="28" xfId="1" applyBorder="1" applyAlignment="1">
      <alignment horizontal="center" vertical="center" wrapText="1"/>
    </xf>
    <xf numFmtId="0" fontId="9" fillId="0" borderId="19" xfId="1" applyBorder="1" applyAlignment="1">
      <alignment horizontal="center" vertical="center" wrapText="1"/>
    </xf>
    <xf numFmtId="14" fontId="9" fillId="0" borderId="20" xfId="1" applyNumberFormat="1" applyBorder="1" applyAlignment="1">
      <alignment horizontal="center" vertical="center" wrapText="1"/>
    </xf>
    <xf numFmtId="0" fontId="9" fillId="0" borderId="29" xfId="1" applyBorder="1" applyAlignment="1">
      <alignment horizontal="center" vertical="center" wrapText="1"/>
    </xf>
    <xf numFmtId="0" fontId="9" fillId="0" borderId="21" xfId="1" applyBorder="1" applyAlignment="1">
      <alignment horizontal="center" vertical="center" wrapText="1"/>
    </xf>
    <xf numFmtId="0" fontId="3" fillId="0" borderId="2" xfId="1" applyFont="1" applyBorder="1" applyAlignment="1">
      <alignment vertical="center" wrapText="1"/>
    </xf>
    <xf numFmtId="0" fontId="12" fillId="0" borderId="11" xfId="0" applyFont="1" applyBorder="1" applyAlignment="1">
      <alignment horizontal="left" vertical="center"/>
    </xf>
    <xf numFmtId="14" fontId="9" fillId="0" borderId="24" xfId="0" applyNumberFormat="1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15" fillId="0" borderId="6" xfId="0" applyFont="1" applyBorder="1" applyAlignment="1">
      <alignment vertical="center" wrapText="1"/>
    </xf>
    <xf numFmtId="0" fontId="9" fillId="0" borderId="7" xfId="0" applyFont="1" applyBorder="1" applyAlignment="1">
      <alignment horizontal="center" vertical="center" wrapText="1"/>
    </xf>
    <xf numFmtId="0" fontId="15" fillId="0" borderId="11" xfId="0" applyFont="1" applyBorder="1" applyAlignment="1">
      <alignment vertical="center" wrapText="1"/>
    </xf>
    <xf numFmtId="14" fontId="9" fillId="0" borderId="10" xfId="0" applyNumberFormat="1" applyFont="1" applyBorder="1" applyAlignment="1">
      <alignment horizontal="center" vertical="center" wrapText="1"/>
    </xf>
    <xf numFmtId="0" fontId="12" fillId="0" borderId="15" xfId="0" applyFont="1" applyBorder="1" applyAlignment="1">
      <alignment vertical="center"/>
    </xf>
    <xf numFmtId="0" fontId="9" fillId="0" borderId="13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12" fillId="0" borderId="6" xfId="0" applyFont="1" applyBorder="1" applyAlignment="1">
      <alignment vertical="center"/>
    </xf>
    <xf numFmtId="14" fontId="9" fillId="0" borderId="7" xfId="0" applyNumberFormat="1" applyFont="1" applyBorder="1" applyAlignment="1">
      <alignment horizontal="center" vertical="center"/>
    </xf>
    <xf numFmtId="0" fontId="15" fillId="0" borderId="15" xfId="0" applyFont="1" applyBorder="1" applyAlignment="1">
      <alignment vertical="center"/>
    </xf>
    <xf numFmtId="0" fontId="0" fillId="0" borderId="19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9" fillId="0" borderId="0" xfId="1" applyAlignment="1">
      <alignment horizontal="center" vertical="center" wrapText="1"/>
    </xf>
    <xf numFmtId="14" fontId="9" fillId="0" borderId="8" xfId="1" applyNumberFormat="1" applyBorder="1" applyAlignment="1">
      <alignment horizontal="center" vertical="center" wrapText="1"/>
    </xf>
    <xf numFmtId="0" fontId="9" fillId="0" borderId="8" xfId="1" applyBorder="1" applyAlignment="1">
      <alignment horizontal="center" vertical="center" wrapText="1"/>
    </xf>
    <xf numFmtId="0" fontId="9" fillId="0" borderId="10" xfId="1" applyBorder="1" applyAlignment="1">
      <alignment horizontal="center" vertical="center" wrapText="1"/>
    </xf>
    <xf numFmtId="49" fontId="9" fillId="0" borderId="16" xfId="1" applyNumberFormat="1" applyBorder="1" applyAlignment="1">
      <alignment horizontal="center" vertical="center" wrapText="1"/>
    </xf>
    <xf numFmtId="0" fontId="9" fillId="0" borderId="27" xfId="1" applyBorder="1" applyAlignment="1">
      <alignment horizontal="center" vertical="center" wrapText="1"/>
    </xf>
    <xf numFmtId="0" fontId="9" fillId="0" borderId="17" xfId="1" applyBorder="1" applyAlignment="1">
      <alignment horizontal="left" vertical="center" wrapText="1"/>
    </xf>
    <xf numFmtId="0" fontId="12" fillId="0" borderId="25" xfId="1" applyFont="1" applyBorder="1" applyAlignment="1">
      <alignment horizontal="center" vertical="center"/>
    </xf>
    <xf numFmtId="0" fontId="12" fillId="0" borderId="26" xfId="1" applyFont="1" applyBorder="1" applyAlignment="1">
      <alignment horizontal="center" vertical="center"/>
    </xf>
    <xf numFmtId="0" fontId="13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wrapText="1"/>
    </xf>
    <xf numFmtId="14" fontId="17" fillId="0" borderId="2" xfId="1" applyNumberFormat="1" applyFont="1" applyBorder="1" applyAlignment="1">
      <alignment horizontal="center"/>
    </xf>
    <xf numFmtId="0" fontId="3" fillId="0" borderId="2" xfId="1" applyFont="1" applyBorder="1" applyAlignment="1">
      <alignment vertical="center" wrapText="1"/>
    </xf>
    <xf numFmtId="0" fontId="7" fillId="0" borderId="2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12" fillId="0" borderId="16" xfId="1" applyFont="1" applyBorder="1" applyAlignment="1">
      <alignment horizontal="center" vertical="center"/>
    </xf>
    <xf numFmtId="0" fontId="12" fillId="0" borderId="17" xfId="1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7" fillId="3" borderId="27" xfId="0" applyFont="1" applyFill="1" applyBorder="1" applyAlignment="1">
      <alignment horizontal="center" vertical="center"/>
    </xf>
    <xf numFmtId="0" fontId="7" fillId="3" borderId="29" xfId="0" applyFont="1" applyFill="1" applyBorder="1" applyAlignment="1">
      <alignment horizontal="center" vertical="center"/>
    </xf>
    <xf numFmtId="0" fontId="12" fillId="3" borderId="27" xfId="0" applyFont="1" applyFill="1" applyBorder="1" applyAlignment="1">
      <alignment horizontal="center" vertical="center"/>
    </xf>
    <xf numFmtId="0" fontId="12" fillId="3" borderId="29" xfId="0" applyFont="1" applyFill="1" applyBorder="1" applyAlignment="1">
      <alignment horizontal="center" vertical="center"/>
    </xf>
    <xf numFmtId="0" fontId="7" fillId="3" borderId="25" xfId="0" applyFont="1" applyFill="1" applyBorder="1" applyAlignment="1">
      <alignment horizontal="center" vertical="center"/>
    </xf>
    <xf numFmtId="0" fontId="7" fillId="3" borderId="32" xfId="0" applyFont="1" applyFill="1" applyBorder="1" applyAlignment="1">
      <alignment horizontal="center" vertical="center"/>
    </xf>
    <xf numFmtId="0" fontId="7" fillId="3" borderId="26" xfId="0" applyFont="1" applyFill="1" applyBorder="1" applyAlignment="1">
      <alignment horizontal="center" vertical="center"/>
    </xf>
    <xf numFmtId="0" fontId="7" fillId="3" borderId="30" xfId="0" applyFont="1" applyFill="1" applyBorder="1" applyAlignment="1">
      <alignment horizontal="center" vertical="center"/>
    </xf>
    <xf numFmtId="0" fontId="12" fillId="3" borderId="30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14" fillId="0" borderId="3" xfId="1" applyFont="1" applyBorder="1" applyAlignment="1"/>
    <xf numFmtId="0" fontId="14" fillId="0" borderId="4" xfId="1" applyFont="1" applyBorder="1" applyAlignment="1"/>
    <xf numFmtId="14" fontId="17" fillId="0" borderId="4" xfId="1" applyNumberFormat="1" applyFont="1" applyBorder="1" applyAlignment="1"/>
    <xf numFmtId="0" fontId="2" fillId="0" borderId="3" xfId="1" applyFont="1" applyBorder="1" applyAlignment="1"/>
    <xf numFmtId="0" fontId="2" fillId="0" borderId="4" xfId="1" applyFont="1" applyBorder="1" applyAlignment="1"/>
    <xf numFmtId="0" fontId="2" fillId="0" borderId="7" xfId="0" applyFont="1" applyBorder="1" applyAlignment="1"/>
    <xf numFmtId="0" fontId="2" fillId="0" borderId="8" xfId="0" applyFont="1" applyBorder="1" applyAlignment="1"/>
  </cellXfs>
  <cellStyles count="2">
    <cellStyle name="Normal" xfId="0" builtinId="0"/>
    <cellStyle name="Normal 2" xfId="1" xr:uid="{1A860470-3FEB-4BAE-8458-7C87807BE0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v>Valeur cible</c:v>
          </c:tx>
          <c:spPr>
            <a:ln>
              <a:noFill/>
            </a:ln>
          </c:spPr>
          <c:marker>
            <c:symbol val="none"/>
          </c:marker>
          <c:trendline>
            <c:name>Valeur cible</c:name>
            <c:spPr>
              <a:ln w="25400">
                <a:solidFill>
                  <a:schemeClr val="tx2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2025'!$C$13:$C$24</c:f>
              <c:numCache>
                <c:formatCode>dd/mm/yy;@</c:formatCode>
                <c:ptCount val="12"/>
                <c:pt idx="0">
                  <c:v>45660</c:v>
                </c:pt>
                <c:pt idx="1">
                  <c:v>45708</c:v>
                </c:pt>
                <c:pt idx="2">
                  <c:v>45740</c:v>
                </c:pt>
                <c:pt idx="3">
                  <c:v>45764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</c:numCache>
            </c:numRef>
          </c:xVal>
          <c:yVal>
            <c:numRef>
              <c:f>'Contrôles internes 2025'!$D$13:$D$24</c:f>
              <c:numCache>
                <c:formatCode>General</c:formatCode>
                <c:ptCount val="12"/>
                <c:pt idx="0">
                  <c:v>56</c:v>
                </c:pt>
                <c:pt idx="1">
                  <c:v>56</c:v>
                </c:pt>
                <c:pt idx="2">
                  <c:v>56</c:v>
                </c:pt>
                <c:pt idx="3">
                  <c:v>56</c:v>
                </c:pt>
                <c:pt idx="4">
                  <c:v>56</c:v>
                </c:pt>
                <c:pt idx="5">
                  <c:v>56</c:v>
                </c:pt>
                <c:pt idx="6">
                  <c:v>56</c:v>
                </c:pt>
                <c:pt idx="7">
                  <c:v>56</c:v>
                </c:pt>
                <c:pt idx="8">
                  <c:v>56</c:v>
                </c:pt>
                <c:pt idx="9">
                  <c:v>56</c:v>
                </c:pt>
                <c:pt idx="10">
                  <c:v>56</c:v>
                </c:pt>
                <c:pt idx="11">
                  <c:v>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3A-4C66-B9DC-3826A0C546C8}"/>
            </c:ext>
          </c:extLst>
        </c:ser>
        <c:ser>
          <c:idx val="1"/>
          <c:order val="1"/>
          <c:tx>
            <c:v>EMT basse</c:v>
          </c:tx>
          <c:spPr>
            <a:ln>
              <a:noFill/>
            </a:ln>
          </c:spPr>
          <c:marker>
            <c:symbol val="none"/>
          </c:marker>
          <c:trendline>
            <c:name>EMT basse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2025'!$C$13:$C$24</c:f>
              <c:numCache>
                <c:formatCode>dd/mm/yy;@</c:formatCode>
                <c:ptCount val="12"/>
                <c:pt idx="0">
                  <c:v>45660</c:v>
                </c:pt>
                <c:pt idx="1">
                  <c:v>45708</c:v>
                </c:pt>
                <c:pt idx="2">
                  <c:v>45740</c:v>
                </c:pt>
                <c:pt idx="3">
                  <c:v>45764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</c:numCache>
            </c:numRef>
          </c:xVal>
          <c:yVal>
            <c:numRef>
              <c:f>'Contrôles internes 2025'!$G$13:$G$24</c:f>
              <c:numCache>
                <c:formatCode>General</c:formatCode>
                <c:ptCount val="12"/>
                <c:pt idx="0">
                  <c:v>54</c:v>
                </c:pt>
                <c:pt idx="1">
                  <c:v>54</c:v>
                </c:pt>
                <c:pt idx="2">
                  <c:v>54</c:v>
                </c:pt>
                <c:pt idx="3">
                  <c:v>54</c:v>
                </c:pt>
                <c:pt idx="4">
                  <c:v>54</c:v>
                </c:pt>
                <c:pt idx="5">
                  <c:v>54</c:v>
                </c:pt>
                <c:pt idx="6">
                  <c:v>54</c:v>
                </c:pt>
                <c:pt idx="7">
                  <c:v>54</c:v>
                </c:pt>
                <c:pt idx="8">
                  <c:v>54</c:v>
                </c:pt>
                <c:pt idx="9">
                  <c:v>54</c:v>
                </c:pt>
                <c:pt idx="10">
                  <c:v>54</c:v>
                </c:pt>
                <c:pt idx="11">
                  <c:v>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B3A-4C66-B9DC-3826A0C546C8}"/>
            </c:ext>
          </c:extLst>
        </c:ser>
        <c:ser>
          <c:idx val="2"/>
          <c:order val="2"/>
          <c:tx>
            <c:v>EMT haute</c:v>
          </c:tx>
          <c:spPr>
            <a:ln>
              <a:noFill/>
            </a:ln>
          </c:spPr>
          <c:marker>
            <c:symbol val="none"/>
          </c:marker>
          <c:trendline>
            <c:name>EMT haute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2025'!$C$13:$C$24</c:f>
              <c:numCache>
                <c:formatCode>dd/mm/yy;@</c:formatCode>
                <c:ptCount val="12"/>
                <c:pt idx="0">
                  <c:v>45660</c:v>
                </c:pt>
                <c:pt idx="1">
                  <c:v>45708</c:v>
                </c:pt>
                <c:pt idx="2">
                  <c:v>45740</c:v>
                </c:pt>
                <c:pt idx="3">
                  <c:v>45764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</c:numCache>
            </c:numRef>
          </c:xVal>
          <c:yVal>
            <c:numRef>
              <c:f>'Contrôles internes 2025'!$H$13:$H$24</c:f>
              <c:numCache>
                <c:formatCode>General</c:formatCode>
                <c:ptCount val="12"/>
                <c:pt idx="0">
                  <c:v>58</c:v>
                </c:pt>
                <c:pt idx="1">
                  <c:v>58</c:v>
                </c:pt>
                <c:pt idx="2">
                  <c:v>58</c:v>
                </c:pt>
                <c:pt idx="3">
                  <c:v>58</c:v>
                </c:pt>
                <c:pt idx="4">
                  <c:v>58</c:v>
                </c:pt>
                <c:pt idx="5">
                  <c:v>58</c:v>
                </c:pt>
                <c:pt idx="6">
                  <c:v>58</c:v>
                </c:pt>
                <c:pt idx="7">
                  <c:v>58</c:v>
                </c:pt>
                <c:pt idx="8">
                  <c:v>58</c:v>
                </c:pt>
                <c:pt idx="9">
                  <c:v>58</c:v>
                </c:pt>
                <c:pt idx="10">
                  <c:v>58</c:v>
                </c:pt>
                <c:pt idx="11">
                  <c:v>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B3A-4C66-B9DC-3826A0C546C8}"/>
            </c:ext>
          </c:extLst>
        </c:ser>
        <c:ser>
          <c:idx val="3"/>
          <c:order val="3"/>
          <c:tx>
            <c:v>Valeur mesurée initiale</c:v>
          </c:tx>
          <c:spPr>
            <a:ln>
              <a:noFill/>
            </a:ln>
          </c:spPr>
          <c:marker>
            <c:symbol val="x"/>
            <c:size val="6"/>
            <c:spPr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'Contrôles internes 2025'!$C$13:$C$24</c:f>
              <c:numCache>
                <c:formatCode>dd/mm/yy;@</c:formatCode>
                <c:ptCount val="12"/>
                <c:pt idx="0">
                  <c:v>45660</c:v>
                </c:pt>
                <c:pt idx="1">
                  <c:v>45708</c:v>
                </c:pt>
                <c:pt idx="2">
                  <c:v>45740</c:v>
                </c:pt>
                <c:pt idx="3">
                  <c:v>45764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</c:numCache>
            </c:numRef>
          </c:xVal>
          <c:yVal>
            <c:numRef>
              <c:f>'Contrôles internes 2025'!$F$13:$F$24</c:f>
              <c:numCache>
                <c:formatCode>General</c:formatCode>
                <c:ptCount val="12"/>
                <c:pt idx="0">
                  <c:v>57.4</c:v>
                </c:pt>
                <c:pt idx="1">
                  <c:v>57.5</c:v>
                </c:pt>
                <c:pt idx="2">
                  <c:v>57.3</c:v>
                </c:pt>
                <c:pt idx="3">
                  <c:v>56.5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B3A-4C66-B9DC-3826A0C546C8}"/>
            </c:ext>
          </c:extLst>
        </c:ser>
        <c:ser>
          <c:idx val="4"/>
          <c:order val="4"/>
          <c:tx>
            <c:v>Valeur mesurée après correction</c:v>
          </c:tx>
          <c:spPr>
            <a:ln w="19050">
              <a:noFill/>
            </a:ln>
          </c:spPr>
          <c:marker>
            <c:symbol val="x"/>
            <c:size val="6"/>
            <c:spPr>
              <a:ln w="12700"/>
            </c:spPr>
          </c:marker>
          <c:xVal>
            <c:numRef>
              <c:f>'Contrôles internes 2025'!$C$13:$C$24</c:f>
              <c:numCache>
                <c:formatCode>dd/mm/yy;@</c:formatCode>
                <c:ptCount val="12"/>
                <c:pt idx="0">
                  <c:v>45660</c:v>
                </c:pt>
                <c:pt idx="1">
                  <c:v>45708</c:v>
                </c:pt>
                <c:pt idx="2">
                  <c:v>45740</c:v>
                </c:pt>
                <c:pt idx="3">
                  <c:v>45764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</c:numCache>
            </c:numRef>
          </c:xVal>
          <c:yVal>
            <c:numRef>
              <c:f>'Contrôles internes 2025'!$L$13:$L$24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B3A-4C66-B9DC-3826A0C54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566742"/>
        <c:axId val="2131736108"/>
      </c:scatterChart>
      <c:valAx>
        <c:axId val="1269566742"/>
        <c:scaling>
          <c:orientation val="minMax"/>
          <c:max val="46022"/>
          <c:min val="45658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dd/mm/yy;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31736108"/>
        <c:crosses val="autoZero"/>
        <c:crossBetween val="midCat"/>
        <c:majorUnit val="364"/>
      </c:valAx>
      <c:valAx>
        <c:axId val="2131736108"/>
        <c:scaling>
          <c:orientation val="minMax"/>
          <c:max val="61"/>
          <c:min val="5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Température (°C)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69566742"/>
        <c:crosses val="autoZero"/>
        <c:crossBetween val="midCat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v>Valeur cible</c:v>
          </c:tx>
          <c:spPr>
            <a:ln>
              <a:noFill/>
            </a:ln>
          </c:spPr>
          <c:marker>
            <c:symbol val="none"/>
          </c:marker>
          <c:trendline>
            <c:name>Valeur cible</c:name>
            <c:spPr>
              <a:ln w="25400">
                <a:solidFill>
                  <a:srgbClr val="00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2025'!$C$67:$C$78</c:f>
              <c:numCache>
                <c:formatCode>dd/mm/yy;@</c:formatCode>
                <c:ptCount val="12"/>
                <c:pt idx="0">
                  <c:v>45660</c:v>
                </c:pt>
                <c:pt idx="1">
                  <c:v>45708</c:v>
                </c:pt>
                <c:pt idx="2">
                  <c:v>45740</c:v>
                </c:pt>
                <c:pt idx="3">
                  <c:v>45770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</c:numCache>
            </c:numRef>
          </c:xVal>
          <c:yVal>
            <c:numRef>
              <c:f>'Contrôles internes 2025'!$D$67:$D$78</c:f>
              <c:numCache>
                <c:formatCode>General</c:formatCode>
                <c:ptCount val="12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BD-4743-9ED3-8EB1C9E05624}"/>
            </c:ext>
          </c:extLst>
        </c:ser>
        <c:ser>
          <c:idx val="1"/>
          <c:order val="1"/>
          <c:tx>
            <c:v>EMT basse</c:v>
          </c:tx>
          <c:spPr>
            <a:ln>
              <a:noFill/>
            </a:ln>
          </c:spPr>
          <c:marker>
            <c:symbol val="none"/>
          </c:marker>
          <c:trendline>
            <c:name>EMT basse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2025'!$C$67:$C$78</c:f>
              <c:numCache>
                <c:formatCode>dd/mm/yy;@</c:formatCode>
                <c:ptCount val="12"/>
                <c:pt idx="0">
                  <c:v>45660</c:v>
                </c:pt>
                <c:pt idx="1">
                  <c:v>45708</c:v>
                </c:pt>
                <c:pt idx="2">
                  <c:v>45740</c:v>
                </c:pt>
                <c:pt idx="3">
                  <c:v>45770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</c:numCache>
            </c:numRef>
          </c:xVal>
          <c:yVal>
            <c:numRef>
              <c:f>'Contrôles internes 2025'!$G$67:$G$78</c:f>
              <c:numCache>
                <c:formatCode>General</c:formatCode>
                <c:ptCount val="12"/>
                <c:pt idx="0">
                  <c:v>68</c:v>
                </c:pt>
                <c:pt idx="1">
                  <c:v>68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68</c:v>
                </c:pt>
                <c:pt idx="6">
                  <c:v>68</c:v>
                </c:pt>
                <c:pt idx="7">
                  <c:v>68</c:v>
                </c:pt>
                <c:pt idx="8">
                  <c:v>68</c:v>
                </c:pt>
                <c:pt idx="9">
                  <c:v>68</c:v>
                </c:pt>
                <c:pt idx="10">
                  <c:v>68</c:v>
                </c:pt>
                <c:pt idx="11">
                  <c:v>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BBD-4743-9ED3-8EB1C9E05624}"/>
            </c:ext>
          </c:extLst>
        </c:ser>
        <c:ser>
          <c:idx val="2"/>
          <c:order val="2"/>
          <c:tx>
            <c:v>EMT haute</c:v>
          </c:tx>
          <c:spPr>
            <a:ln>
              <a:noFill/>
            </a:ln>
          </c:spPr>
          <c:marker>
            <c:symbol val="none"/>
          </c:marker>
          <c:trendline>
            <c:name>EMT haute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2025'!$C$67:$C$78</c:f>
              <c:numCache>
                <c:formatCode>dd/mm/yy;@</c:formatCode>
                <c:ptCount val="12"/>
                <c:pt idx="0">
                  <c:v>45660</c:v>
                </c:pt>
                <c:pt idx="1">
                  <c:v>45708</c:v>
                </c:pt>
                <c:pt idx="2">
                  <c:v>45740</c:v>
                </c:pt>
                <c:pt idx="3">
                  <c:v>45770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</c:numCache>
            </c:numRef>
          </c:xVal>
          <c:yVal>
            <c:numRef>
              <c:f>'Contrôles internes 2025'!$H$67:$H$78</c:f>
              <c:numCache>
                <c:formatCode>General</c:formatCode>
                <c:ptCount val="12"/>
                <c:pt idx="0">
                  <c:v>72</c:v>
                </c:pt>
                <c:pt idx="1">
                  <c:v>72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  <c:pt idx="9">
                  <c:v>72</c:v>
                </c:pt>
                <c:pt idx="10">
                  <c:v>72</c:v>
                </c:pt>
                <c:pt idx="11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BBD-4743-9ED3-8EB1C9E05624}"/>
            </c:ext>
          </c:extLst>
        </c:ser>
        <c:ser>
          <c:idx val="3"/>
          <c:order val="3"/>
          <c:tx>
            <c:v>Valeur mesurée initiale</c:v>
          </c:tx>
          <c:spPr>
            <a:ln>
              <a:noFill/>
            </a:ln>
          </c:spPr>
          <c:marker>
            <c:symbol val="x"/>
            <c:size val="6"/>
            <c:spPr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'Contrôles internes 2025'!$C$67:$C$78</c:f>
              <c:numCache>
                <c:formatCode>dd/mm/yy;@</c:formatCode>
                <c:ptCount val="12"/>
                <c:pt idx="0">
                  <c:v>45660</c:v>
                </c:pt>
                <c:pt idx="1">
                  <c:v>45708</c:v>
                </c:pt>
                <c:pt idx="2">
                  <c:v>45740</c:v>
                </c:pt>
                <c:pt idx="3">
                  <c:v>45770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</c:numCache>
            </c:numRef>
          </c:xVal>
          <c:yVal>
            <c:numRef>
              <c:f>'Contrôles internes 2025'!$F$67:$F$78</c:f>
              <c:numCache>
                <c:formatCode>General</c:formatCode>
                <c:ptCount val="12"/>
                <c:pt idx="0">
                  <c:v>71.099999999999994</c:v>
                </c:pt>
                <c:pt idx="1">
                  <c:v>73.2</c:v>
                </c:pt>
                <c:pt idx="2">
                  <c:v>71.8</c:v>
                </c:pt>
                <c:pt idx="3">
                  <c:v>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BBD-4743-9ED3-8EB1C9E05624}"/>
            </c:ext>
          </c:extLst>
        </c:ser>
        <c:ser>
          <c:idx val="4"/>
          <c:order val="4"/>
          <c:tx>
            <c:v>Valeur mesurée après correction</c:v>
          </c:tx>
          <c:spPr>
            <a:ln>
              <a:noFill/>
            </a:ln>
          </c:spPr>
          <c:marker>
            <c:symbol val="x"/>
            <c:size val="6"/>
            <c:spPr>
              <a:ln w="12700"/>
            </c:spPr>
          </c:marker>
          <c:xVal>
            <c:numRef>
              <c:f>'Contrôles internes 2025'!$C$67:$C$78</c:f>
              <c:numCache>
                <c:formatCode>dd/mm/yy;@</c:formatCode>
                <c:ptCount val="12"/>
                <c:pt idx="0">
                  <c:v>45660</c:v>
                </c:pt>
                <c:pt idx="1">
                  <c:v>45708</c:v>
                </c:pt>
                <c:pt idx="2">
                  <c:v>45740</c:v>
                </c:pt>
                <c:pt idx="3">
                  <c:v>45770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</c:numCache>
            </c:numRef>
          </c:xVal>
          <c:yVal>
            <c:numRef>
              <c:f>'Contrôles internes 2025'!$L$67:$L$78</c:f>
              <c:numCache>
                <c:formatCode>General</c:formatCode>
                <c:ptCount val="12"/>
                <c:pt idx="1">
                  <c:v>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BBD-4743-9ED3-8EB1C9E05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787809"/>
        <c:axId val="1650391776"/>
      </c:scatterChart>
      <c:valAx>
        <c:axId val="224787809"/>
        <c:scaling>
          <c:orientation val="minMax"/>
          <c:max val="46022"/>
          <c:min val="45658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dd/mm/yy;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50391776"/>
        <c:crosses val="autoZero"/>
        <c:crossBetween val="midCat"/>
        <c:majorUnit val="364"/>
      </c:valAx>
      <c:valAx>
        <c:axId val="1650391776"/>
        <c:scaling>
          <c:orientation val="minMax"/>
          <c:max val="75"/>
          <c:min val="6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Température (°C)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24787809"/>
        <c:crosses val="autoZero"/>
        <c:crossBetween val="midCat"/>
        <c:majorUnit val="1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v>Valeur cible</c:v>
          </c:tx>
          <c:spPr>
            <a:ln>
              <a:noFill/>
            </a:ln>
          </c:spPr>
          <c:marker>
            <c:symbol val="none"/>
          </c:marker>
          <c:trendline>
            <c:name>Valeur cible</c:name>
            <c:spPr>
              <a:ln w="25400">
                <a:solidFill>
                  <a:schemeClr val="tx2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2024'!$C$13:$C$24</c:f>
              <c:numCache>
                <c:formatCode>dd/mm/yy;@</c:formatCode>
                <c:ptCount val="12"/>
                <c:pt idx="0">
                  <c:v>45308</c:v>
                </c:pt>
                <c:pt idx="1">
                  <c:v>45350</c:v>
                </c:pt>
                <c:pt idx="2">
                  <c:v>45352</c:v>
                </c:pt>
                <c:pt idx="3">
                  <c:v>45394</c:v>
                </c:pt>
                <c:pt idx="4">
                  <c:v>45422</c:v>
                </c:pt>
                <c:pt idx="5">
                  <c:v>45455</c:v>
                </c:pt>
                <c:pt idx="6">
                  <c:v>45481</c:v>
                </c:pt>
                <c:pt idx="7">
                  <c:v>45520</c:v>
                </c:pt>
                <c:pt idx="8">
                  <c:v>45552</c:v>
                </c:pt>
                <c:pt idx="9">
                  <c:v>45582</c:v>
                </c:pt>
                <c:pt idx="10">
                  <c:v>45611</c:v>
                </c:pt>
                <c:pt idx="11">
                  <c:v>45631</c:v>
                </c:pt>
              </c:numCache>
            </c:numRef>
          </c:xVal>
          <c:yVal>
            <c:numRef>
              <c:f>'Contrôles internes 2024'!$D$13:$D$24</c:f>
              <c:numCache>
                <c:formatCode>General</c:formatCode>
                <c:ptCount val="12"/>
                <c:pt idx="0">
                  <c:v>56</c:v>
                </c:pt>
                <c:pt idx="1">
                  <c:v>56</c:v>
                </c:pt>
                <c:pt idx="2">
                  <c:v>56</c:v>
                </c:pt>
                <c:pt idx="3">
                  <c:v>56</c:v>
                </c:pt>
                <c:pt idx="4">
                  <c:v>56</c:v>
                </c:pt>
                <c:pt idx="5">
                  <c:v>56</c:v>
                </c:pt>
                <c:pt idx="6">
                  <c:v>56</c:v>
                </c:pt>
                <c:pt idx="7">
                  <c:v>56</c:v>
                </c:pt>
                <c:pt idx="8">
                  <c:v>56</c:v>
                </c:pt>
                <c:pt idx="9">
                  <c:v>56</c:v>
                </c:pt>
                <c:pt idx="10">
                  <c:v>56</c:v>
                </c:pt>
                <c:pt idx="11">
                  <c:v>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C5-4108-9061-6B5789547477}"/>
            </c:ext>
          </c:extLst>
        </c:ser>
        <c:ser>
          <c:idx val="1"/>
          <c:order val="1"/>
          <c:tx>
            <c:v>EMT basse</c:v>
          </c:tx>
          <c:spPr>
            <a:ln>
              <a:noFill/>
            </a:ln>
          </c:spPr>
          <c:marker>
            <c:symbol val="none"/>
          </c:marker>
          <c:trendline>
            <c:name>EMT basse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2024'!$C$13:$C$24</c:f>
              <c:numCache>
                <c:formatCode>dd/mm/yy;@</c:formatCode>
                <c:ptCount val="12"/>
                <c:pt idx="0">
                  <c:v>45308</c:v>
                </c:pt>
                <c:pt idx="1">
                  <c:v>45350</c:v>
                </c:pt>
                <c:pt idx="2">
                  <c:v>45352</c:v>
                </c:pt>
                <c:pt idx="3">
                  <c:v>45394</c:v>
                </c:pt>
                <c:pt idx="4">
                  <c:v>45422</c:v>
                </c:pt>
                <c:pt idx="5">
                  <c:v>45455</c:v>
                </c:pt>
                <c:pt idx="6">
                  <c:v>45481</c:v>
                </c:pt>
                <c:pt idx="7">
                  <c:v>45520</c:v>
                </c:pt>
                <c:pt idx="8">
                  <c:v>45552</c:v>
                </c:pt>
                <c:pt idx="9">
                  <c:v>45582</c:v>
                </c:pt>
                <c:pt idx="10">
                  <c:v>45611</c:v>
                </c:pt>
                <c:pt idx="11">
                  <c:v>45631</c:v>
                </c:pt>
              </c:numCache>
            </c:numRef>
          </c:xVal>
          <c:yVal>
            <c:numRef>
              <c:f>'Contrôles internes 2024'!$G$13:$G$24</c:f>
              <c:numCache>
                <c:formatCode>General</c:formatCode>
                <c:ptCount val="12"/>
                <c:pt idx="0">
                  <c:v>54</c:v>
                </c:pt>
                <c:pt idx="1">
                  <c:v>54</c:v>
                </c:pt>
                <c:pt idx="2">
                  <c:v>54</c:v>
                </c:pt>
                <c:pt idx="3">
                  <c:v>54</c:v>
                </c:pt>
                <c:pt idx="4">
                  <c:v>54</c:v>
                </c:pt>
                <c:pt idx="5">
                  <c:v>54</c:v>
                </c:pt>
                <c:pt idx="6">
                  <c:v>54</c:v>
                </c:pt>
                <c:pt idx="7">
                  <c:v>54</c:v>
                </c:pt>
                <c:pt idx="8">
                  <c:v>54</c:v>
                </c:pt>
                <c:pt idx="9">
                  <c:v>54</c:v>
                </c:pt>
                <c:pt idx="10">
                  <c:v>54</c:v>
                </c:pt>
                <c:pt idx="11">
                  <c:v>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EC5-4108-9061-6B5789547477}"/>
            </c:ext>
          </c:extLst>
        </c:ser>
        <c:ser>
          <c:idx val="2"/>
          <c:order val="2"/>
          <c:tx>
            <c:v>EMT haute</c:v>
          </c:tx>
          <c:spPr>
            <a:ln>
              <a:noFill/>
            </a:ln>
          </c:spPr>
          <c:marker>
            <c:symbol val="none"/>
          </c:marker>
          <c:trendline>
            <c:name>EMT haute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2024'!$C$13:$C$24</c:f>
              <c:numCache>
                <c:formatCode>dd/mm/yy;@</c:formatCode>
                <c:ptCount val="12"/>
                <c:pt idx="0">
                  <c:v>45308</c:v>
                </c:pt>
                <c:pt idx="1">
                  <c:v>45350</c:v>
                </c:pt>
                <c:pt idx="2">
                  <c:v>45352</c:v>
                </c:pt>
                <c:pt idx="3">
                  <c:v>45394</c:v>
                </c:pt>
                <c:pt idx="4">
                  <c:v>45422</c:v>
                </c:pt>
                <c:pt idx="5">
                  <c:v>45455</c:v>
                </c:pt>
                <c:pt idx="6">
                  <c:v>45481</c:v>
                </c:pt>
                <c:pt idx="7">
                  <c:v>45520</c:v>
                </c:pt>
                <c:pt idx="8">
                  <c:v>45552</c:v>
                </c:pt>
                <c:pt idx="9">
                  <c:v>45582</c:v>
                </c:pt>
                <c:pt idx="10">
                  <c:v>45611</c:v>
                </c:pt>
                <c:pt idx="11">
                  <c:v>45631</c:v>
                </c:pt>
              </c:numCache>
            </c:numRef>
          </c:xVal>
          <c:yVal>
            <c:numRef>
              <c:f>'Contrôles internes 2024'!$H$13:$H$24</c:f>
              <c:numCache>
                <c:formatCode>General</c:formatCode>
                <c:ptCount val="12"/>
                <c:pt idx="0">
                  <c:v>58</c:v>
                </c:pt>
                <c:pt idx="1">
                  <c:v>58</c:v>
                </c:pt>
                <c:pt idx="2">
                  <c:v>58</c:v>
                </c:pt>
                <c:pt idx="3">
                  <c:v>58</c:v>
                </c:pt>
                <c:pt idx="4">
                  <c:v>58</c:v>
                </c:pt>
                <c:pt idx="5">
                  <c:v>58</c:v>
                </c:pt>
                <c:pt idx="6">
                  <c:v>58</c:v>
                </c:pt>
                <c:pt idx="7">
                  <c:v>58</c:v>
                </c:pt>
                <c:pt idx="8">
                  <c:v>58</c:v>
                </c:pt>
                <c:pt idx="9">
                  <c:v>58</c:v>
                </c:pt>
                <c:pt idx="10">
                  <c:v>58</c:v>
                </c:pt>
                <c:pt idx="11">
                  <c:v>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EC5-4108-9061-6B5789547477}"/>
            </c:ext>
          </c:extLst>
        </c:ser>
        <c:ser>
          <c:idx val="3"/>
          <c:order val="3"/>
          <c:tx>
            <c:v>Valeur mesurée initiale</c:v>
          </c:tx>
          <c:spPr>
            <a:ln>
              <a:noFill/>
            </a:ln>
          </c:spPr>
          <c:marker>
            <c:symbol val="x"/>
            <c:size val="6"/>
            <c:spPr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'Contrôles internes 2024'!$C$13:$C$24</c:f>
              <c:numCache>
                <c:formatCode>dd/mm/yy;@</c:formatCode>
                <c:ptCount val="12"/>
                <c:pt idx="0">
                  <c:v>45308</c:v>
                </c:pt>
                <c:pt idx="1">
                  <c:v>45350</c:v>
                </c:pt>
                <c:pt idx="2">
                  <c:v>45352</c:v>
                </c:pt>
                <c:pt idx="3">
                  <c:v>45394</c:v>
                </c:pt>
                <c:pt idx="4">
                  <c:v>45422</c:v>
                </c:pt>
                <c:pt idx="5">
                  <c:v>45455</c:v>
                </c:pt>
                <c:pt idx="6">
                  <c:v>45481</c:v>
                </c:pt>
                <c:pt idx="7">
                  <c:v>45520</c:v>
                </c:pt>
                <c:pt idx="8">
                  <c:v>45552</c:v>
                </c:pt>
                <c:pt idx="9">
                  <c:v>45582</c:v>
                </c:pt>
                <c:pt idx="10">
                  <c:v>45611</c:v>
                </c:pt>
                <c:pt idx="11">
                  <c:v>45631</c:v>
                </c:pt>
              </c:numCache>
            </c:numRef>
          </c:xVal>
          <c:yVal>
            <c:numRef>
              <c:f>'Contrôles internes 2024'!$F$13:$F$24</c:f>
              <c:numCache>
                <c:formatCode>General</c:formatCode>
                <c:ptCount val="12"/>
                <c:pt idx="0">
                  <c:v>55.7</c:v>
                </c:pt>
                <c:pt idx="1">
                  <c:v>57.2</c:v>
                </c:pt>
                <c:pt idx="3">
                  <c:v>57.2</c:v>
                </c:pt>
                <c:pt idx="4">
                  <c:v>57.6</c:v>
                </c:pt>
                <c:pt idx="5">
                  <c:v>57.3</c:v>
                </c:pt>
                <c:pt idx="6">
                  <c:v>57.3</c:v>
                </c:pt>
                <c:pt idx="7">
                  <c:v>57.5</c:v>
                </c:pt>
                <c:pt idx="8">
                  <c:v>57.6</c:v>
                </c:pt>
                <c:pt idx="9">
                  <c:v>57.2</c:v>
                </c:pt>
                <c:pt idx="10">
                  <c:v>57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EC5-4108-9061-6B5789547477}"/>
            </c:ext>
          </c:extLst>
        </c:ser>
        <c:ser>
          <c:idx val="4"/>
          <c:order val="4"/>
          <c:tx>
            <c:v>Valeur mesurée après correction</c:v>
          </c:tx>
          <c:spPr>
            <a:ln w="19050">
              <a:noFill/>
            </a:ln>
          </c:spPr>
          <c:marker>
            <c:symbol val="x"/>
            <c:size val="6"/>
            <c:spPr>
              <a:ln w="12700"/>
            </c:spPr>
          </c:marker>
          <c:xVal>
            <c:numRef>
              <c:f>'Contrôles internes 2024'!$C$13:$C$24</c:f>
              <c:numCache>
                <c:formatCode>dd/mm/yy;@</c:formatCode>
                <c:ptCount val="12"/>
                <c:pt idx="0">
                  <c:v>45308</c:v>
                </c:pt>
                <c:pt idx="1">
                  <c:v>45350</c:v>
                </c:pt>
                <c:pt idx="2">
                  <c:v>45352</c:v>
                </c:pt>
                <c:pt idx="3">
                  <c:v>45394</c:v>
                </c:pt>
                <c:pt idx="4">
                  <c:v>45422</c:v>
                </c:pt>
                <c:pt idx="5">
                  <c:v>45455</c:v>
                </c:pt>
                <c:pt idx="6">
                  <c:v>45481</c:v>
                </c:pt>
                <c:pt idx="7">
                  <c:v>45520</c:v>
                </c:pt>
                <c:pt idx="8">
                  <c:v>45552</c:v>
                </c:pt>
                <c:pt idx="9">
                  <c:v>45582</c:v>
                </c:pt>
                <c:pt idx="10">
                  <c:v>45611</c:v>
                </c:pt>
                <c:pt idx="11">
                  <c:v>45631</c:v>
                </c:pt>
              </c:numCache>
            </c:numRef>
          </c:xVal>
          <c:yVal>
            <c:numRef>
              <c:f>'Contrôles internes 2024'!$L$13:$L$24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EC5-4108-9061-6B5789547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566742"/>
        <c:axId val="2131736108"/>
      </c:scatterChart>
      <c:valAx>
        <c:axId val="1269566742"/>
        <c:scaling>
          <c:orientation val="minMax"/>
          <c:max val="45657"/>
          <c:min val="45292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dd/mm/yy;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31736108"/>
        <c:crosses val="autoZero"/>
        <c:crossBetween val="midCat"/>
        <c:majorUnit val="365"/>
      </c:valAx>
      <c:valAx>
        <c:axId val="2131736108"/>
        <c:scaling>
          <c:orientation val="minMax"/>
          <c:max val="61"/>
          <c:min val="5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Température (°C)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69566742"/>
        <c:crosses val="autoZero"/>
        <c:crossBetween val="midCat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v>Valeur cible</c:v>
          </c:tx>
          <c:spPr>
            <a:ln>
              <a:noFill/>
            </a:ln>
          </c:spPr>
          <c:marker>
            <c:symbol val="none"/>
          </c:marker>
          <c:trendline>
            <c:name>Valeur cible</c:name>
            <c:spPr>
              <a:ln w="25400">
                <a:solidFill>
                  <a:srgbClr val="00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2024'!$C$67:$C$78</c:f>
              <c:numCache>
                <c:formatCode>dd/mm/yy;@</c:formatCode>
                <c:ptCount val="12"/>
                <c:pt idx="0">
                  <c:v>45308</c:v>
                </c:pt>
                <c:pt idx="1">
                  <c:v>45351</c:v>
                </c:pt>
                <c:pt idx="2">
                  <c:v>45352</c:v>
                </c:pt>
                <c:pt idx="3">
                  <c:v>45394</c:v>
                </c:pt>
                <c:pt idx="4">
                  <c:v>45422</c:v>
                </c:pt>
                <c:pt idx="5">
                  <c:v>45455</c:v>
                </c:pt>
                <c:pt idx="6">
                  <c:v>45481</c:v>
                </c:pt>
                <c:pt idx="7">
                  <c:v>45520</c:v>
                </c:pt>
                <c:pt idx="8">
                  <c:v>45552</c:v>
                </c:pt>
                <c:pt idx="9">
                  <c:v>45582</c:v>
                </c:pt>
                <c:pt idx="10">
                  <c:v>45611</c:v>
                </c:pt>
                <c:pt idx="11">
                  <c:v>45631</c:v>
                </c:pt>
              </c:numCache>
            </c:numRef>
          </c:xVal>
          <c:yVal>
            <c:numRef>
              <c:f>'Contrôles internes 2024'!$D$67:$D$78</c:f>
              <c:numCache>
                <c:formatCode>General</c:formatCode>
                <c:ptCount val="12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00-46B9-9442-65A84686ADEA}"/>
            </c:ext>
          </c:extLst>
        </c:ser>
        <c:ser>
          <c:idx val="1"/>
          <c:order val="1"/>
          <c:tx>
            <c:v>EMT basse</c:v>
          </c:tx>
          <c:spPr>
            <a:ln>
              <a:noFill/>
            </a:ln>
          </c:spPr>
          <c:marker>
            <c:symbol val="none"/>
          </c:marker>
          <c:trendline>
            <c:name>EMT basse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2024'!$C$67:$C$78</c:f>
              <c:numCache>
                <c:formatCode>dd/mm/yy;@</c:formatCode>
                <c:ptCount val="12"/>
                <c:pt idx="0">
                  <c:v>45308</c:v>
                </c:pt>
                <c:pt idx="1">
                  <c:v>45351</c:v>
                </c:pt>
                <c:pt idx="2">
                  <c:v>45352</c:v>
                </c:pt>
                <c:pt idx="3">
                  <c:v>45394</c:v>
                </c:pt>
                <c:pt idx="4">
                  <c:v>45422</c:v>
                </c:pt>
                <c:pt idx="5">
                  <c:v>45455</c:v>
                </c:pt>
                <c:pt idx="6">
                  <c:v>45481</c:v>
                </c:pt>
                <c:pt idx="7">
                  <c:v>45520</c:v>
                </c:pt>
                <c:pt idx="8">
                  <c:v>45552</c:v>
                </c:pt>
                <c:pt idx="9">
                  <c:v>45582</c:v>
                </c:pt>
                <c:pt idx="10">
                  <c:v>45611</c:v>
                </c:pt>
                <c:pt idx="11">
                  <c:v>45631</c:v>
                </c:pt>
              </c:numCache>
            </c:numRef>
          </c:xVal>
          <c:yVal>
            <c:numRef>
              <c:f>'Contrôles internes 2024'!$G$67:$G$78</c:f>
              <c:numCache>
                <c:formatCode>General</c:formatCode>
                <c:ptCount val="12"/>
                <c:pt idx="0">
                  <c:v>68</c:v>
                </c:pt>
                <c:pt idx="1">
                  <c:v>68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68</c:v>
                </c:pt>
                <c:pt idx="6">
                  <c:v>68</c:v>
                </c:pt>
                <c:pt idx="7">
                  <c:v>68</c:v>
                </c:pt>
                <c:pt idx="8">
                  <c:v>68</c:v>
                </c:pt>
                <c:pt idx="9">
                  <c:v>68</c:v>
                </c:pt>
                <c:pt idx="10">
                  <c:v>68</c:v>
                </c:pt>
                <c:pt idx="11">
                  <c:v>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00-46B9-9442-65A84686ADEA}"/>
            </c:ext>
          </c:extLst>
        </c:ser>
        <c:ser>
          <c:idx val="2"/>
          <c:order val="2"/>
          <c:tx>
            <c:v>EMT haute</c:v>
          </c:tx>
          <c:spPr>
            <a:ln>
              <a:noFill/>
            </a:ln>
          </c:spPr>
          <c:marker>
            <c:symbol val="none"/>
          </c:marker>
          <c:trendline>
            <c:name>EMT haute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2024'!$C$67:$C$78</c:f>
              <c:numCache>
                <c:formatCode>dd/mm/yy;@</c:formatCode>
                <c:ptCount val="12"/>
                <c:pt idx="0">
                  <c:v>45308</c:v>
                </c:pt>
                <c:pt idx="1">
                  <c:v>45351</c:v>
                </c:pt>
                <c:pt idx="2">
                  <c:v>45352</c:v>
                </c:pt>
                <c:pt idx="3">
                  <c:v>45394</c:v>
                </c:pt>
                <c:pt idx="4">
                  <c:v>45422</c:v>
                </c:pt>
                <c:pt idx="5">
                  <c:v>45455</c:v>
                </c:pt>
                <c:pt idx="6">
                  <c:v>45481</c:v>
                </c:pt>
                <c:pt idx="7">
                  <c:v>45520</c:v>
                </c:pt>
                <c:pt idx="8">
                  <c:v>45552</c:v>
                </c:pt>
                <c:pt idx="9">
                  <c:v>45582</c:v>
                </c:pt>
                <c:pt idx="10">
                  <c:v>45611</c:v>
                </c:pt>
                <c:pt idx="11">
                  <c:v>45631</c:v>
                </c:pt>
              </c:numCache>
            </c:numRef>
          </c:xVal>
          <c:yVal>
            <c:numRef>
              <c:f>'Contrôles internes 2024'!$H$67:$H$78</c:f>
              <c:numCache>
                <c:formatCode>General</c:formatCode>
                <c:ptCount val="12"/>
                <c:pt idx="0">
                  <c:v>72</c:v>
                </c:pt>
                <c:pt idx="1">
                  <c:v>72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  <c:pt idx="9">
                  <c:v>72</c:v>
                </c:pt>
                <c:pt idx="10">
                  <c:v>72</c:v>
                </c:pt>
                <c:pt idx="11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400-46B9-9442-65A84686ADEA}"/>
            </c:ext>
          </c:extLst>
        </c:ser>
        <c:ser>
          <c:idx val="3"/>
          <c:order val="3"/>
          <c:tx>
            <c:v>Valeur mesurée initiale</c:v>
          </c:tx>
          <c:spPr>
            <a:ln>
              <a:noFill/>
            </a:ln>
          </c:spPr>
          <c:marker>
            <c:symbol val="x"/>
            <c:size val="6"/>
            <c:spPr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'Contrôles internes 2024'!$C$67:$C$78</c:f>
              <c:numCache>
                <c:formatCode>dd/mm/yy;@</c:formatCode>
                <c:ptCount val="12"/>
                <c:pt idx="0">
                  <c:v>45308</c:v>
                </c:pt>
                <c:pt idx="1">
                  <c:v>45351</c:v>
                </c:pt>
                <c:pt idx="2">
                  <c:v>45352</c:v>
                </c:pt>
                <c:pt idx="3">
                  <c:v>45394</c:v>
                </c:pt>
                <c:pt idx="4">
                  <c:v>45422</c:v>
                </c:pt>
                <c:pt idx="5">
                  <c:v>45455</c:v>
                </c:pt>
                <c:pt idx="6">
                  <c:v>45481</c:v>
                </c:pt>
                <c:pt idx="7">
                  <c:v>45520</c:v>
                </c:pt>
                <c:pt idx="8">
                  <c:v>45552</c:v>
                </c:pt>
                <c:pt idx="9">
                  <c:v>45582</c:v>
                </c:pt>
                <c:pt idx="10">
                  <c:v>45611</c:v>
                </c:pt>
                <c:pt idx="11">
                  <c:v>45631</c:v>
                </c:pt>
              </c:numCache>
            </c:numRef>
          </c:xVal>
          <c:yVal>
            <c:numRef>
              <c:f>'Contrôles internes 2024'!$F$67:$F$78</c:f>
              <c:numCache>
                <c:formatCode>General</c:formatCode>
                <c:ptCount val="12"/>
                <c:pt idx="0">
                  <c:v>71.7</c:v>
                </c:pt>
                <c:pt idx="1">
                  <c:v>69.599999999999994</c:v>
                </c:pt>
                <c:pt idx="3">
                  <c:v>69.900000000000006</c:v>
                </c:pt>
                <c:pt idx="4">
                  <c:v>69.3</c:v>
                </c:pt>
                <c:pt idx="5">
                  <c:v>66.900000000000006</c:v>
                </c:pt>
                <c:pt idx="6">
                  <c:v>71.099999999999994</c:v>
                </c:pt>
                <c:pt idx="7">
                  <c:v>71.8</c:v>
                </c:pt>
                <c:pt idx="8">
                  <c:v>71.900000000000006</c:v>
                </c:pt>
                <c:pt idx="9">
                  <c:v>71.599999999999994</c:v>
                </c:pt>
                <c:pt idx="10">
                  <c:v>73.3</c:v>
                </c:pt>
                <c:pt idx="11">
                  <c:v>69.8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400-46B9-9442-65A84686ADEA}"/>
            </c:ext>
          </c:extLst>
        </c:ser>
        <c:ser>
          <c:idx val="4"/>
          <c:order val="4"/>
          <c:tx>
            <c:v>Valeur mesurée après correction</c:v>
          </c:tx>
          <c:spPr>
            <a:ln>
              <a:noFill/>
            </a:ln>
          </c:spPr>
          <c:marker>
            <c:symbol val="x"/>
            <c:size val="6"/>
            <c:spPr>
              <a:ln w="12700"/>
            </c:spPr>
          </c:marker>
          <c:xVal>
            <c:numRef>
              <c:f>'Contrôles internes 2024'!$C$67:$C$78</c:f>
              <c:numCache>
                <c:formatCode>dd/mm/yy;@</c:formatCode>
                <c:ptCount val="12"/>
                <c:pt idx="0">
                  <c:v>45308</c:v>
                </c:pt>
                <c:pt idx="1">
                  <c:v>45351</c:v>
                </c:pt>
                <c:pt idx="2">
                  <c:v>45352</c:v>
                </c:pt>
                <c:pt idx="3">
                  <c:v>45394</c:v>
                </c:pt>
                <c:pt idx="4">
                  <c:v>45422</c:v>
                </c:pt>
                <c:pt idx="5">
                  <c:v>45455</c:v>
                </c:pt>
                <c:pt idx="6">
                  <c:v>45481</c:v>
                </c:pt>
                <c:pt idx="7">
                  <c:v>45520</c:v>
                </c:pt>
                <c:pt idx="8">
                  <c:v>45552</c:v>
                </c:pt>
                <c:pt idx="9">
                  <c:v>45582</c:v>
                </c:pt>
                <c:pt idx="10">
                  <c:v>45611</c:v>
                </c:pt>
                <c:pt idx="11">
                  <c:v>45631</c:v>
                </c:pt>
              </c:numCache>
            </c:numRef>
          </c:xVal>
          <c:yVal>
            <c:numRef>
              <c:f>'Contrôles internes 2024'!$L$67:$L$78</c:f>
              <c:numCache>
                <c:formatCode>General</c:formatCode>
                <c:ptCount val="12"/>
                <c:pt idx="5">
                  <c:v>68.8</c:v>
                </c:pt>
                <c:pt idx="10">
                  <c:v>70.900000000000006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400-46B9-9442-65A84686A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787809"/>
        <c:axId val="1650391776"/>
      </c:scatterChart>
      <c:valAx>
        <c:axId val="224787809"/>
        <c:scaling>
          <c:orientation val="minMax"/>
          <c:max val="45657"/>
          <c:min val="45292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dd/mm/yy;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50391776"/>
        <c:crosses val="autoZero"/>
        <c:crossBetween val="midCat"/>
        <c:majorUnit val="365"/>
      </c:valAx>
      <c:valAx>
        <c:axId val="1650391776"/>
        <c:scaling>
          <c:orientation val="minMax"/>
          <c:max val="75"/>
          <c:min val="6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Température (°C)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24787809"/>
        <c:crosses val="autoZero"/>
        <c:crossBetween val="midCat"/>
        <c:majorUnit val="1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v>Valeur cible</c:v>
          </c:tx>
          <c:spPr>
            <a:ln>
              <a:noFill/>
            </a:ln>
          </c:spPr>
          <c:marker>
            <c:symbol val="none"/>
          </c:marker>
          <c:trendline>
            <c:name>Valeur cible</c:name>
            <c:spPr>
              <a:ln w="25400">
                <a:solidFill>
                  <a:schemeClr val="tx2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2023'!$C$13:$C$24</c:f>
              <c:numCache>
                <c:formatCode>dd/mm/yy;@</c:formatCode>
                <c:ptCount val="12"/>
                <c:pt idx="0">
                  <c:v>44936</c:v>
                </c:pt>
                <c:pt idx="1">
                  <c:v>44979</c:v>
                </c:pt>
                <c:pt idx="2">
                  <c:v>44994</c:v>
                </c:pt>
                <c:pt idx="3">
                  <c:v>45019</c:v>
                </c:pt>
                <c:pt idx="4">
                  <c:v>45069</c:v>
                </c:pt>
                <c:pt idx="5">
                  <c:v>45082</c:v>
                </c:pt>
                <c:pt idx="6">
                  <c:v>45128</c:v>
                </c:pt>
                <c:pt idx="7">
                  <c:v>45159</c:v>
                </c:pt>
                <c:pt idx="8">
                  <c:v>45173</c:v>
                </c:pt>
                <c:pt idx="9">
                  <c:v>45212</c:v>
                </c:pt>
                <c:pt idx="10">
                  <c:v>45245</c:v>
                </c:pt>
                <c:pt idx="11">
                  <c:v>45265</c:v>
                </c:pt>
              </c:numCache>
            </c:numRef>
          </c:xVal>
          <c:yVal>
            <c:numRef>
              <c:f>'Contrôles internes 2023'!$D$13:$D$24</c:f>
              <c:numCache>
                <c:formatCode>General</c:formatCode>
                <c:ptCount val="12"/>
                <c:pt idx="0">
                  <c:v>56</c:v>
                </c:pt>
                <c:pt idx="1">
                  <c:v>56</c:v>
                </c:pt>
                <c:pt idx="2">
                  <c:v>56</c:v>
                </c:pt>
                <c:pt idx="3">
                  <c:v>56</c:v>
                </c:pt>
                <c:pt idx="4">
                  <c:v>56</c:v>
                </c:pt>
                <c:pt idx="5">
                  <c:v>56</c:v>
                </c:pt>
                <c:pt idx="6">
                  <c:v>56</c:v>
                </c:pt>
                <c:pt idx="7">
                  <c:v>56</c:v>
                </c:pt>
                <c:pt idx="8">
                  <c:v>56</c:v>
                </c:pt>
                <c:pt idx="9">
                  <c:v>56</c:v>
                </c:pt>
                <c:pt idx="10">
                  <c:v>56</c:v>
                </c:pt>
                <c:pt idx="11">
                  <c:v>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67-4BF7-9747-AA5E4AB38318}"/>
            </c:ext>
          </c:extLst>
        </c:ser>
        <c:ser>
          <c:idx val="1"/>
          <c:order val="1"/>
          <c:tx>
            <c:v>EMT basse</c:v>
          </c:tx>
          <c:spPr>
            <a:ln>
              <a:noFill/>
            </a:ln>
          </c:spPr>
          <c:marker>
            <c:symbol val="none"/>
          </c:marker>
          <c:trendline>
            <c:name>EMT basse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2023'!$C$13:$C$24</c:f>
              <c:numCache>
                <c:formatCode>dd/mm/yy;@</c:formatCode>
                <c:ptCount val="12"/>
                <c:pt idx="0">
                  <c:v>44936</c:v>
                </c:pt>
                <c:pt idx="1">
                  <c:v>44979</c:v>
                </c:pt>
                <c:pt idx="2">
                  <c:v>44994</c:v>
                </c:pt>
                <c:pt idx="3">
                  <c:v>45019</c:v>
                </c:pt>
                <c:pt idx="4">
                  <c:v>45069</c:v>
                </c:pt>
                <c:pt idx="5">
                  <c:v>45082</c:v>
                </c:pt>
                <c:pt idx="6">
                  <c:v>45128</c:v>
                </c:pt>
                <c:pt idx="7">
                  <c:v>45159</c:v>
                </c:pt>
                <c:pt idx="8">
                  <c:v>45173</c:v>
                </c:pt>
                <c:pt idx="9">
                  <c:v>45212</c:v>
                </c:pt>
                <c:pt idx="10">
                  <c:v>45245</c:v>
                </c:pt>
                <c:pt idx="11">
                  <c:v>45265</c:v>
                </c:pt>
              </c:numCache>
            </c:numRef>
          </c:xVal>
          <c:yVal>
            <c:numRef>
              <c:f>'Contrôles internes 2023'!$G$13:$G$24</c:f>
              <c:numCache>
                <c:formatCode>General</c:formatCode>
                <c:ptCount val="12"/>
                <c:pt idx="0">
                  <c:v>54</c:v>
                </c:pt>
                <c:pt idx="1">
                  <c:v>54</c:v>
                </c:pt>
                <c:pt idx="2">
                  <c:v>54</c:v>
                </c:pt>
                <c:pt idx="3">
                  <c:v>54</c:v>
                </c:pt>
                <c:pt idx="4">
                  <c:v>54</c:v>
                </c:pt>
                <c:pt idx="5">
                  <c:v>54</c:v>
                </c:pt>
                <c:pt idx="6">
                  <c:v>54</c:v>
                </c:pt>
                <c:pt idx="7">
                  <c:v>54</c:v>
                </c:pt>
                <c:pt idx="8">
                  <c:v>54</c:v>
                </c:pt>
                <c:pt idx="9">
                  <c:v>54</c:v>
                </c:pt>
                <c:pt idx="10">
                  <c:v>54</c:v>
                </c:pt>
                <c:pt idx="11">
                  <c:v>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767-4BF7-9747-AA5E4AB38318}"/>
            </c:ext>
          </c:extLst>
        </c:ser>
        <c:ser>
          <c:idx val="2"/>
          <c:order val="2"/>
          <c:tx>
            <c:v>EMT haute</c:v>
          </c:tx>
          <c:spPr>
            <a:ln>
              <a:noFill/>
            </a:ln>
          </c:spPr>
          <c:marker>
            <c:symbol val="none"/>
          </c:marker>
          <c:trendline>
            <c:name>EMT haute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2023'!$C$13:$C$24</c:f>
              <c:numCache>
                <c:formatCode>dd/mm/yy;@</c:formatCode>
                <c:ptCount val="12"/>
                <c:pt idx="0">
                  <c:v>44936</c:v>
                </c:pt>
                <c:pt idx="1">
                  <c:v>44979</c:v>
                </c:pt>
                <c:pt idx="2">
                  <c:v>44994</c:v>
                </c:pt>
                <c:pt idx="3">
                  <c:v>45019</c:v>
                </c:pt>
                <c:pt idx="4">
                  <c:v>45069</c:v>
                </c:pt>
                <c:pt idx="5">
                  <c:v>45082</c:v>
                </c:pt>
                <c:pt idx="6">
                  <c:v>45128</c:v>
                </c:pt>
                <c:pt idx="7">
                  <c:v>45159</c:v>
                </c:pt>
                <c:pt idx="8">
                  <c:v>45173</c:v>
                </c:pt>
                <c:pt idx="9">
                  <c:v>45212</c:v>
                </c:pt>
                <c:pt idx="10">
                  <c:v>45245</c:v>
                </c:pt>
                <c:pt idx="11">
                  <c:v>45265</c:v>
                </c:pt>
              </c:numCache>
            </c:numRef>
          </c:xVal>
          <c:yVal>
            <c:numRef>
              <c:f>'Contrôles internes 2023'!$H$13:$H$24</c:f>
              <c:numCache>
                <c:formatCode>General</c:formatCode>
                <c:ptCount val="12"/>
                <c:pt idx="0">
                  <c:v>58</c:v>
                </c:pt>
                <c:pt idx="1">
                  <c:v>58</c:v>
                </c:pt>
                <c:pt idx="2">
                  <c:v>58</c:v>
                </c:pt>
                <c:pt idx="3">
                  <c:v>58</c:v>
                </c:pt>
                <c:pt idx="4">
                  <c:v>58</c:v>
                </c:pt>
                <c:pt idx="5">
                  <c:v>58</c:v>
                </c:pt>
                <c:pt idx="6">
                  <c:v>58</c:v>
                </c:pt>
                <c:pt idx="7">
                  <c:v>58</c:v>
                </c:pt>
                <c:pt idx="8">
                  <c:v>58</c:v>
                </c:pt>
                <c:pt idx="9">
                  <c:v>58</c:v>
                </c:pt>
                <c:pt idx="10">
                  <c:v>58</c:v>
                </c:pt>
                <c:pt idx="11">
                  <c:v>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767-4BF7-9747-AA5E4AB38318}"/>
            </c:ext>
          </c:extLst>
        </c:ser>
        <c:ser>
          <c:idx val="3"/>
          <c:order val="3"/>
          <c:tx>
            <c:v>Valeur mesurée initiale</c:v>
          </c:tx>
          <c:spPr>
            <a:ln>
              <a:noFill/>
            </a:ln>
          </c:spPr>
          <c:marker>
            <c:symbol val="x"/>
            <c:size val="6"/>
            <c:spPr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'Contrôles internes 2023'!$C$13:$C$24</c:f>
              <c:numCache>
                <c:formatCode>dd/mm/yy;@</c:formatCode>
                <c:ptCount val="12"/>
                <c:pt idx="0">
                  <c:v>44936</c:v>
                </c:pt>
                <c:pt idx="1">
                  <c:v>44979</c:v>
                </c:pt>
                <c:pt idx="2">
                  <c:v>44994</c:v>
                </c:pt>
                <c:pt idx="3">
                  <c:v>45019</c:v>
                </c:pt>
                <c:pt idx="4">
                  <c:v>45069</c:v>
                </c:pt>
                <c:pt idx="5">
                  <c:v>45082</c:v>
                </c:pt>
                <c:pt idx="6">
                  <c:v>45128</c:v>
                </c:pt>
                <c:pt idx="7">
                  <c:v>45159</c:v>
                </c:pt>
                <c:pt idx="8">
                  <c:v>45173</c:v>
                </c:pt>
                <c:pt idx="9">
                  <c:v>45212</c:v>
                </c:pt>
                <c:pt idx="10">
                  <c:v>45245</c:v>
                </c:pt>
                <c:pt idx="11">
                  <c:v>45265</c:v>
                </c:pt>
              </c:numCache>
            </c:numRef>
          </c:xVal>
          <c:yVal>
            <c:numRef>
              <c:f>'Contrôles internes 2023'!$F$13:$F$24</c:f>
              <c:numCache>
                <c:formatCode>General</c:formatCode>
                <c:ptCount val="12"/>
                <c:pt idx="0">
                  <c:v>56.3</c:v>
                </c:pt>
                <c:pt idx="1">
                  <c:v>57.9</c:v>
                </c:pt>
                <c:pt idx="2">
                  <c:v>56.9</c:v>
                </c:pt>
                <c:pt idx="4">
                  <c:v>57.5</c:v>
                </c:pt>
                <c:pt idx="5">
                  <c:v>57.1</c:v>
                </c:pt>
                <c:pt idx="6">
                  <c:v>57.8</c:v>
                </c:pt>
                <c:pt idx="7">
                  <c:v>57.4</c:v>
                </c:pt>
                <c:pt idx="8">
                  <c:v>55.9</c:v>
                </c:pt>
                <c:pt idx="9">
                  <c:v>55.9</c:v>
                </c:pt>
                <c:pt idx="10">
                  <c:v>57.5</c:v>
                </c:pt>
                <c:pt idx="11">
                  <c:v>55.7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767-4BF7-9747-AA5E4AB38318}"/>
            </c:ext>
          </c:extLst>
        </c:ser>
        <c:ser>
          <c:idx val="4"/>
          <c:order val="4"/>
          <c:tx>
            <c:v>Valeur mesurée après correction</c:v>
          </c:tx>
          <c:spPr>
            <a:ln w="19050">
              <a:noFill/>
            </a:ln>
          </c:spPr>
          <c:marker>
            <c:symbol val="x"/>
            <c:size val="6"/>
            <c:spPr>
              <a:ln w="12700"/>
            </c:spPr>
          </c:marker>
          <c:xVal>
            <c:numRef>
              <c:f>'Contrôles internes 2023'!$C$13:$C$24</c:f>
              <c:numCache>
                <c:formatCode>dd/mm/yy;@</c:formatCode>
                <c:ptCount val="12"/>
                <c:pt idx="0">
                  <c:v>44936</c:v>
                </c:pt>
                <c:pt idx="1">
                  <c:v>44979</c:v>
                </c:pt>
                <c:pt idx="2">
                  <c:v>44994</c:v>
                </c:pt>
                <c:pt idx="3">
                  <c:v>45019</c:v>
                </c:pt>
                <c:pt idx="4">
                  <c:v>45069</c:v>
                </c:pt>
                <c:pt idx="5">
                  <c:v>45082</c:v>
                </c:pt>
                <c:pt idx="6">
                  <c:v>45128</c:v>
                </c:pt>
                <c:pt idx="7">
                  <c:v>45159</c:v>
                </c:pt>
                <c:pt idx="8">
                  <c:v>45173</c:v>
                </c:pt>
                <c:pt idx="9">
                  <c:v>45212</c:v>
                </c:pt>
                <c:pt idx="10">
                  <c:v>45245</c:v>
                </c:pt>
                <c:pt idx="11">
                  <c:v>45265</c:v>
                </c:pt>
              </c:numCache>
            </c:numRef>
          </c:xVal>
          <c:yVal>
            <c:numRef>
              <c:f>'Contrôles internes 2023'!$L$13:$L$24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1C-4D19-A0C7-AC17573A8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566742"/>
        <c:axId val="2131736108"/>
      </c:scatterChart>
      <c:valAx>
        <c:axId val="1269566742"/>
        <c:scaling>
          <c:orientation val="minMax"/>
          <c:max val="45291"/>
          <c:min val="44927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dd/mm/yy;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31736108"/>
        <c:crosses val="autoZero"/>
        <c:crossBetween val="midCat"/>
        <c:majorUnit val="364"/>
      </c:valAx>
      <c:valAx>
        <c:axId val="2131736108"/>
        <c:scaling>
          <c:orientation val="minMax"/>
          <c:max val="61"/>
          <c:min val="5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Température (°C)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69566742"/>
        <c:crosses val="autoZero"/>
        <c:crossBetween val="midCat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v>Valeur cible</c:v>
          </c:tx>
          <c:spPr>
            <a:ln>
              <a:noFill/>
            </a:ln>
          </c:spPr>
          <c:marker>
            <c:symbol val="none"/>
          </c:marker>
          <c:trendline>
            <c:name>Valeur cible</c:name>
            <c:spPr>
              <a:ln w="25400">
                <a:solidFill>
                  <a:srgbClr val="00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2023'!$C$67:$C$78</c:f>
              <c:numCache>
                <c:formatCode>dd/mm/yy;@</c:formatCode>
                <c:ptCount val="12"/>
                <c:pt idx="0">
                  <c:v>44936</c:v>
                </c:pt>
                <c:pt idx="1">
                  <c:v>44979</c:v>
                </c:pt>
                <c:pt idx="2">
                  <c:v>44994</c:v>
                </c:pt>
                <c:pt idx="3">
                  <c:v>45019</c:v>
                </c:pt>
                <c:pt idx="4">
                  <c:v>45069</c:v>
                </c:pt>
                <c:pt idx="5">
                  <c:v>45082</c:v>
                </c:pt>
                <c:pt idx="6">
                  <c:v>45128</c:v>
                </c:pt>
                <c:pt idx="7">
                  <c:v>45159</c:v>
                </c:pt>
                <c:pt idx="8">
                  <c:v>45173</c:v>
                </c:pt>
                <c:pt idx="9">
                  <c:v>45212</c:v>
                </c:pt>
                <c:pt idx="10">
                  <c:v>45245</c:v>
                </c:pt>
                <c:pt idx="11">
                  <c:v>45265</c:v>
                </c:pt>
              </c:numCache>
            </c:numRef>
          </c:xVal>
          <c:yVal>
            <c:numRef>
              <c:f>'Contrôles internes 2023'!$D$67:$D$78</c:f>
              <c:numCache>
                <c:formatCode>General</c:formatCode>
                <c:ptCount val="12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FE-4027-81EF-DA38188CDFD8}"/>
            </c:ext>
          </c:extLst>
        </c:ser>
        <c:ser>
          <c:idx val="1"/>
          <c:order val="1"/>
          <c:tx>
            <c:v>EMT basse</c:v>
          </c:tx>
          <c:spPr>
            <a:ln>
              <a:noFill/>
            </a:ln>
          </c:spPr>
          <c:marker>
            <c:symbol val="none"/>
          </c:marker>
          <c:trendline>
            <c:name>EMT basse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2023'!$C$67:$C$78</c:f>
              <c:numCache>
                <c:formatCode>dd/mm/yy;@</c:formatCode>
                <c:ptCount val="12"/>
                <c:pt idx="0">
                  <c:v>44936</c:v>
                </c:pt>
                <c:pt idx="1">
                  <c:v>44979</c:v>
                </c:pt>
                <c:pt idx="2">
                  <c:v>44994</c:v>
                </c:pt>
                <c:pt idx="3">
                  <c:v>45019</c:v>
                </c:pt>
                <c:pt idx="4">
                  <c:v>45069</c:v>
                </c:pt>
                <c:pt idx="5">
                  <c:v>45082</c:v>
                </c:pt>
                <c:pt idx="6">
                  <c:v>45128</c:v>
                </c:pt>
                <c:pt idx="7">
                  <c:v>45159</c:v>
                </c:pt>
                <c:pt idx="8">
                  <c:v>45173</c:v>
                </c:pt>
                <c:pt idx="9">
                  <c:v>45212</c:v>
                </c:pt>
                <c:pt idx="10">
                  <c:v>45245</c:v>
                </c:pt>
                <c:pt idx="11">
                  <c:v>45265</c:v>
                </c:pt>
              </c:numCache>
            </c:numRef>
          </c:xVal>
          <c:yVal>
            <c:numRef>
              <c:f>'Contrôles internes 2023'!$G$67:$G$78</c:f>
              <c:numCache>
                <c:formatCode>General</c:formatCode>
                <c:ptCount val="12"/>
                <c:pt idx="0">
                  <c:v>68</c:v>
                </c:pt>
                <c:pt idx="1">
                  <c:v>68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68</c:v>
                </c:pt>
                <c:pt idx="6">
                  <c:v>68</c:v>
                </c:pt>
                <c:pt idx="7">
                  <c:v>68</c:v>
                </c:pt>
                <c:pt idx="8">
                  <c:v>68</c:v>
                </c:pt>
                <c:pt idx="9">
                  <c:v>68</c:v>
                </c:pt>
                <c:pt idx="10">
                  <c:v>68</c:v>
                </c:pt>
                <c:pt idx="11">
                  <c:v>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FE-4027-81EF-DA38188CDFD8}"/>
            </c:ext>
          </c:extLst>
        </c:ser>
        <c:ser>
          <c:idx val="2"/>
          <c:order val="2"/>
          <c:tx>
            <c:v>EMT haute</c:v>
          </c:tx>
          <c:spPr>
            <a:ln>
              <a:noFill/>
            </a:ln>
          </c:spPr>
          <c:marker>
            <c:symbol val="none"/>
          </c:marker>
          <c:trendline>
            <c:name>EMT haute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2023'!$C$67:$C$78</c:f>
              <c:numCache>
                <c:formatCode>dd/mm/yy;@</c:formatCode>
                <c:ptCount val="12"/>
                <c:pt idx="0">
                  <c:v>44936</c:v>
                </c:pt>
                <c:pt idx="1">
                  <c:v>44979</c:v>
                </c:pt>
                <c:pt idx="2">
                  <c:v>44994</c:v>
                </c:pt>
                <c:pt idx="3">
                  <c:v>45019</c:v>
                </c:pt>
                <c:pt idx="4">
                  <c:v>45069</c:v>
                </c:pt>
                <c:pt idx="5">
                  <c:v>45082</c:v>
                </c:pt>
                <c:pt idx="6">
                  <c:v>45128</c:v>
                </c:pt>
                <c:pt idx="7">
                  <c:v>45159</c:v>
                </c:pt>
                <c:pt idx="8">
                  <c:v>45173</c:v>
                </c:pt>
                <c:pt idx="9">
                  <c:v>45212</c:v>
                </c:pt>
                <c:pt idx="10">
                  <c:v>45245</c:v>
                </c:pt>
                <c:pt idx="11">
                  <c:v>45265</c:v>
                </c:pt>
              </c:numCache>
            </c:numRef>
          </c:xVal>
          <c:yVal>
            <c:numRef>
              <c:f>'Contrôles internes 2023'!$H$67:$H$78</c:f>
              <c:numCache>
                <c:formatCode>General</c:formatCode>
                <c:ptCount val="12"/>
                <c:pt idx="0">
                  <c:v>72</c:v>
                </c:pt>
                <c:pt idx="1">
                  <c:v>72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  <c:pt idx="9">
                  <c:v>72</c:v>
                </c:pt>
                <c:pt idx="10">
                  <c:v>72</c:v>
                </c:pt>
                <c:pt idx="11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2FE-4027-81EF-DA38188CDFD8}"/>
            </c:ext>
          </c:extLst>
        </c:ser>
        <c:ser>
          <c:idx val="3"/>
          <c:order val="3"/>
          <c:tx>
            <c:v>Valeur mesurée initiale</c:v>
          </c:tx>
          <c:spPr>
            <a:ln>
              <a:noFill/>
            </a:ln>
          </c:spPr>
          <c:marker>
            <c:symbol val="x"/>
            <c:size val="6"/>
            <c:spPr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'Contrôles internes 2023'!$C$67:$C$78</c:f>
              <c:numCache>
                <c:formatCode>dd/mm/yy;@</c:formatCode>
                <c:ptCount val="12"/>
                <c:pt idx="0">
                  <c:v>44936</c:v>
                </c:pt>
                <c:pt idx="1">
                  <c:v>44979</c:v>
                </c:pt>
                <c:pt idx="2">
                  <c:v>44994</c:v>
                </c:pt>
                <c:pt idx="3">
                  <c:v>45019</c:v>
                </c:pt>
                <c:pt idx="4">
                  <c:v>45069</c:v>
                </c:pt>
                <c:pt idx="5">
                  <c:v>45082</c:v>
                </c:pt>
                <c:pt idx="6">
                  <c:v>45128</c:v>
                </c:pt>
                <c:pt idx="7">
                  <c:v>45159</c:v>
                </c:pt>
                <c:pt idx="8">
                  <c:v>45173</c:v>
                </c:pt>
                <c:pt idx="9">
                  <c:v>45212</c:v>
                </c:pt>
                <c:pt idx="10">
                  <c:v>45245</c:v>
                </c:pt>
                <c:pt idx="11">
                  <c:v>45265</c:v>
                </c:pt>
              </c:numCache>
            </c:numRef>
          </c:xVal>
          <c:yVal>
            <c:numRef>
              <c:f>'Contrôles internes 2023'!$F$67:$F$78</c:f>
              <c:numCache>
                <c:formatCode>General</c:formatCode>
                <c:ptCount val="12"/>
                <c:pt idx="0">
                  <c:v>69.900000000000006</c:v>
                </c:pt>
                <c:pt idx="1">
                  <c:v>75.599999999999994</c:v>
                </c:pt>
                <c:pt idx="2">
                  <c:v>71.400000000000006</c:v>
                </c:pt>
                <c:pt idx="3">
                  <c:v>69</c:v>
                </c:pt>
                <c:pt idx="4">
                  <c:v>79.8</c:v>
                </c:pt>
                <c:pt idx="5">
                  <c:v>70.8</c:v>
                </c:pt>
                <c:pt idx="6">
                  <c:v>69.900000000000006</c:v>
                </c:pt>
                <c:pt idx="7">
                  <c:v>69.599999999999994</c:v>
                </c:pt>
                <c:pt idx="8">
                  <c:v>70.400000000000006</c:v>
                </c:pt>
                <c:pt idx="9">
                  <c:v>70.8</c:v>
                </c:pt>
                <c:pt idx="10">
                  <c:v>70.599999999999994</c:v>
                </c:pt>
                <c:pt idx="11">
                  <c:v>68.8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2FE-4027-81EF-DA38188CDFD8}"/>
            </c:ext>
          </c:extLst>
        </c:ser>
        <c:ser>
          <c:idx val="4"/>
          <c:order val="4"/>
          <c:tx>
            <c:v>Valeur mesurée après correction</c:v>
          </c:tx>
          <c:spPr>
            <a:ln>
              <a:noFill/>
            </a:ln>
          </c:spPr>
          <c:marker>
            <c:symbol val="x"/>
            <c:size val="6"/>
            <c:spPr>
              <a:ln w="12700"/>
            </c:spPr>
          </c:marker>
          <c:xVal>
            <c:numRef>
              <c:f>'Contrôles internes 2023'!$C$67:$C$78</c:f>
              <c:numCache>
                <c:formatCode>dd/mm/yy;@</c:formatCode>
                <c:ptCount val="12"/>
                <c:pt idx="0">
                  <c:v>44936</c:v>
                </c:pt>
                <c:pt idx="1">
                  <c:v>44979</c:v>
                </c:pt>
                <c:pt idx="2">
                  <c:v>44994</c:v>
                </c:pt>
                <c:pt idx="3">
                  <c:v>45019</c:v>
                </c:pt>
                <c:pt idx="4">
                  <c:v>45069</c:v>
                </c:pt>
                <c:pt idx="5">
                  <c:v>45082</c:v>
                </c:pt>
                <c:pt idx="6">
                  <c:v>45128</c:v>
                </c:pt>
                <c:pt idx="7">
                  <c:v>45159</c:v>
                </c:pt>
                <c:pt idx="8">
                  <c:v>45173</c:v>
                </c:pt>
                <c:pt idx="9">
                  <c:v>45212</c:v>
                </c:pt>
                <c:pt idx="10">
                  <c:v>45245</c:v>
                </c:pt>
                <c:pt idx="11">
                  <c:v>45265</c:v>
                </c:pt>
              </c:numCache>
            </c:numRef>
          </c:xVal>
          <c:yVal>
            <c:numRef>
              <c:f>'Contrôles internes 2023'!$L$67:$L$78</c:f>
              <c:numCache>
                <c:formatCode>General</c:formatCode>
                <c:ptCount val="12"/>
                <c:pt idx="1">
                  <c:v>69.900000000000006</c:v>
                </c:pt>
                <c:pt idx="4">
                  <c:v>69.3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2FE-4027-81EF-DA38188CD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787809"/>
        <c:axId val="1650391776"/>
      </c:scatterChart>
      <c:valAx>
        <c:axId val="224787809"/>
        <c:scaling>
          <c:orientation val="minMax"/>
          <c:max val="45291"/>
          <c:min val="44927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dd/mm/yy;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50391776"/>
        <c:crosses val="autoZero"/>
        <c:crossBetween val="midCat"/>
        <c:majorUnit val="364"/>
      </c:valAx>
      <c:valAx>
        <c:axId val="1650391776"/>
        <c:scaling>
          <c:orientation val="minMax"/>
          <c:max val="80"/>
          <c:min val="6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Température (°C)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24787809"/>
        <c:crosses val="autoZero"/>
        <c:crossBetween val="midCat"/>
        <c:majorUnit val="1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v>Valeur cible</c:v>
          </c:tx>
          <c:spPr>
            <a:ln>
              <a:noFill/>
            </a:ln>
          </c:spPr>
          <c:marker>
            <c:symbol val="none"/>
          </c:marker>
          <c:trendline>
            <c:name>Valeur cible</c:name>
            <c:spPr>
              <a:ln w="25400">
                <a:solidFill>
                  <a:srgbClr val="00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2022'!$C$13:$C$24</c:f>
              <c:numCache>
                <c:formatCode>dd/mm/yy;@</c:formatCode>
                <c:ptCount val="12"/>
                <c:pt idx="0">
                  <c:v>44566</c:v>
                </c:pt>
                <c:pt idx="1">
                  <c:v>44599</c:v>
                </c:pt>
                <c:pt idx="2">
                  <c:v>44629</c:v>
                </c:pt>
                <c:pt idx="3">
                  <c:v>44658</c:v>
                </c:pt>
                <c:pt idx="4">
                  <c:v>44690</c:v>
                </c:pt>
                <c:pt idx="5">
                  <c:v>44727</c:v>
                </c:pt>
                <c:pt idx="6">
                  <c:v>44748</c:v>
                </c:pt>
                <c:pt idx="7">
                  <c:v>44781</c:v>
                </c:pt>
                <c:pt idx="8">
                  <c:v>44810</c:v>
                </c:pt>
                <c:pt idx="9">
                  <c:v>44841</c:v>
                </c:pt>
                <c:pt idx="10">
                  <c:v>44879</c:v>
                </c:pt>
                <c:pt idx="11">
                  <c:v>44904</c:v>
                </c:pt>
              </c:numCache>
            </c:numRef>
          </c:xVal>
          <c:yVal>
            <c:numRef>
              <c:f>'Contrôles internes 2022'!$D$13:$D$24</c:f>
              <c:numCache>
                <c:formatCode>General</c:formatCode>
                <c:ptCount val="12"/>
                <c:pt idx="0">
                  <c:v>56</c:v>
                </c:pt>
                <c:pt idx="1">
                  <c:v>56</c:v>
                </c:pt>
                <c:pt idx="2">
                  <c:v>56</c:v>
                </c:pt>
                <c:pt idx="3">
                  <c:v>56</c:v>
                </c:pt>
                <c:pt idx="4">
                  <c:v>56</c:v>
                </c:pt>
                <c:pt idx="5">
                  <c:v>56</c:v>
                </c:pt>
                <c:pt idx="6">
                  <c:v>56</c:v>
                </c:pt>
                <c:pt idx="7">
                  <c:v>56</c:v>
                </c:pt>
                <c:pt idx="8">
                  <c:v>56</c:v>
                </c:pt>
                <c:pt idx="9">
                  <c:v>56</c:v>
                </c:pt>
                <c:pt idx="10">
                  <c:v>56</c:v>
                </c:pt>
                <c:pt idx="11">
                  <c:v>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E6-48F3-8EA0-F631D27FD982}"/>
            </c:ext>
          </c:extLst>
        </c:ser>
        <c:ser>
          <c:idx val="1"/>
          <c:order val="1"/>
          <c:tx>
            <c:v>EMT basse</c:v>
          </c:tx>
          <c:spPr>
            <a:ln>
              <a:noFill/>
            </a:ln>
          </c:spPr>
          <c:marker>
            <c:symbol val="none"/>
          </c:marker>
          <c:trendline>
            <c:name>EMT basse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2022'!$C$13:$C$24</c:f>
              <c:numCache>
                <c:formatCode>dd/mm/yy;@</c:formatCode>
                <c:ptCount val="12"/>
                <c:pt idx="0">
                  <c:v>44566</c:v>
                </c:pt>
                <c:pt idx="1">
                  <c:v>44599</c:v>
                </c:pt>
                <c:pt idx="2">
                  <c:v>44629</c:v>
                </c:pt>
                <c:pt idx="3">
                  <c:v>44658</c:v>
                </c:pt>
                <c:pt idx="4">
                  <c:v>44690</c:v>
                </c:pt>
                <c:pt idx="5">
                  <c:v>44727</c:v>
                </c:pt>
                <c:pt idx="6">
                  <c:v>44748</c:v>
                </c:pt>
                <c:pt idx="7">
                  <c:v>44781</c:v>
                </c:pt>
                <c:pt idx="8">
                  <c:v>44810</c:v>
                </c:pt>
                <c:pt idx="9">
                  <c:v>44841</c:v>
                </c:pt>
                <c:pt idx="10">
                  <c:v>44879</c:v>
                </c:pt>
                <c:pt idx="11">
                  <c:v>44904</c:v>
                </c:pt>
              </c:numCache>
            </c:numRef>
          </c:xVal>
          <c:yVal>
            <c:numRef>
              <c:f>'Contrôles internes 2022'!$G$13:$G$24</c:f>
              <c:numCache>
                <c:formatCode>General</c:formatCode>
                <c:ptCount val="12"/>
                <c:pt idx="0">
                  <c:v>54</c:v>
                </c:pt>
                <c:pt idx="1">
                  <c:v>54</c:v>
                </c:pt>
                <c:pt idx="2">
                  <c:v>54</c:v>
                </c:pt>
                <c:pt idx="3">
                  <c:v>54</c:v>
                </c:pt>
                <c:pt idx="4">
                  <c:v>54</c:v>
                </c:pt>
                <c:pt idx="5">
                  <c:v>54</c:v>
                </c:pt>
                <c:pt idx="6">
                  <c:v>54</c:v>
                </c:pt>
                <c:pt idx="7">
                  <c:v>54</c:v>
                </c:pt>
                <c:pt idx="8">
                  <c:v>54</c:v>
                </c:pt>
                <c:pt idx="9">
                  <c:v>54</c:v>
                </c:pt>
                <c:pt idx="10">
                  <c:v>54</c:v>
                </c:pt>
                <c:pt idx="11">
                  <c:v>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E6-48F3-8EA0-F631D27FD982}"/>
            </c:ext>
          </c:extLst>
        </c:ser>
        <c:ser>
          <c:idx val="2"/>
          <c:order val="2"/>
          <c:tx>
            <c:v>EMT haute</c:v>
          </c:tx>
          <c:spPr>
            <a:ln>
              <a:noFill/>
            </a:ln>
          </c:spPr>
          <c:marker>
            <c:symbol val="none"/>
          </c:marker>
          <c:trendline>
            <c:name>EMT haute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2022'!$C$13:$C$24</c:f>
              <c:numCache>
                <c:formatCode>dd/mm/yy;@</c:formatCode>
                <c:ptCount val="12"/>
                <c:pt idx="0">
                  <c:v>44566</c:v>
                </c:pt>
                <c:pt idx="1">
                  <c:v>44599</c:v>
                </c:pt>
                <c:pt idx="2">
                  <c:v>44629</c:v>
                </c:pt>
                <c:pt idx="3">
                  <c:v>44658</c:v>
                </c:pt>
                <c:pt idx="4">
                  <c:v>44690</c:v>
                </c:pt>
                <c:pt idx="5">
                  <c:v>44727</c:v>
                </c:pt>
                <c:pt idx="6">
                  <c:v>44748</c:v>
                </c:pt>
                <c:pt idx="7">
                  <c:v>44781</c:v>
                </c:pt>
                <c:pt idx="8">
                  <c:v>44810</c:v>
                </c:pt>
                <c:pt idx="9">
                  <c:v>44841</c:v>
                </c:pt>
                <c:pt idx="10">
                  <c:v>44879</c:v>
                </c:pt>
                <c:pt idx="11">
                  <c:v>44904</c:v>
                </c:pt>
              </c:numCache>
            </c:numRef>
          </c:xVal>
          <c:yVal>
            <c:numRef>
              <c:f>'Contrôles internes 2022'!$H$13:$H$24</c:f>
              <c:numCache>
                <c:formatCode>General</c:formatCode>
                <c:ptCount val="12"/>
                <c:pt idx="0">
                  <c:v>58</c:v>
                </c:pt>
                <c:pt idx="1">
                  <c:v>58</c:v>
                </c:pt>
                <c:pt idx="2">
                  <c:v>58</c:v>
                </c:pt>
                <c:pt idx="3">
                  <c:v>58</c:v>
                </c:pt>
                <c:pt idx="4">
                  <c:v>58</c:v>
                </c:pt>
                <c:pt idx="5">
                  <c:v>58</c:v>
                </c:pt>
                <c:pt idx="6">
                  <c:v>58</c:v>
                </c:pt>
                <c:pt idx="7">
                  <c:v>58</c:v>
                </c:pt>
                <c:pt idx="8">
                  <c:v>58</c:v>
                </c:pt>
                <c:pt idx="9">
                  <c:v>58</c:v>
                </c:pt>
                <c:pt idx="10">
                  <c:v>58</c:v>
                </c:pt>
                <c:pt idx="11">
                  <c:v>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0E6-48F3-8EA0-F631D27FD982}"/>
            </c:ext>
          </c:extLst>
        </c:ser>
        <c:ser>
          <c:idx val="3"/>
          <c:order val="3"/>
          <c:tx>
            <c:v>Valeur mesurée initiale</c:v>
          </c:tx>
          <c:spPr>
            <a:ln>
              <a:noFill/>
            </a:ln>
          </c:spPr>
          <c:marker>
            <c:symbol val="x"/>
            <c:size val="6"/>
            <c:spPr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'Contrôles internes 2022'!$C$13:$C$24</c:f>
              <c:numCache>
                <c:formatCode>dd/mm/yy;@</c:formatCode>
                <c:ptCount val="12"/>
                <c:pt idx="0">
                  <c:v>44566</c:v>
                </c:pt>
                <c:pt idx="1">
                  <c:v>44599</c:v>
                </c:pt>
                <c:pt idx="2">
                  <c:v>44629</c:v>
                </c:pt>
                <c:pt idx="3">
                  <c:v>44658</c:v>
                </c:pt>
                <c:pt idx="4">
                  <c:v>44690</c:v>
                </c:pt>
                <c:pt idx="5">
                  <c:v>44727</c:v>
                </c:pt>
                <c:pt idx="6">
                  <c:v>44748</c:v>
                </c:pt>
                <c:pt idx="7">
                  <c:v>44781</c:v>
                </c:pt>
                <c:pt idx="8">
                  <c:v>44810</c:v>
                </c:pt>
                <c:pt idx="9">
                  <c:v>44841</c:v>
                </c:pt>
                <c:pt idx="10">
                  <c:v>44879</c:v>
                </c:pt>
                <c:pt idx="11">
                  <c:v>44904</c:v>
                </c:pt>
              </c:numCache>
            </c:numRef>
          </c:xVal>
          <c:yVal>
            <c:numRef>
              <c:f>'Contrôles internes 2022'!$F$13:$F$24</c:f>
              <c:numCache>
                <c:formatCode>General</c:formatCode>
                <c:ptCount val="12"/>
                <c:pt idx="0">
                  <c:v>56.1</c:v>
                </c:pt>
                <c:pt idx="1">
                  <c:v>56.2</c:v>
                </c:pt>
                <c:pt idx="2">
                  <c:v>56.2</c:v>
                </c:pt>
                <c:pt idx="3">
                  <c:v>56</c:v>
                </c:pt>
                <c:pt idx="4">
                  <c:v>55.9</c:v>
                </c:pt>
                <c:pt idx="5">
                  <c:v>56.5</c:v>
                </c:pt>
                <c:pt idx="6">
                  <c:v>56</c:v>
                </c:pt>
                <c:pt idx="7">
                  <c:v>55.5</c:v>
                </c:pt>
                <c:pt idx="8">
                  <c:v>55.6</c:v>
                </c:pt>
                <c:pt idx="9">
                  <c:v>55.4</c:v>
                </c:pt>
                <c:pt idx="10">
                  <c:v>56.9</c:v>
                </c:pt>
                <c:pt idx="11">
                  <c:v>55.6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0E6-48F3-8EA0-F631D27FD982}"/>
            </c:ext>
          </c:extLst>
        </c:ser>
        <c:ser>
          <c:idx val="4"/>
          <c:order val="4"/>
          <c:tx>
            <c:v>Valeur mesurée après correction</c:v>
          </c:tx>
          <c:spPr>
            <a:ln w="19050">
              <a:noFill/>
            </a:ln>
          </c:spPr>
          <c:marker>
            <c:symbol val="x"/>
            <c:size val="6"/>
            <c:spPr>
              <a:ln w="12700"/>
            </c:spPr>
          </c:marker>
          <c:xVal>
            <c:numRef>
              <c:f>'Contrôles internes 2022'!$C$13:$C$24</c:f>
              <c:numCache>
                <c:formatCode>dd/mm/yy;@</c:formatCode>
                <c:ptCount val="12"/>
                <c:pt idx="0">
                  <c:v>44566</c:v>
                </c:pt>
                <c:pt idx="1">
                  <c:v>44599</c:v>
                </c:pt>
                <c:pt idx="2">
                  <c:v>44629</c:v>
                </c:pt>
                <c:pt idx="3">
                  <c:v>44658</c:v>
                </c:pt>
                <c:pt idx="4">
                  <c:v>44690</c:v>
                </c:pt>
                <c:pt idx="5">
                  <c:v>44727</c:v>
                </c:pt>
                <c:pt idx="6">
                  <c:v>44748</c:v>
                </c:pt>
                <c:pt idx="7">
                  <c:v>44781</c:v>
                </c:pt>
                <c:pt idx="8">
                  <c:v>44810</c:v>
                </c:pt>
                <c:pt idx="9">
                  <c:v>44841</c:v>
                </c:pt>
                <c:pt idx="10">
                  <c:v>44879</c:v>
                </c:pt>
                <c:pt idx="11">
                  <c:v>44904</c:v>
                </c:pt>
              </c:numCache>
            </c:numRef>
          </c:xVal>
          <c:yVal>
            <c:numRef>
              <c:f>'Contrôles internes 2022'!$L$13:$L$24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9E-4C50-BBDB-F07CDC37F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348830"/>
        <c:axId val="2038159868"/>
      </c:scatterChart>
      <c:valAx>
        <c:axId val="467348830"/>
        <c:scaling>
          <c:orientation val="minMax"/>
          <c:max val="44926"/>
          <c:min val="44562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dd/mm/yy;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38159868"/>
        <c:crosses val="autoZero"/>
        <c:crossBetween val="midCat"/>
        <c:majorUnit val="364"/>
      </c:valAx>
      <c:valAx>
        <c:axId val="2038159868"/>
        <c:scaling>
          <c:orientation val="minMax"/>
          <c:max val="61"/>
          <c:min val="5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Température (°C)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67348830"/>
        <c:crosses val="autoZero"/>
        <c:crossBetween val="midCat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v>Valeur cible</c:v>
          </c:tx>
          <c:spPr>
            <a:ln>
              <a:noFill/>
            </a:ln>
          </c:spPr>
          <c:marker>
            <c:symbol val="none"/>
          </c:marker>
          <c:trendline>
            <c:name>Valeur cible</c:name>
            <c:spPr>
              <a:ln w="25400">
                <a:solidFill>
                  <a:srgbClr val="00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2022'!$C$67:$C$78</c:f>
              <c:numCache>
                <c:formatCode>dd/mm/yy;@</c:formatCode>
                <c:ptCount val="12"/>
                <c:pt idx="0">
                  <c:v>44566</c:v>
                </c:pt>
                <c:pt idx="1">
                  <c:v>44599</c:v>
                </c:pt>
                <c:pt idx="2">
                  <c:v>44629</c:v>
                </c:pt>
                <c:pt idx="3">
                  <c:v>44658</c:v>
                </c:pt>
                <c:pt idx="4">
                  <c:v>44690</c:v>
                </c:pt>
                <c:pt idx="5">
                  <c:v>44727</c:v>
                </c:pt>
                <c:pt idx="6">
                  <c:v>44748</c:v>
                </c:pt>
                <c:pt idx="7">
                  <c:v>44774</c:v>
                </c:pt>
                <c:pt idx="8">
                  <c:v>44810</c:v>
                </c:pt>
                <c:pt idx="9">
                  <c:v>44841</c:v>
                </c:pt>
                <c:pt idx="10">
                  <c:v>44879</c:v>
                </c:pt>
                <c:pt idx="11">
                  <c:v>44904</c:v>
                </c:pt>
              </c:numCache>
            </c:numRef>
          </c:xVal>
          <c:yVal>
            <c:numRef>
              <c:f>'Contrôles internes 2022'!$D$67:$D$78</c:f>
              <c:numCache>
                <c:formatCode>General</c:formatCode>
                <c:ptCount val="12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32-493F-A8D3-21DAC94CFC9C}"/>
            </c:ext>
          </c:extLst>
        </c:ser>
        <c:ser>
          <c:idx val="1"/>
          <c:order val="1"/>
          <c:tx>
            <c:v>EMT basse</c:v>
          </c:tx>
          <c:spPr>
            <a:ln>
              <a:noFill/>
            </a:ln>
          </c:spPr>
          <c:marker>
            <c:symbol val="none"/>
          </c:marker>
          <c:trendline>
            <c:name>EMT basse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2022'!$C$67:$C$78</c:f>
              <c:numCache>
                <c:formatCode>dd/mm/yy;@</c:formatCode>
                <c:ptCount val="12"/>
                <c:pt idx="0">
                  <c:v>44566</c:v>
                </c:pt>
                <c:pt idx="1">
                  <c:v>44599</c:v>
                </c:pt>
                <c:pt idx="2">
                  <c:v>44629</c:v>
                </c:pt>
                <c:pt idx="3">
                  <c:v>44658</c:v>
                </c:pt>
                <c:pt idx="4">
                  <c:v>44690</c:v>
                </c:pt>
                <c:pt idx="5">
                  <c:v>44727</c:v>
                </c:pt>
                <c:pt idx="6">
                  <c:v>44748</c:v>
                </c:pt>
                <c:pt idx="7">
                  <c:v>44774</c:v>
                </c:pt>
                <c:pt idx="8">
                  <c:v>44810</c:v>
                </c:pt>
                <c:pt idx="9">
                  <c:v>44841</c:v>
                </c:pt>
                <c:pt idx="10">
                  <c:v>44879</c:v>
                </c:pt>
                <c:pt idx="11">
                  <c:v>44904</c:v>
                </c:pt>
              </c:numCache>
            </c:numRef>
          </c:xVal>
          <c:yVal>
            <c:numRef>
              <c:f>'Contrôles internes 2022'!$G$67:$G$78</c:f>
              <c:numCache>
                <c:formatCode>General</c:formatCode>
                <c:ptCount val="12"/>
                <c:pt idx="0">
                  <c:v>68</c:v>
                </c:pt>
                <c:pt idx="1">
                  <c:v>68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68</c:v>
                </c:pt>
                <c:pt idx="6">
                  <c:v>68</c:v>
                </c:pt>
                <c:pt idx="7">
                  <c:v>68</c:v>
                </c:pt>
                <c:pt idx="8">
                  <c:v>68</c:v>
                </c:pt>
                <c:pt idx="9">
                  <c:v>68</c:v>
                </c:pt>
                <c:pt idx="10">
                  <c:v>68</c:v>
                </c:pt>
                <c:pt idx="11">
                  <c:v>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032-493F-A8D3-21DAC94CFC9C}"/>
            </c:ext>
          </c:extLst>
        </c:ser>
        <c:ser>
          <c:idx val="2"/>
          <c:order val="2"/>
          <c:tx>
            <c:v>EMT haute</c:v>
          </c:tx>
          <c:spPr>
            <a:ln>
              <a:noFill/>
            </a:ln>
          </c:spPr>
          <c:marker>
            <c:symbol val="none"/>
          </c:marker>
          <c:trendline>
            <c:name>EMT haute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2022'!$C$67:$C$78</c:f>
              <c:numCache>
                <c:formatCode>dd/mm/yy;@</c:formatCode>
                <c:ptCount val="12"/>
                <c:pt idx="0">
                  <c:v>44566</c:v>
                </c:pt>
                <c:pt idx="1">
                  <c:v>44599</c:v>
                </c:pt>
                <c:pt idx="2">
                  <c:v>44629</c:v>
                </c:pt>
                <c:pt idx="3">
                  <c:v>44658</c:v>
                </c:pt>
                <c:pt idx="4">
                  <c:v>44690</c:v>
                </c:pt>
                <c:pt idx="5">
                  <c:v>44727</c:v>
                </c:pt>
                <c:pt idx="6">
                  <c:v>44748</c:v>
                </c:pt>
                <c:pt idx="7">
                  <c:v>44774</c:v>
                </c:pt>
                <c:pt idx="8">
                  <c:v>44810</c:v>
                </c:pt>
                <c:pt idx="9">
                  <c:v>44841</c:v>
                </c:pt>
                <c:pt idx="10">
                  <c:v>44879</c:v>
                </c:pt>
                <c:pt idx="11">
                  <c:v>44904</c:v>
                </c:pt>
              </c:numCache>
            </c:numRef>
          </c:xVal>
          <c:yVal>
            <c:numRef>
              <c:f>'Contrôles internes 2022'!$H$67:$H$78</c:f>
              <c:numCache>
                <c:formatCode>General</c:formatCode>
                <c:ptCount val="12"/>
                <c:pt idx="0">
                  <c:v>72</c:v>
                </c:pt>
                <c:pt idx="1">
                  <c:v>72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  <c:pt idx="9">
                  <c:v>72</c:v>
                </c:pt>
                <c:pt idx="10">
                  <c:v>72</c:v>
                </c:pt>
                <c:pt idx="11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032-493F-A8D3-21DAC94CFC9C}"/>
            </c:ext>
          </c:extLst>
        </c:ser>
        <c:ser>
          <c:idx val="3"/>
          <c:order val="3"/>
          <c:tx>
            <c:v>Valeur mesurée initiale</c:v>
          </c:tx>
          <c:spPr>
            <a:ln>
              <a:noFill/>
            </a:ln>
          </c:spPr>
          <c:marker>
            <c:symbol val="x"/>
            <c:size val="6"/>
            <c:spPr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'Contrôles internes 2022'!$C$67:$C$78</c:f>
              <c:numCache>
                <c:formatCode>dd/mm/yy;@</c:formatCode>
                <c:ptCount val="12"/>
                <c:pt idx="0">
                  <c:v>44566</c:v>
                </c:pt>
                <c:pt idx="1">
                  <c:v>44599</c:v>
                </c:pt>
                <c:pt idx="2">
                  <c:v>44629</c:v>
                </c:pt>
                <c:pt idx="3">
                  <c:v>44658</c:v>
                </c:pt>
                <c:pt idx="4">
                  <c:v>44690</c:v>
                </c:pt>
                <c:pt idx="5">
                  <c:v>44727</c:v>
                </c:pt>
                <c:pt idx="6">
                  <c:v>44748</c:v>
                </c:pt>
                <c:pt idx="7">
                  <c:v>44774</c:v>
                </c:pt>
                <c:pt idx="8">
                  <c:v>44810</c:v>
                </c:pt>
                <c:pt idx="9">
                  <c:v>44841</c:v>
                </c:pt>
                <c:pt idx="10">
                  <c:v>44879</c:v>
                </c:pt>
                <c:pt idx="11">
                  <c:v>44904</c:v>
                </c:pt>
              </c:numCache>
            </c:numRef>
          </c:xVal>
          <c:yVal>
            <c:numRef>
              <c:f>'Contrôles internes 2022'!$F$67:$F$78</c:f>
              <c:numCache>
                <c:formatCode>General</c:formatCode>
                <c:ptCount val="12"/>
                <c:pt idx="0">
                  <c:v>69.7</c:v>
                </c:pt>
                <c:pt idx="1">
                  <c:v>71.5</c:v>
                </c:pt>
                <c:pt idx="2">
                  <c:v>70</c:v>
                </c:pt>
                <c:pt idx="3">
                  <c:v>69.400000000000006</c:v>
                </c:pt>
                <c:pt idx="4">
                  <c:v>70</c:v>
                </c:pt>
                <c:pt idx="5">
                  <c:v>70.2</c:v>
                </c:pt>
                <c:pt idx="6">
                  <c:v>69.7</c:v>
                </c:pt>
                <c:pt idx="7">
                  <c:v>71</c:v>
                </c:pt>
                <c:pt idx="8">
                  <c:v>68</c:v>
                </c:pt>
                <c:pt idx="9">
                  <c:v>69.2</c:v>
                </c:pt>
                <c:pt idx="10">
                  <c:v>71.8</c:v>
                </c:pt>
                <c:pt idx="11">
                  <c:v>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032-493F-A8D3-21DAC94CFC9C}"/>
            </c:ext>
          </c:extLst>
        </c:ser>
        <c:ser>
          <c:idx val="4"/>
          <c:order val="4"/>
          <c:tx>
            <c:v>Valeur mesurée après correction</c:v>
          </c:tx>
          <c:spPr>
            <a:ln w="19050">
              <a:noFill/>
            </a:ln>
          </c:spPr>
          <c:marker>
            <c:symbol val="x"/>
            <c:size val="6"/>
            <c:spPr>
              <a:ln w="12700"/>
            </c:spPr>
          </c:marker>
          <c:xVal>
            <c:numRef>
              <c:f>'Contrôles internes 2022'!$C$67:$C$78</c:f>
              <c:numCache>
                <c:formatCode>dd/mm/yy;@</c:formatCode>
                <c:ptCount val="12"/>
                <c:pt idx="0">
                  <c:v>44566</c:v>
                </c:pt>
                <c:pt idx="1">
                  <c:v>44599</c:v>
                </c:pt>
                <c:pt idx="2">
                  <c:v>44629</c:v>
                </c:pt>
                <c:pt idx="3">
                  <c:v>44658</c:v>
                </c:pt>
                <c:pt idx="4">
                  <c:v>44690</c:v>
                </c:pt>
                <c:pt idx="5">
                  <c:v>44727</c:v>
                </c:pt>
                <c:pt idx="6">
                  <c:v>44748</c:v>
                </c:pt>
                <c:pt idx="7">
                  <c:v>44774</c:v>
                </c:pt>
                <c:pt idx="8">
                  <c:v>44810</c:v>
                </c:pt>
                <c:pt idx="9">
                  <c:v>44841</c:v>
                </c:pt>
                <c:pt idx="10">
                  <c:v>44879</c:v>
                </c:pt>
                <c:pt idx="11">
                  <c:v>44904</c:v>
                </c:pt>
              </c:numCache>
            </c:numRef>
          </c:xVal>
          <c:yVal>
            <c:numRef>
              <c:f>'Contrôles internes 2022'!$L$67:$L$78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97-4676-96D8-6A48B908A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135525"/>
        <c:axId val="798712971"/>
      </c:scatterChart>
      <c:valAx>
        <c:axId val="1226135525"/>
        <c:scaling>
          <c:orientation val="minMax"/>
          <c:max val="44926"/>
          <c:min val="44562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dd/mm/yy;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98712971"/>
        <c:crosses val="autoZero"/>
        <c:crossBetween val="midCat"/>
        <c:majorUnit val="364"/>
      </c:valAx>
      <c:valAx>
        <c:axId val="798712971"/>
        <c:scaling>
          <c:orientation val="minMax"/>
          <c:max val="75"/>
          <c:min val="6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Température (°C)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26135525"/>
        <c:crossesAt val="44500"/>
        <c:crossBetween val="midCat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9525</xdr:rowOff>
    </xdr:from>
    <xdr:ext cx="1276350" cy="485775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F843C4EA-84D9-4C30-B407-3E375D5FAB81}"/>
            </a:ext>
          </a:extLst>
        </xdr:cNvPr>
        <xdr:cNvGrpSpPr/>
      </xdr:nvGrpSpPr>
      <xdr:grpSpPr>
        <a:xfrm>
          <a:off x="285750" y="9525"/>
          <a:ext cx="1276350" cy="485775"/>
          <a:chOff x="28226" y="0"/>
          <a:chExt cx="2088450" cy="773200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05949787-F54D-1B95-0413-A209B1B56904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ED2D5B4E-E72D-439E-8624-A39420B5D1C2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F3FF7B69-75C9-8D8D-0B4F-D4CA287507AC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A250D0D7-18DF-443B-91AB-F6324BEB4B40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6E794FB6-085A-2B55-4CE2-E766315DC262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9FBF175F-FDE4-46A0-B1E2-ED22CD6471AC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9404FC05-F076-BEB8-F5D6-2CCB4E42D7E4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1724025</xdr:colOff>
      <xdr:row>26</xdr:row>
      <xdr:rowOff>0</xdr:rowOff>
    </xdr:from>
    <xdr:ext cx="10687050" cy="6610350"/>
    <xdr:graphicFrame macro="">
      <xdr:nvGraphicFramePr>
        <xdr:cNvPr id="2" name="Chart 3" title="Graphique">
          <a:extLst>
            <a:ext uri="{FF2B5EF4-FFF2-40B4-BE49-F238E27FC236}">
              <a16:creationId xmlns:a16="http://schemas.microsoft.com/office/drawing/2014/main" id="{D29CB9A0-C745-407D-95C5-5D894F201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1733550</xdr:colOff>
      <xdr:row>79</xdr:row>
      <xdr:rowOff>190500</xdr:rowOff>
    </xdr:from>
    <xdr:ext cx="10687050" cy="6610350"/>
    <xdr:graphicFrame macro="">
      <xdr:nvGraphicFramePr>
        <xdr:cNvPr id="3" name="Chart 4" title="Graphique">
          <a:extLst>
            <a:ext uri="{FF2B5EF4-FFF2-40B4-BE49-F238E27FC236}">
              <a16:creationId xmlns:a16="http://schemas.microsoft.com/office/drawing/2014/main" id="{54D69AAA-915B-48C8-A962-B36FB416CD2A}"/>
            </a:ext>
            <a:ext uri="{147F2762-F138-4A5C-976F-8EAC2B608ADB}">
              <a16:predDERef xmlns:a16="http://schemas.microsoft.com/office/drawing/2014/main" pred="{D29CB9A0-C745-407D-95C5-5D894F201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0</xdr:colOff>
      <xdr:row>0</xdr:row>
      <xdr:rowOff>9525</xdr:rowOff>
    </xdr:from>
    <xdr:ext cx="1857375" cy="685800"/>
    <xdr:grpSp>
      <xdr:nvGrpSpPr>
        <xdr:cNvPr id="4" name="Shape 2" title="Dessin">
          <a:extLst>
            <a:ext uri="{FF2B5EF4-FFF2-40B4-BE49-F238E27FC236}">
              <a16:creationId xmlns:a16="http://schemas.microsoft.com/office/drawing/2014/main" id="{13BDE36D-616B-4C4A-85C0-6714B43DE2A0}"/>
            </a:ext>
            <a:ext uri="{147F2762-F138-4A5C-976F-8EAC2B608ADB}">
              <a16:predDERef xmlns:a16="http://schemas.microsoft.com/office/drawing/2014/main" pred="{54D69AAA-915B-48C8-A962-B36FB416CD2A}"/>
            </a:ext>
          </a:extLst>
        </xdr:cNvPr>
        <xdr:cNvGrpSpPr/>
      </xdr:nvGrpSpPr>
      <xdr:grpSpPr>
        <a:xfrm>
          <a:off x="4229100" y="9525"/>
          <a:ext cx="1857375" cy="685800"/>
          <a:chOff x="28226" y="0"/>
          <a:chExt cx="2088450" cy="773200"/>
        </a:xfrm>
      </xdr:grpSpPr>
      <xdr:pic>
        <xdr:nvPicPr>
          <xdr:cNvPr id="5" name="Shape 4">
            <a:extLst>
              <a:ext uri="{FF2B5EF4-FFF2-40B4-BE49-F238E27FC236}">
                <a16:creationId xmlns:a16="http://schemas.microsoft.com/office/drawing/2014/main" id="{D4BC283B-915C-5491-E1C7-312CB92B9F25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3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1724025</xdr:colOff>
      <xdr:row>26</xdr:row>
      <xdr:rowOff>0</xdr:rowOff>
    </xdr:from>
    <xdr:ext cx="10687050" cy="6610350"/>
    <xdr:graphicFrame macro="">
      <xdr:nvGraphicFramePr>
        <xdr:cNvPr id="2" name="Chart 3" title="Graphique">
          <a:extLst>
            <a:ext uri="{FF2B5EF4-FFF2-40B4-BE49-F238E27FC236}">
              <a16:creationId xmlns:a16="http://schemas.microsoft.com/office/drawing/2014/main" id="{C8FB6E1F-637B-41E2-BC7D-BD60DFBAEB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1733550</xdr:colOff>
      <xdr:row>79</xdr:row>
      <xdr:rowOff>190500</xdr:rowOff>
    </xdr:from>
    <xdr:ext cx="10687050" cy="6610350"/>
    <xdr:graphicFrame macro="">
      <xdr:nvGraphicFramePr>
        <xdr:cNvPr id="3" name="Chart 4" title="Graphique">
          <a:extLst>
            <a:ext uri="{FF2B5EF4-FFF2-40B4-BE49-F238E27FC236}">
              <a16:creationId xmlns:a16="http://schemas.microsoft.com/office/drawing/2014/main" id="{A85B2AF3-CB4C-45B7-B48E-939A5EE41540}"/>
            </a:ext>
            <a:ext uri="{147F2762-F138-4A5C-976F-8EAC2B608ADB}">
              <a16:predDERef xmlns:a16="http://schemas.microsoft.com/office/drawing/2014/main" pred="{C8FB6E1F-637B-41E2-BC7D-BD60DFBAEB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0</xdr:colOff>
      <xdr:row>0</xdr:row>
      <xdr:rowOff>9525</xdr:rowOff>
    </xdr:from>
    <xdr:ext cx="1857375" cy="685800"/>
    <xdr:grpSp>
      <xdr:nvGrpSpPr>
        <xdr:cNvPr id="4" name="Shape 2" title="Dessin">
          <a:extLst>
            <a:ext uri="{FF2B5EF4-FFF2-40B4-BE49-F238E27FC236}">
              <a16:creationId xmlns:a16="http://schemas.microsoft.com/office/drawing/2014/main" id="{8CAD72AE-408C-445F-9F5D-E0CE2C099A96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5" name="Shape 4">
            <a:extLst>
              <a:ext uri="{FF2B5EF4-FFF2-40B4-BE49-F238E27FC236}">
                <a16:creationId xmlns:a16="http://schemas.microsoft.com/office/drawing/2014/main" id="{463FC2D4-0D39-4702-F526-EA41CA496AA5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3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1724025</xdr:colOff>
      <xdr:row>26</xdr:row>
      <xdr:rowOff>0</xdr:rowOff>
    </xdr:from>
    <xdr:ext cx="10687050" cy="6610350"/>
    <xdr:graphicFrame macro="">
      <xdr:nvGraphicFramePr>
        <xdr:cNvPr id="3" name="Chart 3" title="Graphiqu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1733550</xdr:colOff>
      <xdr:row>79</xdr:row>
      <xdr:rowOff>190500</xdr:rowOff>
    </xdr:from>
    <xdr:ext cx="10687050" cy="6610350"/>
    <xdr:graphicFrame macro="">
      <xdr:nvGraphicFramePr>
        <xdr:cNvPr id="4" name="Chart 4" title="Graphique">
          <a:extLst>
            <a:ext uri="{FF2B5EF4-FFF2-40B4-BE49-F238E27FC236}">
              <a16:creationId xmlns:a16="http://schemas.microsoft.com/office/drawing/2014/main" id="{00000000-0008-0000-0200-000004000000}"/>
            </a:ext>
            <a:ext uri="{147F2762-F138-4A5C-976F-8EAC2B608ADB}">
              <a16:predDERef xmlns:a16="http://schemas.microsoft.com/office/drawing/2014/main" pre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942975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5" name="Shape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3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1724025</xdr:colOff>
      <xdr:row>26</xdr:row>
      <xdr:rowOff>0</xdr:rowOff>
    </xdr:from>
    <xdr:ext cx="10687050" cy="6610350"/>
    <xdr:graphicFrame macro="">
      <xdr:nvGraphicFramePr>
        <xdr:cNvPr id="2" name="Chart 1" title="Graphiqu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1733550</xdr:colOff>
      <xdr:row>79</xdr:row>
      <xdr:rowOff>190500</xdr:rowOff>
    </xdr:from>
    <xdr:ext cx="10687050" cy="6610350"/>
    <xdr:graphicFrame macro="">
      <xdr:nvGraphicFramePr>
        <xdr:cNvPr id="3" name="Chart 2" title="Graphique">
          <a:extLst>
            <a:ext uri="{FF2B5EF4-FFF2-40B4-BE49-F238E27FC236}">
              <a16:creationId xmlns:a16="http://schemas.microsoft.com/office/drawing/2014/main" id="{00000000-0008-0000-0100-000003000000}"/>
            </a:ext>
            <a:ext uri="{147F2762-F138-4A5C-976F-8EAC2B608ADB}">
              <a16:predDERef xmlns:a16="http://schemas.microsoft.com/office/drawing/2014/main" pre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942975</xdr:colOff>
      <xdr:row>0</xdr:row>
      <xdr:rowOff>9525</xdr:rowOff>
    </xdr:from>
    <xdr:ext cx="1857375" cy="685800"/>
    <xdr:grpSp>
      <xdr:nvGrpSpPr>
        <xdr:cNvPr id="4" name="Shape 2" title="Dessin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5" name="Shape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3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CC46A-5B8D-4753-9ADE-8F9204A3E15B}">
  <sheetPr>
    <outlinePr summaryBelow="0" summaryRight="0"/>
  </sheetPr>
  <dimension ref="A1:G91"/>
  <sheetViews>
    <sheetView topLeftCell="A22" workbookViewId="0">
      <selection activeCell="D48" sqref="D48"/>
    </sheetView>
  </sheetViews>
  <sheetFormatPr defaultColWidth="12.5703125" defaultRowHeight="15.75" customHeight="1"/>
  <cols>
    <col min="1" max="1" width="28.7109375" style="37" customWidth="1"/>
    <col min="2" max="2" width="31.42578125" style="37" bestFit="1" customWidth="1"/>
    <col min="3" max="16384" width="12.5703125" style="37"/>
  </cols>
  <sheetData>
    <row r="1" spans="1:7" ht="40.5" customHeight="1">
      <c r="A1" s="47"/>
      <c r="B1" s="123" t="s">
        <v>0</v>
      </c>
      <c r="C1" s="145"/>
      <c r="D1" s="146"/>
      <c r="E1" s="124" t="s">
        <v>1</v>
      </c>
      <c r="F1" s="146"/>
    </row>
    <row r="2" spans="1:7" ht="14.25">
      <c r="A2" s="38" t="s">
        <v>2</v>
      </c>
      <c r="B2" s="125" t="s">
        <v>3</v>
      </c>
      <c r="C2" s="145"/>
      <c r="D2" s="146"/>
      <c r="E2" s="126">
        <v>45518</v>
      </c>
      <c r="F2" s="147"/>
    </row>
    <row r="3" spans="1:7" ht="25.5" customHeight="1">
      <c r="A3" s="98" t="s">
        <v>4</v>
      </c>
      <c r="B3" s="127" t="s">
        <v>5</v>
      </c>
      <c r="C3" s="148"/>
      <c r="D3" s="149"/>
      <c r="E3" s="127" t="s">
        <v>6</v>
      </c>
      <c r="F3" s="149"/>
    </row>
    <row r="4" spans="1:7" s="49" customFormat="1">
      <c r="A4" s="48"/>
      <c r="B4" s="48"/>
    </row>
    <row r="5" spans="1:7" s="49" customFormat="1" ht="15.6">
      <c r="A5" s="48"/>
      <c r="B5" s="48"/>
    </row>
    <row r="6" spans="1:7" s="49" customFormat="1" ht="15.6">
      <c r="A6" s="48" t="s">
        <v>7</v>
      </c>
      <c r="B6" s="50" t="s">
        <v>8</v>
      </c>
    </row>
    <row r="7" spans="1:7" s="49" customFormat="1" ht="15.6">
      <c r="A7" s="48" t="s">
        <v>9</v>
      </c>
      <c r="B7" s="51" t="s">
        <v>10</v>
      </c>
    </row>
    <row r="8" spans="1:7" s="49" customFormat="1" ht="15.6">
      <c r="A8" s="48" t="s">
        <v>11</v>
      </c>
      <c r="B8" s="51" t="s">
        <v>12</v>
      </c>
      <c r="G8" s="52"/>
    </row>
    <row r="9" spans="1:7" s="49" customFormat="1" ht="15.6">
      <c r="A9" s="48" t="s">
        <v>13</v>
      </c>
      <c r="B9" s="50">
        <v>8092150</v>
      </c>
    </row>
    <row r="10" spans="1:7" s="49" customFormat="1" ht="15.6">
      <c r="A10" s="48" t="s">
        <v>14</v>
      </c>
      <c r="B10" s="50" t="s">
        <v>15</v>
      </c>
    </row>
    <row r="11" spans="1:7" s="49" customFormat="1" ht="15.6">
      <c r="A11" s="48" t="s">
        <v>16</v>
      </c>
      <c r="B11" s="51" t="s">
        <v>17</v>
      </c>
    </row>
    <row r="12" spans="1:7" s="49" customFormat="1" ht="15.75" customHeight="1"/>
    <row r="13" spans="1:7" s="49" customFormat="1" ht="15.75" customHeight="1"/>
    <row r="14" spans="1:7" s="49" customFormat="1" ht="15.75" customHeight="1">
      <c r="A14" s="132" t="s">
        <v>18</v>
      </c>
      <c r="B14" s="133"/>
    </row>
    <row r="15" spans="1:7" s="49" customFormat="1" ht="15.75" customHeight="1">
      <c r="A15" s="99" t="s">
        <v>19</v>
      </c>
      <c r="B15" s="100" t="s">
        <v>20</v>
      </c>
    </row>
    <row r="16" spans="1:7" s="49" customFormat="1" ht="15.75" customHeight="1">
      <c r="A16" s="99" t="s">
        <v>21</v>
      </c>
      <c r="B16" s="88" t="s">
        <v>20</v>
      </c>
    </row>
    <row r="17" spans="1:2" s="49" customFormat="1" ht="15.75" customHeight="1">
      <c r="A17" s="87" t="s">
        <v>22</v>
      </c>
      <c r="B17" s="101" t="s">
        <v>20</v>
      </c>
    </row>
    <row r="18" spans="1:2" s="49" customFormat="1" ht="15.75" customHeight="1">
      <c r="A18" s="87" t="s">
        <v>23</v>
      </c>
      <c r="B18" s="88" t="s">
        <v>24</v>
      </c>
    </row>
    <row r="19" spans="1:2" s="49" customFormat="1" ht="15.75" customHeight="1">
      <c r="A19" s="87" t="s">
        <v>25</v>
      </c>
      <c r="B19" s="88" t="s">
        <v>26</v>
      </c>
    </row>
    <row r="20" spans="1:2" s="49" customFormat="1" ht="15.75" customHeight="1">
      <c r="A20" s="87" t="s">
        <v>27</v>
      </c>
      <c r="B20" s="88" t="s">
        <v>28</v>
      </c>
    </row>
    <row r="21" spans="1:2" s="49" customFormat="1" ht="31.5" customHeight="1">
      <c r="A21" s="102" t="s">
        <v>29</v>
      </c>
      <c r="B21" s="103" t="s">
        <v>30</v>
      </c>
    </row>
    <row r="22" spans="1:2" s="49" customFormat="1" ht="15.75" customHeight="1">
      <c r="A22" s="104" t="s">
        <v>31</v>
      </c>
      <c r="B22" s="105" t="s">
        <v>20</v>
      </c>
    </row>
    <row r="23" spans="1:2" s="49" customFormat="1" ht="15.75" customHeight="1">
      <c r="A23" s="87" t="s">
        <v>32</v>
      </c>
      <c r="B23" s="88" t="s">
        <v>20</v>
      </c>
    </row>
    <row r="24" spans="1:2" s="49" customFormat="1" ht="31.5" customHeight="1">
      <c r="A24" s="102" t="s">
        <v>33</v>
      </c>
      <c r="B24" s="103" t="s">
        <v>34</v>
      </c>
    </row>
    <row r="25" spans="1:2" s="49" customFormat="1" ht="15.75" customHeight="1">
      <c r="A25" s="104" t="s">
        <v>31</v>
      </c>
      <c r="B25" s="105" t="s">
        <v>20</v>
      </c>
    </row>
    <row r="26" spans="1:2" s="49" customFormat="1" ht="15.75" customHeight="1">
      <c r="A26" s="106" t="s">
        <v>32</v>
      </c>
      <c r="B26" s="107" t="s">
        <v>20</v>
      </c>
    </row>
    <row r="27" spans="1:2" s="49" customFormat="1" ht="40.5" customHeight="1">
      <c r="A27" s="104" t="s">
        <v>35</v>
      </c>
      <c r="B27" s="108" t="s">
        <v>36</v>
      </c>
    </row>
    <row r="28" spans="1:2" s="49" customFormat="1" ht="15.75" customHeight="1">
      <c r="A28" s="104" t="s">
        <v>31</v>
      </c>
      <c r="B28" s="105" t="s">
        <v>37</v>
      </c>
    </row>
    <row r="29" spans="1:2" s="49" customFormat="1" ht="15.75" customHeight="1">
      <c r="A29" s="87" t="s">
        <v>32</v>
      </c>
      <c r="B29" s="88" t="s">
        <v>38</v>
      </c>
    </row>
    <row r="30" spans="1:2" s="49" customFormat="1" ht="15.75" customHeight="1">
      <c r="A30" s="109" t="s">
        <v>39</v>
      </c>
      <c r="B30" s="110" t="s">
        <v>20</v>
      </c>
    </row>
    <row r="31" spans="1:2" s="49" customFormat="1" ht="15.75" customHeight="1">
      <c r="A31" s="111" t="s">
        <v>40</v>
      </c>
      <c r="B31" s="107" t="s">
        <v>38</v>
      </c>
    </row>
    <row r="32" spans="1:2" s="49" customFormat="1" ht="15.75" customHeight="1"/>
    <row r="33" spans="1:2" s="49" customFormat="1" ht="15.75" customHeight="1">
      <c r="A33" s="40"/>
      <c r="B33" s="53"/>
    </row>
    <row r="34" spans="1:2" s="49" customFormat="1" ht="15.75" customHeight="1">
      <c r="A34" s="128" t="s">
        <v>41</v>
      </c>
      <c r="B34" s="129"/>
    </row>
    <row r="35" spans="1:2" s="49" customFormat="1" ht="15.75" customHeight="1">
      <c r="A35" s="41" t="s">
        <v>42</v>
      </c>
      <c r="B35" s="54" t="s">
        <v>43</v>
      </c>
    </row>
    <row r="36" spans="1:2" s="49" customFormat="1" ht="15.75" customHeight="1">
      <c r="A36" s="55" t="s">
        <v>44</v>
      </c>
      <c r="B36" s="56" t="s">
        <v>45</v>
      </c>
    </row>
    <row r="37" spans="1:2" s="49" customFormat="1" ht="15.75" customHeight="1">
      <c r="A37" s="42" t="s">
        <v>46</v>
      </c>
      <c r="B37" s="57"/>
    </row>
    <row r="38" spans="1:2" s="49" customFormat="1" ht="15.75" customHeight="1">
      <c r="A38" s="58"/>
      <c r="B38" s="53"/>
    </row>
    <row r="39" spans="1:2" s="49" customFormat="1" ht="15.75" customHeight="1">
      <c r="A39" s="58"/>
      <c r="B39" s="53"/>
    </row>
    <row r="40" spans="1:2" s="49" customFormat="1" ht="15.75" customHeight="1">
      <c r="A40" s="128" t="s">
        <v>47</v>
      </c>
      <c r="B40" s="129"/>
    </row>
    <row r="41" spans="1:2" s="49" customFormat="1" ht="15.75" customHeight="1">
      <c r="A41" s="41" t="s">
        <v>48</v>
      </c>
      <c r="B41" s="54" t="s">
        <v>43</v>
      </c>
    </row>
    <row r="42" spans="1:2" s="49" customFormat="1" ht="15.75" customHeight="1">
      <c r="A42" s="55" t="s">
        <v>44</v>
      </c>
      <c r="B42" s="56" t="s">
        <v>49</v>
      </c>
    </row>
    <row r="43" spans="1:2" s="49" customFormat="1" ht="15.75" customHeight="1">
      <c r="A43" s="42" t="s">
        <v>46</v>
      </c>
      <c r="B43" s="57"/>
    </row>
    <row r="44" spans="1:2" s="49" customFormat="1" ht="15.75" customHeight="1">
      <c r="A44" s="58"/>
      <c r="B44" s="53"/>
    </row>
    <row r="45" spans="1:2" s="49" customFormat="1" ht="15.75" customHeight="1">
      <c r="A45" s="58"/>
      <c r="B45" s="53"/>
    </row>
    <row r="46" spans="1:2" s="49" customFormat="1" ht="15.75" customHeight="1">
      <c r="A46" s="128" t="s">
        <v>50</v>
      </c>
      <c r="B46" s="129"/>
    </row>
    <row r="47" spans="1:2" s="49" customFormat="1" ht="15.75" customHeight="1">
      <c r="A47" s="41" t="s">
        <v>51</v>
      </c>
      <c r="B47" s="54" t="s">
        <v>52</v>
      </c>
    </row>
    <row r="48" spans="1:2" s="49" customFormat="1" ht="15.75" customHeight="1">
      <c r="A48" s="55" t="s">
        <v>53</v>
      </c>
      <c r="B48" s="56" t="s">
        <v>54</v>
      </c>
    </row>
    <row r="49" spans="1:2" s="49" customFormat="1" ht="15.75" customHeight="1">
      <c r="A49" s="55" t="s">
        <v>55</v>
      </c>
      <c r="B49" s="56" t="s">
        <v>56</v>
      </c>
    </row>
    <row r="50" spans="1:2" s="49" customFormat="1" ht="15.75" customHeight="1">
      <c r="A50" s="55" t="s">
        <v>57</v>
      </c>
      <c r="B50" s="56" t="s">
        <v>58</v>
      </c>
    </row>
    <row r="51" spans="1:2" s="49" customFormat="1" ht="15.75" customHeight="1">
      <c r="A51" s="42" t="s">
        <v>46</v>
      </c>
      <c r="B51" s="59"/>
    </row>
    <row r="52" spans="1:2" s="49" customFormat="1" ht="15.75" customHeight="1"/>
    <row r="53" spans="1:2" s="49" customFormat="1" ht="15.75" customHeight="1"/>
    <row r="54" spans="1:2" s="49" customFormat="1" ht="15.75" customHeight="1">
      <c r="A54" s="130" t="s">
        <v>59</v>
      </c>
      <c r="B54" s="131"/>
    </row>
    <row r="55" spans="1:2" s="49" customFormat="1" ht="26.1">
      <c r="A55" s="89" t="s">
        <v>60</v>
      </c>
      <c r="B55" s="90" t="s">
        <v>61</v>
      </c>
    </row>
    <row r="56" spans="1:2" s="49" customFormat="1" ht="15.75" customHeight="1">
      <c r="A56" s="61" t="s">
        <v>62</v>
      </c>
      <c r="B56" s="62"/>
    </row>
    <row r="57" spans="1:2" s="49" customFormat="1" ht="15.75" customHeight="1">
      <c r="A57" s="63" t="s">
        <v>63</v>
      </c>
      <c r="B57" s="64"/>
    </row>
    <row r="58" spans="1:2" s="49" customFormat="1" ht="15.75" customHeight="1">
      <c r="A58" s="65"/>
    </row>
    <row r="59" spans="1:2" s="49" customFormat="1" ht="15.75" customHeight="1"/>
    <row r="60" spans="1:2" s="49" customFormat="1" ht="15.75" customHeight="1">
      <c r="A60" s="121" t="s">
        <v>64</v>
      </c>
      <c r="B60" s="122"/>
    </row>
    <row r="61" spans="1:2" s="49" customFormat="1" ht="15.75" customHeight="1">
      <c r="A61" s="60" t="s">
        <v>65</v>
      </c>
      <c r="B61" s="66"/>
    </row>
    <row r="62" spans="1:2" s="49" customFormat="1" ht="15.75" customHeight="1">
      <c r="A62" s="63" t="s">
        <v>66</v>
      </c>
      <c r="B62" s="64"/>
    </row>
    <row r="63" spans="1:2" s="49" customFormat="1" ht="15.75" customHeight="1"/>
    <row r="64" spans="1:2" s="49" customFormat="1" ht="15.75" customHeight="1"/>
    <row r="65" s="49" customFormat="1" ht="15.75" customHeight="1"/>
    <row r="66" s="49" customFormat="1" ht="15.75" customHeight="1"/>
    <row r="67" s="49" customFormat="1" ht="15.75" customHeight="1"/>
    <row r="68" s="49" customFormat="1" ht="15.75" customHeight="1"/>
    <row r="69" s="49" customFormat="1" ht="15.75" customHeight="1"/>
    <row r="70" s="49" customFormat="1" ht="15.75" customHeight="1"/>
    <row r="71" s="49" customFormat="1" ht="15.75" customHeight="1"/>
    <row r="72" s="49" customFormat="1" ht="15.75" customHeight="1"/>
    <row r="73" s="49" customFormat="1" ht="15.75" customHeight="1"/>
    <row r="74" s="49" customFormat="1" ht="15.75" customHeight="1"/>
    <row r="75" s="49" customFormat="1" ht="15.75" customHeight="1"/>
    <row r="76" s="49" customFormat="1" ht="15.75" customHeight="1"/>
    <row r="77" s="49" customFormat="1" ht="15.75" customHeight="1"/>
    <row r="78" s="49" customFormat="1" ht="15.75" customHeight="1"/>
    <row r="79" s="49" customFormat="1" ht="15.75" customHeight="1"/>
    <row r="80" s="49" customFormat="1" ht="15.75" customHeight="1"/>
    <row r="81" s="49" customFormat="1" ht="15.75" customHeight="1"/>
    <row r="82" s="49" customFormat="1" ht="15.75" customHeight="1"/>
    <row r="83" s="49" customFormat="1" ht="15.75" customHeight="1"/>
    <row r="84" s="49" customFormat="1" ht="15.75" customHeight="1"/>
    <row r="85" s="49" customFormat="1" ht="15.75" customHeight="1"/>
    <row r="86" s="49" customFormat="1" ht="15.75" customHeight="1"/>
    <row r="87" s="49" customFormat="1" ht="15.75" customHeight="1"/>
    <row r="88" s="49" customFormat="1" ht="15.75" customHeight="1"/>
    <row r="89" s="49" customFormat="1" ht="15.75" customHeight="1"/>
    <row r="90" s="49" customFormat="1" ht="15.75" customHeight="1"/>
    <row r="91" s="49" customFormat="1" ht="15.75" customHeight="1"/>
  </sheetData>
  <sheetProtection sheet="1" objects="1" scenarios="1"/>
  <mergeCells count="12">
    <mergeCell ref="A60:B60"/>
    <mergeCell ref="B1:D1"/>
    <mergeCell ref="E1:F1"/>
    <mergeCell ref="B2:D2"/>
    <mergeCell ref="E2:F2"/>
    <mergeCell ref="B3:D3"/>
    <mergeCell ref="E3:F3"/>
    <mergeCell ref="A34:B34"/>
    <mergeCell ref="A40:B40"/>
    <mergeCell ref="A46:B46"/>
    <mergeCell ref="A54:B54"/>
    <mergeCell ref="A14:B14"/>
  </mergeCells>
  <dataValidations count="10">
    <dataValidation type="list" allowBlank="1" showInputMessage="1" showErrorMessage="1" sqref="B35 B41 B56" xr:uid="{81E9D55C-4CCD-4E03-99F9-C928DA5A04E1}">
      <formula1>"Oui,Non"</formula1>
    </dataValidation>
    <dataValidation type="list" allowBlank="1" showInputMessage="1" showErrorMessage="1" sqref="B20" xr:uid="{84DF0106-DBE4-4FB8-8DA1-047D0EE72D17}">
      <formula1>"En interne,Technicien spécialisé"</formula1>
    </dataValidation>
    <dataValidation allowBlank="1" showErrorMessage="1" sqref="B6" xr:uid="{BBD6F470-EEE8-489E-936D-FCCA21CDABD0}"/>
    <dataValidation type="list" allowBlank="1" sqref="B10" xr:uid="{2452F39C-E00B-429A-8E75-381354832C29}">
      <formula1>"Quai,Archives 1er étage,Monte-charges 2e étage,Stockage,Traitement des prélèvements,Extractions,Pré-PCR Génotypage,Post-PCR Génotypage"</formula1>
    </dataValidation>
    <dataValidation type="list" allowBlank="1" sqref="B42" xr:uid="{A8E6E940-52F2-4F42-851F-F32FA2368955}">
      <formula1>"Bisannuelle,Annuelle,Mensuelle,Hebdomadaire,Pas d'étalonnage"</formula1>
    </dataValidation>
    <dataValidation type="list" allowBlank="1" sqref="B36" xr:uid="{CCB29D63-8333-417B-8BA9-A3CE6978506E}">
      <formula1>"Bisannuelle,Annuelle,Mensuelle,Hebdomadaire,Pas de maintenance préventive"</formula1>
    </dataValidation>
    <dataValidation type="list" allowBlank="1" showInputMessage="1" showErrorMessage="1" sqref="B19" xr:uid="{5523F61C-1FD4-4BF4-AE74-E20A4F9C5BA3}">
      <formula1>"1 (négligeable),2 (modéré),3 (élevé)"</formula1>
    </dataValidation>
    <dataValidation type="list" allowBlank="1" showInputMessage="1" showErrorMessage="1" sqref="B55" xr:uid="{2838D467-B4AB-49DA-AC5A-A8A5716BD4F4}">
      <formula1>"Utilisable,Non utilisable"</formula1>
    </dataValidation>
    <dataValidation type="list" allowBlank="1" sqref="B50" xr:uid="{D52ABB5B-5266-4E3A-BB6B-CAF791CC22F4}">
      <formula1>"Annuelle,Mensuelle,Hebdomadaire,Chaque utilisation critique,Toutes les 15min à 1h,Pas de contrôles internes"</formula1>
    </dataValidation>
    <dataValidation type="list" allowBlank="1" showInputMessage="1" showErrorMessage="1" sqref="B18" xr:uid="{B45EEFB5-0C7E-48D5-8F1B-33A81E9C9A40}">
      <formula1>"A,B"</formula1>
    </dataValidation>
  </dataValidations>
  <pageMargins left="0" right="0" top="0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A3D57-0CA1-4654-B3F3-5D50CEE74ACB}">
  <sheetPr>
    <outlinePr summaryBelow="0" summaryRight="0"/>
  </sheetPr>
  <dimension ref="A1:H33"/>
  <sheetViews>
    <sheetView workbookViewId="0">
      <selection activeCell="E14" sqref="E14"/>
    </sheetView>
  </sheetViews>
  <sheetFormatPr defaultColWidth="12.5703125" defaultRowHeight="15.75" customHeight="1"/>
  <cols>
    <col min="1" max="1" width="23.7109375" style="37" bestFit="1" customWidth="1"/>
    <col min="2" max="3" width="29.7109375" style="37" customWidth="1"/>
    <col min="4" max="4" width="23.28515625" style="37" customWidth="1"/>
    <col min="5" max="5" width="100.7109375" style="37" customWidth="1"/>
    <col min="6" max="6" width="12.5703125" style="37" customWidth="1"/>
    <col min="7" max="7" width="23" style="37" bestFit="1" customWidth="1"/>
    <col min="8" max="8" width="23" style="37" customWidth="1"/>
    <col min="9" max="16" width="12.5703125" style="37" customWidth="1"/>
    <col min="17" max="16384" width="12.5703125" style="37"/>
  </cols>
  <sheetData>
    <row r="1" spans="1:8" ht="15.6">
      <c r="A1" s="39" t="str">
        <f>Appareil!A6</f>
        <v>Type d'appareil</v>
      </c>
      <c r="B1" s="43" t="str">
        <f>Appareil!B6</f>
        <v>Agitateur chauffant</v>
      </c>
    </row>
    <row r="2" spans="1:8" ht="15.6">
      <c r="A2" s="39" t="str">
        <f>Appareil!A7</f>
        <v>Marque</v>
      </c>
      <c r="B2" s="43" t="str">
        <f>Appareil!B7</f>
        <v>LabNet</v>
      </c>
    </row>
    <row r="3" spans="1:8" ht="15.6">
      <c r="A3" s="39" t="str">
        <f>Appareil!A8</f>
        <v>Modèle</v>
      </c>
      <c r="B3" s="43" t="str">
        <f>Appareil!B8</f>
        <v>Vortemp 56</v>
      </c>
    </row>
    <row r="4" spans="1:8" ht="15.6">
      <c r="A4" s="39" t="str">
        <f>Appareil!A9</f>
        <v>N° de série</v>
      </c>
      <c r="B4" s="43">
        <f>Appareil!B9</f>
        <v>8092150</v>
      </c>
    </row>
    <row r="5" spans="1:8" ht="15.6">
      <c r="A5" s="39" t="str">
        <f>Appareil!A10</f>
        <v>Emplacement</v>
      </c>
      <c r="B5" s="43" t="str">
        <f>Appareil!B10</f>
        <v>Extractions</v>
      </c>
    </row>
    <row r="6" spans="1:8" ht="15.6">
      <c r="A6" s="39" t="str">
        <f>Appareil!A11</f>
        <v>Identification interne</v>
      </c>
      <c r="B6" s="43" t="str">
        <f>Appareil!B11</f>
        <v>GDD-INCU-006</v>
      </c>
    </row>
    <row r="9" spans="1:8" ht="15.75" customHeight="1">
      <c r="B9" s="134" t="s">
        <v>67</v>
      </c>
      <c r="C9" s="134" t="s">
        <v>68</v>
      </c>
      <c r="D9" s="134" t="s">
        <v>69</v>
      </c>
      <c r="E9" s="136" t="s">
        <v>70</v>
      </c>
      <c r="F9" s="138" t="s">
        <v>71</v>
      </c>
      <c r="G9" s="139"/>
      <c r="H9" s="140"/>
    </row>
    <row r="10" spans="1:8" ht="15.75" customHeight="1">
      <c r="B10" s="135"/>
      <c r="C10" s="135"/>
      <c r="D10" s="135"/>
      <c r="E10" s="137"/>
      <c r="F10" s="71" t="s">
        <v>67</v>
      </c>
      <c r="G10" s="71" t="s">
        <v>72</v>
      </c>
      <c r="H10" s="71" t="s">
        <v>73</v>
      </c>
    </row>
    <row r="11" spans="1:8" ht="15.75" customHeight="1">
      <c r="B11" s="72"/>
      <c r="C11" s="73"/>
      <c r="D11" s="73"/>
      <c r="E11" s="74"/>
      <c r="F11" s="75"/>
      <c r="G11" s="75"/>
      <c r="H11" s="75"/>
    </row>
    <row r="12" spans="1:8" ht="15.75" customHeight="1">
      <c r="B12" s="72"/>
      <c r="C12" s="73"/>
      <c r="D12" s="73"/>
      <c r="E12" s="74"/>
      <c r="F12" s="76"/>
      <c r="G12" s="76"/>
      <c r="H12" s="76"/>
    </row>
    <row r="13" spans="1:8" ht="15.75" customHeight="1">
      <c r="B13" s="72"/>
      <c r="C13" s="73"/>
      <c r="D13" s="73"/>
      <c r="E13" s="74"/>
      <c r="F13" s="76"/>
      <c r="G13" s="76"/>
      <c r="H13" s="76"/>
    </row>
    <row r="14" spans="1:8" ht="15.75" customHeight="1">
      <c r="B14" s="72"/>
      <c r="C14" s="73"/>
      <c r="D14" s="73"/>
      <c r="E14" s="74"/>
      <c r="F14" s="76"/>
      <c r="G14" s="76"/>
      <c r="H14" s="76"/>
    </row>
    <row r="15" spans="1:8" ht="15.75" customHeight="1">
      <c r="B15" s="72"/>
      <c r="C15" s="73"/>
      <c r="D15" s="73"/>
      <c r="E15" s="74"/>
      <c r="F15" s="76"/>
      <c r="G15" s="76"/>
      <c r="H15" s="76"/>
    </row>
    <row r="16" spans="1:8" ht="15.75" customHeight="1">
      <c r="B16" s="72"/>
      <c r="C16" s="73"/>
      <c r="D16" s="73"/>
      <c r="E16" s="74"/>
      <c r="F16" s="76"/>
      <c r="G16" s="76"/>
      <c r="H16" s="76"/>
    </row>
    <row r="17" spans="2:8" ht="15.75" customHeight="1">
      <c r="B17" s="72"/>
      <c r="C17" s="73"/>
      <c r="D17" s="73"/>
      <c r="E17" s="74"/>
      <c r="F17" s="76"/>
      <c r="G17" s="76"/>
      <c r="H17" s="76"/>
    </row>
    <row r="18" spans="2:8" ht="15.75" customHeight="1">
      <c r="B18" s="72"/>
      <c r="C18" s="73"/>
      <c r="D18" s="73"/>
      <c r="E18" s="74"/>
      <c r="F18" s="76"/>
      <c r="G18" s="76"/>
      <c r="H18" s="76"/>
    </row>
    <row r="19" spans="2:8" ht="15.75" customHeight="1">
      <c r="B19" s="72"/>
      <c r="C19" s="73"/>
      <c r="D19" s="73"/>
      <c r="E19" s="74"/>
      <c r="F19" s="76"/>
      <c r="G19" s="76"/>
      <c r="H19" s="76"/>
    </row>
    <row r="20" spans="2:8" ht="15.75" customHeight="1">
      <c r="B20" s="72"/>
      <c r="C20" s="73"/>
      <c r="D20" s="73"/>
      <c r="E20" s="74"/>
      <c r="F20" s="76"/>
      <c r="G20" s="76"/>
      <c r="H20" s="76"/>
    </row>
    <row r="21" spans="2:8" ht="15.75" customHeight="1">
      <c r="B21" s="72"/>
      <c r="C21" s="73"/>
      <c r="D21" s="73"/>
      <c r="E21" s="74"/>
      <c r="F21" s="76"/>
      <c r="G21" s="76"/>
      <c r="H21" s="76"/>
    </row>
    <row r="22" spans="2:8" ht="15.75" customHeight="1">
      <c r="B22" s="72"/>
      <c r="C22" s="73"/>
      <c r="D22" s="73"/>
      <c r="E22" s="74"/>
      <c r="F22" s="76"/>
      <c r="G22" s="76"/>
      <c r="H22" s="76"/>
    </row>
    <row r="23" spans="2:8" ht="15.75" customHeight="1">
      <c r="B23" s="72"/>
      <c r="C23" s="73"/>
      <c r="D23" s="73"/>
      <c r="E23" s="74"/>
      <c r="F23" s="76"/>
      <c r="G23" s="76"/>
      <c r="H23" s="76"/>
    </row>
    <row r="24" spans="2:8" ht="15.75" customHeight="1">
      <c r="B24" s="72"/>
      <c r="C24" s="73"/>
      <c r="D24" s="73"/>
      <c r="E24" s="74"/>
      <c r="F24" s="76"/>
      <c r="G24" s="76"/>
      <c r="H24" s="76"/>
    </row>
    <row r="25" spans="2:8" ht="15.75" customHeight="1">
      <c r="B25" s="72"/>
      <c r="C25" s="73"/>
      <c r="D25" s="73"/>
      <c r="E25" s="74"/>
      <c r="F25" s="76"/>
      <c r="G25" s="76"/>
      <c r="H25" s="76"/>
    </row>
    <row r="26" spans="2:8" ht="15.75" customHeight="1">
      <c r="B26" s="72"/>
      <c r="C26" s="73"/>
      <c r="D26" s="73"/>
      <c r="E26" s="74"/>
      <c r="F26" s="76"/>
      <c r="G26" s="76"/>
      <c r="H26" s="76"/>
    </row>
    <row r="27" spans="2:8" ht="15.75" customHeight="1">
      <c r="B27" s="72"/>
      <c r="C27" s="73"/>
      <c r="D27" s="73"/>
      <c r="E27" s="74"/>
      <c r="F27" s="76"/>
      <c r="G27" s="76"/>
      <c r="H27" s="76"/>
    </row>
    <row r="28" spans="2:8" ht="15.75" customHeight="1">
      <c r="B28" s="72"/>
      <c r="C28" s="73"/>
      <c r="D28" s="73"/>
      <c r="E28" s="74"/>
      <c r="F28" s="76"/>
      <c r="G28" s="76"/>
      <c r="H28" s="76"/>
    </row>
    <row r="29" spans="2:8" ht="15.75" customHeight="1">
      <c r="B29" s="72"/>
      <c r="C29" s="73"/>
      <c r="D29" s="73"/>
      <c r="E29" s="74"/>
      <c r="F29" s="76"/>
      <c r="G29" s="76"/>
      <c r="H29" s="76"/>
    </row>
    <row r="30" spans="2:8" ht="15.75" customHeight="1">
      <c r="B30" s="72"/>
      <c r="C30" s="73"/>
      <c r="D30" s="73"/>
      <c r="E30" s="74"/>
      <c r="F30" s="76"/>
      <c r="G30" s="76"/>
      <c r="H30" s="76"/>
    </row>
    <row r="31" spans="2:8" ht="15.75" customHeight="1">
      <c r="B31" s="72"/>
      <c r="C31" s="73"/>
      <c r="D31" s="73"/>
      <c r="E31" s="74"/>
      <c r="F31" s="76"/>
      <c r="G31" s="76"/>
      <c r="H31" s="76"/>
    </row>
    <row r="32" spans="2:8" ht="15.75" customHeight="1">
      <c r="B32" s="72"/>
      <c r="C32" s="73"/>
      <c r="D32" s="73"/>
      <c r="E32" s="74"/>
      <c r="F32" s="76"/>
      <c r="G32" s="76"/>
      <c r="H32" s="76"/>
    </row>
    <row r="33" spans="2:8" ht="15.75" customHeight="1">
      <c r="B33" s="77"/>
      <c r="C33" s="78"/>
      <c r="D33" s="78"/>
      <c r="E33" s="79"/>
      <c r="F33" s="80"/>
      <c r="G33" s="80"/>
      <c r="H33" s="80"/>
    </row>
  </sheetData>
  <sheetProtection sheet="1" objects="1" scenarios="1"/>
  <mergeCells count="5">
    <mergeCell ref="B9:B10"/>
    <mergeCell ref="C9:C10"/>
    <mergeCell ref="D9:D10"/>
    <mergeCell ref="E9:E10"/>
    <mergeCell ref="F9:H9"/>
  </mergeCells>
  <dataValidations count="1">
    <dataValidation type="list" allowBlank="1" showInputMessage="1" showErrorMessage="1" sqref="D11:D27" xr:uid="{6D74380F-22B3-40FB-ACDB-E3CE67DA9BC3}">
      <formula1>"Préventive,Curative"</formula1>
    </dataValidation>
  </dataValidations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BF2E7-A0AC-45FB-9533-CC0AE899CF6E}">
  <sheetPr>
    <outlinePr summaryBelow="0" summaryRight="0"/>
  </sheetPr>
  <dimension ref="A1:I33"/>
  <sheetViews>
    <sheetView workbookViewId="0">
      <selection activeCell="E9" sqref="E9"/>
    </sheetView>
  </sheetViews>
  <sheetFormatPr defaultColWidth="12.5703125" defaultRowHeight="15.75" customHeight="1"/>
  <cols>
    <col min="1" max="1" width="23.7109375" style="37" bestFit="1" customWidth="1"/>
    <col min="2" max="3" width="29.7109375" style="37" customWidth="1"/>
    <col min="4" max="5" width="23.28515625" style="37" customWidth="1"/>
    <col min="6" max="6" width="100.7109375" style="37" customWidth="1"/>
    <col min="7" max="7" width="12.5703125" style="37" customWidth="1"/>
    <col min="8" max="8" width="23" style="37" bestFit="1" customWidth="1"/>
    <col min="9" max="9" width="23" style="37" customWidth="1"/>
    <col min="10" max="17" width="12.5703125" style="37" customWidth="1"/>
    <col min="18" max="16384" width="12.5703125" style="37"/>
  </cols>
  <sheetData>
    <row r="1" spans="1:9">
      <c r="A1" s="39" t="str">
        <f>Appareil!A6</f>
        <v>Type d'appareil</v>
      </c>
      <c r="B1" s="43" t="str">
        <f>Appareil!B6</f>
        <v>Agitateur chauffant</v>
      </c>
    </row>
    <row r="2" spans="1:9">
      <c r="A2" s="39" t="str">
        <f>Appareil!A7</f>
        <v>Marque</v>
      </c>
      <c r="B2" s="43" t="str">
        <f>Appareil!B7</f>
        <v>LabNet</v>
      </c>
    </row>
    <row r="3" spans="1:9">
      <c r="A3" s="39" t="str">
        <f>Appareil!A8</f>
        <v>Modèle</v>
      </c>
      <c r="B3" s="43" t="str">
        <f>Appareil!B8</f>
        <v>Vortemp 56</v>
      </c>
    </row>
    <row r="4" spans="1:9">
      <c r="A4" s="39" t="str">
        <f>Appareil!A9</f>
        <v>N° de série</v>
      </c>
      <c r="B4" s="43">
        <f>Appareil!B9</f>
        <v>8092150</v>
      </c>
    </row>
    <row r="5" spans="1:9">
      <c r="A5" s="39" t="str">
        <f>Appareil!A10</f>
        <v>Emplacement</v>
      </c>
      <c r="B5" s="43" t="str">
        <f>Appareil!B10</f>
        <v>Extractions</v>
      </c>
    </row>
    <row r="6" spans="1:9">
      <c r="A6" s="39" t="str">
        <f>Appareil!A11</f>
        <v>Identification interne</v>
      </c>
      <c r="B6" s="43" t="str">
        <f>Appareil!B11</f>
        <v>GDD-INCU-006</v>
      </c>
    </row>
    <row r="9" spans="1:9" ht="15.75" customHeight="1">
      <c r="B9" s="141" t="s">
        <v>67</v>
      </c>
      <c r="C9" s="134" t="s">
        <v>68</v>
      </c>
      <c r="D9" s="141" t="s">
        <v>74</v>
      </c>
      <c r="E9" s="134" t="s">
        <v>75</v>
      </c>
      <c r="F9" s="142" t="s">
        <v>70</v>
      </c>
      <c r="G9" s="138" t="s">
        <v>71</v>
      </c>
      <c r="H9" s="139"/>
      <c r="I9" s="140"/>
    </row>
    <row r="10" spans="1:9" ht="15.75" customHeight="1">
      <c r="B10" s="141"/>
      <c r="C10" s="135"/>
      <c r="D10" s="141"/>
      <c r="E10" s="135"/>
      <c r="F10" s="142"/>
      <c r="G10" s="71" t="s">
        <v>67</v>
      </c>
      <c r="H10" s="71" t="s">
        <v>72</v>
      </c>
      <c r="I10" s="71" t="s">
        <v>73</v>
      </c>
    </row>
    <row r="11" spans="1:9" ht="15.75" customHeight="1">
      <c r="B11" s="81"/>
      <c r="C11" s="82"/>
      <c r="D11" s="76"/>
      <c r="E11" s="112"/>
      <c r="F11" s="83"/>
      <c r="G11" s="75"/>
      <c r="H11" s="75"/>
      <c r="I11" s="75"/>
    </row>
    <row r="12" spans="1:9" ht="15.75" customHeight="1">
      <c r="B12" s="81"/>
      <c r="C12" s="82"/>
      <c r="D12" s="76"/>
      <c r="E12" s="112"/>
      <c r="F12" s="83"/>
      <c r="G12" s="76"/>
      <c r="H12" s="76"/>
      <c r="I12" s="76"/>
    </row>
    <row r="13" spans="1:9" ht="15.75" customHeight="1">
      <c r="B13" s="81"/>
      <c r="C13" s="82"/>
      <c r="D13" s="76"/>
      <c r="E13" s="112"/>
      <c r="F13" s="83"/>
      <c r="G13" s="76"/>
      <c r="H13" s="76"/>
      <c r="I13" s="76"/>
    </row>
    <row r="14" spans="1:9" ht="15.75" customHeight="1">
      <c r="B14" s="81"/>
      <c r="C14" s="82"/>
      <c r="D14" s="76"/>
      <c r="E14" s="112"/>
      <c r="F14" s="83"/>
      <c r="G14" s="76"/>
      <c r="H14" s="76"/>
      <c r="I14" s="76"/>
    </row>
    <row r="15" spans="1:9" ht="15.75" customHeight="1">
      <c r="B15" s="81"/>
      <c r="C15" s="82"/>
      <c r="D15" s="76"/>
      <c r="E15" s="112"/>
      <c r="F15" s="83"/>
      <c r="G15" s="76"/>
      <c r="H15" s="76"/>
      <c r="I15" s="76"/>
    </row>
    <row r="16" spans="1:9" ht="15.75" customHeight="1">
      <c r="B16" s="81"/>
      <c r="C16" s="82"/>
      <c r="D16" s="76"/>
      <c r="E16" s="112"/>
      <c r="F16" s="83"/>
      <c r="G16" s="76"/>
      <c r="H16" s="76"/>
      <c r="I16" s="76"/>
    </row>
    <row r="17" spans="2:9" ht="15.75" customHeight="1">
      <c r="B17" s="81"/>
      <c r="C17" s="82"/>
      <c r="D17" s="76"/>
      <c r="E17" s="112"/>
      <c r="F17" s="83"/>
      <c r="G17" s="76"/>
      <c r="H17" s="76"/>
      <c r="I17" s="76"/>
    </row>
    <row r="18" spans="2:9" ht="15.75" customHeight="1">
      <c r="B18" s="81"/>
      <c r="C18" s="82"/>
      <c r="D18" s="76"/>
      <c r="E18" s="112"/>
      <c r="F18" s="83"/>
      <c r="G18" s="76"/>
      <c r="H18" s="76"/>
      <c r="I18" s="76"/>
    </row>
    <row r="19" spans="2:9" ht="15.75" customHeight="1">
      <c r="B19" s="81"/>
      <c r="C19" s="82"/>
      <c r="D19" s="76"/>
      <c r="E19" s="112"/>
      <c r="F19" s="83"/>
      <c r="G19" s="76"/>
      <c r="H19" s="76"/>
      <c r="I19" s="76"/>
    </row>
    <row r="20" spans="2:9" ht="15.75" customHeight="1">
      <c r="B20" s="81"/>
      <c r="C20" s="82"/>
      <c r="D20" s="76"/>
      <c r="E20" s="112"/>
      <c r="F20" s="83"/>
      <c r="G20" s="76"/>
      <c r="H20" s="76"/>
      <c r="I20" s="76"/>
    </row>
    <row r="21" spans="2:9" ht="15.75" customHeight="1">
      <c r="B21" s="81"/>
      <c r="C21" s="82"/>
      <c r="D21" s="76"/>
      <c r="E21" s="112"/>
      <c r="F21" s="83"/>
      <c r="G21" s="76"/>
      <c r="H21" s="76"/>
      <c r="I21" s="76"/>
    </row>
    <row r="22" spans="2:9" ht="15.75" customHeight="1">
      <c r="B22" s="81"/>
      <c r="C22" s="82"/>
      <c r="D22" s="76"/>
      <c r="E22" s="112"/>
      <c r="F22" s="83"/>
      <c r="G22" s="76"/>
      <c r="H22" s="76"/>
      <c r="I22" s="76"/>
    </row>
    <row r="23" spans="2:9" ht="15.75" customHeight="1">
      <c r="B23" s="81"/>
      <c r="C23" s="82"/>
      <c r="D23" s="76"/>
      <c r="E23" s="112"/>
      <c r="F23" s="83"/>
      <c r="G23" s="76"/>
      <c r="H23" s="76"/>
      <c r="I23" s="76"/>
    </row>
    <row r="24" spans="2:9" ht="15.75" customHeight="1">
      <c r="B24" s="81"/>
      <c r="C24" s="82"/>
      <c r="D24" s="76"/>
      <c r="E24" s="112"/>
      <c r="F24" s="83"/>
      <c r="G24" s="76"/>
      <c r="H24" s="76"/>
      <c r="I24" s="76"/>
    </row>
    <row r="25" spans="2:9" ht="15.75" customHeight="1">
      <c r="B25" s="81"/>
      <c r="C25" s="82"/>
      <c r="D25" s="76"/>
      <c r="E25" s="112"/>
      <c r="F25" s="83"/>
      <c r="G25" s="76"/>
      <c r="H25" s="76"/>
      <c r="I25" s="76"/>
    </row>
    <row r="26" spans="2:9" ht="15.75" customHeight="1">
      <c r="B26" s="81"/>
      <c r="C26" s="82"/>
      <c r="D26" s="76"/>
      <c r="E26" s="112"/>
      <c r="F26" s="83"/>
      <c r="G26" s="76"/>
      <c r="H26" s="76"/>
      <c r="I26" s="76"/>
    </row>
    <row r="27" spans="2:9" ht="15.75" customHeight="1">
      <c r="B27" s="81"/>
      <c r="C27" s="82"/>
      <c r="D27" s="76"/>
      <c r="E27" s="112"/>
      <c r="F27" s="83"/>
      <c r="G27" s="76"/>
      <c r="H27" s="76"/>
      <c r="I27" s="76"/>
    </row>
    <row r="28" spans="2:9" ht="15.75" customHeight="1">
      <c r="B28" s="81"/>
      <c r="C28" s="82"/>
      <c r="D28" s="76"/>
      <c r="E28" s="112"/>
      <c r="F28" s="83"/>
      <c r="G28" s="76"/>
      <c r="H28" s="76"/>
      <c r="I28" s="76"/>
    </row>
    <row r="29" spans="2:9" ht="15.75" customHeight="1">
      <c r="B29" s="81"/>
      <c r="C29" s="82"/>
      <c r="D29" s="76"/>
      <c r="E29" s="112"/>
      <c r="F29" s="83"/>
      <c r="G29" s="76"/>
      <c r="H29" s="76"/>
      <c r="I29" s="76"/>
    </row>
    <row r="30" spans="2:9" ht="15.75" customHeight="1">
      <c r="B30" s="81"/>
      <c r="C30" s="82"/>
      <c r="D30" s="76"/>
      <c r="E30" s="112"/>
      <c r="F30" s="83"/>
      <c r="G30" s="76"/>
      <c r="H30" s="76"/>
      <c r="I30" s="76"/>
    </row>
    <row r="31" spans="2:9" ht="15.75" customHeight="1">
      <c r="B31" s="81"/>
      <c r="C31" s="82"/>
      <c r="D31" s="76"/>
      <c r="E31" s="112"/>
      <c r="F31" s="83"/>
      <c r="G31" s="76"/>
      <c r="H31" s="76"/>
      <c r="I31" s="76"/>
    </row>
    <row r="32" spans="2:9" ht="15.75" customHeight="1">
      <c r="B32" s="81"/>
      <c r="C32" s="82"/>
      <c r="D32" s="76"/>
      <c r="E32" s="112"/>
      <c r="F32" s="83"/>
      <c r="G32" s="76"/>
      <c r="H32" s="76"/>
      <c r="I32" s="76"/>
    </row>
    <row r="33" spans="2:9" ht="15.75" customHeight="1">
      <c r="B33" s="84"/>
      <c r="C33" s="85"/>
      <c r="D33" s="80"/>
      <c r="E33" s="113"/>
      <c r="F33" s="86"/>
      <c r="G33" s="80"/>
      <c r="H33" s="80"/>
      <c r="I33" s="80"/>
    </row>
  </sheetData>
  <sheetProtection sheet="1" objects="1" scenarios="1"/>
  <mergeCells count="6">
    <mergeCell ref="B9:B10"/>
    <mergeCell ref="C9:C10"/>
    <mergeCell ref="D9:D10"/>
    <mergeCell ref="F9:F10"/>
    <mergeCell ref="G9:I9"/>
    <mergeCell ref="E9:E10"/>
  </mergeCells>
  <dataValidations count="2">
    <dataValidation type="list" allowBlank="1" showInputMessage="1" showErrorMessage="1" sqref="D11:D33" xr:uid="{6FC153D5-4B4B-4B7B-A7E6-F5E38C78D0C9}">
      <formula1>"Sur site,Chez le prestataire"</formula1>
    </dataValidation>
    <dataValidation type="list" allowBlank="1" showInputMessage="1" showErrorMessage="1" sqref="E11:E33" xr:uid="{1706AD69-4312-464B-8435-9218CE2E1B48}">
      <formula1>"Oui,Non"</formula1>
    </dataValidation>
  </dataValidations>
  <pageMargins left="0" right="0" top="0" bottom="0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93CF9-F764-44D2-A1B8-8FF751AF67B8}">
  <sheetPr>
    <outlinePr summaryBelow="0" summaryRight="0"/>
  </sheetPr>
  <dimension ref="A1:E33"/>
  <sheetViews>
    <sheetView workbookViewId="0">
      <selection activeCell="E14" sqref="E14"/>
    </sheetView>
  </sheetViews>
  <sheetFormatPr defaultColWidth="12.5703125" defaultRowHeight="15.75" customHeight="1"/>
  <cols>
    <col min="1" max="1" width="23.7109375" style="37" bestFit="1" customWidth="1"/>
    <col min="2" max="2" width="29.7109375" style="37" customWidth="1"/>
    <col min="3" max="4" width="23.28515625" style="37" customWidth="1"/>
    <col min="5" max="5" width="113.140625" style="37" customWidth="1"/>
    <col min="6" max="15" width="12.5703125" style="37" customWidth="1"/>
    <col min="16" max="16384" width="12.5703125" style="37"/>
  </cols>
  <sheetData>
    <row r="1" spans="1:5" ht="15.6">
      <c r="A1" s="39" t="str">
        <f>Appareil!A6</f>
        <v>Type d'appareil</v>
      </c>
      <c r="B1" s="43" t="str">
        <f>Appareil!B6</f>
        <v>Agitateur chauffant</v>
      </c>
    </row>
    <row r="2" spans="1:5" ht="15.6">
      <c r="A2" s="39" t="str">
        <f>Appareil!A7</f>
        <v>Marque</v>
      </c>
      <c r="B2" s="43" t="str">
        <f>Appareil!B7</f>
        <v>LabNet</v>
      </c>
    </row>
    <row r="3" spans="1:5" ht="15.6">
      <c r="A3" s="39" t="str">
        <f>Appareil!A8</f>
        <v>Modèle</v>
      </c>
      <c r="B3" s="43" t="str">
        <f>Appareil!B8</f>
        <v>Vortemp 56</v>
      </c>
    </row>
    <row r="4" spans="1:5" ht="15.6">
      <c r="A4" s="39" t="str">
        <f>Appareil!A9</f>
        <v>N° de série</v>
      </c>
      <c r="B4" s="43">
        <f>Appareil!B9</f>
        <v>8092150</v>
      </c>
    </row>
    <row r="5" spans="1:5" ht="15.6">
      <c r="A5" s="39" t="str">
        <f>Appareil!A10</f>
        <v>Emplacement</v>
      </c>
      <c r="B5" s="43" t="str">
        <f>Appareil!B10</f>
        <v>Extractions</v>
      </c>
    </row>
    <row r="6" spans="1:5" ht="15.6">
      <c r="A6" s="39" t="str">
        <f>Appareil!A11</f>
        <v>Identification interne</v>
      </c>
      <c r="B6" s="43" t="str">
        <f>Appareil!B11</f>
        <v>GDD-INCU-006</v>
      </c>
    </row>
    <row r="9" spans="1:5" ht="15.75" customHeight="1">
      <c r="B9" s="44" t="s">
        <v>67</v>
      </c>
      <c r="C9" s="44" t="s">
        <v>72</v>
      </c>
      <c r="D9" s="45" t="s">
        <v>76</v>
      </c>
      <c r="E9" s="46" t="s">
        <v>70</v>
      </c>
    </row>
    <row r="10" spans="1:5" ht="72">
      <c r="B10" s="118" t="s">
        <v>77</v>
      </c>
      <c r="C10" s="119" t="s">
        <v>38</v>
      </c>
      <c r="D10" s="91" t="s">
        <v>78</v>
      </c>
      <c r="E10" s="120" t="s">
        <v>79</v>
      </c>
    </row>
    <row r="11" spans="1:5" ht="15.75" customHeight="1">
      <c r="B11" s="115">
        <v>45455</v>
      </c>
      <c r="C11" s="114" t="s">
        <v>38</v>
      </c>
      <c r="D11" s="116" t="s">
        <v>80</v>
      </c>
      <c r="E11" s="117" t="s">
        <v>81</v>
      </c>
    </row>
    <row r="12" spans="1:5" ht="15.75" customHeight="1">
      <c r="B12" s="92">
        <v>45611</v>
      </c>
      <c r="C12" s="93" t="s">
        <v>38</v>
      </c>
      <c r="D12" s="116" t="s">
        <v>80</v>
      </c>
      <c r="E12" s="117" t="s">
        <v>82</v>
      </c>
    </row>
    <row r="13" spans="1:5" ht="15.75" customHeight="1">
      <c r="B13" s="92">
        <v>45708</v>
      </c>
      <c r="C13" s="93" t="s">
        <v>38</v>
      </c>
      <c r="D13" s="116" t="s">
        <v>80</v>
      </c>
      <c r="E13" s="117" t="s">
        <v>83</v>
      </c>
    </row>
    <row r="14" spans="1:5" ht="15.75" customHeight="1">
      <c r="B14" s="92"/>
      <c r="C14" s="93"/>
      <c r="D14" s="94"/>
      <c r="E14" s="94"/>
    </row>
    <row r="15" spans="1:5" ht="15.75" customHeight="1">
      <c r="B15" s="92"/>
      <c r="C15" s="93"/>
      <c r="D15" s="94"/>
      <c r="E15" s="94"/>
    </row>
    <row r="16" spans="1:5" ht="15.75" customHeight="1">
      <c r="B16" s="92"/>
      <c r="C16" s="93"/>
      <c r="D16" s="94"/>
      <c r="E16" s="94"/>
    </row>
    <row r="17" spans="2:5" ht="15.75" customHeight="1">
      <c r="B17" s="92"/>
      <c r="C17" s="93"/>
      <c r="D17" s="94"/>
      <c r="E17" s="94"/>
    </row>
    <row r="18" spans="2:5" ht="15.75" customHeight="1">
      <c r="B18" s="92"/>
      <c r="C18" s="93"/>
      <c r="D18" s="94"/>
      <c r="E18" s="94"/>
    </row>
    <row r="19" spans="2:5" ht="15.75" customHeight="1">
      <c r="B19" s="92"/>
      <c r="C19" s="93"/>
      <c r="D19" s="94"/>
      <c r="E19" s="94"/>
    </row>
    <row r="20" spans="2:5" ht="15.75" customHeight="1">
      <c r="B20" s="92"/>
      <c r="C20" s="93"/>
      <c r="D20" s="94"/>
      <c r="E20" s="94"/>
    </row>
    <row r="21" spans="2:5" ht="15.75" customHeight="1">
      <c r="B21" s="92"/>
      <c r="C21" s="93"/>
      <c r="D21" s="94"/>
      <c r="E21" s="94"/>
    </row>
    <row r="22" spans="2:5" ht="15.75" customHeight="1">
      <c r="B22" s="92"/>
      <c r="C22" s="93"/>
      <c r="D22" s="94"/>
      <c r="E22" s="94"/>
    </row>
    <row r="23" spans="2:5" ht="15.75" customHeight="1">
      <c r="B23" s="92"/>
      <c r="C23" s="93"/>
      <c r="D23" s="94"/>
      <c r="E23" s="94"/>
    </row>
    <row r="24" spans="2:5" ht="15.75" customHeight="1">
      <c r="B24" s="92"/>
      <c r="C24" s="93"/>
      <c r="D24" s="94"/>
      <c r="E24" s="94"/>
    </row>
    <row r="25" spans="2:5" ht="15.75" customHeight="1">
      <c r="B25" s="92"/>
      <c r="C25" s="93"/>
      <c r="D25" s="94"/>
      <c r="E25" s="94"/>
    </row>
    <row r="26" spans="2:5" ht="15.75" customHeight="1">
      <c r="B26" s="92"/>
      <c r="C26" s="93"/>
      <c r="D26" s="94"/>
      <c r="E26" s="94"/>
    </row>
    <row r="27" spans="2:5" ht="15.75" customHeight="1">
      <c r="B27" s="92"/>
      <c r="C27" s="93"/>
      <c r="D27" s="94"/>
      <c r="E27" s="94"/>
    </row>
    <row r="28" spans="2:5" ht="15.75" customHeight="1">
      <c r="B28" s="92"/>
      <c r="C28" s="93"/>
      <c r="D28" s="94"/>
      <c r="E28" s="94"/>
    </row>
    <row r="29" spans="2:5" ht="15.75" customHeight="1">
      <c r="B29" s="92"/>
      <c r="C29" s="93"/>
      <c r="D29" s="94"/>
      <c r="E29" s="94"/>
    </row>
    <row r="30" spans="2:5" ht="15.75" customHeight="1">
      <c r="B30" s="92"/>
      <c r="C30" s="93"/>
      <c r="D30" s="94"/>
      <c r="E30" s="94"/>
    </row>
    <row r="31" spans="2:5" ht="15.75" customHeight="1">
      <c r="B31" s="92"/>
      <c r="C31" s="93"/>
      <c r="D31" s="94"/>
      <c r="E31" s="94"/>
    </row>
    <row r="32" spans="2:5" ht="15.75" customHeight="1">
      <c r="B32" s="92"/>
      <c r="C32" s="93"/>
      <c r="D32" s="94"/>
      <c r="E32" s="94"/>
    </row>
    <row r="33" spans="2:5" ht="15.75" customHeight="1">
      <c r="B33" s="95"/>
      <c r="C33" s="96"/>
      <c r="D33" s="97"/>
      <c r="E33" s="97"/>
    </row>
  </sheetData>
  <sheetProtection sheet="1" objects="1" scenarios="1"/>
  <protectedRanges>
    <protectedRange sqref="B10:E33" name="Plage1"/>
  </protectedRanges>
  <dataValidations count="1">
    <dataValidation allowBlank="1" showInputMessage="1" sqref="C10:C33" xr:uid="{8194D70E-5DBC-4704-80CB-474685373EDB}"/>
  </dataValidations>
  <pageMargins left="0" right="0" top="0" bottom="0" header="0" footer="0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E9EB1-2CE9-43D4-B198-3893E084348D}">
  <sheetPr>
    <outlinePr summaryBelow="0" summaryRight="0"/>
  </sheetPr>
  <dimension ref="A1:N78"/>
  <sheetViews>
    <sheetView tabSelected="1" topLeftCell="B64" workbookViewId="0">
      <selection activeCell="M70" sqref="M70"/>
    </sheetView>
  </sheetViews>
  <sheetFormatPr defaultColWidth="12.5703125" defaultRowHeight="15.75" customHeight="1"/>
  <cols>
    <col min="1" max="1" width="23.7109375" bestFit="1" customWidth="1"/>
    <col min="2" max="2" width="21.42578125" customWidth="1"/>
    <col min="3" max="4" width="9.140625"/>
    <col min="5" max="5" width="15" customWidth="1"/>
    <col min="6" max="6" width="15.5703125" customWidth="1"/>
    <col min="7" max="8" width="14.42578125" customWidth="1"/>
    <col min="9" max="10" width="9.140625"/>
    <col min="11" max="11" width="17.7109375" customWidth="1"/>
    <col min="12" max="12" width="19.85546875" customWidth="1"/>
    <col min="13" max="13" width="20.42578125" customWidth="1"/>
    <col min="14" max="14" width="38.28515625" customWidth="1"/>
  </cols>
  <sheetData>
    <row r="1" spans="1:14" ht="15.6">
      <c r="A1" s="39" t="str">
        <f>Appareil!A6</f>
        <v>Type d'appareil</v>
      </c>
      <c r="B1" s="43" t="str">
        <f>Appareil!B6</f>
        <v>Agitateur chauffant</v>
      </c>
    </row>
    <row r="2" spans="1:14" ht="15.6">
      <c r="A2" s="39" t="str">
        <f>Appareil!A7</f>
        <v>Marque</v>
      </c>
      <c r="B2" s="43" t="str">
        <f>Appareil!B7</f>
        <v>LabNet</v>
      </c>
    </row>
    <row r="3" spans="1:14" ht="15.6">
      <c r="A3" s="39" t="str">
        <f>Appareil!A8</f>
        <v>Modèle</v>
      </c>
      <c r="B3" s="43" t="str">
        <f>Appareil!B8</f>
        <v>Vortemp 56</v>
      </c>
    </row>
    <row r="4" spans="1:14" ht="15.6">
      <c r="A4" s="39" t="str">
        <f>Appareil!A9</f>
        <v>N° de série</v>
      </c>
      <c r="B4" s="43">
        <f>Appareil!B9</f>
        <v>8092150</v>
      </c>
    </row>
    <row r="5" spans="1:14" ht="15.75" customHeight="1">
      <c r="A5" s="39" t="str">
        <f>Appareil!A10</f>
        <v>Emplacement</v>
      </c>
      <c r="B5" s="43" t="str">
        <f>Appareil!B10</f>
        <v>Extractions</v>
      </c>
    </row>
    <row r="6" spans="1:14" ht="15.75" customHeight="1">
      <c r="A6" s="39" t="str">
        <f>Appareil!A11</f>
        <v>Identification interne</v>
      </c>
      <c r="B6" s="43" t="str">
        <f>Appareil!B11</f>
        <v>GDD-INCU-006</v>
      </c>
    </row>
    <row r="7" spans="1:14" ht="15.75" customHeight="1">
      <c r="A7" s="39"/>
      <c r="B7" s="43"/>
    </row>
    <row r="9" spans="1:14" ht="14.1">
      <c r="B9" s="2" t="s">
        <v>84</v>
      </c>
    </row>
    <row r="11" spans="1:14" ht="15.75" customHeight="1">
      <c r="B11" s="143" t="s">
        <v>72</v>
      </c>
      <c r="C11" s="143" t="s">
        <v>67</v>
      </c>
      <c r="D11" s="143" t="s">
        <v>85</v>
      </c>
      <c r="E11" s="143" t="s">
        <v>86</v>
      </c>
      <c r="F11" s="143" t="s">
        <v>87</v>
      </c>
      <c r="G11" s="143" t="s">
        <v>88</v>
      </c>
      <c r="H11" s="143" t="s">
        <v>89</v>
      </c>
      <c r="I11" s="144" t="s">
        <v>90</v>
      </c>
      <c r="J11" s="150"/>
      <c r="K11" s="143" t="s">
        <v>91</v>
      </c>
      <c r="L11" s="143" t="s">
        <v>92</v>
      </c>
      <c r="M11" s="143" t="s">
        <v>93</v>
      </c>
      <c r="N11" s="143" t="s">
        <v>94</v>
      </c>
    </row>
    <row r="12" spans="1:14" ht="12.95" customHeight="1">
      <c r="B12" s="151"/>
      <c r="C12" s="151"/>
      <c r="D12" s="151"/>
      <c r="E12" s="151"/>
      <c r="F12" s="151"/>
      <c r="G12" s="151"/>
      <c r="H12" s="151"/>
      <c r="I12" s="3" t="s">
        <v>95</v>
      </c>
      <c r="J12" s="4" t="s">
        <v>96</v>
      </c>
      <c r="K12" s="151"/>
      <c r="L12" s="151"/>
      <c r="M12" s="151"/>
      <c r="N12" s="151"/>
    </row>
    <row r="13" spans="1:14" ht="12.75">
      <c r="B13" s="7" t="s">
        <v>97</v>
      </c>
      <c r="C13" s="67">
        <v>45660</v>
      </c>
      <c r="D13" s="6">
        <v>56</v>
      </c>
      <c r="E13" s="7">
        <v>56</v>
      </c>
      <c r="F13" s="5">
        <v>57.4</v>
      </c>
      <c r="G13" s="6">
        <v>54</v>
      </c>
      <c r="H13" s="8">
        <v>58</v>
      </c>
      <c r="I13" s="9" t="s">
        <v>98</v>
      </c>
      <c r="J13" s="10"/>
      <c r="K13" s="9"/>
      <c r="L13" s="5"/>
      <c r="M13" s="10" t="s">
        <v>99</v>
      </c>
      <c r="N13" s="10"/>
    </row>
    <row r="14" spans="1:14" ht="12.75">
      <c r="B14" s="13" t="s">
        <v>38</v>
      </c>
      <c r="C14" s="68">
        <v>45708</v>
      </c>
      <c r="D14" s="12">
        <v>56</v>
      </c>
      <c r="E14" s="13">
        <v>56</v>
      </c>
      <c r="F14" s="11">
        <v>57.5</v>
      </c>
      <c r="G14" s="14">
        <v>54</v>
      </c>
      <c r="H14" s="14">
        <v>58</v>
      </c>
      <c r="I14" s="1" t="s">
        <v>98</v>
      </c>
      <c r="J14" s="15"/>
      <c r="K14" s="1"/>
      <c r="L14" s="11"/>
      <c r="M14" s="15" t="s">
        <v>99</v>
      </c>
      <c r="N14" s="15"/>
    </row>
    <row r="15" spans="1:14" ht="12.75">
      <c r="B15" s="13" t="s">
        <v>100</v>
      </c>
      <c r="C15" s="68">
        <v>45740</v>
      </c>
      <c r="D15" s="12">
        <v>56</v>
      </c>
      <c r="E15" s="13">
        <v>56</v>
      </c>
      <c r="F15" s="11">
        <v>57.3</v>
      </c>
      <c r="G15" s="14">
        <v>54</v>
      </c>
      <c r="H15" s="14">
        <v>58</v>
      </c>
      <c r="I15" s="1" t="s">
        <v>101</v>
      </c>
      <c r="J15" s="15"/>
      <c r="K15" s="1"/>
      <c r="L15" s="11"/>
      <c r="M15" s="15" t="s">
        <v>99</v>
      </c>
      <c r="N15" s="15"/>
    </row>
    <row r="16" spans="1:14" ht="12.75">
      <c r="B16" s="13" t="s">
        <v>97</v>
      </c>
      <c r="C16" s="68">
        <v>45764</v>
      </c>
      <c r="D16" s="12">
        <v>56</v>
      </c>
      <c r="E16" s="13">
        <v>56</v>
      </c>
      <c r="F16" s="11">
        <v>56.5</v>
      </c>
      <c r="G16" s="14">
        <v>54</v>
      </c>
      <c r="H16" s="14">
        <v>58</v>
      </c>
      <c r="I16" s="1" t="s">
        <v>98</v>
      </c>
      <c r="J16" s="15"/>
      <c r="K16" s="1"/>
      <c r="L16" s="11"/>
      <c r="M16" s="15" t="s">
        <v>99</v>
      </c>
      <c r="N16" s="15"/>
    </row>
    <row r="17" spans="2:14" ht="12.75">
      <c r="B17" s="13"/>
      <c r="C17" s="68">
        <v>45778</v>
      </c>
      <c r="D17" s="12">
        <v>56</v>
      </c>
      <c r="E17" s="13">
        <v>56</v>
      </c>
      <c r="F17" s="11"/>
      <c r="G17" s="14">
        <v>54</v>
      </c>
      <c r="H17" s="14">
        <v>58</v>
      </c>
      <c r="I17" s="1"/>
      <c r="J17" s="15"/>
      <c r="K17" s="1"/>
      <c r="L17" s="11"/>
      <c r="M17" s="15"/>
      <c r="N17" s="15"/>
    </row>
    <row r="18" spans="2:14" ht="12.75">
      <c r="B18" s="13"/>
      <c r="C18" s="68">
        <v>45809</v>
      </c>
      <c r="D18" s="12">
        <v>56</v>
      </c>
      <c r="E18" s="13">
        <v>56</v>
      </c>
      <c r="F18" s="11"/>
      <c r="G18" s="14">
        <v>54</v>
      </c>
      <c r="H18" s="14">
        <v>58</v>
      </c>
      <c r="I18" s="1"/>
      <c r="J18" s="15"/>
      <c r="K18" s="1"/>
      <c r="L18" s="11"/>
      <c r="M18" s="15"/>
      <c r="N18" s="15"/>
    </row>
    <row r="19" spans="2:14" ht="12.75">
      <c r="B19" s="13"/>
      <c r="C19" s="68">
        <v>45839</v>
      </c>
      <c r="D19" s="12">
        <v>56</v>
      </c>
      <c r="E19" s="13">
        <v>56</v>
      </c>
      <c r="F19" s="11"/>
      <c r="G19" s="14">
        <v>54</v>
      </c>
      <c r="H19" s="14">
        <v>58</v>
      </c>
      <c r="I19" s="1"/>
      <c r="J19" s="15"/>
      <c r="K19" s="1"/>
      <c r="L19" s="11"/>
      <c r="M19" s="15"/>
      <c r="N19" s="15"/>
    </row>
    <row r="20" spans="2:14" ht="12.75">
      <c r="B20" s="13"/>
      <c r="C20" s="68">
        <v>45870</v>
      </c>
      <c r="D20" s="12">
        <v>56</v>
      </c>
      <c r="E20" s="13">
        <v>56</v>
      </c>
      <c r="F20" s="11"/>
      <c r="G20" s="14">
        <v>54</v>
      </c>
      <c r="H20" s="14">
        <v>58</v>
      </c>
      <c r="I20" s="1"/>
      <c r="J20" s="15"/>
      <c r="K20" s="1"/>
      <c r="L20" s="11"/>
      <c r="M20" s="15"/>
      <c r="N20" s="15"/>
    </row>
    <row r="21" spans="2:14" ht="12.75">
      <c r="B21" s="13"/>
      <c r="C21" s="68">
        <v>45901</v>
      </c>
      <c r="D21" s="12">
        <v>56</v>
      </c>
      <c r="E21" s="13">
        <v>56</v>
      </c>
      <c r="F21" s="11"/>
      <c r="G21" s="14">
        <v>54</v>
      </c>
      <c r="H21" s="14">
        <v>58</v>
      </c>
      <c r="I21" s="1"/>
      <c r="J21" s="15"/>
      <c r="K21" s="1"/>
      <c r="L21" s="11"/>
      <c r="M21" s="15"/>
      <c r="N21" s="15"/>
    </row>
    <row r="22" spans="2:14" ht="12.75">
      <c r="B22" s="13"/>
      <c r="C22" s="68">
        <v>45931</v>
      </c>
      <c r="D22" s="12">
        <v>56</v>
      </c>
      <c r="E22" s="13">
        <v>56</v>
      </c>
      <c r="F22" s="11"/>
      <c r="G22" s="14">
        <v>54</v>
      </c>
      <c r="H22" s="14">
        <v>58</v>
      </c>
      <c r="I22" s="1"/>
      <c r="J22" s="15"/>
      <c r="K22" s="1"/>
      <c r="L22" s="11"/>
      <c r="M22" s="15"/>
      <c r="N22" s="15"/>
    </row>
    <row r="23" spans="2:14" ht="12.75">
      <c r="B23" s="13"/>
      <c r="C23" s="68">
        <v>45962</v>
      </c>
      <c r="D23" s="12">
        <v>56</v>
      </c>
      <c r="E23" s="13">
        <v>56</v>
      </c>
      <c r="F23" s="11"/>
      <c r="G23" s="14">
        <v>54</v>
      </c>
      <c r="H23" s="14">
        <v>58</v>
      </c>
      <c r="I23" s="1"/>
      <c r="J23" s="15"/>
      <c r="K23" s="1"/>
      <c r="L23" s="11"/>
      <c r="M23" s="15"/>
      <c r="N23" s="15"/>
    </row>
    <row r="24" spans="2:14" ht="12.75">
      <c r="B24" s="18"/>
      <c r="C24" s="69">
        <v>45992</v>
      </c>
      <c r="D24" s="17">
        <v>56</v>
      </c>
      <c r="E24" s="18">
        <v>56</v>
      </c>
      <c r="F24" s="16"/>
      <c r="G24" s="19">
        <v>54</v>
      </c>
      <c r="H24" s="19">
        <v>58</v>
      </c>
      <c r="I24" s="20"/>
      <c r="J24" s="21"/>
      <c r="K24" s="20"/>
      <c r="L24" s="16"/>
      <c r="M24" s="21"/>
      <c r="N24" s="21"/>
    </row>
    <row r="63" spans="2:2" ht="14.1">
      <c r="B63" s="2" t="s">
        <v>102</v>
      </c>
    </row>
    <row r="65" spans="2:14" ht="12.6" customHeight="1">
      <c r="B65" s="143" t="s">
        <v>72</v>
      </c>
      <c r="C65" s="143" t="s">
        <v>67</v>
      </c>
      <c r="D65" s="143" t="s">
        <v>85</v>
      </c>
      <c r="E65" s="143" t="s">
        <v>86</v>
      </c>
      <c r="F65" s="143" t="s">
        <v>87</v>
      </c>
      <c r="G65" s="143" t="s">
        <v>88</v>
      </c>
      <c r="H65" s="143" t="s">
        <v>89</v>
      </c>
      <c r="I65" s="144" t="s">
        <v>90</v>
      </c>
      <c r="J65" s="150"/>
      <c r="K65" s="143" t="s">
        <v>91</v>
      </c>
      <c r="L65" s="143" t="s">
        <v>92</v>
      </c>
      <c r="M65" s="143" t="s">
        <v>93</v>
      </c>
      <c r="N65" s="143" t="s">
        <v>94</v>
      </c>
    </row>
    <row r="66" spans="2:14" ht="12.95" customHeight="1">
      <c r="B66" s="151"/>
      <c r="C66" s="151"/>
      <c r="D66" s="151"/>
      <c r="E66" s="151"/>
      <c r="F66" s="151"/>
      <c r="G66" s="151"/>
      <c r="H66" s="151"/>
      <c r="I66" s="3" t="s">
        <v>95</v>
      </c>
      <c r="J66" s="4" t="s">
        <v>96</v>
      </c>
      <c r="K66" s="151"/>
      <c r="L66" s="151"/>
      <c r="M66" s="151"/>
      <c r="N66" s="151"/>
    </row>
    <row r="67" spans="2:14" ht="12.75">
      <c r="B67" s="5" t="s">
        <v>97</v>
      </c>
      <c r="C67" s="67">
        <v>45660</v>
      </c>
      <c r="D67" s="6">
        <v>70</v>
      </c>
      <c r="E67" s="70">
        <v>67</v>
      </c>
      <c r="F67" s="5">
        <v>71.099999999999994</v>
      </c>
      <c r="G67" s="6">
        <v>68</v>
      </c>
      <c r="H67" s="25">
        <v>72</v>
      </c>
      <c r="I67" s="28" t="s">
        <v>98</v>
      </c>
      <c r="J67" s="29"/>
      <c r="K67" s="9"/>
      <c r="L67" s="5"/>
      <c r="M67" s="10" t="s">
        <v>99</v>
      </c>
      <c r="N67" s="10"/>
    </row>
    <row r="68" spans="2:14" ht="12.75">
      <c r="B68" s="11" t="s">
        <v>38</v>
      </c>
      <c r="C68" s="68">
        <v>45708</v>
      </c>
      <c r="D68" s="12">
        <v>70</v>
      </c>
      <c r="E68" s="13">
        <v>67</v>
      </c>
      <c r="F68" s="11">
        <v>73.2</v>
      </c>
      <c r="G68" s="14">
        <v>68</v>
      </c>
      <c r="H68" s="26">
        <v>72</v>
      </c>
      <c r="I68" s="30"/>
      <c r="J68" s="31" t="s">
        <v>98</v>
      </c>
      <c r="K68" s="1">
        <v>66</v>
      </c>
      <c r="L68" s="11">
        <v>71.7</v>
      </c>
      <c r="M68" s="15" t="s">
        <v>99</v>
      </c>
      <c r="N68" s="15"/>
    </row>
    <row r="69" spans="2:14" ht="12.75">
      <c r="B69" s="11" t="s">
        <v>100</v>
      </c>
      <c r="C69" s="68">
        <v>45740</v>
      </c>
      <c r="D69" s="12">
        <v>70</v>
      </c>
      <c r="E69" s="13">
        <v>66</v>
      </c>
      <c r="F69" s="11">
        <v>71.8</v>
      </c>
      <c r="G69" s="14">
        <v>68</v>
      </c>
      <c r="H69" s="26">
        <v>72</v>
      </c>
      <c r="I69" s="30" t="s">
        <v>101</v>
      </c>
      <c r="J69" s="31"/>
      <c r="K69" s="1"/>
      <c r="L69" s="11"/>
      <c r="M69" s="15" t="s">
        <v>99</v>
      </c>
      <c r="N69" s="15"/>
    </row>
    <row r="70" spans="2:14" ht="12.75">
      <c r="B70" s="11" t="s">
        <v>97</v>
      </c>
      <c r="C70" s="68">
        <v>45770</v>
      </c>
      <c r="D70" s="12">
        <v>70</v>
      </c>
      <c r="E70" s="13">
        <v>66</v>
      </c>
      <c r="F70" s="11">
        <v>71.8</v>
      </c>
      <c r="G70" s="14">
        <v>68</v>
      </c>
      <c r="H70" s="26">
        <v>72</v>
      </c>
      <c r="I70" s="30" t="s">
        <v>98</v>
      </c>
      <c r="J70" s="31"/>
      <c r="K70" s="1"/>
      <c r="L70" s="11"/>
      <c r="M70" s="15" t="s">
        <v>99</v>
      </c>
      <c r="N70" s="15"/>
    </row>
    <row r="71" spans="2:14" ht="12.75">
      <c r="B71" s="11"/>
      <c r="C71" s="68">
        <v>45778</v>
      </c>
      <c r="D71" s="12">
        <v>70</v>
      </c>
      <c r="E71" s="13">
        <v>66</v>
      </c>
      <c r="F71" s="11"/>
      <c r="G71" s="14">
        <v>68</v>
      </c>
      <c r="H71" s="26">
        <v>72</v>
      </c>
      <c r="I71" s="30"/>
      <c r="J71" s="31"/>
      <c r="K71" s="1"/>
      <c r="L71" s="11"/>
      <c r="M71" s="15"/>
      <c r="N71" s="15"/>
    </row>
    <row r="72" spans="2:14" ht="12.75">
      <c r="B72" s="11"/>
      <c r="C72" s="68">
        <v>45809</v>
      </c>
      <c r="D72" s="12">
        <v>70</v>
      </c>
      <c r="E72" s="13">
        <v>66</v>
      </c>
      <c r="F72" s="11"/>
      <c r="G72" s="14">
        <v>68</v>
      </c>
      <c r="H72" s="26">
        <v>72</v>
      </c>
      <c r="I72" s="30"/>
      <c r="J72" s="31"/>
      <c r="K72" s="1"/>
      <c r="L72" s="11"/>
      <c r="M72" s="15"/>
      <c r="N72" s="15"/>
    </row>
    <row r="73" spans="2:14" ht="12.75">
      <c r="B73" s="11"/>
      <c r="C73" s="68">
        <v>45839</v>
      </c>
      <c r="D73" s="12">
        <v>70</v>
      </c>
      <c r="E73" s="13">
        <v>66</v>
      </c>
      <c r="F73" s="11"/>
      <c r="G73" s="14">
        <v>68</v>
      </c>
      <c r="H73" s="26">
        <v>72</v>
      </c>
      <c r="I73" s="30"/>
      <c r="J73" s="31"/>
      <c r="K73" s="1"/>
      <c r="L73" s="11"/>
      <c r="M73" s="15"/>
      <c r="N73" s="15"/>
    </row>
    <row r="74" spans="2:14" ht="12.75">
      <c r="B74" s="11"/>
      <c r="C74" s="68">
        <v>45870</v>
      </c>
      <c r="D74" s="12">
        <v>70</v>
      </c>
      <c r="E74" s="13">
        <v>66</v>
      </c>
      <c r="F74" s="11"/>
      <c r="G74" s="14">
        <v>68</v>
      </c>
      <c r="H74" s="26">
        <v>72</v>
      </c>
      <c r="I74" s="30"/>
      <c r="J74" s="31"/>
      <c r="K74" s="1"/>
      <c r="L74" s="11"/>
      <c r="M74" s="15"/>
      <c r="N74" s="15"/>
    </row>
    <row r="75" spans="2:14" ht="12.75">
      <c r="B75" s="11"/>
      <c r="C75" s="68">
        <v>45901</v>
      </c>
      <c r="D75" s="12">
        <v>70</v>
      </c>
      <c r="E75" s="13">
        <v>66</v>
      </c>
      <c r="F75" s="11"/>
      <c r="G75" s="14">
        <v>68</v>
      </c>
      <c r="H75" s="26">
        <v>72</v>
      </c>
      <c r="I75" s="30"/>
      <c r="J75" s="31"/>
      <c r="K75" s="1"/>
      <c r="L75" s="11"/>
      <c r="M75" s="15"/>
      <c r="N75" s="15"/>
    </row>
    <row r="76" spans="2:14" ht="12.75">
      <c r="B76" s="11"/>
      <c r="C76" s="68">
        <v>45931</v>
      </c>
      <c r="D76" s="12">
        <v>70</v>
      </c>
      <c r="E76" s="13">
        <v>66</v>
      </c>
      <c r="F76" s="11"/>
      <c r="G76" s="14">
        <v>68</v>
      </c>
      <c r="H76" s="26">
        <v>72</v>
      </c>
      <c r="I76" s="30"/>
      <c r="J76" s="31"/>
      <c r="K76" s="1"/>
      <c r="L76" s="11"/>
      <c r="M76" s="15"/>
      <c r="N76" s="15"/>
    </row>
    <row r="77" spans="2:14" ht="12.75">
      <c r="B77" s="11"/>
      <c r="C77" s="68">
        <v>45962</v>
      </c>
      <c r="D77" s="12">
        <v>70</v>
      </c>
      <c r="E77" s="13">
        <v>66</v>
      </c>
      <c r="F77" s="11"/>
      <c r="G77" s="14">
        <v>68</v>
      </c>
      <c r="H77" s="26">
        <v>72</v>
      </c>
      <c r="I77" s="30"/>
      <c r="J77" s="31"/>
      <c r="K77" s="1"/>
      <c r="L77" s="11"/>
      <c r="M77" s="15"/>
      <c r="N77" s="15"/>
    </row>
    <row r="78" spans="2:14" ht="12.75">
      <c r="B78" s="16"/>
      <c r="C78" s="69">
        <v>45992</v>
      </c>
      <c r="D78" s="17">
        <v>70</v>
      </c>
      <c r="E78" s="18">
        <v>66</v>
      </c>
      <c r="F78" s="16"/>
      <c r="G78" s="19">
        <v>68</v>
      </c>
      <c r="H78" s="27">
        <v>72</v>
      </c>
      <c r="I78" s="32"/>
      <c r="J78" s="33"/>
      <c r="K78" s="20"/>
      <c r="L78" s="16"/>
      <c r="M78" s="21"/>
      <c r="N78" s="21"/>
    </row>
  </sheetData>
  <sheetProtection sheet="1" objects="1" scenarios="1"/>
  <protectedRanges>
    <protectedRange sqref="B13:C24" name="Plage1"/>
    <protectedRange sqref="E13:F24" name="Plage2"/>
    <protectedRange sqref="I13:N24" name="Plage3"/>
    <protectedRange sqref="B67:C78" name="Plage4"/>
    <protectedRange sqref="E67:F78" name="Plage5"/>
    <protectedRange sqref="I67:N78" name="Plage6"/>
  </protectedRanges>
  <mergeCells count="24">
    <mergeCell ref="N11:N12"/>
    <mergeCell ref="B11:B12"/>
    <mergeCell ref="C11:C12"/>
    <mergeCell ref="D11:D12"/>
    <mergeCell ref="E11:E12"/>
    <mergeCell ref="F11:F12"/>
    <mergeCell ref="G11:G12"/>
    <mergeCell ref="H11:H12"/>
    <mergeCell ref="I11:J11"/>
    <mergeCell ref="K11:K12"/>
    <mergeCell ref="L11:L12"/>
    <mergeCell ref="M11:M12"/>
    <mergeCell ref="N65:N66"/>
    <mergeCell ref="B65:B66"/>
    <mergeCell ref="C65:C66"/>
    <mergeCell ref="D65:D66"/>
    <mergeCell ref="E65:E66"/>
    <mergeCell ref="F65:F66"/>
    <mergeCell ref="G65:G66"/>
    <mergeCell ref="H65:H66"/>
    <mergeCell ref="I65:J65"/>
    <mergeCell ref="K65:K66"/>
    <mergeCell ref="L65:L66"/>
    <mergeCell ref="M65:M66"/>
  </mergeCells>
  <dataValidations count="2">
    <dataValidation type="list" allowBlank="1" sqref="B13:B24 B67:B78" xr:uid="{931774F2-C9C1-4383-B511-FA43AC4ECE78}">
      <formula1>"Karine Leroux,Michèle Boutté,Ludivine Liétar,Malika Merbah,Mélissandre Barbet"</formula1>
    </dataValidation>
    <dataValidation type="list" allowBlank="1" sqref="M13:M24 M67:M78" xr:uid="{EC317815-D711-4231-A738-66DB813F9C72}">
      <formula1>"GDD-THERMO-001,GDD-THERMO-002"</formula1>
    </dataValidation>
  </dataValidations>
  <pageMargins left="0" right="0" top="0" bottom="0" header="0" footer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86B58-4BBA-4666-A59C-D930DCF5FEDC}">
  <sheetPr>
    <outlinePr summaryBelow="0" summaryRight="0"/>
  </sheetPr>
  <dimension ref="A1:N78"/>
  <sheetViews>
    <sheetView topLeftCell="A40" workbookViewId="0">
      <selection activeCell="E72" sqref="E72"/>
    </sheetView>
  </sheetViews>
  <sheetFormatPr defaultColWidth="12.5703125" defaultRowHeight="15.75" customHeight="1"/>
  <cols>
    <col min="1" max="1" width="23.7109375" bestFit="1" customWidth="1"/>
    <col min="2" max="2" width="21.42578125" customWidth="1"/>
    <col min="5" max="5" width="15" customWidth="1"/>
    <col min="6" max="6" width="15.5703125" customWidth="1"/>
    <col min="7" max="8" width="14.42578125" customWidth="1"/>
    <col min="11" max="11" width="17.7109375" customWidth="1"/>
    <col min="12" max="12" width="19.85546875" customWidth="1"/>
    <col min="13" max="13" width="20.42578125" customWidth="1"/>
    <col min="14" max="14" width="38.28515625" customWidth="1"/>
  </cols>
  <sheetData>
    <row r="1" spans="1:14" ht="15.6">
      <c r="A1" s="39" t="str">
        <f>Appareil!A6</f>
        <v>Type d'appareil</v>
      </c>
      <c r="B1" s="43" t="str">
        <f>Appareil!B6</f>
        <v>Agitateur chauffant</v>
      </c>
    </row>
    <row r="2" spans="1:14" ht="15.6">
      <c r="A2" s="39" t="str">
        <f>Appareil!A7</f>
        <v>Marque</v>
      </c>
      <c r="B2" s="43" t="str">
        <f>Appareil!B7</f>
        <v>LabNet</v>
      </c>
    </row>
    <row r="3" spans="1:14" ht="15.6">
      <c r="A3" s="39" t="str">
        <f>Appareil!A8</f>
        <v>Modèle</v>
      </c>
      <c r="B3" s="43" t="str">
        <f>Appareil!B8</f>
        <v>Vortemp 56</v>
      </c>
    </row>
    <row r="4" spans="1:14" ht="15.6">
      <c r="A4" s="39" t="str">
        <f>Appareil!A9</f>
        <v>N° de série</v>
      </c>
      <c r="B4" s="43">
        <f>Appareil!B9</f>
        <v>8092150</v>
      </c>
    </row>
    <row r="5" spans="1:14" ht="15.75" customHeight="1">
      <c r="A5" s="39" t="str">
        <f>Appareil!A10</f>
        <v>Emplacement</v>
      </c>
      <c r="B5" s="43" t="str">
        <f>Appareil!B10</f>
        <v>Extractions</v>
      </c>
    </row>
    <row r="6" spans="1:14" ht="15.75" customHeight="1">
      <c r="A6" s="39" t="str">
        <f>Appareil!A11</f>
        <v>Identification interne</v>
      </c>
      <c r="B6" s="43" t="str">
        <f>Appareil!B11</f>
        <v>GDD-INCU-006</v>
      </c>
    </row>
    <row r="7" spans="1:14" ht="15.75" customHeight="1">
      <c r="A7" s="39"/>
      <c r="B7" s="43"/>
    </row>
    <row r="9" spans="1:14" ht="14.1">
      <c r="B9" s="2" t="s">
        <v>84</v>
      </c>
    </row>
    <row r="11" spans="1:14" ht="15.75" customHeight="1">
      <c r="B11" s="143" t="s">
        <v>72</v>
      </c>
      <c r="C11" s="143" t="s">
        <v>67</v>
      </c>
      <c r="D11" s="143" t="s">
        <v>85</v>
      </c>
      <c r="E11" s="143" t="s">
        <v>86</v>
      </c>
      <c r="F11" s="143" t="s">
        <v>87</v>
      </c>
      <c r="G11" s="143" t="s">
        <v>88</v>
      </c>
      <c r="H11" s="143" t="s">
        <v>89</v>
      </c>
      <c r="I11" s="144" t="s">
        <v>90</v>
      </c>
      <c r="J11" s="150"/>
      <c r="K11" s="143" t="s">
        <v>91</v>
      </c>
      <c r="L11" s="143" t="s">
        <v>92</v>
      </c>
      <c r="M11" s="143" t="s">
        <v>93</v>
      </c>
      <c r="N11" s="143" t="s">
        <v>94</v>
      </c>
    </row>
    <row r="12" spans="1:14" ht="12.95" customHeight="1">
      <c r="B12" s="151"/>
      <c r="C12" s="151"/>
      <c r="D12" s="151"/>
      <c r="E12" s="151"/>
      <c r="F12" s="151"/>
      <c r="G12" s="151"/>
      <c r="H12" s="151"/>
      <c r="I12" s="3" t="s">
        <v>95</v>
      </c>
      <c r="J12" s="4" t="s">
        <v>96</v>
      </c>
      <c r="K12" s="151"/>
      <c r="L12" s="151"/>
      <c r="M12" s="151"/>
      <c r="N12" s="151"/>
    </row>
    <row r="13" spans="1:14" ht="12.75">
      <c r="B13" s="7" t="s">
        <v>97</v>
      </c>
      <c r="C13" s="67">
        <v>45308</v>
      </c>
      <c r="D13" s="6">
        <v>56</v>
      </c>
      <c r="E13" s="7">
        <v>56</v>
      </c>
      <c r="F13" s="5">
        <v>55.7</v>
      </c>
      <c r="G13" s="6">
        <v>54</v>
      </c>
      <c r="H13" s="8">
        <v>58</v>
      </c>
      <c r="I13" s="9" t="s">
        <v>98</v>
      </c>
      <c r="J13" s="10"/>
      <c r="K13" s="9"/>
      <c r="L13" s="5"/>
      <c r="M13" s="10" t="s">
        <v>99</v>
      </c>
      <c r="N13" s="10"/>
    </row>
    <row r="14" spans="1:14" ht="12.6">
      <c r="B14" s="13" t="s">
        <v>97</v>
      </c>
      <c r="C14" s="68">
        <v>45350</v>
      </c>
      <c r="D14" s="12">
        <v>56</v>
      </c>
      <c r="E14" s="13">
        <v>56</v>
      </c>
      <c r="F14" s="11">
        <v>57.2</v>
      </c>
      <c r="G14" s="14">
        <v>54</v>
      </c>
      <c r="H14" s="14">
        <v>58</v>
      </c>
      <c r="I14" s="1" t="s">
        <v>98</v>
      </c>
      <c r="J14" s="15"/>
      <c r="K14" s="1"/>
      <c r="L14" s="11"/>
      <c r="M14" s="15" t="s">
        <v>103</v>
      </c>
      <c r="N14" s="15"/>
    </row>
    <row r="15" spans="1:14" ht="12.6">
      <c r="B15" s="13"/>
      <c r="C15" s="68">
        <v>45352</v>
      </c>
      <c r="D15" s="12">
        <v>56</v>
      </c>
      <c r="E15" s="13">
        <v>56</v>
      </c>
      <c r="F15" s="11"/>
      <c r="G15" s="14">
        <v>54</v>
      </c>
      <c r="H15" s="14">
        <v>58</v>
      </c>
      <c r="I15" s="1"/>
      <c r="J15" s="15"/>
      <c r="K15" s="1"/>
      <c r="L15" s="11"/>
      <c r="M15" s="15"/>
      <c r="N15" s="15"/>
    </row>
    <row r="16" spans="1:14" ht="12.6">
      <c r="B16" s="13" t="s">
        <v>38</v>
      </c>
      <c r="C16" s="68">
        <v>45394</v>
      </c>
      <c r="D16" s="12">
        <v>56</v>
      </c>
      <c r="E16" s="13">
        <v>56</v>
      </c>
      <c r="F16" s="11">
        <v>57.2</v>
      </c>
      <c r="G16" s="14">
        <v>54</v>
      </c>
      <c r="H16" s="14">
        <v>58</v>
      </c>
      <c r="I16" s="1" t="s">
        <v>98</v>
      </c>
      <c r="J16" s="15"/>
      <c r="K16" s="1"/>
      <c r="L16" s="11"/>
      <c r="M16" s="15" t="s">
        <v>99</v>
      </c>
      <c r="N16" s="15"/>
    </row>
    <row r="17" spans="2:14" ht="12.6">
      <c r="B17" s="13" t="s">
        <v>97</v>
      </c>
      <c r="C17" s="68">
        <v>45422</v>
      </c>
      <c r="D17" s="12">
        <v>56</v>
      </c>
      <c r="E17" s="13">
        <v>56</v>
      </c>
      <c r="F17" s="11">
        <v>57.6</v>
      </c>
      <c r="G17" s="14">
        <v>54</v>
      </c>
      <c r="H17" s="14">
        <v>58</v>
      </c>
      <c r="I17" s="1" t="s">
        <v>98</v>
      </c>
      <c r="J17" s="15"/>
      <c r="K17" s="1"/>
      <c r="L17" s="11"/>
      <c r="M17" s="15" t="s">
        <v>103</v>
      </c>
      <c r="N17" s="15"/>
    </row>
    <row r="18" spans="2:14" ht="12.6">
      <c r="B18" s="13" t="s">
        <v>38</v>
      </c>
      <c r="C18" s="68">
        <v>45455</v>
      </c>
      <c r="D18" s="12">
        <v>56</v>
      </c>
      <c r="E18" s="13">
        <v>56</v>
      </c>
      <c r="F18" s="11">
        <v>57.3</v>
      </c>
      <c r="G18" s="14">
        <v>54</v>
      </c>
      <c r="H18" s="14">
        <v>58</v>
      </c>
      <c r="I18" s="1" t="s">
        <v>98</v>
      </c>
      <c r="J18" s="15"/>
      <c r="K18" s="1"/>
      <c r="L18" s="11"/>
      <c r="M18" s="15" t="s">
        <v>99</v>
      </c>
      <c r="N18" s="15"/>
    </row>
    <row r="19" spans="2:14" ht="12.6">
      <c r="B19" s="13" t="s">
        <v>97</v>
      </c>
      <c r="C19" s="68">
        <v>45481</v>
      </c>
      <c r="D19" s="12">
        <v>56</v>
      </c>
      <c r="E19" s="13">
        <v>56</v>
      </c>
      <c r="F19" s="11">
        <v>57.3</v>
      </c>
      <c r="G19" s="14">
        <v>54</v>
      </c>
      <c r="H19" s="14">
        <v>58</v>
      </c>
      <c r="I19" s="1" t="s">
        <v>98</v>
      </c>
      <c r="J19" s="15"/>
      <c r="K19" s="1"/>
      <c r="L19" s="11"/>
      <c r="M19" s="15" t="s">
        <v>99</v>
      </c>
      <c r="N19" s="15"/>
    </row>
    <row r="20" spans="2:14" ht="12.6">
      <c r="B20" s="13" t="s">
        <v>97</v>
      </c>
      <c r="C20" s="68">
        <v>45520</v>
      </c>
      <c r="D20" s="12">
        <v>56</v>
      </c>
      <c r="E20" s="13">
        <v>56</v>
      </c>
      <c r="F20" s="11">
        <v>57.5</v>
      </c>
      <c r="G20" s="14">
        <v>54</v>
      </c>
      <c r="H20" s="14">
        <v>58</v>
      </c>
      <c r="I20" s="1" t="s">
        <v>98</v>
      </c>
      <c r="J20" s="15"/>
      <c r="K20" s="1"/>
      <c r="L20" s="11"/>
      <c r="M20" s="15" t="s">
        <v>99</v>
      </c>
      <c r="N20" s="15"/>
    </row>
    <row r="21" spans="2:14" ht="12.6">
      <c r="B21" s="13" t="s">
        <v>100</v>
      </c>
      <c r="C21" s="68">
        <v>45552</v>
      </c>
      <c r="D21" s="12">
        <v>56</v>
      </c>
      <c r="E21" s="13">
        <v>56</v>
      </c>
      <c r="F21" s="11">
        <v>57.6</v>
      </c>
      <c r="G21" s="14">
        <v>54</v>
      </c>
      <c r="H21" s="14">
        <v>58</v>
      </c>
      <c r="I21" s="1" t="s">
        <v>98</v>
      </c>
      <c r="J21" s="15"/>
      <c r="K21" s="1"/>
      <c r="L21" s="11"/>
      <c r="M21" s="15" t="s">
        <v>103</v>
      </c>
      <c r="N21" s="15"/>
    </row>
    <row r="22" spans="2:14" ht="12.6">
      <c r="B22" s="13" t="s">
        <v>97</v>
      </c>
      <c r="C22" s="68">
        <v>45582</v>
      </c>
      <c r="D22" s="12">
        <v>56</v>
      </c>
      <c r="E22" s="13">
        <v>56</v>
      </c>
      <c r="F22" s="11">
        <v>57.2</v>
      </c>
      <c r="G22" s="14">
        <v>54</v>
      </c>
      <c r="H22" s="14">
        <v>58</v>
      </c>
      <c r="I22" s="1" t="s">
        <v>98</v>
      </c>
      <c r="J22" s="15"/>
      <c r="K22" s="1"/>
      <c r="L22" s="11"/>
      <c r="M22" s="15" t="s">
        <v>103</v>
      </c>
      <c r="N22" s="15"/>
    </row>
    <row r="23" spans="2:14" ht="12.6">
      <c r="B23" s="13" t="s">
        <v>38</v>
      </c>
      <c r="C23" s="68">
        <v>45611</v>
      </c>
      <c r="D23" s="12">
        <v>56</v>
      </c>
      <c r="E23" s="13">
        <v>56</v>
      </c>
      <c r="F23" s="11">
        <v>57</v>
      </c>
      <c r="G23" s="14">
        <v>54</v>
      </c>
      <c r="H23" s="14">
        <v>58</v>
      </c>
      <c r="I23" s="1" t="s">
        <v>98</v>
      </c>
      <c r="J23" s="15"/>
      <c r="K23" s="1"/>
      <c r="L23" s="11"/>
      <c r="M23" s="15" t="s">
        <v>99</v>
      </c>
      <c r="N23" s="15"/>
    </row>
    <row r="24" spans="2:14" ht="12.6">
      <c r="B24" s="18" t="s">
        <v>100</v>
      </c>
      <c r="C24" s="69">
        <v>45631</v>
      </c>
      <c r="D24" s="17">
        <v>56</v>
      </c>
      <c r="E24" s="18">
        <v>56</v>
      </c>
      <c r="F24" s="16" t="s">
        <v>104</v>
      </c>
      <c r="G24" s="19">
        <v>54</v>
      </c>
      <c r="H24" s="19">
        <v>58</v>
      </c>
      <c r="I24" s="20" t="s">
        <v>98</v>
      </c>
      <c r="J24" s="21"/>
      <c r="K24" s="20"/>
      <c r="L24" s="16"/>
      <c r="M24" s="21" t="s">
        <v>99</v>
      </c>
      <c r="N24" s="21"/>
    </row>
    <row r="63" spans="2:2" ht="14.1">
      <c r="B63" s="2" t="s">
        <v>102</v>
      </c>
    </row>
    <row r="65" spans="2:14" ht="12.6" customHeight="1">
      <c r="B65" s="143" t="s">
        <v>72</v>
      </c>
      <c r="C65" s="143" t="s">
        <v>67</v>
      </c>
      <c r="D65" s="143" t="s">
        <v>85</v>
      </c>
      <c r="E65" s="143" t="s">
        <v>86</v>
      </c>
      <c r="F65" s="143" t="s">
        <v>87</v>
      </c>
      <c r="G65" s="143" t="s">
        <v>88</v>
      </c>
      <c r="H65" s="143" t="s">
        <v>89</v>
      </c>
      <c r="I65" s="144" t="s">
        <v>90</v>
      </c>
      <c r="J65" s="150"/>
      <c r="K65" s="143" t="s">
        <v>91</v>
      </c>
      <c r="L65" s="143" t="s">
        <v>92</v>
      </c>
      <c r="M65" s="143" t="s">
        <v>93</v>
      </c>
      <c r="N65" s="143" t="s">
        <v>94</v>
      </c>
    </row>
    <row r="66" spans="2:14" ht="12.95" customHeight="1">
      <c r="B66" s="151"/>
      <c r="C66" s="151"/>
      <c r="D66" s="151"/>
      <c r="E66" s="151"/>
      <c r="F66" s="151"/>
      <c r="G66" s="151"/>
      <c r="H66" s="151"/>
      <c r="I66" s="3" t="s">
        <v>95</v>
      </c>
      <c r="J66" s="4" t="s">
        <v>96</v>
      </c>
      <c r="K66" s="151"/>
      <c r="L66" s="151"/>
      <c r="M66" s="151"/>
      <c r="N66" s="151"/>
    </row>
    <row r="67" spans="2:14" ht="12.75">
      <c r="B67" s="5" t="s">
        <v>97</v>
      </c>
      <c r="C67" s="67">
        <v>45308</v>
      </c>
      <c r="D67" s="6">
        <v>70</v>
      </c>
      <c r="E67" s="70">
        <v>66</v>
      </c>
      <c r="F67" s="5">
        <v>71.7</v>
      </c>
      <c r="G67" s="6">
        <v>68</v>
      </c>
      <c r="H67" s="25">
        <v>72</v>
      </c>
      <c r="I67" s="28" t="s">
        <v>98</v>
      </c>
      <c r="J67" s="29"/>
      <c r="K67" s="9"/>
      <c r="L67" s="5"/>
      <c r="M67" s="10" t="s">
        <v>99</v>
      </c>
      <c r="N67" s="10"/>
    </row>
    <row r="68" spans="2:14" ht="12.6">
      <c r="B68" s="11" t="s">
        <v>97</v>
      </c>
      <c r="C68" s="68">
        <v>45351</v>
      </c>
      <c r="D68" s="12">
        <v>70</v>
      </c>
      <c r="E68" s="13">
        <v>66</v>
      </c>
      <c r="F68" s="11">
        <v>69.599999999999994</v>
      </c>
      <c r="G68" s="14">
        <v>68</v>
      </c>
      <c r="H68" s="26">
        <v>72</v>
      </c>
      <c r="I68" s="30" t="s">
        <v>98</v>
      </c>
      <c r="J68" s="31"/>
      <c r="K68" s="1"/>
      <c r="L68" s="11"/>
      <c r="M68" s="15" t="s">
        <v>103</v>
      </c>
      <c r="N68" s="15"/>
    </row>
    <row r="69" spans="2:14" ht="12.6">
      <c r="B69" s="11"/>
      <c r="C69" s="68">
        <v>45352</v>
      </c>
      <c r="D69" s="12">
        <v>70</v>
      </c>
      <c r="E69" s="13">
        <v>66</v>
      </c>
      <c r="F69" s="11"/>
      <c r="G69" s="14">
        <v>68</v>
      </c>
      <c r="H69" s="26">
        <v>72</v>
      </c>
      <c r="I69" s="30"/>
      <c r="J69" s="31"/>
      <c r="K69" s="1"/>
      <c r="L69" s="11"/>
      <c r="M69" s="15"/>
      <c r="N69" s="15"/>
    </row>
    <row r="70" spans="2:14" ht="12.6">
      <c r="B70" s="11" t="s">
        <v>38</v>
      </c>
      <c r="C70" s="68">
        <v>45394</v>
      </c>
      <c r="D70" s="12">
        <v>70</v>
      </c>
      <c r="E70" s="13">
        <v>66</v>
      </c>
      <c r="F70" s="11">
        <v>69.900000000000006</v>
      </c>
      <c r="G70" s="14">
        <v>68</v>
      </c>
      <c r="H70" s="26">
        <v>72</v>
      </c>
      <c r="I70" s="30" t="s">
        <v>98</v>
      </c>
      <c r="J70" s="31"/>
      <c r="K70" s="1"/>
      <c r="L70" s="11"/>
      <c r="M70" s="15" t="s">
        <v>99</v>
      </c>
      <c r="N70" s="15"/>
    </row>
    <row r="71" spans="2:14" ht="12.6">
      <c r="B71" s="11" t="s">
        <v>97</v>
      </c>
      <c r="C71" s="68">
        <v>45422</v>
      </c>
      <c r="D71" s="12">
        <v>70</v>
      </c>
      <c r="E71" s="13">
        <v>66</v>
      </c>
      <c r="F71" s="11">
        <v>69.3</v>
      </c>
      <c r="G71" s="14">
        <v>68</v>
      </c>
      <c r="H71" s="26">
        <v>72</v>
      </c>
      <c r="I71" s="30" t="s">
        <v>98</v>
      </c>
      <c r="J71" s="31"/>
      <c r="K71" s="1"/>
      <c r="L71" s="11"/>
      <c r="M71" s="15" t="s">
        <v>103</v>
      </c>
      <c r="N71" s="15"/>
    </row>
    <row r="72" spans="2:14" ht="12.6">
      <c r="B72" s="11" t="s">
        <v>38</v>
      </c>
      <c r="C72" s="68">
        <v>45455</v>
      </c>
      <c r="D72" s="12">
        <v>70</v>
      </c>
      <c r="E72" s="13">
        <v>66</v>
      </c>
      <c r="F72" s="11">
        <v>66.900000000000006</v>
      </c>
      <c r="G72" s="14">
        <v>68</v>
      </c>
      <c r="H72" s="26">
        <v>72</v>
      </c>
      <c r="I72" s="30"/>
      <c r="J72" s="31" t="s">
        <v>98</v>
      </c>
      <c r="K72" s="1">
        <v>68</v>
      </c>
      <c r="L72" s="11">
        <v>68.8</v>
      </c>
      <c r="M72" s="15" t="s">
        <v>99</v>
      </c>
      <c r="N72" s="15"/>
    </row>
    <row r="73" spans="2:14" ht="12.6">
      <c r="B73" s="11" t="s">
        <v>97</v>
      </c>
      <c r="C73" s="68">
        <v>45481</v>
      </c>
      <c r="D73" s="12">
        <v>70</v>
      </c>
      <c r="E73" s="13">
        <v>68</v>
      </c>
      <c r="F73" s="11">
        <v>71.099999999999994</v>
      </c>
      <c r="G73" s="14">
        <v>68</v>
      </c>
      <c r="H73" s="26">
        <v>72</v>
      </c>
      <c r="I73" s="30" t="s">
        <v>98</v>
      </c>
      <c r="J73" s="31"/>
      <c r="K73" s="1"/>
      <c r="L73" s="11"/>
      <c r="M73" s="15" t="s">
        <v>99</v>
      </c>
      <c r="N73" s="15"/>
    </row>
    <row r="74" spans="2:14" ht="12.6">
      <c r="B74" s="11" t="s">
        <v>97</v>
      </c>
      <c r="C74" s="68">
        <v>45520</v>
      </c>
      <c r="D74" s="12">
        <v>70</v>
      </c>
      <c r="E74" s="13">
        <v>68</v>
      </c>
      <c r="F74" s="11">
        <v>71.8</v>
      </c>
      <c r="G74" s="14">
        <v>68</v>
      </c>
      <c r="H74" s="26">
        <v>72</v>
      </c>
      <c r="I74" s="30" t="s">
        <v>98</v>
      </c>
      <c r="J74" s="31"/>
      <c r="K74" s="1"/>
      <c r="L74" s="11"/>
      <c r="M74" s="15" t="s">
        <v>99</v>
      </c>
      <c r="N74" s="15"/>
    </row>
    <row r="75" spans="2:14" ht="12.6">
      <c r="B75" s="11" t="s">
        <v>100</v>
      </c>
      <c r="C75" s="68">
        <v>45552</v>
      </c>
      <c r="D75" s="12">
        <v>70</v>
      </c>
      <c r="E75" s="13">
        <v>68</v>
      </c>
      <c r="F75" s="11">
        <v>71.900000000000006</v>
      </c>
      <c r="G75" s="14">
        <v>68</v>
      </c>
      <c r="H75" s="26">
        <v>72</v>
      </c>
      <c r="I75" s="30" t="s">
        <v>98</v>
      </c>
      <c r="J75" s="31"/>
      <c r="K75" s="1"/>
      <c r="L75" s="11"/>
      <c r="M75" s="15" t="s">
        <v>103</v>
      </c>
      <c r="N75" s="15"/>
    </row>
    <row r="76" spans="2:14" ht="12.6">
      <c r="B76" s="11" t="s">
        <v>97</v>
      </c>
      <c r="C76" s="68">
        <v>45582</v>
      </c>
      <c r="D76" s="12">
        <v>70</v>
      </c>
      <c r="E76" s="13">
        <v>68</v>
      </c>
      <c r="F76" s="11">
        <v>71.599999999999994</v>
      </c>
      <c r="G76" s="14">
        <v>68</v>
      </c>
      <c r="H76" s="26">
        <v>72</v>
      </c>
      <c r="I76" s="30" t="s">
        <v>98</v>
      </c>
      <c r="J76" s="31"/>
      <c r="K76" s="1"/>
      <c r="L76" s="11"/>
      <c r="M76" s="15" t="s">
        <v>103</v>
      </c>
      <c r="N76" s="15"/>
    </row>
    <row r="77" spans="2:14" ht="12.6">
      <c r="B77" s="11" t="s">
        <v>38</v>
      </c>
      <c r="C77" s="68">
        <v>45611</v>
      </c>
      <c r="D77" s="12">
        <v>70</v>
      </c>
      <c r="E77" s="13">
        <v>68</v>
      </c>
      <c r="F77" s="11">
        <v>73.3</v>
      </c>
      <c r="G77" s="14">
        <v>68</v>
      </c>
      <c r="H77" s="26">
        <v>72</v>
      </c>
      <c r="I77" s="30"/>
      <c r="J77" s="31" t="s">
        <v>98</v>
      </c>
      <c r="K77" s="1">
        <v>67</v>
      </c>
      <c r="L77" s="11">
        <v>70.900000000000006</v>
      </c>
      <c r="M77" s="15" t="s">
        <v>99</v>
      </c>
      <c r="N77" s="15"/>
    </row>
    <row r="78" spans="2:14" ht="12.6">
      <c r="B78" s="16" t="s">
        <v>97</v>
      </c>
      <c r="C78" s="69">
        <v>45631</v>
      </c>
      <c r="D78" s="17">
        <v>70</v>
      </c>
      <c r="E78" s="18">
        <v>67</v>
      </c>
      <c r="F78" s="16">
        <v>69.8</v>
      </c>
      <c r="G78" s="19">
        <v>68</v>
      </c>
      <c r="H78" s="27">
        <v>72</v>
      </c>
      <c r="I78" s="32"/>
      <c r="J78" s="33"/>
      <c r="K78" s="20"/>
      <c r="L78" s="16"/>
      <c r="M78" s="21" t="s">
        <v>99</v>
      </c>
      <c r="N78" s="21"/>
    </row>
  </sheetData>
  <sheetProtection sheet="1" objects="1" scenarios="1"/>
  <mergeCells count="24">
    <mergeCell ref="N11:N12"/>
    <mergeCell ref="B11:B12"/>
    <mergeCell ref="C11:C12"/>
    <mergeCell ref="D11:D12"/>
    <mergeCell ref="E11:E12"/>
    <mergeCell ref="F11:F12"/>
    <mergeCell ref="G11:G12"/>
    <mergeCell ref="H11:H12"/>
    <mergeCell ref="I11:J11"/>
    <mergeCell ref="K11:K12"/>
    <mergeCell ref="L11:L12"/>
    <mergeCell ref="M11:M12"/>
    <mergeCell ref="N65:N66"/>
    <mergeCell ref="B65:B66"/>
    <mergeCell ref="C65:C66"/>
    <mergeCell ref="D65:D66"/>
    <mergeCell ref="E65:E66"/>
    <mergeCell ref="F65:F66"/>
    <mergeCell ref="G65:G66"/>
    <mergeCell ref="H65:H66"/>
    <mergeCell ref="I65:J65"/>
    <mergeCell ref="K65:K66"/>
    <mergeCell ref="L65:L66"/>
    <mergeCell ref="M65:M66"/>
  </mergeCells>
  <dataValidations count="2">
    <dataValidation type="list" allowBlank="1" sqref="M13:M24 M67:M78" xr:uid="{8DE5CBC3-9809-4ABE-B66D-8387F32CC117}">
      <formula1>"GDD-THERMO-001,GDD-THERMO-002"</formula1>
    </dataValidation>
    <dataValidation type="list" allowBlank="1" sqref="B13:B24 B67:B78" xr:uid="{9BEDE005-625E-4221-AE9C-07EFB29C3DB2}">
      <formula1>"Karine Leroux,Michèle Boutté,Ludivine Liétar,Malika Merbah,Mélissandre Barbet"</formula1>
    </dataValidation>
  </dataValidations>
  <pageMargins left="0" right="0" top="0" bottom="0" header="0" footer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78"/>
  <sheetViews>
    <sheetView topLeftCell="G11" workbookViewId="0">
      <selection activeCell="G11" sqref="G11:L12"/>
    </sheetView>
  </sheetViews>
  <sheetFormatPr defaultColWidth="12.5703125" defaultRowHeight="15.75" customHeight="1"/>
  <cols>
    <col min="1" max="1" width="23.7109375" bestFit="1" customWidth="1"/>
    <col min="2" max="2" width="21.42578125" customWidth="1"/>
    <col min="5" max="5" width="15" customWidth="1"/>
    <col min="6" max="6" width="15.5703125" customWidth="1"/>
    <col min="7" max="8" width="14.42578125" customWidth="1"/>
    <col min="11" max="11" width="17.7109375" customWidth="1"/>
    <col min="12" max="12" width="19.85546875" customWidth="1"/>
    <col min="13" max="13" width="20.42578125" customWidth="1"/>
    <col min="14" max="14" width="38.28515625" customWidth="1"/>
  </cols>
  <sheetData>
    <row r="1" spans="1:14" ht="15.6">
      <c r="A1" s="39" t="str">
        <f>Appareil!A6</f>
        <v>Type d'appareil</v>
      </c>
      <c r="B1" s="43" t="str">
        <f>Appareil!B6</f>
        <v>Agitateur chauffant</v>
      </c>
    </row>
    <row r="2" spans="1:14" ht="15.6">
      <c r="A2" s="39" t="str">
        <f>Appareil!A7</f>
        <v>Marque</v>
      </c>
      <c r="B2" s="43" t="str">
        <f>Appareil!B7</f>
        <v>LabNet</v>
      </c>
    </row>
    <row r="3" spans="1:14" ht="15.6">
      <c r="A3" s="39" t="str">
        <f>Appareil!A8</f>
        <v>Modèle</v>
      </c>
      <c r="B3" s="43" t="str">
        <f>Appareil!B8</f>
        <v>Vortemp 56</v>
      </c>
    </row>
    <row r="4" spans="1:14" ht="15.6">
      <c r="A4" s="39" t="str">
        <f>Appareil!A9</f>
        <v>N° de série</v>
      </c>
      <c r="B4" s="43">
        <f>Appareil!B9</f>
        <v>8092150</v>
      </c>
    </row>
    <row r="5" spans="1:14" ht="15.75" customHeight="1">
      <c r="A5" s="39" t="str">
        <f>Appareil!A10</f>
        <v>Emplacement</v>
      </c>
      <c r="B5" s="43" t="str">
        <f>Appareil!B10</f>
        <v>Extractions</v>
      </c>
    </row>
    <row r="6" spans="1:14" ht="15.75" customHeight="1">
      <c r="A6" s="39" t="str">
        <f>Appareil!A11</f>
        <v>Identification interne</v>
      </c>
      <c r="B6" s="43" t="str">
        <f>Appareil!B11</f>
        <v>GDD-INCU-006</v>
      </c>
    </row>
    <row r="7" spans="1:14" ht="15.75" customHeight="1">
      <c r="A7" s="39"/>
      <c r="B7" s="43"/>
    </row>
    <row r="9" spans="1:14" ht="14.1">
      <c r="B9" s="2" t="s">
        <v>84</v>
      </c>
    </row>
    <row r="11" spans="1:14" ht="15.75" customHeight="1">
      <c r="B11" s="143" t="s">
        <v>72</v>
      </c>
      <c r="C11" s="143" t="s">
        <v>67</v>
      </c>
      <c r="D11" s="143" t="s">
        <v>85</v>
      </c>
      <c r="E11" s="143" t="s">
        <v>86</v>
      </c>
      <c r="F11" s="143" t="s">
        <v>87</v>
      </c>
      <c r="G11" s="143" t="s">
        <v>88</v>
      </c>
      <c r="H11" s="143" t="s">
        <v>89</v>
      </c>
      <c r="I11" s="144" t="s">
        <v>90</v>
      </c>
      <c r="J11" s="150"/>
      <c r="K11" s="143" t="s">
        <v>91</v>
      </c>
      <c r="L11" s="143" t="s">
        <v>92</v>
      </c>
      <c r="M11" s="143" t="s">
        <v>93</v>
      </c>
      <c r="N11" s="143" t="s">
        <v>94</v>
      </c>
    </row>
    <row r="12" spans="1:14" ht="12.95" customHeight="1">
      <c r="B12" s="151"/>
      <c r="C12" s="151"/>
      <c r="D12" s="151"/>
      <c r="E12" s="151"/>
      <c r="F12" s="151"/>
      <c r="G12" s="151"/>
      <c r="H12" s="151"/>
      <c r="I12" s="3" t="s">
        <v>95</v>
      </c>
      <c r="J12" s="4" t="s">
        <v>96</v>
      </c>
      <c r="K12" s="151"/>
      <c r="L12" s="151"/>
      <c r="M12" s="151"/>
      <c r="N12" s="151"/>
    </row>
    <row r="13" spans="1:14" ht="12.75">
      <c r="B13" s="5" t="s">
        <v>100</v>
      </c>
      <c r="C13" s="22">
        <v>44936</v>
      </c>
      <c r="D13" s="6">
        <v>56</v>
      </c>
      <c r="E13" s="7">
        <v>56</v>
      </c>
      <c r="F13" s="5">
        <v>56.3</v>
      </c>
      <c r="G13" s="6">
        <v>54</v>
      </c>
      <c r="H13" s="8">
        <v>58</v>
      </c>
      <c r="I13" s="9" t="s">
        <v>98</v>
      </c>
      <c r="J13" s="10"/>
      <c r="K13" s="9"/>
      <c r="L13" s="5"/>
      <c r="M13" s="10" t="s">
        <v>99</v>
      </c>
      <c r="N13" s="10"/>
    </row>
    <row r="14" spans="1:14" ht="12.6">
      <c r="B14" s="11" t="s">
        <v>38</v>
      </c>
      <c r="C14" s="23">
        <v>44979</v>
      </c>
      <c r="D14" s="12">
        <v>56</v>
      </c>
      <c r="E14" s="13">
        <v>56</v>
      </c>
      <c r="F14" s="11">
        <v>57.9</v>
      </c>
      <c r="G14" s="14">
        <v>54</v>
      </c>
      <c r="H14" s="14">
        <v>58</v>
      </c>
      <c r="I14" s="1" t="s">
        <v>98</v>
      </c>
      <c r="J14" s="15"/>
      <c r="K14" s="1"/>
      <c r="L14" s="11"/>
      <c r="M14" s="15" t="s">
        <v>99</v>
      </c>
      <c r="N14" s="15" t="s">
        <v>105</v>
      </c>
    </row>
    <row r="15" spans="1:14" ht="12.6">
      <c r="B15" s="11" t="s">
        <v>106</v>
      </c>
      <c r="C15" s="23">
        <v>44994</v>
      </c>
      <c r="D15" s="12">
        <v>56</v>
      </c>
      <c r="E15" s="13">
        <v>56</v>
      </c>
      <c r="F15" s="11">
        <v>56.9</v>
      </c>
      <c r="G15" s="14">
        <v>54</v>
      </c>
      <c r="H15" s="14">
        <v>58</v>
      </c>
      <c r="I15" s="1" t="s">
        <v>98</v>
      </c>
      <c r="J15" s="15"/>
      <c r="K15" s="1"/>
      <c r="L15" s="11"/>
      <c r="M15" s="15" t="s">
        <v>103</v>
      </c>
      <c r="N15" s="15"/>
    </row>
    <row r="16" spans="1:14" ht="12.6">
      <c r="B16" s="11" t="s">
        <v>100</v>
      </c>
      <c r="C16" s="23">
        <v>45019</v>
      </c>
      <c r="D16" s="12">
        <v>56</v>
      </c>
      <c r="E16" s="13">
        <v>56</v>
      </c>
      <c r="F16" s="11"/>
      <c r="G16" s="14">
        <v>54</v>
      </c>
      <c r="H16" s="14">
        <v>58</v>
      </c>
      <c r="I16" s="1"/>
      <c r="J16" s="15"/>
      <c r="K16" s="1"/>
      <c r="L16" s="11"/>
      <c r="M16" s="15"/>
      <c r="N16" s="15"/>
    </row>
    <row r="17" spans="2:14" ht="12.6">
      <c r="B17" s="11" t="s">
        <v>38</v>
      </c>
      <c r="C17" s="23">
        <v>45069</v>
      </c>
      <c r="D17" s="12">
        <v>56</v>
      </c>
      <c r="E17" s="13">
        <v>56</v>
      </c>
      <c r="F17" s="11">
        <v>57.5</v>
      </c>
      <c r="G17" s="14">
        <v>54</v>
      </c>
      <c r="H17" s="14">
        <v>58</v>
      </c>
      <c r="I17" s="1" t="s">
        <v>98</v>
      </c>
      <c r="J17" s="15"/>
      <c r="K17" s="1"/>
      <c r="L17" s="11"/>
      <c r="M17" s="15" t="s">
        <v>99</v>
      </c>
      <c r="N17" s="15"/>
    </row>
    <row r="18" spans="2:14" ht="12.6">
      <c r="B18" s="11" t="s">
        <v>106</v>
      </c>
      <c r="C18" s="23">
        <v>45082</v>
      </c>
      <c r="D18" s="12">
        <v>56</v>
      </c>
      <c r="E18" s="13">
        <v>56</v>
      </c>
      <c r="F18" s="11">
        <v>57.1</v>
      </c>
      <c r="G18" s="14">
        <v>54</v>
      </c>
      <c r="H18" s="14">
        <v>58</v>
      </c>
      <c r="I18" s="1" t="s">
        <v>98</v>
      </c>
      <c r="J18" s="15"/>
      <c r="K18" s="1"/>
      <c r="L18" s="11"/>
      <c r="M18" s="15" t="s">
        <v>103</v>
      </c>
      <c r="N18" s="15"/>
    </row>
    <row r="19" spans="2:14" ht="12.6">
      <c r="B19" s="11" t="s">
        <v>100</v>
      </c>
      <c r="C19" s="23">
        <v>45128</v>
      </c>
      <c r="D19" s="12">
        <v>56</v>
      </c>
      <c r="E19" s="13">
        <v>56</v>
      </c>
      <c r="F19" s="11">
        <v>57.8</v>
      </c>
      <c r="G19" s="14">
        <v>54</v>
      </c>
      <c r="H19" s="14">
        <v>58</v>
      </c>
      <c r="I19" s="1" t="s">
        <v>98</v>
      </c>
      <c r="J19" s="15"/>
      <c r="K19" s="1"/>
      <c r="L19" s="11"/>
      <c r="M19" s="15" t="s">
        <v>99</v>
      </c>
      <c r="N19" s="15"/>
    </row>
    <row r="20" spans="2:14" ht="12.6">
      <c r="B20" s="11" t="s">
        <v>38</v>
      </c>
      <c r="C20" s="23">
        <v>45159</v>
      </c>
      <c r="D20" s="12">
        <v>56</v>
      </c>
      <c r="E20" s="13">
        <v>56</v>
      </c>
      <c r="F20" s="11">
        <v>57.4</v>
      </c>
      <c r="G20" s="14">
        <v>54</v>
      </c>
      <c r="H20" s="14">
        <v>58</v>
      </c>
      <c r="I20" s="1" t="s">
        <v>98</v>
      </c>
      <c r="J20" s="15"/>
      <c r="K20" s="1"/>
      <c r="L20" s="11"/>
      <c r="M20" s="15" t="s">
        <v>99</v>
      </c>
      <c r="N20" s="15"/>
    </row>
    <row r="21" spans="2:14" ht="12.6">
      <c r="B21" s="11" t="s">
        <v>106</v>
      </c>
      <c r="C21" s="23">
        <v>45173</v>
      </c>
      <c r="D21" s="12">
        <v>56</v>
      </c>
      <c r="E21" s="13">
        <v>56</v>
      </c>
      <c r="F21" s="11">
        <v>55.9</v>
      </c>
      <c r="G21" s="14">
        <v>54</v>
      </c>
      <c r="H21" s="14">
        <v>58</v>
      </c>
      <c r="I21" s="1" t="s">
        <v>98</v>
      </c>
      <c r="J21" s="15"/>
      <c r="K21" s="1"/>
      <c r="L21" s="11"/>
      <c r="M21" s="15" t="s">
        <v>103</v>
      </c>
      <c r="N21" s="15"/>
    </row>
    <row r="22" spans="2:14" ht="12.6">
      <c r="B22" s="11" t="s">
        <v>97</v>
      </c>
      <c r="C22" s="23">
        <v>45212</v>
      </c>
      <c r="D22" s="12">
        <v>56</v>
      </c>
      <c r="E22" s="13">
        <v>56</v>
      </c>
      <c r="F22" s="11">
        <v>55.9</v>
      </c>
      <c r="G22" s="14">
        <v>54</v>
      </c>
      <c r="H22" s="14">
        <v>58</v>
      </c>
      <c r="I22" s="1" t="s">
        <v>98</v>
      </c>
      <c r="J22" s="15"/>
      <c r="K22" s="1"/>
      <c r="L22" s="11"/>
      <c r="M22" s="15" t="s">
        <v>103</v>
      </c>
      <c r="N22" s="15"/>
    </row>
    <row r="23" spans="2:14" ht="12.6">
      <c r="B23" s="11" t="s">
        <v>38</v>
      </c>
      <c r="C23" s="23">
        <v>45245</v>
      </c>
      <c r="D23" s="12">
        <v>56</v>
      </c>
      <c r="E23" s="13">
        <v>56</v>
      </c>
      <c r="F23" s="11">
        <v>57.5</v>
      </c>
      <c r="G23" s="14">
        <v>54</v>
      </c>
      <c r="H23" s="14">
        <v>58</v>
      </c>
      <c r="I23" s="1" t="s">
        <v>98</v>
      </c>
      <c r="J23" s="15"/>
      <c r="K23" s="1"/>
      <c r="L23" s="11"/>
      <c r="M23" s="15" t="s">
        <v>99</v>
      </c>
      <c r="N23" s="15"/>
    </row>
    <row r="24" spans="2:14" ht="12.6">
      <c r="B24" s="16" t="s">
        <v>106</v>
      </c>
      <c r="C24" s="24">
        <v>45265</v>
      </c>
      <c r="D24" s="17">
        <v>56</v>
      </c>
      <c r="E24" s="18">
        <v>56</v>
      </c>
      <c r="F24" s="16">
        <v>55.7</v>
      </c>
      <c r="G24" s="19">
        <v>54</v>
      </c>
      <c r="H24" s="19">
        <v>58</v>
      </c>
      <c r="I24" s="20" t="s">
        <v>98</v>
      </c>
      <c r="J24" s="21"/>
      <c r="K24" s="20"/>
      <c r="L24" s="16"/>
      <c r="M24" s="21" t="s">
        <v>103</v>
      </c>
      <c r="N24" s="21"/>
    </row>
    <row r="63" spans="2:2" ht="14.1">
      <c r="B63" s="2" t="s">
        <v>102</v>
      </c>
    </row>
    <row r="65" spans="2:14" ht="12.6" customHeight="1">
      <c r="B65" s="143" t="s">
        <v>72</v>
      </c>
      <c r="C65" s="143" t="s">
        <v>67</v>
      </c>
      <c r="D65" s="143" t="s">
        <v>85</v>
      </c>
      <c r="E65" s="143" t="s">
        <v>86</v>
      </c>
      <c r="F65" s="143" t="s">
        <v>87</v>
      </c>
      <c r="G65" s="143" t="s">
        <v>88</v>
      </c>
      <c r="H65" s="143" t="s">
        <v>89</v>
      </c>
      <c r="I65" s="144" t="s">
        <v>90</v>
      </c>
      <c r="J65" s="150"/>
      <c r="K65" s="143" t="s">
        <v>91</v>
      </c>
      <c r="L65" s="143" t="s">
        <v>92</v>
      </c>
      <c r="M65" s="143" t="s">
        <v>93</v>
      </c>
      <c r="N65" s="143" t="s">
        <v>94</v>
      </c>
    </row>
    <row r="66" spans="2:14" ht="12.95" customHeight="1">
      <c r="B66" s="151"/>
      <c r="C66" s="151"/>
      <c r="D66" s="151"/>
      <c r="E66" s="151"/>
      <c r="F66" s="151"/>
      <c r="G66" s="151"/>
      <c r="H66" s="151"/>
      <c r="I66" s="3" t="s">
        <v>95</v>
      </c>
      <c r="J66" s="4" t="s">
        <v>96</v>
      </c>
      <c r="K66" s="151"/>
      <c r="L66" s="151"/>
      <c r="M66" s="151"/>
      <c r="N66" s="151"/>
    </row>
    <row r="67" spans="2:14" ht="12.75">
      <c r="B67" s="5" t="s">
        <v>100</v>
      </c>
      <c r="C67" s="22">
        <v>44936</v>
      </c>
      <c r="D67" s="6">
        <v>70</v>
      </c>
      <c r="E67" s="7">
        <v>70</v>
      </c>
      <c r="F67" s="5">
        <v>69.900000000000006</v>
      </c>
      <c r="G67" s="6">
        <v>68</v>
      </c>
      <c r="H67" s="25">
        <v>72</v>
      </c>
      <c r="I67" s="28" t="s">
        <v>98</v>
      </c>
      <c r="J67" s="29"/>
      <c r="K67" s="9"/>
      <c r="L67" s="5"/>
      <c r="M67" s="10" t="s">
        <v>99</v>
      </c>
      <c r="N67" s="10"/>
    </row>
    <row r="68" spans="2:14" ht="12.6">
      <c r="B68" s="11" t="s">
        <v>38</v>
      </c>
      <c r="C68" s="23">
        <v>44979</v>
      </c>
      <c r="D68" s="12">
        <v>70</v>
      </c>
      <c r="E68" s="13">
        <v>70</v>
      </c>
      <c r="F68" s="11">
        <v>75.599999999999994</v>
      </c>
      <c r="G68" s="14">
        <v>68</v>
      </c>
      <c r="H68" s="26">
        <v>72</v>
      </c>
      <c r="I68" s="30"/>
      <c r="J68" s="31" t="s">
        <v>98</v>
      </c>
      <c r="K68" s="1">
        <v>66</v>
      </c>
      <c r="L68" s="11">
        <v>69.900000000000006</v>
      </c>
      <c r="M68" s="15" t="s">
        <v>99</v>
      </c>
      <c r="N68" s="15" t="s">
        <v>105</v>
      </c>
    </row>
    <row r="69" spans="2:14" ht="12.6">
      <c r="B69" s="11" t="s">
        <v>106</v>
      </c>
      <c r="C69" s="23">
        <v>44994</v>
      </c>
      <c r="D69" s="12">
        <v>70</v>
      </c>
      <c r="E69" s="13">
        <v>70</v>
      </c>
      <c r="F69" s="11">
        <v>71.400000000000006</v>
      </c>
      <c r="G69" s="14">
        <v>68</v>
      </c>
      <c r="H69" s="26">
        <v>72</v>
      </c>
      <c r="I69" s="30" t="s">
        <v>98</v>
      </c>
      <c r="J69" s="31"/>
      <c r="K69" s="1"/>
      <c r="L69" s="11"/>
      <c r="M69" s="15" t="s">
        <v>103</v>
      </c>
      <c r="N69" s="15"/>
    </row>
    <row r="70" spans="2:14" ht="12.6">
      <c r="B70" s="11" t="s">
        <v>100</v>
      </c>
      <c r="C70" s="23">
        <v>45019</v>
      </c>
      <c r="D70" s="12">
        <v>70</v>
      </c>
      <c r="E70" s="13">
        <v>70</v>
      </c>
      <c r="F70" s="11">
        <v>69</v>
      </c>
      <c r="G70" s="14">
        <v>68</v>
      </c>
      <c r="H70" s="26">
        <v>72</v>
      </c>
      <c r="I70" s="30" t="s">
        <v>98</v>
      </c>
      <c r="J70" s="31"/>
      <c r="K70" s="1"/>
      <c r="L70" s="11"/>
      <c r="M70" s="15" t="s">
        <v>99</v>
      </c>
      <c r="N70" s="15"/>
    </row>
    <row r="71" spans="2:14" ht="12.6">
      <c r="B71" s="11" t="s">
        <v>38</v>
      </c>
      <c r="C71" s="23">
        <v>45069</v>
      </c>
      <c r="D71" s="12">
        <v>70</v>
      </c>
      <c r="E71" s="13">
        <v>70</v>
      </c>
      <c r="F71" s="11">
        <v>79.8</v>
      </c>
      <c r="G71" s="14">
        <v>68</v>
      </c>
      <c r="H71" s="26">
        <v>72</v>
      </c>
      <c r="I71" s="30"/>
      <c r="J71" s="31" t="s">
        <v>98</v>
      </c>
      <c r="K71" s="1">
        <v>66</v>
      </c>
      <c r="L71" s="11">
        <v>69.3</v>
      </c>
      <c r="M71" s="15" t="s">
        <v>99</v>
      </c>
      <c r="N71" s="15"/>
    </row>
    <row r="72" spans="2:14" ht="12.6">
      <c r="B72" s="11" t="s">
        <v>106</v>
      </c>
      <c r="C72" s="23">
        <v>45082</v>
      </c>
      <c r="D72" s="12">
        <v>70</v>
      </c>
      <c r="E72" s="13">
        <v>66</v>
      </c>
      <c r="F72" s="11">
        <v>70.8</v>
      </c>
      <c r="G72" s="14">
        <v>68</v>
      </c>
      <c r="H72" s="26">
        <v>72</v>
      </c>
      <c r="I72" s="30" t="s">
        <v>98</v>
      </c>
      <c r="J72" s="31"/>
      <c r="K72" s="1"/>
      <c r="L72" s="11"/>
      <c r="M72" s="15" t="s">
        <v>103</v>
      </c>
      <c r="N72" s="15"/>
    </row>
    <row r="73" spans="2:14" ht="12.6">
      <c r="B73" s="11" t="s">
        <v>100</v>
      </c>
      <c r="C73" s="23">
        <v>45128</v>
      </c>
      <c r="D73" s="12">
        <v>70</v>
      </c>
      <c r="E73" s="13">
        <v>66</v>
      </c>
      <c r="F73" s="11">
        <v>69.900000000000006</v>
      </c>
      <c r="G73" s="14">
        <v>68</v>
      </c>
      <c r="H73" s="26">
        <v>72</v>
      </c>
      <c r="I73" s="30" t="s">
        <v>98</v>
      </c>
      <c r="J73" s="31"/>
      <c r="K73" s="1"/>
      <c r="L73" s="11"/>
      <c r="M73" s="15" t="s">
        <v>99</v>
      </c>
      <c r="N73" s="15"/>
    </row>
    <row r="74" spans="2:14" ht="12.6">
      <c r="B74" s="11" t="s">
        <v>38</v>
      </c>
      <c r="C74" s="23">
        <v>45159</v>
      </c>
      <c r="D74" s="12">
        <v>70</v>
      </c>
      <c r="E74" s="13">
        <v>66</v>
      </c>
      <c r="F74" s="11">
        <v>69.599999999999994</v>
      </c>
      <c r="G74" s="14">
        <v>68</v>
      </c>
      <c r="H74" s="26">
        <v>72</v>
      </c>
      <c r="I74" s="30" t="s">
        <v>98</v>
      </c>
      <c r="J74" s="31"/>
      <c r="K74" s="1"/>
      <c r="L74" s="11"/>
      <c r="M74" s="15" t="s">
        <v>99</v>
      </c>
      <c r="N74" s="15"/>
    </row>
    <row r="75" spans="2:14" ht="12.6">
      <c r="B75" s="11" t="s">
        <v>106</v>
      </c>
      <c r="C75" s="23">
        <v>45173</v>
      </c>
      <c r="D75" s="12">
        <v>70</v>
      </c>
      <c r="E75" s="13">
        <v>66</v>
      </c>
      <c r="F75" s="11">
        <v>70.400000000000006</v>
      </c>
      <c r="G75" s="14">
        <v>68</v>
      </c>
      <c r="H75" s="26">
        <v>72</v>
      </c>
      <c r="I75" s="30" t="s">
        <v>98</v>
      </c>
      <c r="J75" s="31"/>
      <c r="K75" s="1"/>
      <c r="L75" s="11"/>
      <c r="M75" s="15" t="s">
        <v>103</v>
      </c>
      <c r="N75" s="15"/>
    </row>
    <row r="76" spans="2:14" ht="12.6">
      <c r="B76" s="11" t="s">
        <v>97</v>
      </c>
      <c r="C76" s="23">
        <v>45212</v>
      </c>
      <c r="D76" s="12">
        <v>70</v>
      </c>
      <c r="E76" s="13">
        <v>66</v>
      </c>
      <c r="F76" s="11">
        <v>70.8</v>
      </c>
      <c r="G76" s="14">
        <v>68</v>
      </c>
      <c r="H76" s="26">
        <v>72</v>
      </c>
      <c r="I76" s="30" t="s">
        <v>98</v>
      </c>
      <c r="J76" s="31"/>
      <c r="K76" s="1"/>
      <c r="L76" s="11"/>
      <c r="M76" s="15" t="s">
        <v>103</v>
      </c>
      <c r="N76" s="15"/>
    </row>
    <row r="77" spans="2:14" ht="12.6">
      <c r="B77" s="11" t="s">
        <v>38</v>
      </c>
      <c r="C77" s="23">
        <v>45245</v>
      </c>
      <c r="D77" s="12">
        <v>70</v>
      </c>
      <c r="E77" s="13">
        <v>66</v>
      </c>
      <c r="F77" s="11">
        <v>70.599999999999994</v>
      </c>
      <c r="G77" s="14">
        <v>68</v>
      </c>
      <c r="H77" s="26">
        <v>72</v>
      </c>
      <c r="I77" s="30" t="s">
        <v>98</v>
      </c>
      <c r="J77" s="31"/>
      <c r="K77" s="1"/>
      <c r="L77" s="11"/>
      <c r="M77" s="15" t="s">
        <v>99</v>
      </c>
      <c r="N77" s="15"/>
    </row>
    <row r="78" spans="2:14" ht="12.6">
      <c r="B78" s="16" t="s">
        <v>106</v>
      </c>
      <c r="C78" s="24">
        <v>45265</v>
      </c>
      <c r="D78" s="17">
        <v>70</v>
      </c>
      <c r="E78" s="18">
        <v>66</v>
      </c>
      <c r="F78" s="16">
        <v>68.8</v>
      </c>
      <c r="G78" s="19">
        <v>68</v>
      </c>
      <c r="H78" s="27">
        <v>72</v>
      </c>
      <c r="I78" s="32" t="s">
        <v>98</v>
      </c>
      <c r="J78" s="33"/>
      <c r="K78" s="20"/>
      <c r="L78" s="16"/>
      <c r="M78" s="21" t="s">
        <v>103</v>
      </c>
      <c r="N78" s="21"/>
    </row>
  </sheetData>
  <sheetProtection sheet="1" objects="1" scenarios="1"/>
  <mergeCells count="24">
    <mergeCell ref="M65:M66"/>
    <mergeCell ref="N65:N66"/>
    <mergeCell ref="B65:B66"/>
    <mergeCell ref="C65:C66"/>
    <mergeCell ref="D65:D66"/>
    <mergeCell ref="E65:E66"/>
    <mergeCell ref="F65:F66"/>
    <mergeCell ref="G65:G66"/>
    <mergeCell ref="H65:H66"/>
    <mergeCell ref="I65:J65"/>
    <mergeCell ref="K65:K66"/>
    <mergeCell ref="L65:L66"/>
    <mergeCell ref="I11:J11"/>
    <mergeCell ref="K11:K12"/>
    <mergeCell ref="L11:L12"/>
    <mergeCell ref="M11:M12"/>
    <mergeCell ref="N11:N12"/>
    <mergeCell ref="G11:G12"/>
    <mergeCell ref="H11:H12"/>
    <mergeCell ref="B11:B12"/>
    <mergeCell ref="C11:C12"/>
    <mergeCell ref="D11:D12"/>
    <mergeCell ref="E11:E12"/>
    <mergeCell ref="F11:F12"/>
  </mergeCells>
  <dataValidations count="2">
    <dataValidation type="list" allowBlank="1" sqref="B13:B24 B67:B78" xr:uid="{00000000-0002-0000-0200-000000000000}">
      <formula1>"Karine Leroux,Michèle Boutté,Ludivine Liétar,Malika Merbah,Mélissandre Barbet"</formula1>
    </dataValidation>
    <dataValidation type="list" allowBlank="1" sqref="M13:M24 M67:M78" xr:uid="{00000000-0002-0000-0200-000001000000}">
      <formula1>"GDD-THERMO-001,GDD-THERMO-002"</formula1>
    </dataValidation>
  </dataValidations>
  <pageMargins left="0" right="0" top="0" bottom="0" header="0" footer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78"/>
  <sheetViews>
    <sheetView topLeftCell="A22" workbookViewId="0">
      <selection activeCell="G65" sqref="G65:L66"/>
    </sheetView>
  </sheetViews>
  <sheetFormatPr defaultColWidth="12.5703125" defaultRowHeight="15.75" customHeight="1"/>
  <cols>
    <col min="1" max="1" width="23.7109375" bestFit="1" customWidth="1"/>
    <col min="2" max="2" width="21.42578125" customWidth="1"/>
    <col min="5" max="5" width="15" customWidth="1"/>
    <col min="6" max="6" width="15.5703125" customWidth="1"/>
    <col min="7" max="8" width="14.42578125" customWidth="1"/>
    <col min="11" max="11" width="16.42578125" customWidth="1"/>
    <col min="12" max="12" width="19.85546875" customWidth="1"/>
    <col min="13" max="13" width="20.42578125" customWidth="1"/>
    <col min="14" max="14" width="38.28515625" customWidth="1"/>
  </cols>
  <sheetData>
    <row r="1" spans="1:14" ht="15.6">
      <c r="A1" s="39" t="str">
        <f>Appareil!A6</f>
        <v>Type d'appareil</v>
      </c>
      <c r="B1" s="43" t="str">
        <f>Appareil!B6</f>
        <v>Agitateur chauffant</v>
      </c>
    </row>
    <row r="2" spans="1:14" ht="15.6">
      <c r="A2" s="39" t="str">
        <f>Appareil!A7</f>
        <v>Marque</v>
      </c>
      <c r="B2" s="43" t="str">
        <f>Appareil!B7</f>
        <v>LabNet</v>
      </c>
    </row>
    <row r="3" spans="1:14" ht="15.6">
      <c r="A3" s="39" t="str">
        <f>Appareil!A8</f>
        <v>Modèle</v>
      </c>
      <c r="B3" s="43" t="str">
        <f>Appareil!B8</f>
        <v>Vortemp 56</v>
      </c>
    </row>
    <row r="4" spans="1:14" ht="15.6">
      <c r="A4" s="39" t="str">
        <f>Appareil!A9</f>
        <v>N° de série</v>
      </c>
      <c r="B4" s="43">
        <f>Appareil!B9</f>
        <v>8092150</v>
      </c>
    </row>
    <row r="5" spans="1:14" ht="15.75" customHeight="1">
      <c r="A5" s="39" t="str">
        <f>Appareil!A10</f>
        <v>Emplacement</v>
      </c>
      <c r="B5" s="43" t="str">
        <f>Appareil!B10</f>
        <v>Extractions</v>
      </c>
    </row>
    <row r="6" spans="1:14" ht="15.75" customHeight="1">
      <c r="A6" s="39" t="str">
        <f>Appareil!A11</f>
        <v>Identification interne</v>
      </c>
      <c r="B6" s="43" t="str">
        <f>Appareil!B11</f>
        <v>GDD-INCU-006</v>
      </c>
    </row>
    <row r="7" spans="1:14" ht="15.75" customHeight="1">
      <c r="A7" s="39"/>
      <c r="B7" s="43"/>
    </row>
    <row r="9" spans="1:14" ht="14.1">
      <c r="B9" s="2" t="s">
        <v>84</v>
      </c>
    </row>
    <row r="11" spans="1:14" ht="15.75" customHeight="1">
      <c r="B11" s="143" t="s">
        <v>107</v>
      </c>
      <c r="C11" s="143" t="s">
        <v>67</v>
      </c>
      <c r="D11" s="143" t="s">
        <v>85</v>
      </c>
      <c r="E11" s="143" t="s">
        <v>86</v>
      </c>
      <c r="F11" s="143" t="s">
        <v>87</v>
      </c>
      <c r="G11" s="143" t="s">
        <v>88</v>
      </c>
      <c r="H11" s="143" t="s">
        <v>89</v>
      </c>
      <c r="I11" s="144" t="s">
        <v>90</v>
      </c>
      <c r="J11" s="150"/>
      <c r="K11" s="143" t="s">
        <v>91</v>
      </c>
      <c r="L11" s="143" t="s">
        <v>92</v>
      </c>
      <c r="M11" s="143" t="s">
        <v>93</v>
      </c>
      <c r="N11" s="143" t="s">
        <v>94</v>
      </c>
    </row>
    <row r="12" spans="1:14" ht="12.95" customHeight="1">
      <c r="B12" s="151"/>
      <c r="C12" s="151"/>
      <c r="D12" s="151"/>
      <c r="E12" s="151"/>
      <c r="F12" s="151"/>
      <c r="G12" s="151"/>
      <c r="H12" s="151"/>
      <c r="I12" s="3" t="s">
        <v>95</v>
      </c>
      <c r="J12" s="4" t="s">
        <v>96</v>
      </c>
      <c r="K12" s="151"/>
      <c r="L12" s="151"/>
      <c r="M12" s="151"/>
      <c r="N12" s="151"/>
    </row>
    <row r="13" spans="1:14" ht="12.75">
      <c r="B13" s="5" t="s">
        <v>38</v>
      </c>
      <c r="C13" s="34">
        <v>44566</v>
      </c>
      <c r="D13" s="6">
        <v>56</v>
      </c>
      <c r="E13" s="7">
        <v>56</v>
      </c>
      <c r="F13" s="5">
        <v>56.1</v>
      </c>
      <c r="G13" s="6">
        <v>54</v>
      </c>
      <c r="H13" s="8">
        <v>58</v>
      </c>
      <c r="I13" s="9" t="s">
        <v>98</v>
      </c>
      <c r="J13" s="10"/>
      <c r="K13" s="9"/>
      <c r="L13" s="5"/>
      <c r="M13" s="10" t="s">
        <v>99</v>
      </c>
      <c r="N13" s="10"/>
    </row>
    <row r="14" spans="1:14" ht="12.6">
      <c r="B14" s="11" t="s">
        <v>38</v>
      </c>
      <c r="C14" s="35">
        <v>44599</v>
      </c>
      <c r="D14" s="12">
        <v>56</v>
      </c>
      <c r="E14" s="13">
        <v>56</v>
      </c>
      <c r="F14" s="11">
        <v>56.2</v>
      </c>
      <c r="G14" s="14">
        <v>54</v>
      </c>
      <c r="H14" s="14">
        <v>58</v>
      </c>
      <c r="I14" s="1" t="s">
        <v>98</v>
      </c>
      <c r="J14" s="15"/>
      <c r="K14" s="1"/>
      <c r="L14" s="11"/>
      <c r="M14" s="15" t="s">
        <v>99</v>
      </c>
      <c r="N14" s="15"/>
    </row>
    <row r="15" spans="1:14" ht="12.6">
      <c r="B15" s="11" t="s">
        <v>38</v>
      </c>
      <c r="C15" s="35">
        <v>44629</v>
      </c>
      <c r="D15" s="12">
        <v>56</v>
      </c>
      <c r="E15" s="13">
        <v>56</v>
      </c>
      <c r="F15" s="11">
        <v>56.2</v>
      </c>
      <c r="G15" s="14">
        <v>54</v>
      </c>
      <c r="H15" s="14">
        <v>58</v>
      </c>
      <c r="I15" s="1" t="s">
        <v>98</v>
      </c>
      <c r="J15" s="15"/>
      <c r="K15" s="1"/>
      <c r="L15" s="11"/>
      <c r="M15" s="15" t="s">
        <v>99</v>
      </c>
      <c r="N15" s="15"/>
    </row>
    <row r="16" spans="1:14" ht="12.6">
      <c r="B16" s="11" t="s">
        <v>38</v>
      </c>
      <c r="C16" s="35">
        <v>44658</v>
      </c>
      <c r="D16" s="12">
        <v>56</v>
      </c>
      <c r="E16" s="13">
        <v>56</v>
      </c>
      <c r="F16" s="11">
        <v>56</v>
      </c>
      <c r="G16" s="14">
        <v>54</v>
      </c>
      <c r="H16" s="14">
        <v>58</v>
      </c>
      <c r="I16" s="1" t="s">
        <v>98</v>
      </c>
      <c r="J16" s="15"/>
      <c r="K16" s="1"/>
      <c r="L16" s="11"/>
      <c r="M16" s="15" t="s">
        <v>99</v>
      </c>
      <c r="N16" s="15"/>
    </row>
    <row r="17" spans="2:14" ht="12.6">
      <c r="B17" s="11" t="s">
        <v>38</v>
      </c>
      <c r="C17" s="35">
        <v>44690</v>
      </c>
      <c r="D17" s="12">
        <v>56</v>
      </c>
      <c r="E17" s="13">
        <v>56</v>
      </c>
      <c r="F17" s="11">
        <v>55.9</v>
      </c>
      <c r="G17" s="14">
        <v>54</v>
      </c>
      <c r="H17" s="14">
        <v>58</v>
      </c>
      <c r="I17" s="1" t="s">
        <v>98</v>
      </c>
      <c r="J17" s="15"/>
      <c r="K17" s="1"/>
      <c r="L17" s="11"/>
      <c r="M17" s="15" t="s">
        <v>99</v>
      </c>
      <c r="N17" s="15"/>
    </row>
    <row r="18" spans="2:14" ht="12.6">
      <c r="B18" s="11" t="s">
        <v>38</v>
      </c>
      <c r="C18" s="35">
        <v>44727</v>
      </c>
      <c r="D18" s="12">
        <v>56</v>
      </c>
      <c r="E18" s="13">
        <v>56</v>
      </c>
      <c r="F18" s="11">
        <v>56.5</v>
      </c>
      <c r="G18" s="14">
        <v>54</v>
      </c>
      <c r="H18" s="14">
        <v>58</v>
      </c>
      <c r="I18" s="1" t="s">
        <v>98</v>
      </c>
      <c r="J18" s="15"/>
      <c r="K18" s="1"/>
      <c r="L18" s="11"/>
      <c r="M18" s="15" t="s">
        <v>99</v>
      </c>
      <c r="N18" s="15"/>
    </row>
    <row r="19" spans="2:14" ht="12.6">
      <c r="B19" s="11" t="s">
        <v>100</v>
      </c>
      <c r="C19" s="35">
        <v>44748</v>
      </c>
      <c r="D19" s="12">
        <v>56</v>
      </c>
      <c r="E19" s="13">
        <v>56</v>
      </c>
      <c r="F19" s="11">
        <v>56</v>
      </c>
      <c r="G19" s="14">
        <v>54</v>
      </c>
      <c r="H19" s="14">
        <v>58</v>
      </c>
      <c r="I19" s="1" t="s">
        <v>98</v>
      </c>
      <c r="J19" s="15"/>
      <c r="K19" s="1"/>
      <c r="L19" s="11"/>
      <c r="M19" s="15" t="s">
        <v>103</v>
      </c>
      <c r="N19" s="15"/>
    </row>
    <row r="20" spans="2:14" ht="12.6">
      <c r="B20" s="11" t="s">
        <v>38</v>
      </c>
      <c r="C20" s="35">
        <v>44781</v>
      </c>
      <c r="D20" s="12">
        <v>56</v>
      </c>
      <c r="E20" s="13">
        <v>56</v>
      </c>
      <c r="F20" s="11">
        <v>55.5</v>
      </c>
      <c r="G20" s="14">
        <v>54</v>
      </c>
      <c r="H20" s="14">
        <v>58</v>
      </c>
      <c r="I20" s="1" t="s">
        <v>98</v>
      </c>
      <c r="J20" s="15"/>
      <c r="K20" s="1"/>
      <c r="L20" s="11"/>
      <c r="M20" s="15" t="s">
        <v>99</v>
      </c>
      <c r="N20" s="15"/>
    </row>
    <row r="21" spans="2:14" ht="12.6">
      <c r="B21" s="11" t="s">
        <v>106</v>
      </c>
      <c r="C21" s="35">
        <v>44810</v>
      </c>
      <c r="D21" s="12">
        <v>56</v>
      </c>
      <c r="E21" s="13">
        <v>56</v>
      </c>
      <c r="F21" s="11">
        <v>55.6</v>
      </c>
      <c r="G21" s="14">
        <v>54</v>
      </c>
      <c r="H21" s="14">
        <v>58</v>
      </c>
      <c r="I21" s="1" t="s">
        <v>98</v>
      </c>
      <c r="J21" s="15"/>
      <c r="K21" s="1"/>
      <c r="L21" s="11"/>
      <c r="M21" s="15" t="s">
        <v>99</v>
      </c>
      <c r="N21" s="15"/>
    </row>
    <row r="22" spans="2:14" ht="12.6">
      <c r="B22" s="11" t="s">
        <v>100</v>
      </c>
      <c r="C22" s="35">
        <v>44841</v>
      </c>
      <c r="D22" s="12">
        <v>56</v>
      </c>
      <c r="E22" s="13">
        <v>56</v>
      </c>
      <c r="F22" s="11">
        <v>55.4</v>
      </c>
      <c r="G22" s="14">
        <v>54</v>
      </c>
      <c r="H22" s="14">
        <v>58</v>
      </c>
      <c r="I22" s="1" t="s">
        <v>98</v>
      </c>
      <c r="J22" s="15"/>
      <c r="K22" s="1"/>
      <c r="L22" s="11"/>
      <c r="M22" s="15" t="s">
        <v>99</v>
      </c>
      <c r="N22" s="15"/>
    </row>
    <row r="23" spans="2:14" ht="12.6">
      <c r="B23" s="11" t="s">
        <v>38</v>
      </c>
      <c r="C23" s="35">
        <v>44879</v>
      </c>
      <c r="D23" s="12">
        <v>56</v>
      </c>
      <c r="E23" s="13">
        <v>56</v>
      </c>
      <c r="F23" s="11">
        <v>56.9</v>
      </c>
      <c r="G23" s="14">
        <v>54</v>
      </c>
      <c r="H23" s="14">
        <v>58</v>
      </c>
      <c r="I23" s="1" t="s">
        <v>98</v>
      </c>
      <c r="J23" s="15"/>
      <c r="K23" s="1"/>
      <c r="L23" s="11"/>
      <c r="M23" s="15" t="s">
        <v>99</v>
      </c>
      <c r="N23" s="15"/>
    </row>
    <row r="24" spans="2:14" ht="12.6">
      <c r="B24" s="16" t="s">
        <v>106</v>
      </c>
      <c r="C24" s="36">
        <v>44904</v>
      </c>
      <c r="D24" s="17">
        <v>56</v>
      </c>
      <c r="E24" s="18">
        <v>56</v>
      </c>
      <c r="F24" s="16">
        <v>55.6</v>
      </c>
      <c r="G24" s="19">
        <v>54</v>
      </c>
      <c r="H24" s="19">
        <v>58</v>
      </c>
      <c r="I24" s="20" t="s">
        <v>98</v>
      </c>
      <c r="J24" s="21"/>
      <c r="K24" s="20"/>
      <c r="L24" s="16"/>
      <c r="M24" s="21" t="s">
        <v>103</v>
      </c>
      <c r="N24" s="21"/>
    </row>
    <row r="63" spans="2:2" ht="14.1">
      <c r="B63" s="2" t="s">
        <v>102</v>
      </c>
    </row>
    <row r="65" spans="2:14" ht="12.6" customHeight="1">
      <c r="B65" s="143" t="s">
        <v>107</v>
      </c>
      <c r="C65" s="143" t="s">
        <v>67</v>
      </c>
      <c r="D65" s="143" t="s">
        <v>85</v>
      </c>
      <c r="E65" s="143" t="s">
        <v>86</v>
      </c>
      <c r="F65" s="143" t="s">
        <v>87</v>
      </c>
      <c r="G65" s="143" t="s">
        <v>88</v>
      </c>
      <c r="H65" s="143" t="s">
        <v>89</v>
      </c>
      <c r="I65" s="144" t="s">
        <v>90</v>
      </c>
      <c r="J65" s="150"/>
      <c r="K65" s="143" t="s">
        <v>91</v>
      </c>
      <c r="L65" s="143" t="s">
        <v>92</v>
      </c>
      <c r="M65" s="143" t="s">
        <v>93</v>
      </c>
      <c r="N65" s="143" t="s">
        <v>94</v>
      </c>
    </row>
    <row r="66" spans="2:14" ht="12.95" customHeight="1">
      <c r="B66" s="151"/>
      <c r="C66" s="151"/>
      <c r="D66" s="151"/>
      <c r="E66" s="151"/>
      <c r="F66" s="151"/>
      <c r="G66" s="151"/>
      <c r="H66" s="151"/>
      <c r="I66" s="3" t="s">
        <v>95</v>
      </c>
      <c r="J66" s="4" t="s">
        <v>96</v>
      </c>
      <c r="K66" s="151"/>
      <c r="L66" s="151"/>
      <c r="M66" s="151"/>
      <c r="N66" s="151"/>
    </row>
    <row r="67" spans="2:14" ht="12.75">
      <c r="B67" s="5" t="s">
        <v>38</v>
      </c>
      <c r="C67" s="34">
        <v>44566</v>
      </c>
      <c r="D67" s="6">
        <v>70</v>
      </c>
      <c r="E67" s="7">
        <v>70</v>
      </c>
      <c r="F67" s="5">
        <v>69.7</v>
      </c>
      <c r="G67" s="6">
        <v>68</v>
      </c>
      <c r="H67" s="8">
        <v>72</v>
      </c>
      <c r="I67" s="9" t="s">
        <v>98</v>
      </c>
      <c r="J67" s="10"/>
      <c r="K67" s="9"/>
      <c r="L67" s="5"/>
      <c r="M67" s="10" t="s">
        <v>99</v>
      </c>
      <c r="N67" s="10"/>
    </row>
    <row r="68" spans="2:14" ht="12.6">
      <c r="B68" s="11" t="s">
        <v>38</v>
      </c>
      <c r="C68" s="35">
        <v>44599</v>
      </c>
      <c r="D68" s="12">
        <v>70</v>
      </c>
      <c r="E68" s="13">
        <v>70</v>
      </c>
      <c r="F68" s="11">
        <v>71.5</v>
      </c>
      <c r="G68" s="14">
        <v>68</v>
      </c>
      <c r="H68" s="14">
        <v>72</v>
      </c>
      <c r="I68" s="1" t="s">
        <v>98</v>
      </c>
      <c r="J68" s="15"/>
      <c r="K68" s="1"/>
      <c r="L68" s="11"/>
      <c r="M68" s="15" t="s">
        <v>99</v>
      </c>
      <c r="N68" s="15"/>
    </row>
    <row r="69" spans="2:14" ht="12.6">
      <c r="B69" s="11" t="s">
        <v>38</v>
      </c>
      <c r="C69" s="35">
        <v>44629</v>
      </c>
      <c r="D69" s="12">
        <v>70</v>
      </c>
      <c r="E69" s="13">
        <v>70</v>
      </c>
      <c r="F69" s="11">
        <v>70</v>
      </c>
      <c r="G69" s="14">
        <v>68</v>
      </c>
      <c r="H69" s="14">
        <v>72</v>
      </c>
      <c r="I69" s="1" t="s">
        <v>98</v>
      </c>
      <c r="J69" s="15"/>
      <c r="K69" s="1"/>
      <c r="L69" s="11"/>
      <c r="M69" s="15" t="s">
        <v>99</v>
      </c>
      <c r="N69" s="15"/>
    </row>
    <row r="70" spans="2:14" ht="12.6">
      <c r="B70" s="11" t="s">
        <v>38</v>
      </c>
      <c r="C70" s="35">
        <v>44658</v>
      </c>
      <c r="D70" s="12">
        <v>70</v>
      </c>
      <c r="E70" s="13">
        <v>70</v>
      </c>
      <c r="F70" s="11">
        <v>69.400000000000006</v>
      </c>
      <c r="G70" s="14">
        <v>68</v>
      </c>
      <c r="H70" s="14">
        <v>72</v>
      </c>
      <c r="I70" s="1" t="s">
        <v>98</v>
      </c>
      <c r="J70" s="15"/>
      <c r="K70" s="1"/>
      <c r="L70" s="11"/>
      <c r="M70" s="15" t="s">
        <v>99</v>
      </c>
      <c r="N70" s="15"/>
    </row>
    <row r="71" spans="2:14" ht="12.6">
      <c r="B71" s="11" t="s">
        <v>38</v>
      </c>
      <c r="C71" s="35">
        <v>44690</v>
      </c>
      <c r="D71" s="12">
        <v>70</v>
      </c>
      <c r="E71" s="13">
        <v>70</v>
      </c>
      <c r="F71" s="11">
        <v>70</v>
      </c>
      <c r="G71" s="14">
        <v>68</v>
      </c>
      <c r="H71" s="14">
        <v>72</v>
      </c>
      <c r="I71" s="1" t="s">
        <v>98</v>
      </c>
      <c r="J71" s="15"/>
      <c r="K71" s="1"/>
      <c r="L71" s="11"/>
      <c r="M71" s="15" t="s">
        <v>99</v>
      </c>
      <c r="N71" s="15"/>
    </row>
    <row r="72" spans="2:14" ht="12.6">
      <c r="B72" s="11" t="s">
        <v>38</v>
      </c>
      <c r="C72" s="35">
        <v>44727</v>
      </c>
      <c r="D72" s="12">
        <v>70</v>
      </c>
      <c r="E72" s="13">
        <v>70</v>
      </c>
      <c r="F72" s="11">
        <v>70.2</v>
      </c>
      <c r="G72" s="14">
        <v>68</v>
      </c>
      <c r="H72" s="14">
        <v>72</v>
      </c>
      <c r="I72" s="1" t="s">
        <v>98</v>
      </c>
      <c r="J72" s="15"/>
      <c r="K72" s="1"/>
      <c r="L72" s="11"/>
      <c r="M72" s="15" t="s">
        <v>99</v>
      </c>
      <c r="N72" s="15"/>
    </row>
    <row r="73" spans="2:14" ht="12.6">
      <c r="B73" s="11" t="s">
        <v>100</v>
      </c>
      <c r="C73" s="35">
        <v>44748</v>
      </c>
      <c r="D73" s="12">
        <v>70</v>
      </c>
      <c r="E73" s="13">
        <v>70</v>
      </c>
      <c r="F73" s="11">
        <v>69.7</v>
      </c>
      <c r="G73" s="14">
        <v>68</v>
      </c>
      <c r="H73" s="14">
        <v>72</v>
      </c>
      <c r="I73" s="1" t="s">
        <v>98</v>
      </c>
      <c r="J73" s="15"/>
      <c r="K73" s="1"/>
      <c r="L73" s="11"/>
      <c r="M73" s="15" t="s">
        <v>103</v>
      </c>
      <c r="N73" s="15"/>
    </row>
    <row r="74" spans="2:14" ht="12.6">
      <c r="B74" s="11" t="s">
        <v>38</v>
      </c>
      <c r="C74" s="35">
        <v>44774</v>
      </c>
      <c r="D74" s="12">
        <v>70</v>
      </c>
      <c r="E74" s="13">
        <v>70</v>
      </c>
      <c r="F74" s="11">
        <v>71</v>
      </c>
      <c r="G74" s="14">
        <v>68</v>
      </c>
      <c r="H74" s="14">
        <v>72</v>
      </c>
      <c r="I74" s="1" t="s">
        <v>98</v>
      </c>
      <c r="J74" s="15"/>
      <c r="K74" s="1"/>
      <c r="L74" s="11"/>
      <c r="M74" s="15" t="s">
        <v>99</v>
      </c>
      <c r="N74" s="15"/>
    </row>
    <row r="75" spans="2:14" ht="12.6">
      <c r="B75" s="11" t="s">
        <v>106</v>
      </c>
      <c r="C75" s="35">
        <v>44810</v>
      </c>
      <c r="D75" s="12">
        <v>70</v>
      </c>
      <c r="E75" s="13">
        <v>70</v>
      </c>
      <c r="F75" s="11">
        <v>68</v>
      </c>
      <c r="G75" s="14">
        <v>68</v>
      </c>
      <c r="H75" s="14">
        <v>72</v>
      </c>
      <c r="I75" s="1" t="s">
        <v>98</v>
      </c>
      <c r="J75" s="15"/>
      <c r="K75" s="1"/>
      <c r="L75" s="11"/>
      <c r="M75" s="15" t="s">
        <v>99</v>
      </c>
      <c r="N75" s="15"/>
    </row>
    <row r="76" spans="2:14" ht="12.6">
      <c r="B76" s="11" t="s">
        <v>100</v>
      </c>
      <c r="C76" s="35">
        <v>44841</v>
      </c>
      <c r="D76" s="12">
        <v>70</v>
      </c>
      <c r="E76" s="13">
        <v>70</v>
      </c>
      <c r="F76" s="11">
        <v>69.2</v>
      </c>
      <c r="G76" s="14">
        <v>68</v>
      </c>
      <c r="H76" s="14">
        <v>72</v>
      </c>
      <c r="I76" s="1" t="s">
        <v>98</v>
      </c>
      <c r="J76" s="15"/>
      <c r="K76" s="1"/>
      <c r="L76" s="11"/>
      <c r="M76" s="15" t="s">
        <v>99</v>
      </c>
      <c r="N76" s="15"/>
    </row>
    <row r="77" spans="2:14" ht="12.6">
      <c r="B77" s="11" t="s">
        <v>38</v>
      </c>
      <c r="C77" s="35">
        <v>44879</v>
      </c>
      <c r="D77" s="12">
        <v>70</v>
      </c>
      <c r="E77" s="13">
        <v>70</v>
      </c>
      <c r="F77" s="11">
        <v>71.8</v>
      </c>
      <c r="G77" s="14">
        <v>68</v>
      </c>
      <c r="H77" s="14">
        <v>72</v>
      </c>
      <c r="I77" s="1" t="s">
        <v>98</v>
      </c>
      <c r="J77" s="15"/>
      <c r="K77" s="1"/>
      <c r="L77" s="11"/>
      <c r="M77" s="15" t="s">
        <v>99</v>
      </c>
      <c r="N77" s="15"/>
    </row>
    <row r="78" spans="2:14" ht="12.6">
      <c r="B78" s="16" t="s">
        <v>106</v>
      </c>
      <c r="C78" s="36">
        <v>44904</v>
      </c>
      <c r="D78" s="17">
        <v>70</v>
      </c>
      <c r="E78" s="18">
        <v>70</v>
      </c>
      <c r="F78" s="16">
        <v>68</v>
      </c>
      <c r="G78" s="19">
        <v>68</v>
      </c>
      <c r="H78" s="19">
        <v>72</v>
      </c>
      <c r="I78" s="20" t="s">
        <v>98</v>
      </c>
      <c r="J78" s="21"/>
      <c r="K78" s="20"/>
      <c r="L78" s="16"/>
      <c r="M78" s="21" t="s">
        <v>103</v>
      </c>
      <c r="N78" s="21"/>
    </row>
  </sheetData>
  <sheetProtection sheet="1" objects="1" scenarios="1"/>
  <mergeCells count="24">
    <mergeCell ref="M65:M66"/>
    <mergeCell ref="N65:N66"/>
    <mergeCell ref="B65:B66"/>
    <mergeCell ref="C65:C66"/>
    <mergeCell ref="D65:D66"/>
    <mergeCell ref="E65:E66"/>
    <mergeCell ref="F65:F66"/>
    <mergeCell ref="G65:G66"/>
    <mergeCell ref="H65:H66"/>
    <mergeCell ref="I65:J65"/>
    <mergeCell ref="K65:K66"/>
    <mergeCell ref="L65:L66"/>
    <mergeCell ref="I11:J11"/>
    <mergeCell ref="K11:K12"/>
    <mergeCell ref="L11:L12"/>
    <mergeCell ref="M11:M12"/>
    <mergeCell ref="N11:N12"/>
    <mergeCell ref="G11:G12"/>
    <mergeCell ref="H11:H12"/>
    <mergeCell ref="B11:B12"/>
    <mergeCell ref="C11:C12"/>
    <mergeCell ref="D11:D12"/>
    <mergeCell ref="E11:E12"/>
    <mergeCell ref="F11:F12"/>
  </mergeCells>
  <dataValidations count="2">
    <dataValidation type="list" allowBlank="1" sqref="B13:B24 B67:B78" xr:uid="{00000000-0002-0000-0100-000000000000}">
      <formula1>"Karine Leroux,Michèle Boutté,Ludivine Liétar,Malika Merbah"</formula1>
    </dataValidation>
    <dataValidation type="list" allowBlank="1" sqref="M13:M24 M67:M78" xr:uid="{00000000-0002-0000-0100-000001000000}">
      <formula1>"GDD-THERMO-001,GDD-THERMO-002"</formula1>
    </dataValidation>
  </dataValidations>
  <pageMargins left="0" right="0" top="0" bottom="0" header="0" footer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7BD23681514447A5E42678A657A689" ma:contentTypeVersion="12" ma:contentTypeDescription="Create a new document." ma:contentTypeScope="" ma:versionID="b2bc19675c8462c3e17b37f10c0477ee">
  <xsd:schema xmlns:xsd="http://www.w3.org/2001/XMLSchema" xmlns:xs="http://www.w3.org/2001/XMLSchema" xmlns:p="http://schemas.microsoft.com/office/2006/metadata/properties" xmlns:ns2="5c47aca6-1557-4609-88b8-7e43a186391a" xmlns:ns3="82b8d2fe-584e-491d-ab11-5bb092808c81" targetNamespace="http://schemas.microsoft.com/office/2006/metadata/properties" ma:root="true" ma:fieldsID="fa888f6e1d3016bda703e62c8fbdbab8" ns2:_="" ns3:_="">
    <xsd:import namespace="5c47aca6-1557-4609-88b8-7e43a186391a"/>
    <xsd:import namespace="82b8d2fe-584e-491d-ab11-5bb092808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47aca6-1557-4609-88b8-7e43a18639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0d0b43a-888d-4f30-8ac0-e2761c1647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b8d2fe-584e-491d-ab11-5bb092808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2b8d2fe-584e-491d-ab11-5bb092808c81">
      <UserInfo>
        <DisplayName/>
        <AccountId xsi:nil="true"/>
        <AccountType/>
      </UserInfo>
    </SharedWithUsers>
    <lcf76f155ced4ddcb4097134ff3c332f xmlns="5c47aca6-1557-4609-88b8-7e43a186391a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5564570-DFC1-41AD-A380-BD9FB61E840B}"/>
</file>

<file path=customXml/itemProps2.xml><?xml version="1.0" encoding="utf-8"?>
<ds:datastoreItem xmlns:ds="http://schemas.openxmlformats.org/officeDocument/2006/customXml" ds:itemID="{26FDD938-773C-4935-9889-23DBF736502D}"/>
</file>

<file path=customXml/itemProps3.xml><?xml version="1.0" encoding="utf-8"?>
<ds:datastoreItem xmlns:ds="http://schemas.openxmlformats.org/officeDocument/2006/customXml" ds:itemID="{8AE62416-E4ED-4DAA-B434-B86D0E8FC03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Mélissandre BARBET</cp:lastModifiedBy>
  <cp:revision/>
  <dcterms:created xsi:type="dcterms:W3CDTF">2023-07-27T13:23:37Z</dcterms:created>
  <dcterms:modified xsi:type="dcterms:W3CDTF">2025-04-25T13:12:50Z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0x010100CE7BD23681514447A5E42678A657A689</vt:lpwstr>
  </property>
  <property fmtid="{D5CDD505-2E9C-101B-9397-08002B2CF9AE}" pid="3" name="Order">
    <vt:r8>8300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