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licor_2/Data/"/>
    </mc:Choice>
  </mc:AlternateContent>
  <xr:revisionPtr revIDLastSave="0" documentId="13_ncr:1_{04E54258-99E7-AE4A-826C-184BD528A521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resp_final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2" i="1"/>
</calcChain>
</file>

<file path=xl/sharedStrings.xml><?xml version="1.0" encoding="utf-8"?>
<sst xmlns="http://schemas.openxmlformats.org/spreadsheetml/2006/main" count="681" uniqueCount="32">
  <si>
    <t>label</t>
  </si>
  <si>
    <t>treatment</t>
  </si>
  <si>
    <t>flux</t>
  </si>
  <si>
    <t>swc</t>
  </si>
  <si>
    <t>ts</t>
  </si>
  <si>
    <t>date_time</t>
  </si>
  <si>
    <t>year</t>
  </si>
  <si>
    <t>yday</t>
  </si>
  <si>
    <t>time</t>
  </si>
  <si>
    <t>ftime</t>
  </si>
  <si>
    <t>bulk_density</t>
  </si>
  <si>
    <t>root_density</t>
  </si>
  <si>
    <t>total_c_percent</t>
  </si>
  <si>
    <t>total_n_percent</t>
  </si>
  <si>
    <t>cn_ratio</t>
  </si>
  <si>
    <t>c_stock_kgC_m2</t>
  </si>
  <si>
    <t>flux_mgco2_kgc</t>
  </si>
  <si>
    <t>porosity</t>
  </si>
  <si>
    <t>wfps</t>
  </si>
  <si>
    <t>Disturbance</t>
  </si>
  <si>
    <t>NPK</t>
  </si>
  <si>
    <t>Control</t>
  </si>
  <si>
    <t>NPK+Disturbance</t>
  </si>
  <si>
    <t>NA</t>
  </si>
  <si>
    <t>micro</t>
  </si>
  <si>
    <t>macro</t>
  </si>
  <si>
    <t>small</t>
  </si>
  <si>
    <t>medium</t>
  </si>
  <si>
    <t>micro_wfpv</t>
  </si>
  <si>
    <t>small_wfpv</t>
  </si>
  <si>
    <t>medium_wfpv</t>
  </si>
  <si>
    <t>macro_wfpv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</si>
</sst>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0"/>
  <sheetViews>
    <sheetView tabSelected="1" workbookViewId="0">
      <pane xSplit="1" topLeftCell="I1" activePane="topRight" state="frozen"/>
      <selection pane="topRight" activeCell="AA1" sqref="AA1"/>
    </sheetView>
  </sheetViews>
  <sheetFormatPr baseColWidth="10" defaultRowHeight="16" x14ac:dyDescent="0.2"/>
  <cols>
    <col min="6" max="6" width="12.33203125" style="1" bestFit="1" customWidth="1"/>
    <col min="19" max="19" width="12.1640625" bestFit="1" customWidth="1"/>
    <col min="20" max="20" width="12.1640625" customWidth="1"/>
    <col min="21" max="21" width="12.5" bestFit="1" customWidth="1"/>
    <col min="22" max="22" width="12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</v>
      </c>
      <c r="U1" t="s">
        <v>26</v>
      </c>
      <c r="V1" t="s">
        <v>27</v>
      </c>
      <c r="W1" t="s">
        <v>25</v>
      </c>
      <c r="X1" t="s">
        <v>28</v>
      </c>
      <c r="Y1" t="s">
        <v>29</v>
      </c>
      <c r="Z1" t="s">
        <v>30</v>
      </c>
      <c r="AA1" t="s">
        <v>31</v>
      </c>
    </row>
    <row r="2" spans="1:27" x14ac:dyDescent="0.2">
      <c r="A2">
        <v>1</v>
      </c>
      <c r="B2" t="s">
        <v>19</v>
      </c>
      <c r="C2">
        <v>1.4239999999999999</v>
      </c>
      <c r="D2">
        <v>0</v>
      </c>
      <c r="E2">
        <v>25.65</v>
      </c>
      <c r="F2" s="1">
        <v>45083.336111111108</v>
      </c>
      <c r="G2">
        <v>2023</v>
      </c>
      <c r="H2">
        <v>157</v>
      </c>
      <c r="I2">
        <v>1</v>
      </c>
      <c r="J2">
        <v>1</v>
      </c>
      <c r="K2">
        <v>0.86717932600000003</v>
      </c>
      <c r="L2">
        <v>2.5409100000000002E-4</v>
      </c>
      <c r="M2">
        <v>1.7150000000000001</v>
      </c>
      <c r="N2">
        <v>9.5000000000000001E-2</v>
      </c>
      <c r="O2">
        <v>18.052631578947398</v>
      </c>
      <c r="P2">
        <v>1.4872125440899999</v>
      </c>
      <c r="Q2">
        <v>165.84372182346601</v>
      </c>
      <c r="R2">
        <v>67.276251849056607</v>
      </c>
      <c r="S2">
        <v>0</v>
      </c>
      <c r="T2">
        <v>20.783290000000001</v>
      </c>
      <c r="U2">
        <v>4.1881409999999999</v>
      </c>
      <c r="V2">
        <v>10.455342999999999</v>
      </c>
      <c r="W2">
        <v>64.573222999999999</v>
      </c>
      <c r="X2">
        <f>IF(S2*100-T2&lt;0,S2*100,T2)</f>
        <v>0</v>
      </c>
      <c r="Y2">
        <f>IF(S2*100-X2&lt;=0,0,IF(S2*100-X2&lt;U2,S2*100-T2,U2))</f>
        <v>0</v>
      </c>
      <c r="Z2">
        <f>IF(S2*100-X2-Y2&lt;=0,0,IF(S2*100-X2-Y2&lt;V2,S2*100-T2-Y2,V2))</f>
        <v>0</v>
      </c>
      <c r="AA2">
        <f>IF(S2*100-X2-Y2-Z2&lt;=0,0,IF(S2*100-X2-Y2-Z2&lt;W2,S2*100-T2-Y2-Z2,W2))</f>
        <v>0</v>
      </c>
    </row>
    <row r="3" spans="1:27" x14ac:dyDescent="0.2">
      <c r="A3">
        <v>1</v>
      </c>
      <c r="B3" t="s">
        <v>19</v>
      </c>
      <c r="C3">
        <v>1.3476666666666699</v>
      </c>
      <c r="D3">
        <v>0</v>
      </c>
      <c r="E3">
        <v>30.13</v>
      </c>
      <c r="F3" s="1">
        <v>45086.424305555556</v>
      </c>
      <c r="G3">
        <v>2023</v>
      </c>
      <c r="H3">
        <v>160</v>
      </c>
      <c r="I3">
        <v>4</v>
      </c>
      <c r="J3">
        <v>4</v>
      </c>
      <c r="K3">
        <v>0.86717932600000003</v>
      </c>
      <c r="L3">
        <v>2.5409100000000002E-4</v>
      </c>
      <c r="M3">
        <v>1.7150000000000001</v>
      </c>
      <c r="N3">
        <v>9.5000000000000001E-2</v>
      </c>
      <c r="O3">
        <v>18.052631578947398</v>
      </c>
      <c r="P3">
        <v>1.4872125440899999</v>
      </c>
      <c r="Q3">
        <v>156.953690854933</v>
      </c>
      <c r="R3">
        <v>67.276251849056607</v>
      </c>
      <c r="S3">
        <v>0</v>
      </c>
      <c r="T3">
        <v>20.783290000000001</v>
      </c>
      <c r="U3">
        <v>4.1881409999999999</v>
      </c>
      <c r="V3">
        <v>10.455342999999999</v>
      </c>
      <c r="W3">
        <v>64.573222999999999</v>
      </c>
      <c r="X3">
        <f t="shared" ref="X3:X66" si="0">IF(S3*100-T3&lt;0,S3*100,T3)</f>
        <v>0</v>
      </c>
      <c r="Y3">
        <f t="shared" ref="Y3:Y66" si="1">IF(S3*100-X3&lt;=0,0,IF(S3*100-X3&lt;U3,S3*100-T3,U3))</f>
        <v>0</v>
      </c>
      <c r="Z3">
        <f t="shared" ref="Z3:Z66" si="2">IF(S3*100-X3-Y3&lt;=0,0,IF(S3*100-X3-Y3&lt;V3,S3*100-T3-Y3,V3))</f>
        <v>0</v>
      </c>
      <c r="AA3">
        <f t="shared" ref="AA3:AA66" si="3">IF(S3*100-X3-Y3-Z3&lt;=0,0,IF(S3*100-X3-Y3-Z3&lt;W3,S3*100-T3-Y3-Z3,W3))</f>
        <v>0</v>
      </c>
    </row>
    <row r="4" spans="1:27" x14ac:dyDescent="0.2">
      <c r="A4">
        <v>1</v>
      </c>
      <c r="B4" t="s">
        <v>19</v>
      </c>
      <c r="C4">
        <v>2.6166666666666698</v>
      </c>
      <c r="D4">
        <v>0.11</v>
      </c>
      <c r="E4">
        <v>33.173333333333296</v>
      </c>
      <c r="F4" s="1">
        <v>45089.566435185188</v>
      </c>
      <c r="G4">
        <v>2023</v>
      </c>
      <c r="H4">
        <v>163</v>
      </c>
      <c r="I4">
        <v>7</v>
      </c>
      <c r="J4">
        <v>7</v>
      </c>
      <c r="K4">
        <v>0.86717932600000003</v>
      </c>
      <c r="L4">
        <v>2.5409100000000002E-4</v>
      </c>
      <c r="M4">
        <v>1.7150000000000001</v>
      </c>
      <c r="N4">
        <v>9.5000000000000001E-2</v>
      </c>
      <c r="O4">
        <v>18.052631578947398</v>
      </c>
      <c r="P4">
        <v>1.4872125440899999</v>
      </c>
      <c r="Q4">
        <v>304.74560306980601</v>
      </c>
      <c r="R4">
        <v>67.276251849056607</v>
      </c>
      <c r="S4">
        <v>0.16350494710496</v>
      </c>
      <c r="T4">
        <v>20.783290000000001</v>
      </c>
      <c r="U4">
        <v>4.1881409999999999</v>
      </c>
      <c r="V4">
        <v>10.455342999999999</v>
      </c>
      <c r="W4">
        <v>64.573222999999999</v>
      </c>
      <c r="X4">
        <f t="shared" si="0"/>
        <v>16.350494710496001</v>
      </c>
      <c r="Y4">
        <f t="shared" si="1"/>
        <v>0</v>
      </c>
      <c r="Z4">
        <f t="shared" si="2"/>
        <v>0</v>
      </c>
      <c r="AA4">
        <f t="shared" si="3"/>
        <v>0</v>
      </c>
    </row>
    <row r="5" spans="1:27" x14ac:dyDescent="0.2">
      <c r="A5">
        <v>1</v>
      </c>
      <c r="B5" t="s">
        <v>19</v>
      </c>
      <c r="C5">
        <v>1.9350000000000001</v>
      </c>
      <c r="D5">
        <v>0.163333333333333</v>
      </c>
      <c r="E5">
        <v>34.373333333333299</v>
      </c>
      <c r="F5" s="1">
        <v>45093.543287037035</v>
      </c>
      <c r="G5">
        <v>2023</v>
      </c>
      <c r="H5">
        <v>167</v>
      </c>
      <c r="I5">
        <v>11</v>
      </c>
      <c r="J5">
        <v>11</v>
      </c>
      <c r="K5">
        <v>0.86717932600000003</v>
      </c>
      <c r="L5">
        <v>2.5409100000000002E-4</v>
      </c>
      <c r="M5">
        <v>1.7150000000000001</v>
      </c>
      <c r="N5">
        <v>9.5000000000000001E-2</v>
      </c>
      <c r="O5">
        <v>18.052631578947398</v>
      </c>
      <c r="P5">
        <v>1.4872125440899999</v>
      </c>
      <c r="Q5">
        <v>225.356461887927</v>
      </c>
      <c r="R5">
        <v>67.276251849056607</v>
      </c>
      <c r="S5">
        <v>0.24278007297403201</v>
      </c>
      <c r="T5">
        <v>20.783290000000001</v>
      </c>
      <c r="U5">
        <v>4.1881409999999999</v>
      </c>
      <c r="V5">
        <v>10.455342999999999</v>
      </c>
      <c r="W5">
        <v>64.573222999999999</v>
      </c>
      <c r="X5">
        <f t="shared" si="0"/>
        <v>20.783290000000001</v>
      </c>
      <c r="Y5">
        <f t="shared" si="1"/>
        <v>3.4947172974031986</v>
      </c>
      <c r="Z5">
        <f t="shared" si="2"/>
        <v>0</v>
      </c>
      <c r="AA5">
        <f t="shared" si="3"/>
        <v>0</v>
      </c>
    </row>
    <row r="6" spans="1:27" x14ac:dyDescent="0.2">
      <c r="A6">
        <v>1</v>
      </c>
      <c r="B6" t="s">
        <v>19</v>
      </c>
      <c r="C6">
        <v>1.3879999999999999</v>
      </c>
      <c r="D6">
        <v>0.25</v>
      </c>
      <c r="E6">
        <v>24.83</v>
      </c>
      <c r="F6" s="1">
        <v>45100.472222222219</v>
      </c>
      <c r="G6">
        <v>2023</v>
      </c>
      <c r="H6">
        <v>174</v>
      </c>
      <c r="I6">
        <v>18</v>
      </c>
      <c r="J6">
        <v>18</v>
      </c>
      <c r="K6">
        <v>0.86717932600000003</v>
      </c>
      <c r="L6">
        <v>2.5409100000000002E-4</v>
      </c>
      <c r="M6">
        <v>1.7150000000000001</v>
      </c>
      <c r="N6">
        <v>9.5000000000000001E-2</v>
      </c>
      <c r="O6">
        <v>18.052631578947398</v>
      </c>
      <c r="P6">
        <v>1.4872125440899999</v>
      </c>
      <c r="Q6">
        <v>161.65104346276101</v>
      </c>
      <c r="R6">
        <v>67.276251849056607</v>
      </c>
      <c r="S6">
        <v>0.37160215251127399</v>
      </c>
      <c r="T6">
        <v>20.783290000000001</v>
      </c>
      <c r="U6">
        <v>4.1881409999999999</v>
      </c>
      <c r="V6">
        <v>10.455342999999999</v>
      </c>
      <c r="W6">
        <v>64.573222999999999</v>
      </c>
      <c r="X6">
        <f t="shared" si="0"/>
        <v>20.783290000000001</v>
      </c>
      <c r="Y6">
        <f t="shared" si="1"/>
        <v>4.1881409999999999</v>
      </c>
      <c r="Z6">
        <f t="shared" si="2"/>
        <v>10.455342999999999</v>
      </c>
      <c r="AA6">
        <f t="shared" si="3"/>
        <v>1.7334412511273971</v>
      </c>
    </row>
    <row r="7" spans="1:27" x14ac:dyDescent="0.2">
      <c r="A7">
        <v>1</v>
      </c>
      <c r="B7" t="s">
        <v>19</v>
      </c>
      <c r="C7">
        <v>3.0920000000000001</v>
      </c>
      <c r="D7">
        <v>0</v>
      </c>
      <c r="E7">
        <v>34.3333333333333</v>
      </c>
      <c r="F7" s="1">
        <v>45113.488425925927</v>
      </c>
      <c r="G7">
        <v>2023</v>
      </c>
      <c r="H7">
        <v>187</v>
      </c>
      <c r="I7">
        <v>31</v>
      </c>
      <c r="J7">
        <v>31</v>
      </c>
      <c r="K7">
        <v>0.86717932600000003</v>
      </c>
      <c r="L7">
        <v>2.5409100000000002E-4</v>
      </c>
      <c r="M7">
        <v>1.7150000000000001</v>
      </c>
      <c r="N7">
        <v>9.5000000000000001E-2</v>
      </c>
      <c r="O7">
        <v>18.052631578947398</v>
      </c>
      <c r="P7">
        <v>1.4872125440899999</v>
      </c>
      <c r="Q7">
        <v>360.10448586949298</v>
      </c>
      <c r="R7">
        <v>67.276251849056607</v>
      </c>
      <c r="S7">
        <v>0</v>
      </c>
      <c r="T7">
        <v>20.783290000000001</v>
      </c>
      <c r="U7">
        <v>4.1881409999999999</v>
      </c>
      <c r="V7">
        <v>10.455342999999999</v>
      </c>
      <c r="W7">
        <v>64.573222999999999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x14ac:dyDescent="0.2">
      <c r="A8">
        <v>1</v>
      </c>
      <c r="B8" t="s">
        <v>19</v>
      </c>
      <c r="C8">
        <v>2.15566666666667</v>
      </c>
      <c r="D8">
        <v>0.103333333333333</v>
      </c>
      <c r="E8">
        <v>29.456666666666699</v>
      </c>
      <c r="F8" s="1">
        <v>45143.392129629632</v>
      </c>
      <c r="G8">
        <v>2023</v>
      </c>
      <c r="H8">
        <v>217</v>
      </c>
      <c r="I8">
        <v>61</v>
      </c>
      <c r="J8">
        <v>61</v>
      </c>
      <c r="K8">
        <v>0.86717932600000003</v>
      </c>
      <c r="L8">
        <v>2.5409100000000002E-4</v>
      </c>
      <c r="M8">
        <v>1.7150000000000001</v>
      </c>
      <c r="N8">
        <v>9.5000000000000001E-2</v>
      </c>
      <c r="O8">
        <v>18.052631578947398</v>
      </c>
      <c r="P8">
        <v>1.4872125440899999</v>
      </c>
      <c r="Q8">
        <v>251.05602739521501</v>
      </c>
      <c r="R8">
        <v>67.276251849056607</v>
      </c>
      <c r="S8">
        <v>0.15359555637132699</v>
      </c>
      <c r="T8">
        <v>20.783290000000001</v>
      </c>
      <c r="U8">
        <v>14.925269999999999</v>
      </c>
      <c r="V8">
        <v>10.455342999999999</v>
      </c>
      <c r="W8">
        <v>73.898555000000002</v>
      </c>
      <c r="X8">
        <f t="shared" si="0"/>
        <v>15.359555637132699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x14ac:dyDescent="0.2">
      <c r="A9">
        <v>1</v>
      </c>
      <c r="B9" t="s">
        <v>19</v>
      </c>
      <c r="C9">
        <v>3.6683333333333299</v>
      </c>
      <c r="D9">
        <v>0.15</v>
      </c>
      <c r="E9">
        <v>36.203333333333298</v>
      </c>
      <c r="F9" s="1">
        <v>45153.490972222222</v>
      </c>
      <c r="G9">
        <v>2023</v>
      </c>
      <c r="H9">
        <v>227</v>
      </c>
      <c r="I9">
        <v>71</v>
      </c>
      <c r="J9">
        <v>71</v>
      </c>
      <c r="K9">
        <v>0.86717932600000003</v>
      </c>
      <c r="L9">
        <v>2.5409100000000002E-4</v>
      </c>
      <c r="M9">
        <v>1.7150000000000001</v>
      </c>
      <c r="N9">
        <v>9.5000000000000001E-2</v>
      </c>
      <c r="O9">
        <v>18.052631578947398</v>
      </c>
      <c r="P9">
        <v>1.4872125440899999</v>
      </c>
      <c r="Q9">
        <v>427.22616073671497</v>
      </c>
      <c r="R9">
        <v>67.276251849056607</v>
      </c>
      <c r="S9">
        <v>0.222961291506764</v>
      </c>
      <c r="T9">
        <v>14.925269999999999</v>
      </c>
      <c r="U9">
        <v>3.072238</v>
      </c>
      <c r="V9">
        <v>8.1039340000000006</v>
      </c>
      <c r="W9">
        <v>73.898555000000002</v>
      </c>
      <c r="X9">
        <f t="shared" si="0"/>
        <v>14.925269999999999</v>
      </c>
      <c r="Y9">
        <f t="shared" si="1"/>
        <v>3.072238</v>
      </c>
      <c r="Z9">
        <f t="shared" si="2"/>
        <v>4.2986211506764</v>
      </c>
      <c r="AA9">
        <f t="shared" si="3"/>
        <v>0</v>
      </c>
    </row>
    <row r="10" spans="1:27" x14ac:dyDescent="0.2">
      <c r="A10">
        <v>1</v>
      </c>
      <c r="B10" t="s">
        <v>19</v>
      </c>
      <c r="C10">
        <v>1.37933333333333</v>
      </c>
      <c r="D10">
        <v>0</v>
      </c>
      <c r="E10">
        <v>26.6666666666667</v>
      </c>
      <c r="F10" s="1">
        <v>45180.401388888888</v>
      </c>
      <c r="G10">
        <v>2023</v>
      </c>
      <c r="H10">
        <v>254</v>
      </c>
      <c r="I10">
        <v>98</v>
      </c>
      <c r="J10">
        <v>98</v>
      </c>
      <c r="K10">
        <v>0.86717932600000003</v>
      </c>
      <c r="L10">
        <v>2.5409100000000002E-4</v>
      </c>
      <c r="M10">
        <v>1.7150000000000001</v>
      </c>
      <c r="N10">
        <v>9.5000000000000001E-2</v>
      </c>
      <c r="O10">
        <v>18.052631578947398</v>
      </c>
      <c r="P10">
        <v>1.4872125440899999</v>
      </c>
      <c r="Q10">
        <v>160.64169496851699</v>
      </c>
      <c r="R10">
        <v>67.276251849056607</v>
      </c>
      <c r="S10">
        <v>0</v>
      </c>
      <c r="T10">
        <v>14.925269999999999</v>
      </c>
      <c r="U10">
        <v>3.072238</v>
      </c>
      <c r="V10">
        <v>8.1039340000000006</v>
      </c>
      <c r="W10">
        <v>73.898555000000002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x14ac:dyDescent="0.2">
      <c r="A11">
        <v>1</v>
      </c>
      <c r="B11" t="s">
        <v>19</v>
      </c>
      <c r="C11">
        <v>1.72366666666667</v>
      </c>
      <c r="D11">
        <v>4.6666666666666697E-2</v>
      </c>
      <c r="E11">
        <v>31.866666666666699</v>
      </c>
      <c r="F11" s="1">
        <v>45187.520601851851</v>
      </c>
      <c r="G11">
        <v>2023</v>
      </c>
      <c r="H11">
        <v>261</v>
      </c>
      <c r="I11">
        <v>105</v>
      </c>
      <c r="J11">
        <v>105</v>
      </c>
      <c r="K11">
        <v>0.86717932600000003</v>
      </c>
      <c r="L11">
        <v>2.5409100000000002E-4</v>
      </c>
      <c r="M11">
        <v>1.7150000000000001</v>
      </c>
      <c r="N11">
        <v>9.5000000000000001E-2</v>
      </c>
      <c r="O11">
        <v>18.052631578947398</v>
      </c>
      <c r="P11">
        <v>1.4872125440899999</v>
      </c>
      <c r="Q11">
        <v>200.74388706674699</v>
      </c>
      <c r="R11">
        <v>67.276251849056607</v>
      </c>
      <c r="S11">
        <v>6.9365735135437798E-2</v>
      </c>
      <c r="T11">
        <v>14.925269999999999</v>
      </c>
      <c r="U11">
        <v>3.072238</v>
      </c>
      <c r="V11">
        <v>8.1039340000000006</v>
      </c>
      <c r="W11">
        <v>73.898555000000002</v>
      </c>
      <c r="X11">
        <f t="shared" si="0"/>
        <v>6.93657351354378</v>
      </c>
      <c r="Y11">
        <f t="shared" si="1"/>
        <v>0</v>
      </c>
      <c r="Z11">
        <f t="shared" si="2"/>
        <v>0</v>
      </c>
      <c r="AA11">
        <f t="shared" si="3"/>
        <v>0</v>
      </c>
    </row>
    <row r="12" spans="1:27" x14ac:dyDescent="0.2">
      <c r="A12">
        <v>1</v>
      </c>
      <c r="B12" t="s">
        <v>19</v>
      </c>
      <c r="C12">
        <v>1.2390000000000001</v>
      </c>
      <c r="D12">
        <v>0</v>
      </c>
      <c r="E12">
        <v>28.5</v>
      </c>
      <c r="F12" s="1">
        <v>45194.464814814812</v>
      </c>
      <c r="G12">
        <v>2023</v>
      </c>
      <c r="H12">
        <v>268</v>
      </c>
      <c r="I12">
        <v>112</v>
      </c>
      <c r="J12">
        <v>112</v>
      </c>
      <c r="K12">
        <v>0.86717932600000003</v>
      </c>
      <c r="L12">
        <v>2.5409100000000002E-4</v>
      </c>
      <c r="M12">
        <v>1.7150000000000001</v>
      </c>
      <c r="N12">
        <v>9.5000000000000001E-2</v>
      </c>
      <c r="O12">
        <v>18.052631578947398</v>
      </c>
      <c r="P12">
        <v>1.4872125440899999</v>
      </c>
      <c r="Q12">
        <v>144.29801358095099</v>
      </c>
      <c r="R12">
        <v>67.276251849056607</v>
      </c>
      <c r="S12">
        <v>0</v>
      </c>
      <c r="T12">
        <v>14.925269999999999</v>
      </c>
      <c r="U12">
        <v>3.072238</v>
      </c>
      <c r="V12">
        <v>8.1039340000000006</v>
      </c>
      <c r="W12">
        <v>73.898555000000002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</row>
    <row r="13" spans="1:27" x14ac:dyDescent="0.2">
      <c r="A13">
        <v>1</v>
      </c>
      <c r="B13" t="s">
        <v>19</v>
      </c>
      <c r="C13">
        <v>1.3009999999999999</v>
      </c>
      <c r="D13">
        <v>0</v>
      </c>
      <c r="E13">
        <v>30.2</v>
      </c>
      <c r="F13" s="1">
        <v>45201.474652777775</v>
      </c>
      <c r="G13">
        <v>2023</v>
      </c>
      <c r="H13">
        <v>275</v>
      </c>
      <c r="I13">
        <v>119</v>
      </c>
      <c r="J13">
        <v>119</v>
      </c>
      <c r="K13">
        <v>0.86717932600000003</v>
      </c>
      <c r="L13">
        <v>2.5409100000000002E-4</v>
      </c>
      <c r="M13">
        <v>1.7150000000000001</v>
      </c>
      <c r="N13">
        <v>9.5000000000000001E-2</v>
      </c>
      <c r="O13">
        <v>18.052631578947398</v>
      </c>
      <c r="P13">
        <v>1.4872125440899999</v>
      </c>
      <c r="Q13">
        <v>151.518737424389</v>
      </c>
      <c r="R13">
        <v>67.276251849056607</v>
      </c>
      <c r="S13">
        <v>0</v>
      </c>
      <c r="T13">
        <v>14.925269999999999</v>
      </c>
      <c r="U13">
        <v>3.072238</v>
      </c>
      <c r="V13">
        <v>8.1039340000000006</v>
      </c>
      <c r="W13">
        <v>73.898555000000002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</row>
    <row r="14" spans="1:27" x14ac:dyDescent="0.2">
      <c r="A14">
        <v>1</v>
      </c>
      <c r="B14" t="s">
        <v>19</v>
      </c>
      <c r="C14">
        <v>0.49394666666666698</v>
      </c>
      <c r="D14">
        <v>0.34335666666666698</v>
      </c>
      <c r="E14">
        <v>15.1055566666667</v>
      </c>
      <c r="F14" s="1">
        <v>45320.497291666667</v>
      </c>
      <c r="G14">
        <v>2024</v>
      </c>
      <c r="H14">
        <v>29</v>
      </c>
      <c r="I14">
        <v>210</v>
      </c>
      <c r="J14">
        <v>210</v>
      </c>
      <c r="K14">
        <v>0.86717932600000003</v>
      </c>
      <c r="L14">
        <v>2.5409100000000002E-4</v>
      </c>
      <c r="M14">
        <v>1.7150000000000001</v>
      </c>
      <c r="N14">
        <v>9.5000000000000001E-2</v>
      </c>
      <c r="O14">
        <v>18.052631578947398</v>
      </c>
      <c r="P14">
        <v>1.4872125440899999</v>
      </c>
      <c r="Q14">
        <v>57.526652796555602</v>
      </c>
      <c r="R14">
        <v>67.276251849056607</v>
      </c>
      <c r="S14">
        <v>0.51036830564971702</v>
      </c>
      <c r="T14">
        <v>14.925269999999999</v>
      </c>
      <c r="U14">
        <v>3.072238</v>
      </c>
      <c r="V14">
        <v>8.1039340000000006</v>
      </c>
      <c r="W14">
        <v>73.898555000000002</v>
      </c>
      <c r="X14">
        <f t="shared" si="0"/>
        <v>14.925269999999999</v>
      </c>
      <c r="Y14">
        <f t="shared" si="1"/>
        <v>3.072238</v>
      </c>
      <c r="Z14">
        <f t="shared" si="2"/>
        <v>8.1039340000000006</v>
      </c>
      <c r="AA14">
        <f t="shared" si="3"/>
        <v>24.935388564971703</v>
      </c>
    </row>
    <row r="15" spans="1:27" x14ac:dyDescent="0.2">
      <c r="A15">
        <v>1</v>
      </c>
      <c r="B15" t="s">
        <v>19</v>
      </c>
      <c r="C15">
        <v>0.80586666666666695</v>
      </c>
      <c r="D15">
        <v>0.35606333333333301</v>
      </c>
      <c r="E15">
        <v>18.418890000000001</v>
      </c>
      <c r="F15" s="1">
        <v>45321.562534722223</v>
      </c>
      <c r="G15">
        <v>2024</v>
      </c>
      <c r="H15">
        <v>30</v>
      </c>
      <c r="I15">
        <v>211</v>
      </c>
      <c r="J15">
        <v>211</v>
      </c>
      <c r="K15">
        <v>0.86717932600000003</v>
      </c>
      <c r="L15">
        <v>2.5409100000000002E-4</v>
      </c>
      <c r="M15">
        <v>1.7150000000000001</v>
      </c>
      <c r="N15">
        <v>9.5000000000000001E-2</v>
      </c>
      <c r="O15">
        <v>18.052631578947398</v>
      </c>
      <c r="P15">
        <v>1.4872125440899999</v>
      </c>
      <c r="Q15">
        <v>93.8538815263137</v>
      </c>
      <c r="R15">
        <v>67.276251849056607</v>
      </c>
      <c r="S15">
        <v>0.52925560438802299</v>
      </c>
      <c r="T15">
        <v>14.925269999999999</v>
      </c>
      <c r="U15">
        <v>3.072238</v>
      </c>
      <c r="V15">
        <v>8.1039340000000006</v>
      </c>
      <c r="W15">
        <v>73.898555000000002</v>
      </c>
      <c r="X15">
        <f t="shared" si="0"/>
        <v>14.925269999999999</v>
      </c>
      <c r="Y15">
        <f t="shared" si="1"/>
        <v>3.072238</v>
      </c>
      <c r="Z15">
        <f t="shared" si="2"/>
        <v>8.1039340000000006</v>
      </c>
      <c r="AA15">
        <f t="shared" si="3"/>
        <v>26.824118438802302</v>
      </c>
    </row>
    <row r="16" spans="1:27" x14ac:dyDescent="0.2">
      <c r="A16">
        <v>1</v>
      </c>
      <c r="B16" t="s">
        <v>19</v>
      </c>
      <c r="C16">
        <v>0.60880000000000001</v>
      </c>
      <c r="D16">
        <v>0.30649999999999999</v>
      </c>
      <c r="E16">
        <v>19.1677766666667</v>
      </c>
      <c r="F16" s="1">
        <v>45322.581346446757</v>
      </c>
      <c r="G16">
        <v>2024</v>
      </c>
      <c r="H16">
        <v>31</v>
      </c>
      <c r="I16">
        <v>212</v>
      </c>
      <c r="J16">
        <v>212</v>
      </c>
      <c r="K16">
        <v>0.86717932600000003</v>
      </c>
      <c r="L16">
        <v>2.5409100000000002E-4</v>
      </c>
      <c r="M16">
        <v>1.7150000000000001</v>
      </c>
      <c r="N16">
        <v>9.5000000000000001E-2</v>
      </c>
      <c r="O16">
        <v>18.052631578947398</v>
      </c>
      <c r="P16">
        <v>1.4872125440899999</v>
      </c>
      <c r="Q16">
        <v>70.902849611043806</v>
      </c>
      <c r="R16">
        <v>67.276251849056607</v>
      </c>
      <c r="S16">
        <v>0.455584238978822</v>
      </c>
      <c r="T16">
        <v>14.925269999999999</v>
      </c>
      <c r="U16">
        <v>3.072238</v>
      </c>
      <c r="V16">
        <v>8.1039340000000006</v>
      </c>
      <c r="W16">
        <v>73.898555000000002</v>
      </c>
      <c r="X16">
        <f t="shared" si="0"/>
        <v>14.925269999999999</v>
      </c>
      <c r="Y16">
        <f t="shared" si="1"/>
        <v>3.072238</v>
      </c>
      <c r="Z16">
        <f t="shared" si="2"/>
        <v>8.1039340000000006</v>
      </c>
      <c r="AA16">
        <f t="shared" si="3"/>
        <v>19.456981897882201</v>
      </c>
    </row>
    <row r="17" spans="1:27" x14ac:dyDescent="0.2">
      <c r="A17">
        <v>1</v>
      </c>
      <c r="B17" t="s">
        <v>19</v>
      </c>
      <c r="C17">
        <v>0.39780333333333301</v>
      </c>
      <c r="D17">
        <v>0.378</v>
      </c>
      <c r="E17">
        <v>12.141666666666699</v>
      </c>
      <c r="F17" s="1">
        <v>45327.504151238427</v>
      </c>
      <c r="G17">
        <v>2024</v>
      </c>
      <c r="H17">
        <v>36</v>
      </c>
      <c r="I17">
        <v>217</v>
      </c>
      <c r="J17">
        <v>217</v>
      </c>
      <c r="K17">
        <v>0.86717932600000003</v>
      </c>
      <c r="L17">
        <v>2.5409100000000002E-4</v>
      </c>
      <c r="M17">
        <v>1.7150000000000001</v>
      </c>
      <c r="N17">
        <v>9.5000000000000001E-2</v>
      </c>
      <c r="O17">
        <v>18.052631578947398</v>
      </c>
      <c r="P17">
        <v>1.4872125440899999</v>
      </c>
      <c r="Q17">
        <v>46.329484096756303</v>
      </c>
      <c r="R17">
        <v>67.276251849056607</v>
      </c>
      <c r="S17">
        <v>0.56186245459704598</v>
      </c>
      <c r="T17">
        <v>14.925269999999999</v>
      </c>
      <c r="U17">
        <v>3.072238</v>
      </c>
      <c r="V17">
        <v>8.1039340000000006</v>
      </c>
      <c r="W17">
        <v>73.898555000000002</v>
      </c>
      <c r="X17">
        <f t="shared" si="0"/>
        <v>14.925269999999999</v>
      </c>
      <c r="Y17">
        <f t="shared" si="1"/>
        <v>3.072238</v>
      </c>
      <c r="Z17">
        <f t="shared" si="2"/>
        <v>8.1039340000000006</v>
      </c>
      <c r="AA17">
        <f t="shared" si="3"/>
        <v>30.084803459704602</v>
      </c>
    </row>
    <row r="18" spans="1:27" x14ac:dyDescent="0.2">
      <c r="A18">
        <v>1</v>
      </c>
      <c r="B18" t="s">
        <v>19</v>
      </c>
      <c r="C18">
        <v>0.51121000000000005</v>
      </c>
      <c r="D18">
        <v>0.28594999999999998</v>
      </c>
      <c r="E18">
        <v>19.233333333333299</v>
      </c>
      <c r="F18" s="1">
        <v>45328.569104942129</v>
      </c>
      <c r="G18">
        <v>2024</v>
      </c>
      <c r="H18">
        <v>37</v>
      </c>
      <c r="I18">
        <v>218</v>
      </c>
      <c r="J18">
        <v>218</v>
      </c>
      <c r="K18">
        <v>0.86717932600000003</v>
      </c>
      <c r="L18">
        <v>2.5409100000000002E-4</v>
      </c>
      <c r="M18">
        <v>1.7150000000000001</v>
      </c>
      <c r="N18">
        <v>9.5000000000000001E-2</v>
      </c>
      <c r="O18">
        <v>18.052631578947398</v>
      </c>
      <c r="P18">
        <v>1.4872125440899999</v>
      </c>
      <c r="Q18">
        <v>59.5371973548976</v>
      </c>
      <c r="R18">
        <v>67.276251849056607</v>
      </c>
      <c r="S18">
        <v>0.425038542042395</v>
      </c>
      <c r="T18">
        <v>14.925269999999999</v>
      </c>
      <c r="U18">
        <v>3.072238</v>
      </c>
      <c r="V18">
        <v>8.1039340000000006</v>
      </c>
      <c r="W18">
        <v>73.898555000000002</v>
      </c>
      <c r="X18">
        <f t="shared" si="0"/>
        <v>14.925269999999999</v>
      </c>
      <c r="Y18">
        <f t="shared" si="1"/>
        <v>3.072238</v>
      </c>
      <c r="Z18">
        <f t="shared" si="2"/>
        <v>8.1039340000000006</v>
      </c>
      <c r="AA18">
        <f t="shared" si="3"/>
        <v>16.402412204239504</v>
      </c>
    </row>
    <row r="19" spans="1:27" x14ac:dyDescent="0.2">
      <c r="A19">
        <v>1</v>
      </c>
      <c r="B19" t="s">
        <v>19</v>
      </c>
      <c r="C19">
        <v>0.46555666666666701</v>
      </c>
      <c r="D19">
        <v>0.305076666666667</v>
      </c>
      <c r="E19">
        <v>17.2711133333333</v>
      </c>
      <c r="F19" s="1">
        <v>45329.667071759257</v>
      </c>
      <c r="G19">
        <v>2024</v>
      </c>
      <c r="H19">
        <v>38</v>
      </c>
      <c r="I19">
        <v>219</v>
      </c>
      <c r="J19">
        <v>219</v>
      </c>
      <c r="K19">
        <v>0.86717932600000003</v>
      </c>
      <c r="L19">
        <v>2.5409100000000002E-4</v>
      </c>
      <c r="M19">
        <v>1.7150000000000001</v>
      </c>
      <c r="N19">
        <v>9.5000000000000001E-2</v>
      </c>
      <c r="O19">
        <v>18.052631578947398</v>
      </c>
      <c r="P19">
        <v>1.4872125440899999</v>
      </c>
      <c r="Q19">
        <v>54.220260055988</v>
      </c>
      <c r="R19">
        <v>67.276251849056607</v>
      </c>
      <c r="S19">
        <v>0.45346858405719098</v>
      </c>
      <c r="T19">
        <v>14.925269999999999</v>
      </c>
      <c r="U19">
        <v>3.072238</v>
      </c>
      <c r="V19">
        <v>8.1039340000000006</v>
      </c>
      <c r="W19">
        <v>73.898555000000002</v>
      </c>
      <c r="X19">
        <f t="shared" si="0"/>
        <v>14.925269999999999</v>
      </c>
      <c r="Y19">
        <f t="shared" si="1"/>
        <v>3.072238</v>
      </c>
      <c r="Z19">
        <f t="shared" si="2"/>
        <v>8.1039340000000006</v>
      </c>
      <c r="AA19">
        <f t="shared" si="3"/>
        <v>19.245416405719098</v>
      </c>
    </row>
    <row r="20" spans="1:27" x14ac:dyDescent="0.2">
      <c r="A20">
        <v>1</v>
      </c>
      <c r="B20" t="s">
        <v>19</v>
      </c>
      <c r="C20">
        <v>0.65036333333333296</v>
      </c>
      <c r="D20">
        <v>0.25080000000000002</v>
      </c>
      <c r="E20">
        <v>15.983333333333301</v>
      </c>
      <c r="F20" s="1">
        <v>45376.483217592591</v>
      </c>
      <c r="G20">
        <v>2024</v>
      </c>
      <c r="H20">
        <v>85</v>
      </c>
      <c r="I20">
        <v>266</v>
      </c>
      <c r="J20">
        <v>266</v>
      </c>
      <c r="K20">
        <v>0.86717932600000003</v>
      </c>
      <c r="L20">
        <v>2.5409100000000002E-4</v>
      </c>
      <c r="M20">
        <v>1.7150000000000001</v>
      </c>
      <c r="N20">
        <v>9.5000000000000001E-2</v>
      </c>
      <c r="O20">
        <v>18.052631578947398</v>
      </c>
      <c r="P20">
        <v>1.4872125440899999</v>
      </c>
      <c r="Q20">
        <v>75.743452062862104</v>
      </c>
      <c r="R20">
        <v>67.276251849056607</v>
      </c>
      <c r="S20">
        <v>0.37279127939931</v>
      </c>
      <c r="T20">
        <v>14.925269999999999</v>
      </c>
      <c r="U20">
        <v>3.072238</v>
      </c>
      <c r="V20">
        <v>8.1039340000000006</v>
      </c>
      <c r="W20">
        <v>73.898555000000002</v>
      </c>
      <c r="X20">
        <f t="shared" si="0"/>
        <v>14.925269999999999</v>
      </c>
      <c r="Y20">
        <f t="shared" si="1"/>
        <v>3.072238</v>
      </c>
      <c r="Z20">
        <f t="shared" si="2"/>
        <v>8.1039340000000006</v>
      </c>
      <c r="AA20">
        <f t="shared" si="3"/>
        <v>11.177685939931004</v>
      </c>
    </row>
    <row r="21" spans="1:27" x14ac:dyDescent="0.2">
      <c r="A21">
        <v>1</v>
      </c>
      <c r="B21" t="s">
        <v>19</v>
      </c>
      <c r="C21">
        <v>0.44345333333333298</v>
      </c>
      <c r="D21">
        <v>0.36808666666666701</v>
      </c>
      <c r="E21">
        <v>13.83278</v>
      </c>
      <c r="F21" s="1">
        <v>45378.333568668982</v>
      </c>
      <c r="G21">
        <v>2024</v>
      </c>
      <c r="H21">
        <v>87</v>
      </c>
      <c r="I21">
        <v>268</v>
      </c>
      <c r="J21">
        <v>268</v>
      </c>
      <c r="K21">
        <v>0.86717932600000003</v>
      </c>
      <c r="L21">
        <v>2.5409100000000002E-4</v>
      </c>
      <c r="M21">
        <v>1.7150000000000001</v>
      </c>
      <c r="N21">
        <v>9.5000000000000001E-2</v>
      </c>
      <c r="O21">
        <v>18.052631578947398</v>
      </c>
      <c r="P21">
        <v>1.4872125440899999</v>
      </c>
      <c r="Q21">
        <v>51.646033184706603</v>
      </c>
      <c r="R21">
        <v>67.276251849056607</v>
      </c>
      <c r="S21">
        <v>0.54712719057613202</v>
      </c>
      <c r="T21">
        <v>14.925269999999999</v>
      </c>
      <c r="U21">
        <v>3.072238</v>
      </c>
      <c r="V21">
        <v>8.1039340000000006</v>
      </c>
      <c r="W21">
        <v>73.898555000000002</v>
      </c>
      <c r="X21">
        <f t="shared" si="0"/>
        <v>14.925269999999999</v>
      </c>
      <c r="Y21">
        <f t="shared" si="1"/>
        <v>3.072238</v>
      </c>
      <c r="Z21">
        <f t="shared" si="2"/>
        <v>8.1039340000000006</v>
      </c>
      <c r="AA21">
        <f t="shared" si="3"/>
        <v>28.611277057613201</v>
      </c>
    </row>
    <row r="22" spans="1:27" x14ac:dyDescent="0.2">
      <c r="A22">
        <v>1</v>
      </c>
      <c r="B22" t="s">
        <v>19</v>
      </c>
      <c r="C22">
        <v>0.38632333333333302</v>
      </c>
      <c r="D22">
        <v>0.274183333333333</v>
      </c>
      <c r="E22">
        <v>12.52</v>
      </c>
      <c r="F22" s="1">
        <v>45380.395312499997</v>
      </c>
      <c r="G22">
        <v>2024</v>
      </c>
      <c r="H22">
        <v>89</v>
      </c>
      <c r="I22">
        <v>270</v>
      </c>
      <c r="J22">
        <v>270</v>
      </c>
      <c r="K22">
        <v>0.86717932600000003</v>
      </c>
      <c r="L22">
        <v>2.5409100000000002E-4</v>
      </c>
      <c r="M22">
        <v>1.7150000000000001</v>
      </c>
      <c r="N22">
        <v>9.5000000000000001E-2</v>
      </c>
      <c r="O22">
        <v>18.052631578947398</v>
      </c>
      <c r="P22">
        <v>1.4872125440899999</v>
      </c>
      <c r="Q22">
        <v>44.992485552842403</v>
      </c>
      <c r="R22">
        <v>67.276251849056607</v>
      </c>
      <c r="S22">
        <v>0.40754846739753098</v>
      </c>
      <c r="T22">
        <v>14.925269999999999</v>
      </c>
      <c r="U22">
        <v>3.072238</v>
      </c>
      <c r="V22">
        <v>8.1039340000000006</v>
      </c>
      <c r="W22">
        <v>73.898555000000002</v>
      </c>
      <c r="X22">
        <f t="shared" si="0"/>
        <v>14.925269999999999</v>
      </c>
      <c r="Y22">
        <f t="shared" si="1"/>
        <v>3.072238</v>
      </c>
      <c r="Z22">
        <f t="shared" si="2"/>
        <v>8.1039340000000006</v>
      </c>
      <c r="AA22">
        <f t="shared" si="3"/>
        <v>14.653404739753102</v>
      </c>
    </row>
    <row r="23" spans="1:27" x14ac:dyDescent="0.2">
      <c r="A23">
        <v>1</v>
      </c>
      <c r="B23" t="s">
        <v>19</v>
      </c>
      <c r="C23">
        <v>0.67486000000000002</v>
      </c>
      <c r="D23">
        <v>0.12741666666666701</v>
      </c>
      <c r="E23">
        <v>21.54111</v>
      </c>
      <c r="F23" s="1">
        <v>45383.419741516205</v>
      </c>
      <c r="G23">
        <v>2024</v>
      </c>
      <c r="H23">
        <v>92</v>
      </c>
      <c r="I23">
        <v>273</v>
      </c>
      <c r="J23">
        <v>273</v>
      </c>
      <c r="K23">
        <v>0.86717932600000003</v>
      </c>
      <c r="L23">
        <v>2.5409100000000002E-4</v>
      </c>
      <c r="M23">
        <v>1.7150000000000001</v>
      </c>
      <c r="N23">
        <v>9.5000000000000001E-2</v>
      </c>
      <c r="O23">
        <v>18.052631578947398</v>
      </c>
      <c r="P23">
        <v>1.4872125440899999</v>
      </c>
      <c r="Q23">
        <v>78.596414402938507</v>
      </c>
      <c r="R23">
        <v>67.276251849056607</v>
      </c>
      <c r="S23">
        <v>0.18939323039657899</v>
      </c>
      <c r="T23">
        <v>14.925269999999999</v>
      </c>
      <c r="U23">
        <v>3.072238</v>
      </c>
      <c r="V23">
        <v>8.1039340000000006</v>
      </c>
      <c r="W23">
        <v>73.898555000000002</v>
      </c>
      <c r="X23">
        <f t="shared" si="0"/>
        <v>14.925269999999999</v>
      </c>
      <c r="Y23">
        <f t="shared" si="1"/>
        <v>3.072238</v>
      </c>
      <c r="Z23">
        <f t="shared" si="2"/>
        <v>0.94181503965790059</v>
      </c>
      <c r="AA23">
        <f t="shared" si="3"/>
        <v>0</v>
      </c>
    </row>
    <row r="24" spans="1:27" x14ac:dyDescent="0.2">
      <c r="A24">
        <v>1</v>
      </c>
      <c r="B24" t="s">
        <v>19</v>
      </c>
      <c r="C24">
        <v>1.6091200000000001</v>
      </c>
      <c r="D24">
        <v>0.30887166666666699</v>
      </c>
      <c r="E24">
        <v>22.523886666666701</v>
      </c>
      <c r="F24" s="1">
        <v>45503.3444753125</v>
      </c>
      <c r="G24">
        <v>2024</v>
      </c>
      <c r="H24">
        <v>212</v>
      </c>
      <c r="I24">
        <v>393</v>
      </c>
      <c r="J24">
        <v>393</v>
      </c>
      <c r="K24">
        <v>0.86717932600000003</v>
      </c>
      <c r="L24">
        <v>2.5409100000000002E-4</v>
      </c>
      <c r="M24">
        <v>1.7150000000000001</v>
      </c>
      <c r="N24">
        <v>9.5000000000000001E-2</v>
      </c>
      <c r="O24">
        <v>18.052631578947398</v>
      </c>
      <c r="P24">
        <v>1.4872125440899999</v>
      </c>
      <c r="Q24">
        <v>187.403405660517</v>
      </c>
      <c r="R24">
        <v>67.276251849056607</v>
      </c>
      <c r="S24">
        <v>0.45910950473231199</v>
      </c>
      <c r="T24">
        <v>14.925269999999999</v>
      </c>
      <c r="U24">
        <v>3.072238</v>
      </c>
      <c r="V24">
        <v>8.1039340000000006</v>
      </c>
      <c r="W24">
        <v>73.898555000000002</v>
      </c>
      <c r="X24">
        <f t="shared" si="0"/>
        <v>14.925269999999999</v>
      </c>
      <c r="Y24">
        <f t="shared" si="1"/>
        <v>3.072238</v>
      </c>
      <c r="Z24">
        <f t="shared" si="2"/>
        <v>8.1039340000000006</v>
      </c>
      <c r="AA24">
        <f t="shared" si="3"/>
        <v>19.809508473231197</v>
      </c>
    </row>
    <row r="25" spans="1:27" x14ac:dyDescent="0.2">
      <c r="A25">
        <v>1</v>
      </c>
      <c r="B25" t="s">
        <v>19</v>
      </c>
      <c r="C25">
        <v>1.92668666666667</v>
      </c>
      <c r="D25">
        <v>0.303433333333333</v>
      </c>
      <c r="E25">
        <v>32.0966666666667</v>
      </c>
      <c r="F25" s="1">
        <v>45504.460246909723</v>
      </c>
      <c r="G25">
        <v>2024</v>
      </c>
      <c r="H25">
        <v>213</v>
      </c>
      <c r="I25">
        <v>394</v>
      </c>
      <c r="J25">
        <v>394</v>
      </c>
      <c r="K25">
        <v>0.86717932600000003</v>
      </c>
      <c r="L25">
        <v>2.5409100000000002E-4</v>
      </c>
      <c r="M25">
        <v>1.7150000000000001</v>
      </c>
      <c r="N25">
        <v>9.5000000000000001E-2</v>
      </c>
      <c r="O25">
        <v>18.052631578947398</v>
      </c>
      <c r="P25">
        <v>1.4872125440899999</v>
      </c>
      <c r="Q25">
        <v>224.38826375537101</v>
      </c>
      <c r="R25">
        <v>67.276251849056607</v>
      </c>
      <c r="S25">
        <v>0.45102591924134999</v>
      </c>
      <c r="T25">
        <v>14.925269999999999</v>
      </c>
      <c r="U25">
        <v>3.072238</v>
      </c>
      <c r="V25">
        <v>8.1039340000000006</v>
      </c>
      <c r="W25">
        <v>73.898555000000002</v>
      </c>
      <c r="X25">
        <f t="shared" si="0"/>
        <v>14.925269999999999</v>
      </c>
      <c r="Y25">
        <f t="shared" si="1"/>
        <v>3.072238</v>
      </c>
      <c r="Z25">
        <f t="shared" si="2"/>
        <v>8.1039340000000006</v>
      </c>
      <c r="AA25">
        <f t="shared" si="3"/>
        <v>19.001149924134999</v>
      </c>
    </row>
    <row r="26" spans="1:27" x14ac:dyDescent="0.2">
      <c r="A26">
        <v>1</v>
      </c>
      <c r="B26" t="s">
        <v>19</v>
      </c>
      <c r="C26">
        <v>1.85835666666667</v>
      </c>
      <c r="D26">
        <v>0.26676666666666699</v>
      </c>
      <c r="E26">
        <v>32.76</v>
      </c>
      <c r="F26" s="1">
        <v>45505.432793206019</v>
      </c>
      <c r="G26">
        <v>2024</v>
      </c>
      <c r="H26">
        <v>214</v>
      </c>
      <c r="I26">
        <v>395</v>
      </c>
      <c r="J26">
        <v>395</v>
      </c>
      <c r="K26">
        <v>0.86717932600000003</v>
      </c>
      <c r="L26">
        <v>2.5409100000000002E-4</v>
      </c>
      <c r="M26">
        <v>1.7150000000000001</v>
      </c>
      <c r="N26">
        <v>9.5000000000000001E-2</v>
      </c>
      <c r="O26">
        <v>18.052631578947398</v>
      </c>
      <c r="P26">
        <v>1.4872125440899999</v>
      </c>
      <c r="Q26">
        <v>216.430327300176</v>
      </c>
      <c r="R26">
        <v>67.276251849056607</v>
      </c>
      <c r="S26">
        <v>0.39652427020636299</v>
      </c>
      <c r="T26">
        <v>14.925269999999999</v>
      </c>
      <c r="U26">
        <v>3.072238</v>
      </c>
      <c r="V26">
        <v>8.1039340000000006</v>
      </c>
      <c r="W26">
        <v>73.898555000000002</v>
      </c>
      <c r="X26">
        <f t="shared" si="0"/>
        <v>14.925269999999999</v>
      </c>
      <c r="Y26">
        <f t="shared" si="1"/>
        <v>3.072238</v>
      </c>
      <c r="Z26">
        <f t="shared" si="2"/>
        <v>8.1039340000000006</v>
      </c>
      <c r="AA26">
        <f t="shared" si="3"/>
        <v>13.550985020636306</v>
      </c>
    </row>
    <row r="27" spans="1:27" x14ac:dyDescent="0.2">
      <c r="A27">
        <v>1</v>
      </c>
      <c r="B27" t="s">
        <v>19</v>
      </c>
      <c r="C27">
        <v>1.8492666666666699</v>
      </c>
      <c r="D27">
        <v>0.122333333333333</v>
      </c>
      <c r="E27">
        <v>31.066666666666698</v>
      </c>
      <c r="F27" s="1">
        <v>45506.399571759262</v>
      </c>
      <c r="G27">
        <v>2024</v>
      </c>
      <c r="H27">
        <v>215</v>
      </c>
      <c r="I27">
        <v>396</v>
      </c>
      <c r="J27">
        <v>396</v>
      </c>
      <c r="K27">
        <v>0.86717932600000003</v>
      </c>
      <c r="L27">
        <v>2.5409100000000002E-4</v>
      </c>
      <c r="M27">
        <v>1.7150000000000001</v>
      </c>
      <c r="N27">
        <v>9.5000000000000001E-2</v>
      </c>
      <c r="O27">
        <v>18.052631578947398</v>
      </c>
      <c r="P27">
        <v>1.4872125440899999</v>
      </c>
      <c r="Q27">
        <v>215.371676014098</v>
      </c>
      <c r="R27">
        <v>67.276251849056607</v>
      </c>
      <c r="S27">
        <v>0.181837319962183</v>
      </c>
      <c r="T27">
        <v>14.925269999999999</v>
      </c>
      <c r="U27">
        <v>3.072238</v>
      </c>
      <c r="V27">
        <v>8.1039340000000006</v>
      </c>
      <c r="W27">
        <v>73.898555000000002</v>
      </c>
      <c r="X27">
        <f t="shared" si="0"/>
        <v>14.925269999999999</v>
      </c>
      <c r="Y27">
        <f t="shared" si="1"/>
        <v>3.072238</v>
      </c>
      <c r="Z27">
        <f t="shared" si="2"/>
        <v>0.18622399621829944</v>
      </c>
      <c r="AA27">
        <f t="shared" si="3"/>
        <v>0</v>
      </c>
    </row>
    <row r="28" spans="1:27" x14ac:dyDescent="0.2">
      <c r="A28">
        <v>2</v>
      </c>
      <c r="B28" t="s">
        <v>20</v>
      </c>
      <c r="C28">
        <v>0.73333333333333295</v>
      </c>
      <c r="D28">
        <v>0</v>
      </c>
      <c r="E28">
        <v>25.41</v>
      </c>
      <c r="F28" s="1">
        <v>45083.34097222222</v>
      </c>
      <c r="G28">
        <v>2023</v>
      </c>
      <c r="H28">
        <v>157</v>
      </c>
      <c r="I28">
        <v>1</v>
      </c>
      <c r="J28">
        <v>1</v>
      </c>
      <c r="K28">
        <v>0.97151713799999995</v>
      </c>
      <c r="L28" s="2">
        <v>5.7200000000000001E-5</v>
      </c>
      <c r="M28">
        <v>1.4650000000000001</v>
      </c>
      <c r="N28">
        <v>9.5000000000000001E-2</v>
      </c>
      <c r="O28">
        <v>15.421052631578901</v>
      </c>
      <c r="P28">
        <v>1.4232726071699999</v>
      </c>
      <c r="Q28">
        <v>396.43197402124702</v>
      </c>
      <c r="R28">
        <v>63.338975924528299</v>
      </c>
      <c r="S28">
        <v>0</v>
      </c>
      <c r="T28">
        <v>1.6743269999999999</v>
      </c>
      <c r="U28">
        <v>1.354284</v>
      </c>
      <c r="V28">
        <v>10.739989</v>
      </c>
      <c r="W28">
        <v>86.231399999999994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x14ac:dyDescent="0.2">
      <c r="A29">
        <v>2</v>
      </c>
      <c r="B29" t="s">
        <v>20</v>
      </c>
      <c r="C29">
        <v>0.69599999999999995</v>
      </c>
      <c r="D29">
        <v>0</v>
      </c>
      <c r="E29">
        <v>32.113333333333301</v>
      </c>
      <c r="F29" s="1">
        <v>45086.430555555555</v>
      </c>
      <c r="G29">
        <v>2023</v>
      </c>
      <c r="H29">
        <v>160</v>
      </c>
      <c r="I29">
        <v>4</v>
      </c>
      <c r="J29">
        <v>4</v>
      </c>
      <c r="K29">
        <v>0.97151713799999995</v>
      </c>
      <c r="L29" s="2">
        <v>5.7200000000000001E-5</v>
      </c>
      <c r="M29">
        <v>1.4650000000000001</v>
      </c>
      <c r="N29">
        <v>9.5000000000000001E-2</v>
      </c>
      <c r="O29">
        <v>15.421052631578901</v>
      </c>
      <c r="P29">
        <v>1.4232726071699999</v>
      </c>
      <c r="Q29">
        <v>376.249982616529</v>
      </c>
      <c r="R29">
        <v>63.338975924528299</v>
      </c>
      <c r="S29">
        <v>0</v>
      </c>
      <c r="T29">
        <v>1.6743269999999999</v>
      </c>
      <c r="U29">
        <v>1.354284</v>
      </c>
      <c r="V29">
        <v>10.739989</v>
      </c>
      <c r="W29">
        <v>86.231399999999994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x14ac:dyDescent="0.2">
      <c r="A30">
        <v>2</v>
      </c>
      <c r="B30" t="s">
        <v>20</v>
      </c>
      <c r="C30">
        <v>1.3416666666666699</v>
      </c>
      <c r="D30">
        <v>0.146666666666667</v>
      </c>
      <c r="E30">
        <v>31.753333333333298</v>
      </c>
      <c r="F30" s="1">
        <v>45089.560648148145</v>
      </c>
      <c r="G30">
        <v>2023</v>
      </c>
      <c r="H30">
        <v>163</v>
      </c>
      <c r="I30">
        <v>7</v>
      </c>
      <c r="J30">
        <v>7</v>
      </c>
      <c r="K30">
        <v>0.97151713799999995</v>
      </c>
      <c r="L30" s="2">
        <v>5.7200000000000001E-5</v>
      </c>
      <c r="M30">
        <v>1.4650000000000001</v>
      </c>
      <c r="N30">
        <v>9.5000000000000001E-2</v>
      </c>
      <c r="O30">
        <v>15.421052631578901</v>
      </c>
      <c r="P30">
        <v>1.4232726071699999</v>
      </c>
      <c r="Q30">
        <v>725.29031610705294</v>
      </c>
      <c r="R30">
        <v>63.338975924528299</v>
      </c>
      <c r="S30">
        <v>0.23155831701704099</v>
      </c>
      <c r="T30">
        <v>1.6743269999999999</v>
      </c>
      <c r="U30">
        <v>1.354284</v>
      </c>
      <c r="V30">
        <v>10.739989</v>
      </c>
      <c r="W30">
        <v>86.231399999999994</v>
      </c>
      <c r="X30">
        <f t="shared" si="0"/>
        <v>1.6743269999999999</v>
      </c>
      <c r="Y30">
        <f t="shared" si="1"/>
        <v>1.354284</v>
      </c>
      <c r="Z30">
        <f t="shared" si="2"/>
        <v>10.739989</v>
      </c>
      <c r="AA30">
        <f t="shared" si="3"/>
        <v>9.3872317017040974</v>
      </c>
    </row>
    <row r="31" spans="1:27" x14ac:dyDescent="0.2">
      <c r="A31">
        <v>2</v>
      </c>
      <c r="B31" t="s">
        <v>20</v>
      </c>
      <c r="C31">
        <v>1.05266666666667</v>
      </c>
      <c r="D31">
        <v>0.14000000000000001</v>
      </c>
      <c r="E31">
        <v>34.163333333333298</v>
      </c>
      <c r="F31" s="1">
        <v>45093.539351851854</v>
      </c>
      <c r="G31">
        <v>2023</v>
      </c>
      <c r="H31">
        <v>167</v>
      </c>
      <c r="I31">
        <v>11</v>
      </c>
      <c r="J31">
        <v>11</v>
      </c>
      <c r="K31">
        <v>0.97151713799999995</v>
      </c>
      <c r="L31" s="2">
        <v>5.7200000000000001E-5</v>
      </c>
      <c r="M31">
        <v>1.4650000000000001</v>
      </c>
      <c r="N31">
        <v>9.5000000000000001E-2</v>
      </c>
      <c r="O31">
        <v>15.421052631578901</v>
      </c>
      <c r="P31">
        <v>1.4232726071699999</v>
      </c>
      <c r="Q31">
        <v>569.06007907231697</v>
      </c>
      <c r="R31">
        <v>63.338975924528299</v>
      </c>
      <c r="S31">
        <v>0.221032938970812</v>
      </c>
      <c r="T31">
        <v>1.6743269999999999</v>
      </c>
      <c r="U31">
        <v>1.354284</v>
      </c>
      <c r="V31">
        <v>10.739989</v>
      </c>
      <c r="W31">
        <v>86.231399999999994</v>
      </c>
      <c r="X31">
        <f t="shared" si="0"/>
        <v>1.6743269999999999</v>
      </c>
      <c r="Y31">
        <f t="shared" si="1"/>
        <v>1.354284</v>
      </c>
      <c r="Z31">
        <f t="shared" si="2"/>
        <v>10.739989</v>
      </c>
      <c r="AA31">
        <f t="shared" si="3"/>
        <v>8.3346938970812037</v>
      </c>
    </row>
    <row r="32" spans="1:27" x14ac:dyDescent="0.2">
      <c r="A32">
        <v>2</v>
      </c>
      <c r="B32" t="s">
        <v>20</v>
      </c>
      <c r="C32">
        <v>0.95266666666666699</v>
      </c>
      <c r="D32">
        <v>0.12</v>
      </c>
      <c r="E32">
        <v>24.176666666666701</v>
      </c>
      <c r="F32" s="1">
        <v>45100.477314814816</v>
      </c>
      <c r="G32">
        <v>2023</v>
      </c>
      <c r="H32">
        <v>174</v>
      </c>
      <c r="I32">
        <v>18</v>
      </c>
      <c r="J32">
        <v>18</v>
      </c>
      <c r="K32">
        <v>0.97151713799999995</v>
      </c>
      <c r="L32" s="2">
        <v>5.7200000000000001E-5</v>
      </c>
      <c r="M32">
        <v>1.4650000000000001</v>
      </c>
      <c r="N32">
        <v>9.5000000000000001E-2</v>
      </c>
      <c r="O32">
        <v>15.421052631578901</v>
      </c>
      <c r="P32">
        <v>1.4232726071699999</v>
      </c>
      <c r="Q32">
        <v>515.00117352396501</v>
      </c>
      <c r="R32">
        <v>63.338975924528299</v>
      </c>
      <c r="S32">
        <v>0.18945680483212499</v>
      </c>
      <c r="T32">
        <v>1.6743269999999999</v>
      </c>
      <c r="U32">
        <v>1.354284</v>
      </c>
      <c r="V32">
        <v>10.739989</v>
      </c>
      <c r="W32">
        <v>86.231399999999994</v>
      </c>
      <c r="X32">
        <f t="shared" si="0"/>
        <v>1.6743269999999999</v>
      </c>
      <c r="Y32">
        <f t="shared" si="1"/>
        <v>1.354284</v>
      </c>
      <c r="Z32">
        <f t="shared" si="2"/>
        <v>10.739989</v>
      </c>
      <c r="AA32">
        <f t="shared" si="3"/>
        <v>5.1770804832125012</v>
      </c>
    </row>
    <row r="33" spans="1:27" x14ac:dyDescent="0.2">
      <c r="A33">
        <v>2</v>
      </c>
      <c r="B33" t="s">
        <v>20</v>
      </c>
      <c r="C33">
        <v>2.7706666666666702</v>
      </c>
      <c r="D33">
        <v>7.0000000000000007E-2</v>
      </c>
      <c r="E33">
        <v>34.200000000000003</v>
      </c>
      <c r="F33" s="1">
        <v>45113.483796296299</v>
      </c>
      <c r="G33">
        <v>2023</v>
      </c>
      <c r="H33">
        <v>187</v>
      </c>
      <c r="I33">
        <v>31</v>
      </c>
      <c r="J33">
        <v>31</v>
      </c>
      <c r="K33">
        <v>0.97151713799999995</v>
      </c>
      <c r="L33" s="2">
        <v>5.7200000000000001E-5</v>
      </c>
      <c r="M33">
        <v>1.4650000000000001</v>
      </c>
      <c r="N33">
        <v>9.5000000000000001E-2</v>
      </c>
      <c r="O33">
        <v>15.421052631578901</v>
      </c>
      <c r="P33">
        <v>1.4232726071699999</v>
      </c>
      <c r="Q33">
        <v>1497.7920763929999</v>
      </c>
      <c r="R33">
        <v>63.338975924528299</v>
      </c>
      <c r="S33">
        <v>0.110516469485406</v>
      </c>
      <c r="T33">
        <v>1.6743269999999999</v>
      </c>
      <c r="U33">
        <v>1.354284</v>
      </c>
      <c r="V33">
        <v>10.739989</v>
      </c>
      <c r="W33">
        <v>86.231399999999994</v>
      </c>
      <c r="X33">
        <f t="shared" si="0"/>
        <v>1.6743269999999999</v>
      </c>
      <c r="Y33">
        <f t="shared" si="1"/>
        <v>1.354284</v>
      </c>
      <c r="Z33">
        <f t="shared" si="2"/>
        <v>8.0230359485406009</v>
      </c>
      <c r="AA33">
        <f t="shared" si="3"/>
        <v>0</v>
      </c>
    </row>
    <row r="34" spans="1:27" x14ac:dyDescent="0.2">
      <c r="A34">
        <v>2</v>
      </c>
      <c r="B34" t="s">
        <v>20</v>
      </c>
      <c r="C34">
        <v>2.1003333333333298</v>
      </c>
      <c r="D34">
        <v>0</v>
      </c>
      <c r="E34">
        <v>27.45</v>
      </c>
      <c r="F34" s="1">
        <v>45143.397685185184</v>
      </c>
      <c r="G34">
        <v>2023</v>
      </c>
      <c r="H34">
        <v>217</v>
      </c>
      <c r="I34">
        <v>61</v>
      </c>
      <c r="J34">
        <v>61</v>
      </c>
      <c r="K34">
        <v>0.97151713799999995</v>
      </c>
      <c r="L34" s="2">
        <v>5.7200000000000001E-5</v>
      </c>
      <c r="M34">
        <v>1.4650000000000001</v>
      </c>
      <c r="N34">
        <v>9.5000000000000001E-2</v>
      </c>
      <c r="O34">
        <v>15.421052631578901</v>
      </c>
      <c r="P34">
        <v>1.4232726071699999</v>
      </c>
      <c r="Q34">
        <v>1135.4172128672201</v>
      </c>
      <c r="R34">
        <v>63.338975924528299</v>
      </c>
      <c r="S34">
        <v>0</v>
      </c>
      <c r="T34">
        <v>1.6743269999999999</v>
      </c>
      <c r="U34">
        <v>1.354284</v>
      </c>
      <c r="V34">
        <v>10.739989</v>
      </c>
      <c r="W34">
        <v>86.231399999999994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</row>
    <row r="35" spans="1:27" x14ac:dyDescent="0.2">
      <c r="A35">
        <v>2</v>
      </c>
      <c r="B35" t="s">
        <v>20</v>
      </c>
      <c r="C35">
        <v>2.7653333333333299</v>
      </c>
      <c r="D35">
        <v>0.14000000000000001</v>
      </c>
      <c r="E35">
        <v>32.656666666666702</v>
      </c>
      <c r="F35" s="1">
        <v>45153.486111111109</v>
      </c>
      <c r="G35">
        <v>2023</v>
      </c>
      <c r="H35">
        <v>227</v>
      </c>
      <c r="I35">
        <v>71</v>
      </c>
      <c r="J35">
        <v>71</v>
      </c>
      <c r="K35">
        <v>0.97151713799999995</v>
      </c>
      <c r="L35" s="2">
        <v>5.7200000000000001E-5</v>
      </c>
      <c r="M35">
        <v>1.4650000000000001</v>
      </c>
      <c r="N35">
        <v>9.5000000000000001E-2</v>
      </c>
      <c r="O35">
        <v>15.421052631578901</v>
      </c>
      <c r="P35">
        <v>1.4232726071699999</v>
      </c>
      <c r="Q35">
        <v>1494.90893476376</v>
      </c>
      <c r="R35">
        <v>63.338975924528299</v>
      </c>
      <c r="S35">
        <v>0.221032938970812</v>
      </c>
      <c r="T35">
        <v>1.6743269999999999</v>
      </c>
      <c r="U35">
        <v>1.354284</v>
      </c>
      <c r="V35">
        <v>10.739989</v>
      </c>
      <c r="W35">
        <v>86.231399999999994</v>
      </c>
      <c r="X35">
        <f t="shared" si="0"/>
        <v>1.6743269999999999</v>
      </c>
      <c r="Y35">
        <f t="shared" si="1"/>
        <v>1.354284</v>
      </c>
      <c r="Z35">
        <f t="shared" si="2"/>
        <v>10.739989</v>
      </c>
      <c r="AA35">
        <f t="shared" si="3"/>
        <v>8.3346938970812037</v>
      </c>
    </row>
    <row r="36" spans="1:27" x14ac:dyDescent="0.2">
      <c r="A36">
        <v>2</v>
      </c>
      <c r="B36" t="s">
        <v>20</v>
      </c>
      <c r="C36">
        <v>1.571</v>
      </c>
      <c r="D36">
        <v>0</v>
      </c>
      <c r="E36">
        <v>28.6</v>
      </c>
      <c r="F36" s="1">
        <v>45180.40625</v>
      </c>
      <c r="G36">
        <v>2023</v>
      </c>
      <c r="H36">
        <v>254</v>
      </c>
      <c r="I36">
        <v>98</v>
      </c>
      <c r="J36">
        <v>98</v>
      </c>
      <c r="K36">
        <v>0.97151713799999995</v>
      </c>
      <c r="L36" s="2">
        <v>5.7200000000000001E-5</v>
      </c>
      <c r="M36">
        <v>1.4650000000000001</v>
      </c>
      <c r="N36">
        <v>9.5000000000000001E-2</v>
      </c>
      <c r="O36">
        <v>15.421052631578901</v>
      </c>
      <c r="P36">
        <v>1.4232726071699999</v>
      </c>
      <c r="Q36">
        <v>849.26540616460704</v>
      </c>
      <c r="R36">
        <v>63.338975924528299</v>
      </c>
      <c r="S36">
        <v>0</v>
      </c>
      <c r="T36">
        <v>1.6743269999999999</v>
      </c>
      <c r="U36">
        <v>1.354284</v>
      </c>
      <c r="V36">
        <v>10.739989</v>
      </c>
      <c r="W36">
        <v>86.231399999999994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</row>
    <row r="37" spans="1:27" x14ac:dyDescent="0.2">
      <c r="A37">
        <v>2</v>
      </c>
      <c r="B37" t="s">
        <v>20</v>
      </c>
      <c r="C37">
        <v>1.4146666666666701</v>
      </c>
      <c r="D37">
        <v>0.03</v>
      </c>
      <c r="E37">
        <v>31.4</v>
      </c>
      <c r="F37" s="1">
        <v>45187.51666666667</v>
      </c>
      <c r="G37">
        <v>2023</v>
      </c>
      <c r="H37">
        <v>261</v>
      </c>
      <c r="I37">
        <v>105</v>
      </c>
      <c r="J37">
        <v>105</v>
      </c>
      <c r="K37">
        <v>0.97151713799999995</v>
      </c>
      <c r="L37" s="2">
        <v>5.7200000000000001E-5</v>
      </c>
      <c r="M37">
        <v>1.4650000000000001</v>
      </c>
      <c r="N37">
        <v>9.5000000000000001E-2</v>
      </c>
      <c r="O37">
        <v>15.421052631578901</v>
      </c>
      <c r="P37">
        <v>1.4232726071699999</v>
      </c>
      <c r="Q37">
        <v>764.75331715735001</v>
      </c>
      <c r="R37">
        <v>63.338975924528299</v>
      </c>
      <c r="S37">
        <v>4.7364201208031198E-2</v>
      </c>
      <c r="T37">
        <v>1.6743269999999999</v>
      </c>
      <c r="U37">
        <v>1.354284</v>
      </c>
      <c r="V37">
        <v>10.739989</v>
      </c>
      <c r="W37">
        <v>86.231399999999994</v>
      </c>
      <c r="X37">
        <f t="shared" si="0"/>
        <v>1.6743269999999999</v>
      </c>
      <c r="Y37">
        <f t="shared" si="1"/>
        <v>1.354284</v>
      </c>
      <c r="Z37">
        <f t="shared" si="2"/>
        <v>1.7078091208031194</v>
      </c>
      <c r="AA37">
        <f t="shared" si="3"/>
        <v>0</v>
      </c>
    </row>
    <row r="38" spans="1:27" x14ac:dyDescent="0.2">
      <c r="A38">
        <v>2</v>
      </c>
      <c r="B38" t="s">
        <v>20</v>
      </c>
      <c r="C38">
        <v>0.91700000000000004</v>
      </c>
      <c r="D38">
        <v>0</v>
      </c>
      <c r="E38">
        <v>27.8</v>
      </c>
      <c r="F38" s="1">
        <v>45194.460879629631</v>
      </c>
      <c r="G38">
        <v>2023</v>
      </c>
      <c r="H38">
        <v>268</v>
      </c>
      <c r="I38">
        <v>112</v>
      </c>
      <c r="J38">
        <v>112</v>
      </c>
      <c r="K38">
        <v>0.97151713799999995</v>
      </c>
      <c r="L38" s="2">
        <v>5.7200000000000001E-5</v>
      </c>
      <c r="M38">
        <v>1.4650000000000001</v>
      </c>
      <c r="N38">
        <v>9.5000000000000001E-2</v>
      </c>
      <c r="O38">
        <v>15.421052631578901</v>
      </c>
      <c r="P38">
        <v>1.4232726071699999</v>
      </c>
      <c r="Q38">
        <v>495.72016387838602</v>
      </c>
      <c r="R38">
        <v>63.338975924528299</v>
      </c>
      <c r="S38">
        <v>0</v>
      </c>
      <c r="T38">
        <v>1.6743269999999999</v>
      </c>
      <c r="U38">
        <v>1.354284</v>
      </c>
      <c r="V38">
        <v>10.739989</v>
      </c>
      <c r="W38">
        <v>86.231399999999994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</row>
    <row r="39" spans="1:27" x14ac:dyDescent="0.2">
      <c r="A39">
        <v>2</v>
      </c>
      <c r="B39" t="s">
        <v>20</v>
      </c>
      <c r="C39">
        <v>0.75049999999999994</v>
      </c>
      <c r="D39">
        <v>0</v>
      </c>
      <c r="E39">
        <v>30.6</v>
      </c>
      <c r="F39" s="1">
        <v>45201.478819444441</v>
      </c>
      <c r="G39">
        <v>2023</v>
      </c>
      <c r="H39">
        <v>275</v>
      </c>
      <c r="I39">
        <v>119</v>
      </c>
      <c r="J39">
        <v>119</v>
      </c>
      <c r="K39">
        <v>0.97151713799999995</v>
      </c>
      <c r="L39" s="2">
        <v>5.7200000000000001E-5</v>
      </c>
      <c r="M39">
        <v>1.4650000000000001</v>
      </c>
      <c r="N39">
        <v>9.5000000000000001E-2</v>
      </c>
      <c r="O39">
        <v>15.421052631578901</v>
      </c>
      <c r="P39">
        <v>1.4232726071699999</v>
      </c>
      <c r="Q39">
        <v>405.71208614037999</v>
      </c>
      <c r="R39">
        <v>63.338975924528299</v>
      </c>
      <c r="S39">
        <v>0</v>
      </c>
      <c r="T39">
        <v>1.6743269999999999</v>
      </c>
      <c r="U39">
        <v>1.354284</v>
      </c>
      <c r="V39">
        <v>10.739989</v>
      </c>
      <c r="W39">
        <v>86.231399999999994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</row>
    <row r="40" spans="1:27" x14ac:dyDescent="0.2">
      <c r="A40">
        <v>2</v>
      </c>
      <c r="B40" t="s">
        <v>20</v>
      </c>
      <c r="C40">
        <v>0.49050333333333301</v>
      </c>
      <c r="D40">
        <v>0.31747666666666702</v>
      </c>
      <c r="E40">
        <v>17.022223333333301</v>
      </c>
      <c r="F40" s="1">
        <v>45320.669934409721</v>
      </c>
      <c r="G40">
        <v>2024</v>
      </c>
      <c r="H40">
        <v>29</v>
      </c>
      <c r="I40">
        <v>210</v>
      </c>
      <c r="J40">
        <v>210</v>
      </c>
      <c r="K40">
        <v>0.97151713799999995</v>
      </c>
      <c r="L40" s="2">
        <v>5.7200000000000001E-5</v>
      </c>
      <c r="M40">
        <v>1.4650000000000001</v>
      </c>
      <c r="N40">
        <v>9.5000000000000001E-2</v>
      </c>
      <c r="O40">
        <v>15.421052631578901</v>
      </c>
      <c r="P40">
        <v>1.4232726071699999</v>
      </c>
      <c r="Q40">
        <v>265.16073367818399</v>
      </c>
      <c r="R40">
        <v>63.338975924528299</v>
      </c>
      <c r="S40">
        <v>0.501234290628501</v>
      </c>
      <c r="T40">
        <v>1.6743269999999999</v>
      </c>
      <c r="U40">
        <v>1.354284</v>
      </c>
      <c r="V40">
        <v>10.739989</v>
      </c>
      <c r="W40">
        <v>86.231399999999994</v>
      </c>
      <c r="X40">
        <f t="shared" si="0"/>
        <v>1.6743269999999999</v>
      </c>
      <c r="Y40">
        <f t="shared" si="1"/>
        <v>1.354284</v>
      </c>
      <c r="Z40">
        <f t="shared" si="2"/>
        <v>10.739989</v>
      </c>
      <c r="AA40">
        <f t="shared" si="3"/>
        <v>36.354829062850101</v>
      </c>
    </row>
    <row r="41" spans="1:27" x14ac:dyDescent="0.2">
      <c r="A41">
        <v>2</v>
      </c>
      <c r="B41" t="s">
        <v>20</v>
      </c>
      <c r="C41">
        <v>0.55194666666666703</v>
      </c>
      <c r="D41">
        <v>0.35565000000000002</v>
      </c>
      <c r="E41">
        <v>19.026666666666699</v>
      </c>
      <c r="F41" s="1">
        <v>45321.559047071758</v>
      </c>
      <c r="G41">
        <v>2024</v>
      </c>
      <c r="H41">
        <v>30</v>
      </c>
      <c r="I41">
        <v>211</v>
      </c>
      <c r="J41">
        <v>211</v>
      </c>
      <c r="K41">
        <v>0.97151713799999995</v>
      </c>
      <c r="L41" s="2">
        <v>5.7200000000000001E-5</v>
      </c>
      <c r="M41">
        <v>1.4650000000000001</v>
      </c>
      <c r="N41">
        <v>9.5000000000000001E-2</v>
      </c>
      <c r="O41">
        <v>15.421052631578901</v>
      </c>
      <c r="P41">
        <v>1.4232726071699999</v>
      </c>
      <c r="Q41">
        <v>298.37632721060999</v>
      </c>
      <c r="R41">
        <v>63.338975924528299</v>
      </c>
      <c r="S41">
        <v>0.56150260532120899</v>
      </c>
      <c r="T41">
        <v>1.6743269999999999</v>
      </c>
      <c r="U41">
        <v>1.354284</v>
      </c>
      <c r="V41">
        <v>10.739989</v>
      </c>
      <c r="W41">
        <v>86.231399999999994</v>
      </c>
      <c r="X41">
        <f t="shared" si="0"/>
        <v>1.6743269999999999</v>
      </c>
      <c r="Y41">
        <f t="shared" si="1"/>
        <v>1.354284</v>
      </c>
      <c r="Z41">
        <f t="shared" si="2"/>
        <v>10.739989</v>
      </c>
      <c r="AA41">
        <f t="shared" si="3"/>
        <v>42.381660532120897</v>
      </c>
    </row>
    <row r="42" spans="1:27" x14ac:dyDescent="0.2">
      <c r="A42">
        <v>2</v>
      </c>
      <c r="B42" t="s">
        <v>20</v>
      </c>
      <c r="C42">
        <v>0.55986000000000002</v>
      </c>
      <c r="D42">
        <v>0.36546666666666699</v>
      </c>
      <c r="E42">
        <v>18.6666666666667</v>
      </c>
      <c r="F42" s="1">
        <v>45322.577793206015</v>
      </c>
      <c r="G42">
        <v>2024</v>
      </c>
      <c r="H42">
        <v>31</v>
      </c>
      <c r="I42">
        <v>212</v>
      </c>
      <c r="J42">
        <v>212</v>
      </c>
      <c r="K42">
        <v>0.97151713799999995</v>
      </c>
      <c r="L42" s="2">
        <v>5.7200000000000001E-5</v>
      </c>
      <c r="M42">
        <v>1.4650000000000001</v>
      </c>
      <c r="N42">
        <v>9.5000000000000001E-2</v>
      </c>
      <c r="O42">
        <v>15.421052631578901</v>
      </c>
      <c r="P42">
        <v>1.4232726071699999</v>
      </c>
      <c r="Q42">
        <v>302.65418860300201</v>
      </c>
      <c r="R42">
        <v>63.338975924528299</v>
      </c>
      <c r="S42">
        <v>0.57700122449428204</v>
      </c>
      <c r="T42">
        <v>1.6743269999999999</v>
      </c>
      <c r="U42">
        <v>1.354284</v>
      </c>
      <c r="V42">
        <v>10.739989</v>
      </c>
      <c r="W42">
        <v>86.231399999999994</v>
      </c>
      <c r="X42">
        <f t="shared" si="0"/>
        <v>1.6743269999999999</v>
      </c>
      <c r="Y42">
        <f t="shared" si="1"/>
        <v>1.354284</v>
      </c>
      <c r="Z42">
        <f t="shared" si="2"/>
        <v>10.739989</v>
      </c>
      <c r="AA42">
        <f t="shared" si="3"/>
        <v>43.931522449428208</v>
      </c>
    </row>
    <row r="43" spans="1:27" x14ac:dyDescent="0.2">
      <c r="A43">
        <v>2</v>
      </c>
      <c r="B43" t="s">
        <v>20</v>
      </c>
      <c r="C43">
        <v>0.32060666666666698</v>
      </c>
      <c r="D43">
        <v>0.30916666666666698</v>
      </c>
      <c r="E43">
        <v>11.9</v>
      </c>
      <c r="F43" s="1">
        <v>45327.507827928239</v>
      </c>
      <c r="G43">
        <v>2024</v>
      </c>
      <c r="H43">
        <v>36</v>
      </c>
      <c r="I43">
        <v>217</v>
      </c>
      <c r="J43">
        <v>217</v>
      </c>
      <c r="K43">
        <v>0.97151713799999995</v>
      </c>
      <c r="L43" s="2">
        <v>5.7200000000000001E-5</v>
      </c>
      <c r="M43">
        <v>1.4650000000000001</v>
      </c>
      <c r="N43">
        <v>9.5000000000000001E-2</v>
      </c>
      <c r="O43">
        <v>15.421052631578901</v>
      </c>
      <c r="P43">
        <v>1.4232726071699999</v>
      </c>
      <c r="Q43">
        <v>173.31645511505201</v>
      </c>
      <c r="R43">
        <v>63.338975924528299</v>
      </c>
      <c r="S43">
        <v>0.48811440689387697</v>
      </c>
      <c r="T43">
        <v>1.6743269999999999</v>
      </c>
      <c r="U43">
        <v>1.354284</v>
      </c>
      <c r="V43">
        <v>10.739989</v>
      </c>
      <c r="W43">
        <v>86.231399999999994</v>
      </c>
      <c r="X43">
        <f t="shared" si="0"/>
        <v>1.6743269999999999</v>
      </c>
      <c r="Y43">
        <f t="shared" si="1"/>
        <v>1.354284</v>
      </c>
      <c r="Z43">
        <f t="shared" si="2"/>
        <v>10.739989</v>
      </c>
      <c r="AA43">
        <f t="shared" si="3"/>
        <v>35.042840689387695</v>
      </c>
    </row>
    <row r="44" spans="1:27" x14ac:dyDescent="0.2">
      <c r="A44">
        <v>2</v>
      </c>
      <c r="B44" t="s">
        <v>20</v>
      </c>
      <c r="C44">
        <v>0.58225000000000005</v>
      </c>
      <c r="D44">
        <v>0.37048999999999999</v>
      </c>
      <c r="E44">
        <v>19.7844466666667</v>
      </c>
      <c r="F44" s="1">
        <v>45328.565497685187</v>
      </c>
      <c r="G44">
        <v>2024</v>
      </c>
      <c r="H44">
        <v>37</v>
      </c>
      <c r="I44">
        <v>218</v>
      </c>
      <c r="J44">
        <v>218</v>
      </c>
      <c r="K44">
        <v>0.97151713799999995</v>
      </c>
      <c r="L44" s="2">
        <v>5.7200000000000001E-5</v>
      </c>
      <c r="M44">
        <v>1.4650000000000001</v>
      </c>
      <c r="N44">
        <v>9.5000000000000001E-2</v>
      </c>
      <c r="O44">
        <v>15.421052631578901</v>
      </c>
      <c r="P44">
        <v>1.4232726071699999</v>
      </c>
      <c r="Q44">
        <v>314.75797755527799</v>
      </c>
      <c r="R44">
        <v>63.338975924528299</v>
      </c>
      <c r="S44">
        <v>0.584932096852115</v>
      </c>
      <c r="T44">
        <v>1.6743269999999999</v>
      </c>
      <c r="U44">
        <v>1.354284</v>
      </c>
      <c r="V44">
        <v>10.739989</v>
      </c>
      <c r="W44">
        <v>86.231399999999994</v>
      </c>
      <c r="X44">
        <f t="shared" si="0"/>
        <v>1.6743269999999999</v>
      </c>
      <c r="Y44">
        <f t="shared" si="1"/>
        <v>1.354284</v>
      </c>
      <c r="Z44">
        <f t="shared" si="2"/>
        <v>10.739989</v>
      </c>
      <c r="AA44">
        <f t="shared" si="3"/>
        <v>44.724609685211497</v>
      </c>
    </row>
    <row r="45" spans="1:27" x14ac:dyDescent="0.2">
      <c r="A45">
        <v>2</v>
      </c>
      <c r="B45" t="s">
        <v>20</v>
      </c>
      <c r="C45">
        <v>0.49007666666666699</v>
      </c>
      <c r="D45">
        <v>0.29476666666666701</v>
      </c>
      <c r="E45">
        <v>17.8616666666667</v>
      </c>
      <c r="F45" s="1">
        <v>45329.663406631946</v>
      </c>
      <c r="G45">
        <v>2024</v>
      </c>
      <c r="H45">
        <v>38</v>
      </c>
      <c r="I45">
        <v>219</v>
      </c>
      <c r="J45">
        <v>219</v>
      </c>
      <c r="K45">
        <v>0.97151713799999995</v>
      </c>
      <c r="L45" s="2">
        <v>5.7200000000000001E-5</v>
      </c>
      <c r="M45">
        <v>1.4650000000000001</v>
      </c>
      <c r="N45">
        <v>9.5000000000000001E-2</v>
      </c>
      <c r="O45">
        <v>15.421052631578901</v>
      </c>
      <c r="P45">
        <v>1.4232726071699999</v>
      </c>
      <c r="Q45">
        <v>264.93008234784401</v>
      </c>
      <c r="R45">
        <v>63.338975924528299</v>
      </c>
      <c r="S45">
        <v>0.46537959031402198</v>
      </c>
      <c r="T45">
        <v>1.6743269999999999</v>
      </c>
      <c r="U45">
        <v>1.354284</v>
      </c>
      <c r="V45">
        <v>10.739989</v>
      </c>
      <c r="W45">
        <v>86.231399999999994</v>
      </c>
      <c r="X45">
        <f t="shared" si="0"/>
        <v>1.6743269999999999</v>
      </c>
      <c r="Y45">
        <f t="shared" si="1"/>
        <v>1.354284</v>
      </c>
      <c r="Z45">
        <f t="shared" si="2"/>
        <v>10.739989</v>
      </c>
      <c r="AA45">
        <f t="shared" si="3"/>
        <v>32.769359031402196</v>
      </c>
    </row>
    <row r="46" spans="1:27" x14ac:dyDescent="0.2">
      <c r="A46">
        <v>2</v>
      </c>
      <c r="B46" t="s">
        <v>20</v>
      </c>
      <c r="C46">
        <v>0.84840000000000004</v>
      </c>
      <c r="D46">
        <v>0.29127666666666702</v>
      </c>
      <c r="E46">
        <v>15.817776666666701</v>
      </c>
      <c r="F46" s="1">
        <v>45376.487164351849</v>
      </c>
      <c r="G46">
        <v>2024</v>
      </c>
      <c r="H46">
        <v>85</v>
      </c>
      <c r="I46">
        <v>266</v>
      </c>
      <c r="J46">
        <v>266</v>
      </c>
      <c r="K46">
        <v>0.97151713799999995</v>
      </c>
      <c r="L46" s="2">
        <v>5.7200000000000001E-5</v>
      </c>
      <c r="M46">
        <v>1.4650000000000001</v>
      </c>
      <c r="N46">
        <v>9.5000000000000001E-2</v>
      </c>
      <c r="O46">
        <v>15.421052631578901</v>
      </c>
      <c r="P46">
        <v>1.4232726071699999</v>
      </c>
      <c r="Q46">
        <v>458.63575467221699</v>
      </c>
      <c r="R46">
        <v>63.338975924528299</v>
      </c>
      <c r="S46">
        <v>0.45986955490682102</v>
      </c>
      <c r="T46">
        <v>1.6743269999999999</v>
      </c>
      <c r="U46">
        <v>1.354284</v>
      </c>
      <c r="V46">
        <v>10.739989</v>
      </c>
      <c r="W46">
        <v>86.231399999999994</v>
      </c>
      <c r="X46">
        <f t="shared" si="0"/>
        <v>1.6743269999999999</v>
      </c>
      <c r="Y46">
        <f t="shared" si="1"/>
        <v>1.354284</v>
      </c>
      <c r="Z46">
        <f t="shared" si="2"/>
        <v>10.739989</v>
      </c>
      <c r="AA46">
        <f t="shared" si="3"/>
        <v>32.2183554906821</v>
      </c>
    </row>
    <row r="47" spans="1:27" x14ac:dyDescent="0.2">
      <c r="A47">
        <v>2</v>
      </c>
      <c r="B47" t="s">
        <v>20</v>
      </c>
      <c r="C47">
        <v>0.81822666666666699</v>
      </c>
      <c r="D47">
        <v>0.37566222222222201</v>
      </c>
      <c r="E47">
        <v>13.1666666666667</v>
      </c>
      <c r="F47" s="1">
        <v>45378.337596446756</v>
      </c>
      <c r="G47">
        <v>2024</v>
      </c>
      <c r="H47">
        <v>87</v>
      </c>
      <c r="I47">
        <v>268</v>
      </c>
      <c r="J47">
        <v>268</v>
      </c>
      <c r="K47">
        <v>0.97151713799999995</v>
      </c>
      <c r="L47" s="2">
        <v>5.7200000000000001E-5</v>
      </c>
      <c r="M47">
        <v>1.4650000000000001</v>
      </c>
      <c r="N47">
        <v>9.5000000000000001E-2</v>
      </c>
      <c r="O47">
        <v>15.421052631578901</v>
      </c>
      <c r="P47">
        <v>1.4232726071699999</v>
      </c>
      <c r="Q47">
        <v>442.32438090476103</v>
      </c>
      <c r="R47">
        <v>63.338975924528299</v>
      </c>
      <c r="S47">
        <v>0.59309803598631505</v>
      </c>
      <c r="T47">
        <v>1.6743269999999999</v>
      </c>
      <c r="U47">
        <v>1.354284</v>
      </c>
      <c r="V47">
        <v>10.739989</v>
      </c>
      <c r="W47">
        <v>86.231399999999994</v>
      </c>
      <c r="X47">
        <f t="shared" si="0"/>
        <v>1.6743269999999999</v>
      </c>
      <c r="Y47">
        <f t="shared" si="1"/>
        <v>1.354284</v>
      </c>
      <c r="Z47">
        <f t="shared" si="2"/>
        <v>10.739989</v>
      </c>
      <c r="AA47">
        <f t="shared" si="3"/>
        <v>45.541203598631505</v>
      </c>
    </row>
    <row r="48" spans="1:27" x14ac:dyDescent="0.2">
      <c r="A48">
        <v>2</v>
      </c>
      <c r="B48" t="s">
        <v>20</v>
      </c>
      <c r="C48">
        <v>0.60490333333333302</v>
      </c>
      <c r="D48">
        <v>0.34708333333333302</v>
      </c>
      <c r="E48">
        <v>13.38111</v>
      </c>
      <c r="F48" s="1">
        <v>45380.398819444446</v>
      </c>
      <c r="G48">
        <v>2024</v>
      </c>
      <c r="H48">
        <v>89</v>
      </c>
      <c r="I48">
        <v>270</v>
      </c>
      <c r="J48">
        <v>270</v>
      </c>
      <c r="K48">
        <v>0.97151713799999995</v>
      </c>
      <c r="L48" s="2">
        <v>5.7200000000000001E-5</v>
      </c>
      <c r="M48">
        <v>1.4650000000000001</v>
      </c>
      <c r="N48">
        <v>9.5000000000000001E-2</v>
      </c>
      <c r="O48">
        <v>15.421052631578901</v>
      </c>
      <c r="P48">
        <v>1.4232726071699999</v>
      </c>
      <c r="Q48">
        <v>327.00412162549799</v>
      </c>
      <c r="R48">
        <v>63.338975924528299</v>
      </c>
      <c r="S48">
        <v>0.547977494531805</v>
      </c>
      <c r="T48">
        <v>1.6743269999999999</v>
      </c>
      <c r="U48">
        <v>1.354284</v>
      </c>
      <c r="V48">
        <v>10.739989</v>
      </c>
      <c r="W48">
        <v>86.231399999999994</v>
      </c>
      <c r="X48">
        <f t="shared" si="0"/>
        <v>1.6743269999999999</v>
      </c>
      <c r="Y48">
        <f t="shared" si="1"/>
        <v>1.354284</v>
      </c>
      <c r="Z48">
        <f t="shared" si="2"/>
        <v>10.739989</v>
      </c>
      <c r="AA48">
        <f t="shared" si="3"/>
        <v>41.029149453180501</v>
      </c>
    </row>
    <row r="49" spans="1:27" x14ac:dyDescent="0.2">
      <c r="A49">
        <v>2</v>
      </c>
      <c r="B49" t="s">
        <v>20</v>
      </c>
      <c r="C49">
        <v>0.720376666666667</v>
      </c>
      <c r="D49">
        <v>0.221986666666667</v>
      </c>
      <c r="E49">
        <v>21.8055533333333</v>
      </c>
      <c r="F49" s="1">
        <v>45383.42332947917</v>
      </c>
      <c r="G49">
        <v>2024</v>
      </c>
      <c r="H49">
        <v>92</v>
      </c>
      <c r="I49">
        <v>273</v>
      </c>
      <c r="J49">
        <v>273</v>
      </c>
      <c r="K49">
        <v>0.97151713799999995</v>
      </c>
      <c r="L49" s="2">
        <v>5.7200000000000001E-5</v>
      </c>
      <c r="M49">
        <v>1.4650000000000001</v>
      </c>
      <c r="N49">
        <v>9.5000000000000001E-2</v>
      </c>
      <c r="O49">
        <v>15.421052631578901</v>
      </c>
      <c r="P49">
        <v>1.4232726071699999</v>
      </c>
      <c r="Q49">
        <v>389.42774182569798</v>
      </c>
      <c r="R49">
        <v>63.338975924528299</v>
      </c>
      <c r="S49">
        <v>0.350474038183338</v>
      </c>
      <c r="T49">
        <v>1.6743269999999999</v>
      </c>
      <c r="U49">
        <v>1.354284</v>
      </c>
      <c r="V49">
        <v>10.739989</v>
      </c>
      <c r="W49">
        <v>86.231399999999994</v>
      </c>
      <c r="X49">
        <f t="shared" si="0"/>
        <v>1.6743269999999999</v>
      </c>
      <c r="Y49">
        <f t="shared" si="1"/>
        <v>1.354284</v>
      </c>
      <c r="Z49">
        <f t="shared" si="2"/>
        <v>10.739989</v>
      </c>
      <c r="AA49">
        <f t="shared" si="3"/>
        <v>21.278803818333799</v>
      </c>
    </row>
    <row r="50" spans="1:27" x14ac:dyDescent="0.2">
      <c r="A50">
        <v>2</v>
      </c>
      <c r="B50" t="s">
        <v>20</v>
      </c>
      <c r="C50">
        <v>1.4126366666666701</v>
      </c>
      <c r="D50">
        <v>0.31613000000000002</v>
      </c>
      <c r="E50">
        <v>23.282223333333299</v>
      </c>
      <c r="F50" s="1">
        <v>45503.348703703705</v>
      </c>
      <c r="G50">
        <v>2024</v>
      </c>
      <c r="H50">
        <v>212</v>
      </c>
      <c r="I50">
        <v>393</v>
      </c>
      <c r="J50">
        <v>393</v>
      </c>
      <c r="K50">
        <v>0.97151713799999995</v>
      </c>
      <c r="L50" s="2">
        <v>5.7200000000000001E-5</v>
      </c>
      <c r="M50">
        <v>1.4650000000000001</v>
      </c>
      <c r="N50">
        <v>9.5000000000000001E-2</v>
      </c>
      <c r="O50">
        <v>15.421052631578901</v>
      </c>
      <c r="P50">
        <v>1.4232726071699999</v>
      </c>
      <c r="Q50">
        <v>763.65592137471901</v>
      </c>
      <c r="R50">
        <v>63.338975924528299</v>
      </c>
      <c r="S50">
        <v>0.49910816426316301</v>
      </c>
      <c r="T50">
        <v>1.6743269999999999</v>
      </c>
      <c r="U50">
        <v>1.354284</v>
      </c>
      <c r="V50">
        <v>10.739989</v>
      </c>
      <c r="W50">
        <v>86.231399999999994</v>
      </c>
      <c r="X50">
        <f t="shared" si="0"/>
        <v>1.6743269999999999</v>
      </c>
      <c r="Y50">
        <f t="shared" si="1"/>
        <v>1.354284</v>
      </c>
      <c r="Z50">
        <f t="shared" si="2"/>
        <v>10.739989</v>
      </c>
      <c r="AA50">
        <f t="shared" si="3"/>
        <v>36.142216426316303</v>
      </c>
    </row>
    <row r="51" spans="1:27" x14ac:dyDescent="0.2">
      <c r="A51">
        <v>2</v>
      </c>
      <c r="B51" t="s">
        <v>20</v>
      </c>
      <c r="C51">
        <v>2.1773099999999999</v>
      </c>
      <c r="D51">
        <v>0.25916</v>
      </c>
      <c r="E51">
        <v>30.9022233333333</v>
      </c>
      <c r="F51" s="1">
        <v>45504.456832557873</v>
      </c>
      <c r="G51">
        <v>2024</v>
      </c>
      <c r="H51">
        <v>213</v>
      </c>
      <c r="I51">
        <v>394</v>
      </c>
      <c r="J51">
        <v>394</v>
      </c>
      <c r="K51">
        <v>0.97151713799999995</v>
      </c>
      <c r="L51" s="2">
        <v>5.7200000000000001E-5</v>
      </c>
      <c r="M51">
        <v>1.4650000000000001</v>
      </c>
      <c r="N51">
        <v>9.5000000000000001E-2</v>
      </c>
      <c r="O51">
        <v>15.421052631578901</v>
      </c>
      <c r="P51">
        <v>1.4232726071699999</v>
      </c>
      <c r="Q51">
        <v>1177.0299563948199</v>
      </c>
      <c r="R51">
        <v>63.338975924528299</v>
      </c>
      <c r="S51">
        <v>0.40916354616911199</v>
      </c>
      <c r="T51">
        <v>1.6743269999999999</v>
      </c>
      <c r="U51">
        <v>1.354284</v>
      </c>
      <c r="V51">
        <v>10.739989</v>
      </c>
      <c r="W51">
        <v>86.231399999999994</v>
      </c>
      <c r="X51">
        <f t="shared" si="0"/>
        <v>1.6743269999999999</v>
      </c>
      <c r="Y51">
        <f t="shared" si="1"/>
        <v>1.354284</v>
      </c>
      <c r="Z51">
        <f t="shared" si="2"/>
        <v>10.739989</v>
      </c>
      <c r="AA51">
        <f t="shared" si="3"/>
        <v>27.1477546169112</v>
      </c>
    </row>
    <row r="52" spans="1:27" x14ac:dyDescent="0.2">
      <c r="A52">
        <v>2</v>
      </c>
      <c r="B52" t="s">
        <v>20</v>
      </c>
      <c r="C52">
        <v>2.3685466666666701</v>
      </c>
      <c r="D52">
        <v>0.21151</v>
      </c>
      <c r="E52">
        <v>32.920556666666698</v>
      </c>
      <c r="F52" s="1">
        <v>45505.436331018522</v>
      </c>
      <c r="G52">
        <v>2024</v>
      </c>
      <c r="H52">
        <v>214</v>
      </c>
      <c r="I52">
        <v>395</v>
      </c>
      <c r="J52">
        <v>395</v>
      </c>
      <c r="K52">
        <v>0.97151713799999995</v>
      </c>
      <c r="L52" s="2">
        <v>5.7200000000000001E-5</v>
      </c>
      <c r="M52">
        <v>1.4650000000000001</v>
      </c>
      <c r="N52">
        <v>9.5000000000000001E-2</v>
      </c>
      <c r="O52">
        <v>15.421052631578901</v>
      </c>
      <c r="P52">
        <v>1.4232726071699999</v>
      </c>
      <c r="Q52">
        <v>1280.4104054019699</v>
      </c>
      <c r="R52">
        <v>63.338975924528299</v>
      </c>
      <c r="S52">
        <v>0.33393340658368897</v>
      </c>
      <c r="T52">
        <v>1.6743269999999999</v>
      </c>
      <c r="U52">
        <v>1.354284</v>
      </c>
      <c r="V52">
        <v>10.739989</v>
      </c>
      <c r="W52">
        <v>86.231399999999994</v>
      </c>
      <c r="X52">
        <f t="shared" si="0"/>
        <v>1.6743269999999999</v>
      </c>
      <c r="Y52">
        <f t="shared" si="1"/>
        <v>1.354284</v>
      </c>
      <c r="Z52">
        <f t="shared" si="2"/>
        <v>10.739989</v>
      </c>
      <c r="AA52">
        <f t="shared" si="3"/>
        <v>19.6247406583689</v>
      </c>
    </row>
    <row r="53" spans="1:27" x14ac:dyDescent="0.2">
      <c r="A53">
        <v>2</v>
      </c>
      <c r="B53" t="s">
        <v>20</v>
      </c>
      <c r="C53">
        <v>1.86093</v>
      </c>
      <c r="D53">
        <v>0.24231</v>
      </c>
      <c r="E53">
        <v>31.426666666666701</v>
      </c>
      <c r="F53" s="1">
        <v>45506.402997685182</v>
      </c>
      <c r="G53">
        <v>2024</v>
      </c>
      <c r="H53">
        <v>215</v>
      </c>
      <c r="I53">
        <v>396</v>
      </c>
      <c r="J53">
        <v>396</v>
      </c>
      <c r="K53">
        <v>0.97151713799999995</v>
      </c>
      <c r="L53" s="2">
        <v>5.7200000000000001E-5</v>
      </c>
      <c r="M53">
        <v>1.4650000000000001</v>
      </c>
      <c r="N53">
        <v>9.5000000000000001E-2</v>
      </c>
      <c r="O53">
        <v>15.421052631578901</v>
      </c>
      <c r="P53">
        <v>1.4232726071699999</v>
      </c>
      <c r="Q53">
        <v>1005.9983910209399</v>
      </c>
      <c r="R53">
        <v>63.338975924528299</v>
      </c>
      <c r="S53">
        <v>0.382560653157268</v>
      </c>
      <c r="T53">
        <v>1.6743269999999999</v>
      </c>
      <c r="U53">
        <v>1.354284</v>
      </c>
      <c r="V53">
        <v>10.739989</v>
      </c>
      <c r="W53">
        <v>86.231399999999994</v>
      </c>
      <c r="X53">
        <f t="shared" si="0"/>
        <v>1.6743269999999999</v>
      </c>
      <c r="Y53">
        <f t="shared" si="1"/>
        <v>1.354284</v>
      </c>
      <c r="Z53">
        <f t="shared" si="2"/>
        <v>10.739989</v>
      </c>
      <c r="AA53">
        <f t="shared" si="3"/>
        <v>24.487465315726801</v>
      </c>
    </row>
    <row r="54" spans="1:27" x14ac:dyDescent="0.2">
      <c r="A54">
        <v>3</v>
      </c>
      <c r="B54" t="s">
        <v>20</v>
      </c>
      <c r="C54">
        <v>1.1196666666666699</v>
      </c>
      <c r="D54">
        <v>0</v>
      </c>
      <c r="E54">
        <v>26.41</v>
      </c>
      <c r="F54" s="1">
        <v>45083.34652777778</v>
      </c>
      <c r="G54">
        <v>2023</v>
      </c>
      <c r="H54">
        <v>157</v>
      </c>
      <c r="I54">
        <v>1</v>
      </c>
      <c r="J54">
        <v>1</v>
      </c>
      <c r="K54">
        <v>0.67282409300000001</v>
      </c>
      <c r="L54">
        <v>3.6904899999999998E-4</v>
      </c>
      <c r="M54">
        <v>2.82</v>
      </c>
      <c r="N54">
        <v>0.14499999999999999</v>
      </c>
      <c r="O54">
        <v>19.448275862069</v>
      </c>
      <c r="P54">
        <v>1.8973639422599999</v>
      </c>
      <c r="Q54">
        <v>70.372898966164101</v>
      </c>
      <c r="R54">
        <v>74.610411584905705</v>
      </c>
      <c r="S54">
        <v>0</v>
      </c>
      <c r="T54">
        <v>4.9815950000000004</v>
      </c>
      <c r="U54">
        <v>2.9657960000000001</v>
      </c>
      <c r="V54">
        <v>12.675867</v>
      </c>
      <c r="W54">
        <v>79.376741999999993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</row>
    <row r="55" spans="1:27" x14ac:dyDescent="0.2">
      <c r="A55">
        <v>3</v>
      </c>
      <c r="B55" t="s">
        <v>20</v>
      </c>
      <c r="C55">
        <v>1.1379999999999999</v>
      </c>
      <c r="D55">
        <v>0</v>
      </c>
      <c r="E55">
        <v>31.99</v>
      </c>
      <c r="F55" s="1">
        <v>45086.435185185182</v>
      </c>
      <c r="G55">
        <v>2023</v>
      </c>
      <c r="H55">
        <v>160</v>
      </c>
      <c r="I55">
        <v>4</v>
      </c>
      <c r="J55">
        <v>4</v>
      </c>
      <c r="K55">
        <v>0.67282409300000001</v>
      </c>
      <c r="L55">
        <v>3.6904899999999998E-4</v>
      </c>
      <c r="M55">
        <v>2.82</v>
      </c>
      <c r="N55">
        <v>0.14499999999999999</v>
      </c>
      <c r="O55">
        <v>19.448275862069</v>
      </c>
      <c r="P55">
        <v>1.8973639422599999</v>
      </c>
      <c r="Q55">
        <v>71.525179240989701</v>
      </c>
      <c r="R55">
        <v>74.610411584905705</v>
      </c>
      <c r="S55">
        <v>0</v>
      </c>
      <c r="T55">
        <v>4.9815950000000004</v>
      </c>
      <c r="U55">
        <v>2.9657960000000001</v>
      </c>
      <c r="V55">
        <v>12.675867</v>
      </c>
      <c r="W55">
        <v>79.376741999999993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</row>
    <row r="56" spans="1:27" x14ac:dyDescent="0.2">
      <c r="A56">
        <v>3</v>
      </c>
      <c r="B56" t="s">
        <v>20</v>
      </c>
      <c r="C56">
        <v>2.4870000000000001</v>
      </c>
      <c r="D56">
        <v>3.3333333333333298E-2</v>
      </c>
      <c r="E56">
        <v>31.96</v>
      </c>
      <c r="F56" s="1">
        <v>45089.555092592593</v>
      </c>
      <c r="G56">
        <v>2023</v>
      </c>
      <c r="H56">
        <v>163</v>
      </c>
      <c r="I56">
        <v>7</v>
      </c>
      <c r="J56">
        <v>7</v>
      </c>
      <c r="K56">
        <v>0.67282409300000001</v>
      </c>
      <c r="L56">
        <v>3.6904899999999998E-4</v>
      </c>
      <c r="M56">
        <v>2.82</v>
      </c>
      <c r="N56">
        <v>0.14499999999999999</v>
      </c>
      <c r="O56">
        <v>19.448275862069</v>
      </c>
      <c r="P56">
        <v>1.8973639422599999</v>
      </c>
      <c r="Q56">
        <v>156.31205691769901</v>
      </c>
      <c r="R56">
        <v>74.610411584905705</v>
      </c>
      <c r="S56">
        <v>4.4676517157931001E-2</v>
      </c>
      <c r="T56">
        <v>4.9815950000000004</v>
      </c>
      <c r="U56">
        <v>2.9657960000000001</v>
      </c>
      <c r="V56">
        <v>12.675867</v>
      </c>
      <c r="W56">
        <v>79.376741999999993</v>
      </c>
      <c r="X56">
        <f t="shared" si="0"/>
        <v>4.4676517157931004</v>
      </c>
      <c r="Y56">
        <f t="shared" si="1"/>
        <v>0</v>
      </c>
      <c r="Z56">
        <f t="shared" si="2"/>
        <v>0</v>
      </c>
      <c r="AA56">
        <f t="shared" si="3"/>
        <v>0</v>
      </c>
    </row>
    <row r="57" spans="1:27" x14ac:dyDescent="0.2">
      <c r="A57">
        <v>3</v>
      </c>
      <c r="B57" t="s">
        <v>20</v>
      </c>
      <c r="C57">
        <v>2.1943333333333301</v>
      </c>
      <c r="D57">
        <v>0.223333333333333</v>
      </c>
      <c r="E57">
        <v>34.126666666666701</v>
      </c>
      <c r="F57" s="1">
        <v>45093.535185185188</v>
      </c>
      <c r="G57">
        <v>2023</v>
      </c>
      <c r="H57">
        <v>167</v>
      </c>
      <c r="I57">
        <v>11</v>
      </c>
      <c r="J57">
        <v>11</v>
      </c>
      <c r="K57">
        <v>0.67282409300000001</v>
      </c>
      <c r="L57">
        <v>3.6904899999999998E-4</v>
      </c>
      <c r="M57">
        <v>2.82</v>
      </c>
      <c r="N57">
        <v>0.14499999999999999</v>
      </c>
      <c r="O57">
        <v>19.448275862069</v>
      </c>
      <c r="P57">
        <v>1.8973639422599999</v>
      </c>
      <c r="Q57">
        <v>137.91747362139299</v>
      </c>
      <c r="R57">
        <v>74.610411584905705</v>
      </c>
      <c r="S57">
        <v>0.29933266495813798</v>
      </c>
      <c r="T57">
        <v>4.9815950000000004</v>
      </c>
      <c r="U57">
        <v>2.9657960000000001</v>
      </c>
      <c r="V57">
        <v>12.675867</v>
      </c>
      <c r="W57">
        <v>79.376741999999993</v>
      </c>
      <c r="X57">
        <f t="shared" si="0"/>
        <v>4.9815950000000004</v>
      </c>
      <c r="Y57">
        <f t="shared" si="1"/>
        <v>2.9657960000000001</v>
      </c>
      <c r="Z57">
        <f t="shared" si="2"/>
        <v>12.675867</v>
      </c>
      <c r="AA57">
        <f t="shared" si="3"/>
        <v>9.310008495813797</v>
      </c>
    </row>
    <row r="58" spans="1:27" x14ac:dyDescent="0.2">
      <c r="A58">
        <v>3</v>
      </c>
      <c r="B58" t="s">
        <v>20</v>
      </c>
      <c r="C58">
        <v>2.11533333333333</v>
      </c>
      <c r="D58">
        <v>0.27</v>
      </c>
      <c r="E58">
        <v>24.536666666666701</v>
      </c>
      <c r="F58" s="1">
        <v>45100.484722222223</v>
      </c>
      <c r="G58">
        <v>2023</v>
      </c>
      <c r="H58">
        <v>174</v>
      </c>
      <c r="I58">
        <v>18</v>
      </c>
      <c r="J58">
        <v>18</v>
      </c>
      <c r="K58">
        <v>0.67282409300000001</v>
      </c>
      <c r="L58">
        <v>3.6904899999999998E-4</v>
      </c>
      <c r="M58">
        <v>2.82</v>
      </c>
      <c r="N58">
        <v>0.14499999999999999</v>
      </c>
      <c r="O58">
        <v>19.448275862069</v>
      </c>
      <c r="P58">
        <v>1.8973639422599999</v>
      </c>
      <c r="Q58">
        <v>132.952193164417</v>
      </c>
      <c r="R58">
        <v>74.610411584905705</v>
      </c>
      <c r="S58">
        <v>0.361879788979241</v>
      </c>
      <c r="T58">
        <v>4.9815950000000004</v>
      </c>
      <c r="U58">
        <v>2.9657960000000001</v>
      </c>
      <c r="V58">
        <v>12.675867</v>
      </c>
      <c r="W58">
        <v>79.376741999999993</v>
      </c>
      <c r="X58">
        <f t="shared" si="0"/>
        <v>4.9815950000000004</v>
      </c>
      <c r="Y58">
        <f t="shared" si="1"/>
        <v>2.9657960000000001</v>
      </c>
      <c r="Z58">
        <f t="shared" si="2"/>
        <v>12.675867</v>
      </c>
      <c r="AA58">
        <f t="shared" si="3"/>
        <v>15.564720897924097</v>
      </c>
    </row>
    <row r="59" spans="1:27" x14ac:dyDescent="0.2">
      <c r="A59">
        <v>3</v>
      </c>
      <c r="B59" t="s">
        <v>20</v>
      </c>
      <c r="C59">
        <v>4.5843333333333298</v>
      </c>
      <c r="D59">
        <v>3.3333333333333301E-3</v>
      </c>
      <c r="E59">
        <v>34.3333333333333</v>
      </c>
      <c r="F59" s="1">
        <v>45113.479166666664</v>
      </c>
      <c r="G59">
        <v>2023</v>
      </c>
      <c r="H59">
        <v>187</v>
      </c>
      <c r="I59">
        <v>31</v>
      </c>
      <c r="J59">
        <v>31</v>
      </c>
      <c r="K59">
        <v>0.67282409300000001</v>
      </c>
      <c r="L59">
        <v>3.6904899999999998E-4</v>
      </c>
      <c r="M59">
        <v>2.82</v>
      </c>
      <c r="N59">
        <v>0.14499999999999999</v>
      </c>
      <c r="O59">
        <v>19.448275862069</v>
      </c>
      <c r="P59">
        <v>1.8973639422599999</v>
      </c>
      <c r="Q59">
        <v>288.13292035774202</v>
      </c>
      <c r="R59">
        <v>74.610411584905705</v>
      </c>
      <c r="S59">
        <v>4.4676517157930997E-3</v>
      </c>
      <c r="T59">
        <v>4.9815950000000004</v>
      </c>
      <c r="U59">
        <v>2.9657960000000001</v>
      </c>
      <c r="V59">
        <v>12.675867</v>
      </c>
      <c r="W59">
        <v>79.376741999999993</v>
      </c>
      <c r="X59">
        <f t="shared" si="0"/>
        <v>0.44676517157930995</v>
      </c>
      <c r="Y59">
        <f t="shared" si="1"/>
        <v>0</v>
      </c>
      <c r="Z59">
        <f t="shared" si="2"/>
        <v>0</v>
      </c>
      <c r="AA59">
        <f t="shared" si="3"/>
        <v>0</v>
      </c>
    </row>
    <row r="60" spans="1:27" x14ac:dyDescent="0.2">
      <c r="A60">
        <v>3</v>
      </c>
      <c r="B60" t="s">
        <v>20</v>
      </c>
      <c r="C60">
        <v>3.7973333333333299</v>
      </c>
      <c r="D60">
        <v>5.6666666666666698E-2</v>
      </c>
      <c r="E60">
        <v>27.983333333333299</v>
      </c>
      <c r="F60" s="1">
        <v>45143.406481481485</v>
      </c>
      <c r="G60">
        <v>2023</v>
      </c>
      <c r="H60">
        <v>217</v>
      </c>
      <c r="I60">
        <v>61</v>
      </c>
      <c r="J60">
        <v>61</v>
      </c>
      <c r="K60">
        <v>0.67282409300000001</v>
      </c>
      <c r="L60">
        <v>3.6904899999999998E-4</v>
      </c>
      <c r="M60">
        <v>2.82</v>
      </c>
      <c r="N60">
        <v>0.14499999999999999</v>
      </c>
      <c r="O60">
        <v>19.448275862069</v>
      </c>
      <c r="P60">
        <v>1.8973639422599999</v>
      </c>
      <c r="Q60">
        <v>238.66867074204899</v>
      </c>
      <c r="R60">
        <v>74.610411584905705</v>
      </c>
      <c r="S60">
        <v>7.5950079168482704E-2</v>
      </c>
      <c r="T60">
        <v>4.9815950000000004</v>
      </c>
      <c r="U60">
        <v>2.9657960000000001</v>
      </c>
      <c r="V60">
        <v>12.675867</v>
      </c>
      <c r="W60">
        <v>79.376741999999993</v>
      </c>
      <c r="X60">
        <f t="shared" si="0"/>
        <v>4.9815950000000004</v>
      </c>
      <c r="Y60">
        <f t="shared" si="1"/>
        <v>2.6134129168482696</v>
      </c>
      <c r="Z60">
        <f t="shared" si="2"/>
        <v>0</v>
      </c>
      <c r="AA60">
        <f t="shared" si="3"/>
        <v>0</v>
      </c>
    </row>
    <row r="61" spans="1:27" x14ac:dyDescent="0.2">
      <c r="A61">
        <v>3</v>
      </c>
      <c r="B61" t="s">
        <v>20</v>
      </c>
      <c r="C61">
        <v>4.9186666666666703</v>
      </c>
      <c r="D61">
        <v>0.17</v>
      </c>
      <c r="E61">
        <v>31.786666666666701</v>
      </c>
      <c r="F61" s="1">
        <v>45153.481712962966</v>
      </c>
      <c r="G61">
        <v>2023</v>
      </c>
      <c r="H61">
        <v>227</v>
      </c>
      <c r="I61">
        <v>71</v>
      </c>
      <c r="J61">
        <v>71</v>
      </c>
      <c r="K61">
        <v>0.67282409300000001</v>
      </c>
      <c r="L61">
        <v>3.6904899999999998E-4</v>
      </c>
      <c r="M61">
        <v>2.82</v>
      </c>
      <c r="N61">
        <v>0.14499999999999999</v>
      </c>
      <c r="O61">
        <v>19.448275862069</v>
      </c>
      <c r="P61">
        <v>1.8973639422599999</v>
      </c>
      <c r="Q61">
        <v>309.14632246047</v>
      </c>
      <c r="R61">
        <v>74.610411584905705</v>
      </c>
      <c r="S61">
        <v>0.227850237505448</v>
      </c>
      <c r="T61">
        <v>4.9815950000000004</v>
      </c>
      <c r="U61">
        <v>2.9657960000000001</v>
      </c>
      <c r="V61">
        <v>12.675867</v>
      </c>
      <c r="W61">
        <v>79.376741999999993</v>
      </c>
      <c r="X61">
        <f t="shared" si="0"/>
        <v>4.9815950000000004</v>
      </c>
      <c r="Y61">
        <f t="shared" si="1"/>
        <v>2.9657960000000001</v>
      </c>
      <c r="Z61">
        <f t="shared" si="2"/>
        <v>12.675867</v>
      </c>
      <c r="AA61">
        <f t="shared" si="3"/>
        <v>2.1617657505447951</v>
      </c>
    </row>
    <row r="62" spans="1:27" x14ac:dyDescent="0.2">
      <c r="A62">
        <v>3</v>
      </c>
      <c r="B62" t="s">
        <v>20</v>
      </c>
      <c r="C62">
        <v>2.0353333333333299</v>
      </c>
      <c r="D62">
        <v>0</v>
      </c>
      <c r="E62">
        <v>28.3</v>
      </c>
      <c r="F62" s="1">
        <v>45180.411111111112</v>
      </c>
      <c r="G62">
        <v>2023</v>
      </c>
      <c r="H62">
        <v>254</v>
      </c>
      <c r="I62">
        <v>98</v>
      </c>
      <c r="J62">
        <v>98</v>
      </c>
      <c r="K62">
        <v>0.67282409300000001</v>
      </c>
      <c r="L62">
        <v>3.6904899999999998E-4</v>
      </c>
      <c r="M62">
        <v>2.82</v>
      </c>
      <c r="N62">
        <v>0.14499999999999999</v>
      </c>
      <c r="O62">
        <v>19.448275862069</v>
      </c>
      <c r="P62">
        <v>1.8973639422599999</v>
      </c>
      <c r="Q62">
        <v>127.92406105608799</v>
      </c>
      <c r="R62">
        <v>74.610411584905705</v>
      </c>
      <c r="S62">
        <v>0</v>
      </c>
      <c r="T62">
        <v>4.9815950000000004</v>
      </c>
      <c r="U62">
        <v>2.9657960000000001</v>
      </c>
      <c r="V62">
        <v>12.675867</v>
      </c>
      <c r="W62">
        <v>79.376741999999993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</row>
    <row r="63" spans="1:27" x14ac:dyDescent="0.2">
      <c r="A63">
        <v>3</v>
      </c>
      <c r="B63" t="s">
        <v>20</v>
      </c>
      <c r="C63">
        <v>1.9986666666666699</v>
      </c>
      <c r="D63">
        <v>0</v>
      </c>
      <c r="E63">
        <v>30.4</v>
      </c>
      <c r="F63" s="1">
        <v>45187.512731481482</v>
      </c>
      <c r="G63">
        <v>2023</v>
      </c>
      <c r="H63">
        <v>261</v>
      </c>
      <c r="I63">
        <v>105</v>
      </c>
      <c r="J63">
        <v>105</v>
      </c>
      <c r="K63">
        <v>0.67282409300000001</v>
      </c>
      <c r="L63">
        <v>3.6904899999999998E-4</v>
      </c>
      <c r="M63">
        <v>2.82</v>
      </c>
      <c r="N63">
        <v>0.14499999999999999</v>
      </c>
      <c r="O63">
        <v>19.448275862069</v>
      </c>
      <c r="P63">
        <v>1.8973639422599999</v>
      </c>
      <c r="Q63">
        <v>125.619500506436</v>
      </c>
      <c r="R63">
        <v>74.610411584905705</v>
      </c>
      <c r="S63">
        <v>0</v>
      </c>
      <c r="T63">
        <v>4.9815950000000004</v>
      </c>
      <c r="U63">
        <v>2.9657960000000001</v>
      </c>
      <c r="V63">
        <v>12.675867</v>
      </c>
      <c r="W63">
        <v>79.376741999999993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</row>
    <row r="64" spans="1:27" x14ac:dyDescent="0.2">
      <c r="A64">
        <v>3</v>
      </c>
      <c r="B64" t="s">
        <v>20</v>
      </c>
      <c r="C64">
        <v>1.085</v>
      </c>
      <c r="D64">
        <v>0</v>
      </c>
      <c r="E64">
        <v>27.4</v>
      </c>
      <c r="F64" s="1">
        <v>45194.45648148148</v>
      </c>
      <c r="G64">
        <v>2023</v>
      </c>
      <c r="H64">
        <v>268</v>
      </c>
      <c r="I64">
        <v>112</v>
      </c>
      <c r="J64">
        <v>112</v>
      </c>
      <c r="K64">
        <v>0.67282409300000001</v>
      </c>
      <c r="L64">
        <v>3.6904899999999998E-4</v>
      </c>
      <c r="M64">
        <v>2.82</v>
      </c>
      <c r="N64">
        <v>0.14499999999999999</v>
      </c>
      <c r="O64">
        <v>19.448275862069</v>
      </c>
      <c r="P64">
        <v>1.8973639422599999</v>
      </c>
      <c r="Q64">
        <v>68.194041719221303</v>
      </c>
      <c r="R64">
        <v>74.610411584905705</v>
      </c>
      <c r="S64">
        <v>0</v>
      </c>
      <c r="T64">
        <v>4.9815950000000004</v>
      </c>
      <c r="U64">
        <v>2.9657960000000001</v>
      </c>
      <c r="V64">
        <v>12.675867</v>
      </c>
      <c r="W64">
        <v>79.376741999999993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</row>
    <row r="65" spans="1:27" x14ac:dyDescent="0.2">
      <c r="A65">
        <v>3</v>
      </c>
      <c r="B65" t="s">
        <v>20</v>
      </c>
      <c r="C65">
        <v>0.93</v>
      </c>
      <c r="D65">
        <v>0</v>
      </c>
      <c r="E65">
        <v>31.1</v>
      </c>
      <c r="F65" s="1">
        <v>45201.482407407406</v>
      </c>
      <c r="G65">
        <v>2023</v>
      </c>
      <c r="H65">
        <v>275</v>
      </c>
      <c r="I65">
        <v>119</v>
      </c>
      <c r="J65">
        <v>119</v>
      </c>
      <c r="K65">
        <v>0.67282409300000001</v>
      </c>
      <c r="L65">
        <v>3.6904899999999998E-4</v>
      </c>
      <c r="M65">
        <v>2.82</v>
      </c>
      <c r="N65">
        <v>0.14499999999999999</v>
      </c>
      <c r="O65">
        <v>19.448275862069</v>
      </c>
      <c r="P65">
        <v>1.8973639422599999</v>
      </c>
      <c r="Q65">
        <v>58.452035759332503</v>
      </c>
      <c r="R65">
        <v>74.610411584905705</v>
      </c>
      <c r="S65">
        <v>0</v>
      </c>
      <c r="T65">
        <v>4.9815950000000004</v>
      </c>
      <c r="U65">
        <v>2.9657960000000001</v>
      </c>
      <c r="V65">
        <v>12.675867</v>
      </c>
      <c r="W65">
        <v>79.376741999999993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</row>
    <row r="66" spans="1:27" x14ac:dyDescent="0.2">
      <c r="A66">
        <v>3</v>
      </c>
      <c r="B66" t="s">
        <v>20</v>
      </c>
      <c r="C66">
        <v>1.28205666666667</v>
      </c>
      <c r="D66">
        <v>0.18946666666666701</v>
      </c>
      <c r="E66">
        <v>16.557776666666701</v>
      </c>
      <c r="F66" s="1">
        <v>45320.666145833333</v>
      </c>
      <c r="G66">
        <v>2024</v>
      </c>
      <c r="H66">
        <v>29</v>
      </c>
      <c r="I66">
        <v>210</v>
      </c>
      <c r="J66">
        <v>210</v>
      </c>
      <c r="K66">
        <v>0.67282409300000001</v>
      </c>
      <c r="L66">
        <v>3.6904899999999998E-4</v>
      </c>
      <c r="M66">
        <v>2.82</v>
      </c>
      <c r="N66">
        <v>0.14499999999999999</v>
      </c>
      <c r="O66">
        <v>19.448275862069</v>
      </c>
      <c r="P66">
        <v>1.8973639422599999</v>
      </c>
      <c r="Q66">
        <v>80.579378629559798</v>
      </c>
      <c r="R66">
        <v>74.610411584905705</v>
      </c>
      <c r="S66">
        <v>0.25394132352568</v>
      </c>
      <c r="T66">
        <v>4.9815950000000004</v>
      </c>
      <c r="U66">
        <v>2.9657960000000001</v>
      </c>
      <c r="V66">
        <v>12.675867</v>
      </c>
      <c r="W66">
        <v>79.376741999999993</v>
      </c>
      <c r="X66">
        <f t="shared" si="0"/>
        <v>4.9815950000000004</v>
      </c>
      <c r="Y66">
        <f t="shared" si="1"/>
        <v>2.9657960000000001</v>
      </c>
      <c r="Z66">
        <f t="shared" si="2"/>
        <v>12.675867</v>
      </c>
      <c r="AA66">
        <f t="shared" si="3"/>
        <v>4.7708743525680006</v>
      </c>
    </row>
    <row r="67" spans="1:27" x14ac:dyDescent="0.2">
      <c r="A67">
        <v>3</v>
      </c>
      <c r="B67" t="s">
        <v>20</v>
      </c>
      <c r="C67">
        <v>1.17000666666667</v>
      </c>
      <c r="D67">
        <v>0.22220999999999999</v>
      </c>
      <c r="E67">
        <v>18.886666666666699</v>
      </c>
      <c r="F67" s="1">
        <v>45321.555601851855</v>
      </c>
      <c r="G67">
        <v>2024</v>
      </c>
      <c r="H67">
        <v>30</v>
      </c>
      <c r="I67">
        <v>211</v>
      </c>
      <c r="J67">
        <v>211</v>
      </c>
      <c r="K67">
        <v>0.67282409300000001</v>
      </c>
      <c r="L67">
        <v>3.6904899999999998E-4</v>
      </c>
      <c r="M67">
        <v>2.82</v>
      </c>
      <c r="N67">
        <v>0.14499999999999999</v>
      </c>
      <c r="O67">
        <v>19.448275862069</v>
      </c>
      <c r="P67">
        <v>1.8973639422599999</v>
      </c>
      <c r="Q67">
        <v>73.536851095330604</v>
      </c>
      <c r="R67">
        <v>74.610411584905705</v>
      </c>
      <c r="S67">
        <v>0.29782706632991601</v>
      </c>
      <c r="T67">
        <v>4.9815950000000004</v>
      </c>
      <c r="U67">
        <v>2.9657960000000001</v>
      </c>
      <c r="V67">
        <v>12.675867</v>
      </c>
      <c r="W67">
        <v>79.376741999999993</v>
      </c>
      <c r="X67">
        <f t="shared" ref="X67:X130" si="4">IF(S67*100-T67&lt;0,S67*100,T67)</f>
        <v>4.9815950000000004</v>
      </c>
      <c r="Y67">
        <f t="shared" ref="Y67:Y130" si="5">IF(S67*100-X67&lt;=0,0,IF(S67*100-X67&lt;U67,S67*100-T67,U67))</f>
        <v>2.9657960000000001</v>
      </c>
      <c r="Z67">
        <f t="shared" ref="Z67:Z130" si="6">IF(S67*100-X67-Y67&lt;=0,0,IF(S67*100-X67-Y67&lt;V67,S67*100-T67-Y67,V67))</f>
        <v>12.675867</v>
      </c>
      <c r="AA67">
        <f t="shared" ref="AA67:AA130" si="7">IF(S67*100-X67-Y67-Z67&lt;=0,0,IF(S67*100-X67-Y67-Z67&lt;W67,S67*100-T67-Y67-Z67,W67))</f>
        <v>9.1594486329915981</v>
      </c>
    </row>
    <row r="68" spans="1:27" x14ac:dyDescent="0.2">
      <c r="A68">
        <v>3</v>
      </c>
      <c r="B68" t="s">
        <v>20</v>
      </c>
      <c r="C68">
        <v>1.29361666666667</v>
      </c>
      <c r="D68">
        <v>0.34963333333333302</v>
      </c>
      <c r="E68">
        <v>18.142776666666698</v>
      </c>
      <c r="F68" s="1">
        <v>45322.573773148149</v>
      </c>
      <c r="G68">
        <v>2024</v>
      </c>
      <c r="H68">
        <v>31</v>
      </c>
      <c r="I68">
        <v>212</v>
      </c>
      <c r="J68">
        <v>212</v>
      </c>
      <c r="K68">
        <v>0.67282409300000001</v>
      </c>
      <c r="L68">
        <v>3.6904899999999998E-4</v>
      </c>
      <c r="M68">
        <v>2.82</v>
      </c>
      <c r="N68">
        <v>0.14499999999999999</v>
      </c>
      <c r="O68">
        <v>19.448275862069</v>
      </c>
      <c r="P68">
        <v>1.8973639422599999</v>
      </c>
      <c r="Q68">
        <v>81.305943719213502</v>
      </c>
      <c r="R68">
        <v>74.610411584905705</v>
      </c>
      <c r="S68">
        <v>0.468611988469539</v>
      </c>
      <c r="T68">
        <v>4.9815950000000004</v>
      </c>
      <c r="U68">
        <v>2.9657960000000001</v>
      </c>
      <c r="V68">
        <v>12.675867</v>
      </c>
      <c r="W68">
        <v>79.376741999999993</v>
      </c>
      <c r="X68">
        <f t="shared" si="4"/>
        <v>4.9815950000000004</v>
      </c>
      <c r="Y68">
        <f t="shared" si="5"/>
        <v>2.9657960000000001</v>
      </c>
      <c r="Z68">
        <f t="shared" si="6"/>
        <v>12.675867</v>
      </c>
      <c r="AA68">
        <f t="shared" si="7"/>
        <v>26.237940846953901</v>
      </c>
    </row>
    <row r="69" spans="1:27" x14ac:dyDescent="0.2">
      <c r="A69">
        <v>3</v>
      </c>
      <c r="B69" t="s">
        <v>20</v>
      </c>
      <c r="C69">
        <v>0.75878999999999996</v>
      </c>
      <c r="D69">
        <v>0.34263333333333301</v>
      </c>
      <c r="E69">
        <v>12.50389</v>
      </c>
      <c r="F69" s="1">
        <v>45327.511396608796</v>
      </c>
      <c r="G69">
        <v>2024</v>
      </c>
      <c r="H69">
        <v>36</v>
      </c>
      <c r="I69">
        <v>217</v>
      </c>
      <c r="J69">
        <v>217</v>
      </c>
      <c r="K69">
        <v>0.67282409300000001</v>
      </c>
      <c r="L69">
        <v>3.6904899999999998E-4</v>
      </c>
      <c r="M69">
        <v>2.82</v>
      </c>
      <c r="N69">
        <v>0.14499999999999999</v>
      </c>
      <c r="O69">
        <v>19.448275862069</v>
      </c>
      <c r="P69">
        <v>1.8973639422599999</v>
      </c>
      <c r="Q69">
        <v>47.691204530993502</v>
      </c>
      <c r="R69">
        <v>74.610411584905705</v>
      </c>
      <c r="S69">
        <v>0.45922991986637302</v>
      </c>
      <c r="T69">
        <v>4.9815950000000004</v>
      </c>
      <c r="U69">
        <v>2.9657960000000001</v>
      </c>
      <c r="V69">
        <v>12.675867</v>
      </c>
      <c r="W69">
        <v>79.376741999999993</v>
      </c>
      <c r="X69">
        <f t="shared" si="4"/>
        <v>4.9815950000000004</v>
      </c>
      <c r="Y69">
        <f t="shared" si="5"/>
        <v>2.9657960000000001</v>
      </c>
      <c r="Z69">
        <f t="shared" si="6"/>
        <v>12.675867</v>
      </c>
      <c r="AA69">
        <f t="shared" si="7"/>
        <v>25.299733986637303</v>
      </c>
    </row>
    <row r="70" spans="1:27" x14ac:dyDescent="0.2">
      <c r="A70">
        <v>3</v>
      </c>
      <c r="B70" t="s">
        <v>20</v>
      </c>
      <c r="C70">
        <v>1.1479533333333301</v>
      </c>
      <c r="D70">
        <v>0.219686666666667</v>
      </c>
      <c r="E70">
        <v>19.615553333333299</v>
      </c>
      <c r="F70" s="1">
        <v>45328.562110335646</v>
      </c>
      <c r="G70">
        <v>2024</v>
      </c>
      <c r="H70">
        <v>37</v>
      </c>
      <c r="I70">
        <v>218</v>
      </c>
      <c r="J70">
        <v>218</v>
      </c>
      <c r="K70">
        <v>0.67282409300000001</v>
      </c>
      <c r="L70">
        <v>3.6904899999999998E-4</v>
      </c>
      <c r="M70">
        <v>2.82</v>
      </c>
      <c r="N70">
        <v>0.14499999999999999</v>
      </c>
      <c r="O70">
        <v>19.448275862069</v>
      </c>
      <c r="P70">
        <v>1.8973639422599999</v>
      </c>
      <c r="Q70">
        <v>72.150762677467696</v>
      </c>
      <c r="R70">
        <v>74.610411584905705</v>
      </c>
      <c r="S70">
        <v>0.29444505398106002</v>
      </c>
      <c r="T70">
        <v>4.9815950000000004</v>
      </c>
      <c r="U70">
        <v>2.9657960000000001</v>
      </c>
      <c r="V70">
        <v>12.675867</v>
      </c>
      <c r="W70">
        <v>79.376741999999993</v>
      </c>
      <c r="X70">
        <f t="shared" si="4"/>
        <v>4.9815950000000004</v>
      </c>
      <c r="Y70">
        <f t="shared" si="5"/>
        <v>2.9657960000000001</v>
      </c>
      <c r="Z70">
        <f t="shared" si="6"/>
        <v>12.675867</v>
      </c>
      <c r="AA70">
        <f t="shared" si="7"/>
        <v>8.8212473981060029</v>
      </c>
    </row>
    <row r="71" spans="1:27" x14ac:dyDescent="0.2">
      <c r="A71">
        <v>3</v>
      </c>
      <c r="B71" t="s">
        <v>20</v>
      </c>
      <c r="C71">
        <v>1.1519366666666699</v>
      </c>
      <c r="D71">
        <v>0.21364</v>
      </c>
      <c r="E71">
        <v>17.948889999999999</v>
      </c>
      <c r="F71" s="1">
        <v>45329.659969131942</v>
      </c>
      <c r="G71">
        <v>2024</v>
      </c>
      <c r="H71">
        <v>38</v>
      </c>
      <c r="I71">
        <v>219</v>
      </c>
      <c r="J71">
        <v>219</v>
      </c>
      <c r="K71">
        <v>0.67282409300000001</v>
      </c>
      <c r="L71">
        <v>3.6904899999999998E-4</v>
      </c>
      <c r="M71">
        <v>2.82</v>
      </c>
      <c r="N71">
        <v>0.14499999999999999</v>
      </c>
      <c r="O71">
        <v>19.448275862069</v>
      </c>
      <c r="P71">
        <v>1.8973639422599999</v>
      </c>
      <c r="Q71">
        <v>72.401121755361601</v>
      </c>
      <c r="R71">
        <v>74.610411584905705</v>
      </c>
      <c r="S71">
        <v>0.28634073376861102</v>
      </c>
      <c r="T71">
        <v>4.9815950000000004</v>
      </c>
      <c r="U71">
        <v>2.9657960000000001</v>
      </c>
      <c r="V71">
        <v>12.675867</v>
      </c>
      <c r="W71">
        <v>79.376741999999993</v>
      </c>
      <c r="X71">
        <f t="shared" si="4"/>
        <v>4.9815950000000004</v>
      </c>
      <c r="Y71">
        <f t="shared" si="5"/>
        <v>2.9657960000000001</v>
      </c>
      <c r="Z71">
        <f t="shared" si="6"/>
        <v>12.675867</v>
      </c>
      <c r="AA71">
        <f t="shared" si="7"/>
        <v>8.0108153768611032</v>
      </c>
    </row>
    <row r="72" spans="1:27" x14ac:dyDescent="0.2">
      <c r="A72">
        <v>3</v>
      </c>
      <c r="B72" t="s">
        <v>20</v>
      </c>
      <c r="C72">
        <v>1.2581899999999999</v>
      </c>
      <c r="D72">
        <v>0.235713333333333</v>
      </c>
      <c r="E72">
        <v>16.455556666666698</v>
      </c>
      <c r="F72" s="1">
        <v>45376.490717592591</v>
      </c>
      <c r="G72">
        <v>2024</v>
      </c>
      <c r="H72">
        <v>85</v>
      </c>
      <c r="I72">
        <v>266</v>
      </c>
      <c r="J72">
        <v>266</v>
      </c>
      <c r="K72">
        <v>0.67282409300000001</v>
      </c>
      <c r="L72">
        <v>3.6904899999999998E-4</v>
      </c>
      <c r="M72">
        <v>2.82</v>
      </c>
      <c r="N72">
        <v>0.14499999999999999</v>
      </c>
      <c r="O72">
        <v>19.448275862069</v>
      </c>
      <c r="P72">
        <v>1.8973639422599999</v>
      </c>
      <c r="Q72">
        <v>79.079319217241505</v>
      </c>
      <c r="R72">
        <v>74.610411584905705</v>
      </c>
      <c r="S72">
        <v>0.31592552343059299</v>
      </c>
      <c r="T72">
        <v>4.9815950000000004</v>
      </c>
      <c r="U72">
        <v>2.9657960000000001</v>
      </c>
      <c r="V72">
        <v>12.675867</v>
      </c>
      <c r="W72">
        <v>79.376741999999993</v>
      </c>
      <c r="X72">
        <f t="shared" si="4"/>
        <v>4.9815950000000004</v>
      </c>
      <c r="Y72">
        <f t="shared" si="5"/>
        <v>2.9657960000000001</v>
      </c>
      <c r="Z72">
        <f t="shared" si="6"/>
        <v>12.675867</v>
      </c>
      <c r="AA72">
        <f t="shared" si="7"/>
        <v>10.969294343059296</v>
      </c>
    </row>
    <row r="73" spans="1:27" x14ac:dyDescent="0.2">
      <c r="A73">
        <v>3</v>
      </c>
      <c r="B73" t="s">
        <v>20</v>
      </c>
      <c r="C73">
        <v>1.2819100000000001</v>
      </c>
      <c r="D73">
        <v>0.28516666666666701</v>
      </c>
      <c r="E73">
        <v>13.0372233333333</v>
      </c>
      <c r="F73" s="1">
        <v>45378.340964502313</v>
      </c>
      <c r="G73">
        <v>2024</v>
      </c>
      <c r="H73">
        <v>87</v>
      </c>
      <c r="I73">
        <v>268</v>
      </c>
      <c r="J73">
        <v>268</v>
      </c>
      <c r="K73">
        <v>0.67282409300000001</v>
      </c>
      <c r="L73">
        <v>3.6904899999999998E-4</v>
      </c>
      <c r="M73">
        <v>2.82</v>
      </c>
      <c r="N73">
        <v>0.14499999999999999</v>
      </c>
      <c r="O73">
        <v>19.448275862069</v>
      </c>
      <c r="P73">
        <v>1.8973639422599999</v>
      </c>
      <c r="Q73">
        <v>80.570160387361298</v>
      </c>
      <c r="R73">
        <v>74.610411584905705</v>
      </c>
      <c r="S73">
        <v>0.38220760428610001</v>
      </c>
      <c r="T73">
        <v>4.9815950000000004</v>
      </c>
      <c r="U73">
        <v>2.9657960000000001</v>
      </c>
      <c r="V73">
        <v>12.675867</v>
      </c>
      <c r="W73">
        <v>79.376741999999993</v>
      </c>
      <c r="X73">
        <f t="shared" si="4"/>
        <v>4.9815950000000004</v>
      </c>
      <c r="Y73">
        <f t="shared" si="5"/>
        <v>2.9657960000000001</v>
      </c>
      <c r="Z73">
        <f t="shared" si="6"/>
        <v>12.675867</v>
      </c>
      <c r="AA73">
        <f t="shared" si="7"/>
        <v>17.597502428609999</v>
      </c>
    </row>
    <row r="74" spans="1:27" x14ac:dyDescent="0.2">
      <c r="A74">
        <v>3</v>
      </c>
      <c r="B74" t="s">
        <v>20</v>
      </c>
      <c r="C74">
        <v>1.0609233333333301</v>
      </c>
      <c r="D74">
        <v>0.18000666666666701</v>
      </c>
      <c r="E74">
        <v>13.3044433333333</v>
      </c>
      <c r="F74" s="1">
        <v>45380.40226466435</v>
      </c>
      <c r="G74">
        <v>2024</v>
      </c>
      <c r="H74">
        <v>89</v>
      </c>
      <c r="I74">
        <v>270</v>
      </c>
      <c r="J74">
        <v>270</v>
      </c>
      <c r="K74">
        <v>0.67282409300000001</v>
      </c>
      <c r="L74">
        <v>3.6904899999999998E-4</v>
      </c>
      <c r="M74">
        <v>2.82</v>
      </c>
      <c r="N74">
        <v>0.14499999999999999</v>
      </c>
      <c r="O74">
        <v>19.448275862069</v>
      </c>
      <c r="P74">
        <v>1.8973639422599999</v>
      </c>
      <c r="Q74">
        <v>66.680783460118604</v>
      </c>
      <c r="R74">
        <v>74.610411584905705</v>
      </c>
      <c r="S74">
        <v>0.24126212795625901</v>
      </c>
      <c r="T74">
        <v>4.9815950000000004</v>
      </c>
      <c r="U74">
        <v>2.9657960000000001</v>
      </c>
      <c r="V74">
        <v>12.675867</v>
      </c>
      <c r="W74">
        <v>79.376741999999993</v>
      </c>
      <c r="X74">
        <f t="shared" si="4"/>
        <v>4.9815950000000004</v>
      </c>
      <c r="Y74">
        <f t="shared" si="5"/>
        <v>2.9657960000000001</v>
      </c>
      <c r="Z74">
        <f t="shared" si="6"/>
        <v>12.675867</v>
      </c>
      <c r="AA74">
        <f t="shared" si="7"/>
        <v>3.5029547956258966</v>
      </c>
    </row>
    <row r="75" spans="1:27" x14ac:dyDescent="0.2">
      <c r="A75">
        <v>3</v>
      </c>
      <c r="B75" t="s">
        <v>20</v>
      </c>
      <c r="C75">
        <v>1.77809333333333</v>
      </c>
      <c r="D75">
        <v>0.12355666666666699</v>
      </c>
      <c r="E75">
        <v>21.738886666666701</v>
      </c>
      <c r="F75" s="1">
        <v>45383.426878854167</v>
      </c>
      <c r="G75">
        <v>2024</v>
      </c>
      <c r="H75">
        <v>92</v>
      </c>
      <c r="I75">
        <v>273</v>
      </c>
      <c r="J75">
        <v>273</v>
      </c>
      <c r="K75">
        <v>0.67282409300000001</v>
      </c>
      <c r="L75">
        <v>3.6904899999999998E-4</v>
      </c>
      <c r="M75">
        <v>2.82</v>
      </c>
      <c r="N75">
        <v>0.14499999999999999</v>
      </c>
      <c r="O75">
        <v>19.448275862069</v>
      </c>
      <c r="P75">
        <v>1.8973639422599999</v>
      </c>
      <c r="Q75">
        <v>111.75610226175399</v>
      </c>
      <c r="R75">
        <v>74.610411584905705</v>
      </c>
      <c r="S75">
        <v>0.165602446149303</v>
      </c>
      <c r="T75">
        <v>4.9815950000000004</v>
      </c>
      <c r="U75">
        <v>2.9657960000000001</v>
      </c>
      <c r="V75">
        <v>12.675867</v>
      </c>
      <c r="W75">
        <v>79.376741999999993</v>
      </c>
      <c r="X75">
        <f t="shared" si="4"/>
        <v>4.9815950000000004</v>
      </c>
      <c r="Y75">
        <f t="shared" si="5"/>
        <v>2.9657960000000001</v>
      </c>
      <c r="Z75">
        <f t="shared" si="6"/>
        <v>8.6128536149303017</v>
      </c>
      <c r="AA75">
        <f t="shared" si="7"/>
        <v>0</v>
      </c>
    </row>
    <row r="76" spans="1:27" x14ac:dyDescent="0.2">
      <c r="A76">
        <v>3</v>
      </c>
      <c r="B76" t="s">
        <v>20</v>
      </c>
      <c r="C76">
        <v>2.2020200000000001</v>
      </c>
      <c r="D76">
        <v>0.33991777777777799</v>
      </c>
      <c r="E76">
        <v>23.8</v>
      </c>
      <c r="F76" s="1">
        <v>45503.352762349539</v>
      </c>
      <c r="G76">
        <v>2024</v>
      </c>
      <c r="H76">
        <v>212</v>
      </c>
      <c r="I76">
        <v>393</v>
      </c>
      <c r="J76">
        <v>393</v>
      </c>
      <c r="K76">
        <v>0.67282409300000001</v>
      </c>
      <c r="L76">
        <v>3.6904899999999998E-4</v>
      </c>
      <c r="M76">
        <v>2.82</v>
      </c>
      <c r="N76">
        <v>0.14499999999999999</v>
      </c>
      <c r="O76">
        <v>19.448275862069</v>
      </c>
      <c r="P76">
        <v>1.8973639422599999</v>
      </c>
      <c r="Q76">
        <v>138.40059331480199</v>
      </c>
      <c r="R76">
        <v>74.610411584905705</v>
      </c>
      <c r="S76">
        <v>0.45559027293524001</v>
      </c>
      <c r="T76">
        <v>4.9815950000000004</v>
      </c>
      <c r="U76">
        <v>2.9657960000000001</v>
      </c>
      <c r="V76">
        <v>12.675867</v>
      </c>
      <c r="W76">
        <v>79.376741999999993</v>
      </c>
      <c r="X76">
        <f t="shared" si="4"/>
        <v>4.9815950000000004</v>
      </c>
      <c r="Y76">
        <f t="shared" si="5"/>
        <v>2.9657960000000001</v>
      </c>
      <c r="Z76">
        <f t="shared" si="6"/>
        <v>12.675867</v>
      </c>
      <c r="AA76">
        <f t="shared" si="7"/>
        <v>24.935769293524007</v>
      </c>
    </row>
    <row r="77" spans="1:27" x14ac:dyDescent="0.2">
      <c r="A77">
        <v>3</v>
      </c>
      <c r="B77" t="s">
        <v>20</v>
      </c>
      <c r="C77">
        <v>2.9496466666666699</v>
      </c>
      <c r="D77">
        <v>0.25095000000000001</v>
      </c>
      <c r="E77">
        <v>31.254999999999999</v>
      </c>
      <c r="F77" s="1">
        <v>45504.453314039354</v>
      </c>
      <c r="G77">
        <v>2024</v>
      </c>
      <c r="H77">
        <v>213</v>
      </c>
      <c r="I77">
        <v>394</v>
      </c>
      <c r="J77">
        <v>394</v>
      </c>
      <c r="K77">
        <v>0.67282409300000001</v>
      </c>
      <c r="L77">
        <v>3.6904899999999998E-4</v>
      </c>
      <c r="M77">
        <v>2.82</v>
      </c>
      <c r="N77">
        <v>0.14499999999999999</v>
      </c>
      <c r="O77">
        <v>19.448275862069</v>
      </c>
      <c r="P77">
        <v>1.8973639422599999</v>
      </c>
      <c r="Q77">
        <v>185.39016391117801</v>
      </c>
      <c r="R77">
        <v>74.610411584905705</v>
      </c>
      <c r="S77">
        <v>0.33634715942348398</v>
      </c>
      <c r="T77">
        <v>4.9815950000000004</v>
      </c>
      <c r="U77">
        <v>2.9657960000000001</v>
      </c>
      <c r="V77">
        <v>12.675867</v>
      </c>
      <c r="W77">
        <v>79.376741999999993</v>
      </c>
      <c r="X77">
        <f t="shared" si="4"/>
        <v>4.9815950000000004</v>
      </c>
      <c r="Y77">
        <f t="shared" si="5"/>
        <v>2.9657960000000001</v>
      </c>
      <c r="Z77">
        <f t="shared" si="6"/>
        <v>12.675867</v>
      </c>
      <c r="AA77">
        <f t="shared" si="7"/>
        <v>13.0114579423484</v>
      </c>
    </row>
    <row r="78" spans="1:27" x14ac:dyDescent="0.2">
      <c r="A78">
        <v>3</v>
      </c>
      <c r="B78" t="s">
        <v>20</v>
      </c>
      <c r="C78">
        <v>3.1863600000000001</v>
      </c>
      <c r="D78">
        <v>0.169836666666667</v>
      </c>
      <c r="E78">
        <v>32.299999999999997</v>
      </c>
      <c r="F78" s="1">
        <v>45505.439683645833</v>
      </c>
      <c r="G78">
        <v>2024</v>
      </c>
      <c r="H78">
        <v>214</v>
      </c>
      <c r="I78">
        <v>395</v>
      </c>
      <c r="J78">
        <v>395</v>
      </c>
      <c r="K78">
        <v>0.67282409300000001</v>
      </c>
      <c r="L78">
        <v>3.6904899999999998E-4</v>
      </c>
      <c r="M78">
        <v>2.82</v>
      </c>
      <c r="N78">
        <v>0.14499999999999999</v>
      </c>
      <c r="O78">
        <v>19.448275862069</v>
      </c>
      <c r="P78">
        <v>1.8973639422599999</v>
      </c>
      <c r="Q78">
        <v>200.26798780871701</v>
      </c>
      <c r="R78">
        <v>74.610411584905705</v>
      </c>
      <c r="S78">
        <v>0.227631322571374</v>
      </c>
      <c r="T78">
        <v>4.9815950000000004</v>
      </c>
      <c r="U78">
        <v>2.9657960000000001</v>
      </c>
      <c r="V78">
        <v>12.675867</v>
      </c>
      <c r="W78">
        <v>79.376741999999993</v>
      </c>
      <c r="X78">
        <f t="shared" si="4"/>
        <v>4.9815950000000004</v>
      </c>
      <c r="Y78">
        <f t="shared" si="5"/>
        <v>2.9657960000000001</v>
      </c>
      <c r="Z78">
        <f t="shared" si="6"/>
        <v>12.675867</v>
      </c>
      <c r="AA78">
        <f t="shared" si="7"/>
        <v>2.1398742571374001</v>
      </c>
    </row>
    <row r="79" spans="1:27" x14ac:dyDescent="0.2">
      <c r="A79">
        <v>3</v>
      </c>
      <c r="B79" t="s">
        <v>20</v>
      </c>
      <c r="C79">
        <v>3.3453266666666699</v>
      </c>
      <c r="D79">
        <v>8.0180000000000001E-2</v>
      </c>
      <c r="E79">
        <v>30.9577766666667</v>
      </c>
      <c r="F79" s="1">
        <v>45506.406400462962</v>
      </c>
      <c r="G79">
        <v>2024</v>
      </c>
      <c r="H79">
        <v>215</v>
      </c>
      <c r="I79">
        <v>396</v>
      </c>
      <c r="J79">
        <v>396</v>
      </c>
      <c r="K79">
        <v>0.67282409300000001</v>
      </c>
      <c r="L79">
        <v>3.6904899999999998E-4</v>
      </c>
      <c r="M79">
        <v>2.82</v>
      </c>
      <c r="N79">
        <v>0.14499999999999999</v>
      </c>
      <c r="O79">
        <v>19.448275862069</v>
      </c>
      <c r="P79">
        <v>1.8973639422599999</v>
      </c>
      <c r="Q79">
        <v>210.259305318977</v>
      </c>
      <c r="R79">
        <v>74.610411584905705</v>
      </c>
      <c r="S79">
        <v>0.10746489437168701</v>
      </c>
      <c r="T79">
        <v>4.9815950000000004</v>
      </c>
      <c r="U79">
        <v>2.9657960000000001</v>
      </c>
      <c r="V79">
        <v>12.675867</v>
      </c>
      <c r="W79">
        <v>79.376741999999993</v>
      </c>
      <c r="X79">
        <f t="shared" si="4"/>
        <v>4.9815950000000004</v>
      </c>
      <c r="Y79">
        <f t="shared" si="5"/>
        <v>2.9657960000000001</v>
      </c>
      <c r="Z79">
        <f t="shared" si="6"/>
        <v>2.7990984371686993</v>
      </c>
      <c r="AA79">
        <f t="shared" si="7"/>
        <v>0</v>
      </c>
    </row>
    <row r="80" spans="1:27" x14ac:dyDescent="0.2">
      <c r="A80">
        <v>4</v>
      </c>
      <c r="B80" t="s">
        <v>21</v>
      </c>
      <c r="C80">
        <v>1.09066666666667</v>
      </c>
      <c r="D80">
        <v>0</v>
      </c>
      <c r="E80">
        <v>25.44</v>
      </c>
      <c r="F80" s="1">
        <v>45083.352777777778</v>
      </c>
      <c r="G80">
        <v>2023</v>
      </c>
      <c r="H80">
        <v>157</v>
      </c>
      <c r="I80">
        <v>1</v>
      </c>
      <c r="J80">
        <v>1</v>
      </c>
      <c r="K80">
        <v>1.1878648430000001</v>
      </c>
      <c r="L80">
        <v>4.3368200000000001E-4</v>
      </c>
      <c r="M80">
        <v>2.0499999999999998</v>
      </c>
      <c r="N80">
        <v>0.1</v>
      </c>
      <c r="O80">
        <v>20.5</v>
      </c>
      <c r="P80">
        <v>2.4351229281500002</v>
      </c>
      <c r="Q80">
        <v>45.451803651644603</v>
      </c>
      <c r="R80">
        <v>55.174911584905701</v>
      </c>
      <c r="S80">
        <v>0</v>
      </c>
      <c r="T80">
        <v>12.08061</v>
      </c>
      <c r="U80">
        <v>2.5264329999999999</v>
      </c>
      <c r="V80">
        <v>6.6970890000000001</v>
      </c>
      <c r="W80">
        <v>78.695864999999998</v>
      </c>
      <c r="X80">
        <f t="shared" si="4"/>
        <v>0</v>
      </c>
      <c r="Y80">
        <f t="shared" si="5"/>
        <v>0</v>
      </c>
      <c r="Z80">
        <f t="shared" si="6"/>
        <v>0</v>
      </c>
      <c r="AA80">
        <f t="shared" si="7"/>
        <v>0</v>
      </c>
    </row>
    <row r="81" spans="1:27" x14ac:dyDescent="0.2">
      <c r="A81">
        <v>4</v>
      </c>
      <c r="B81" t="s">
        <v>21</v>
      </c>
      <c r="C81">
        <v>0.98</v>
      </c>
      <c r="D81">
        <v>0</v>
      </c>
      <c r="E81">
        <v>33.936666666666703</v>
      </c>
      <c r="F81" s="1">
        <v>45086.442361111112</v>
      </c>
      <c r="G81">
        <v>2023</v>
      </c>
      <c r="H81">
        <v>160</v>
      </c>
      <c r="I81">
        <v>4</v>
      </c>
      <c r="J81">
        <v>4</v>
      </c>
      <c r="K81">
        <v>1.1878648430000001</v>
      </c>
      <c r="L81">
        <v>4.3368200000000001E-4</v>
      </c>
      <c r="M81">
        <v>2.0499999999999998</v>
      </c>
      <c r="N81">
        <v>0.1</v>
      </c>
      <c r="O81">
        <v>20.5</v>
      </c>
      <c r="P81">
        <v>2.4351229281500002</v>
      </c>
      <c r="Q81">
        <v>40.839945823910398</v>
      </c>
      <c r="R81">
        <v>55.174911584905701</v>
      </c>
      <c r="S81">
        <v>0</v>
      </c>
      <c r="T81">
        <v>12.08061</v>
      </c>
      <c r="U81">
        <v>2.5264329999999999</v>
      </c>
      <c r="V81">
        <v>6.6970890000000001</v>
      </c>
      <c r="W81">
        <v>78.695864999999998</v>
      </c>
      <c r="X81">
        <f t="shared" si="4"/>
        <v>0</v>
      </c>
      <c r="Y81">
        <f t="shared" si="5"/>
        <v>0</v>
      </c>
      <c r="Z81">
        <f t="shared" si="6"/>
        <v>0</v>
      </c>
      <c r="AA81">
        <f t="shared" si="7"/>
        <v>0</v>
      </c>
    </row>
    <row r="82" spans="1:27" x14ac:dyDescent="0.2">
      <c r="A82">
        <v>4</v>
      </c>
      <c r="B82" t="s">
        <v>21</v>
      </c>
      <c r="C82">
        <v>1.4363333333333299</v>
      </c>
      <c r="D82">
        <v>0.17</v>
      </c>
      <c r="E82">
        <v>30.176666666666701</v>
      </c>
      <c r="F82" s="1">
        <v>45089.549537037034</v>
      </c>
      <c r="G82">
        <v>2023</v>
      </c>
      <c r="H82">
        <v>163</v>
      </c>
      <c r="I82">
        <v>7</v>
      </c>
      <c r="J82">
        <v>7</v>
      </c>
      <c r="K82">
        <v>1.1878648430000001</v>
      </c>
      <c r="L82">
        <v>4.3368200000000001E-4</v>
      </c>
      <c r="M82">
        <v>2.0499999999999998</v>
      </c>
      <c r="N82">
        <v>0.1</v>
      </c>
      <c r="O82">
        <v>20.5</v>
      </c>
      <c r="P82">
        <v>2.4351229281500002</v>
      </c>
      <c r="Q82">
        <v>59.856913794295998</v>
      </c>
      <c r="R82">
        <v>55.174911584905701</v>
      </c>
      <c r="S82">
        <v>0.30811105104970798</v>
      </c>
      <c r="T82">
        <v>12.08061</v>
      </c>
      <c r="U82">
        <v>2.5264329999999999</v>
      </c>
      <c r="V82">
        <v>6.6970890000000001</v>
      </c>
      <c r="W82">
        <v>78.695864999999998</v>
      </c>
      <c r="X82">
        <f t="shared" si="4"/>
        <v>12.08061</v>
      </c>
      <c r="Y82">
        <f t="shared" si="5"/>
        <v>2.5264329999999999</v>
      </c>
      <c r="Z82">
        <f t="shared" si="6"/>
        <v>6.6970890000000001</v>
      </c>
      <c r="AA82">
        <f t="shared" si="7"/>
        <v>9.5069731049707986</v>
      </c>
    </row>
    <row r="83" spans="1:27" x14ac:dyDescent="0.2">
      <c r="A83">
        <v>4</v>
      </c>
      <c r="B83" t="s">
        <v>21</v>
      </c>
      <c r="C83">
        <v>1.3676666666666699</v>
      </c>
      <c r="D83">
        <v>0.28999999999999998</v>
      </c>
      <c r="E83">
        <v>33.623333333333299</v>
      </c>
      <c r="F83" s="1">
        <v>45093.530787037038</v>
      </c>
      <c r="G83">
        <v>2023</v>
      </c>
      <c r="H83">
        <v>167</v>
      </c>
      <c r="I83">
        <v>11</v>
      </c>
      <c r="J83">
        <v>11</v>
      </c>
      <c r="K83">
        <v>1.1878648430000001</v>
      </c>
      <c r="L83">
        <v>4.3368200000000001E-4</v>
      </c>
      <c r="M83">
        <v>2.0499999999999998</v>
      </c>
      <c r="N83">
        <v>0.1</v>
      </c>
      <c r="O83">
        <v>20.5</v>
      </c>
      <c r="P83">
        <v>2.4351229281500002</v>
      </c>
      <c r="Q83">
        <v>56.995339359015198</v>
      </c>
      <c r="R83">
        <v>55.174911584905701</v>
      </c>
      <c r="S83">
        <v>0.52560120473185501</v>
      </c>
      <c r="T83">
        <v>12.08061</v>
      </c>
      <c r="U83">
        <v>2.5264329999999999</v>
      </c>
      <c r="V83">
        <v>6.6970890000000001</v>
      </c>
      <c r="W83">
        <v>78.695864999999998</v>
      </c>
      <c r="X83">
        <f t="shared" si="4"/>
        <v>12.08061</v>
      </c>
      <c r="Y83">
        <f t="shared" si="5"/>
        <v>2.5264329999999999</v>
      </c>
      <c r="Z83">
        <f t="shared" si="6"/>
        <v>6.6970890000000001</v>
      </c>
      <c r="AA83">
        <f t="shared" si="7"/>
        <v>31.255988473185504</v>
      </c>
    </row>
    <row r="84" spans="1:27" x14ac:dyDescent="0.2">
      <c r="A84">
        <v>4</v>
      </c>
      <c r="B84" t="s">
        <v>21</v>
      </c>
      <c r="C84">
        <v>1.28233333333333</v>
      </c>
      <c r="D84">
        <v>0.36</v>
      </c>
      <c r="E84">
        <v>25.043333333333301</v>
      </c>
      <c r="F84" s="1">
        <v>45100.489120370374</v>
      </c>
      <c r="G84">
        <v>2023</v>
      </c>
      <c r="H84">
        <v>174</v>
      </c>
      <c r="I84">
        <v>18</v>
      </c>
      <c r="J84">
        <v>18</v>
      </c>
      <c r="K84">
        <v>1.1878648430000001</v>
      </c>
      <c r="L84">
        <v>4.3368200000000001E-4</v>
      </c>
      <c r="M84">
        <v>2.0499999999999998</v>
      </c>
      <c r="N84">
        <v>0.1</v>
      </c>
      <c r="O84">
        <v>20.5</v>
      </c>
      <c r="P84">
        <v>2.4351229281500002</v>
      </c>
      <c r="Q84">
        <v>53.439208021967197</v>
      </c>
      <c r="R84">
        <v>55.174911584905701</v>
      </c>
      <c r="S84">
        <v>0.65247046104644102</v>
      </c>
      <c r="T84">
        <v>12.08061</v>
      </c>
      <c r="U84">
        <v>2.5264329999999999</v>
      </c>
      <c r="V84">
        <v>6.6970890000000001</v>
      </c>
      <c r="W84">
        <v>78.695864999999998</v>
      </c>
      <c r="X84">
        <f t="shared" si="4"/>
        <v>12.08061</v>
      </c>
      <c r="Y84">
        <f t="shared" si="5"/>
        <v>2.5264329999999999</v>
      </c>
      <c r="Z84">
        <f t="shared" si="6"/>
        <v>6.6970890000000001</v>
      </c>
      <c r="AA84">
        <f t="shared" si="7"/>
        <v>43.942914104644103</v>
      </c>
    </row>
    <row r="85" spans="1:27" x14ac:dyDescent="0.2">
      <c r="A85">
        <v>4</v>
      </c>
      <c r="B85" t="s">
        <v>21</v>
      </c>
      <c r="C85">
        <v>2.4683333333333302</v>
      </c>
      <c r="D85">
        <v>5.6666666666666698E-2</v>
      </c>
      <c r="E85">
        <v>34.6</v>
      </c>
      <c r="F85" s="1">
        <v>45113.473379629628</v>
      </c>
      <c r="G85">
        <v>2023</v>
      </c>
      <c r="H85">
        <v>187</v>
      </c>
      <c r="I85">
        <v>31</v>
      </c>
      <c r="J85">
        <v>31</v>
      </c>
      <c r="K85">
        <v>1.1878648430000001</v>
      </c>
      <c r="L85">
        <v>4.3368200000000001E-4</v>
      </c>
      <c r="M85">
        <v>2.0499999999999998</v>
      </c>
      <c r="N85">
        <v>0.1</v>
      </c>
      <c r="O85">
        <v>20.5</v>
      </c>
      <c r="P85">
        <v>2.4351229281500002</v>
      </c>
      <c r="Q85">
        <v>102.86387715172</v>
      </c>
      <c r="R85">
        <v>55.174911584905701</v>
      </c>
      <c r="S85">
        <v>0.102703683683236</v>
      </c>
      <c r="T85">
        <v>12.08061</v>
      </c>
      <c r="U85">
        <v>2.5264329999999999</v>
      </c>
      <c r="V85">
        <v>6.6970890000000001</v>
      </c>
      <c r="W85">
        <v>78.695864999999998</v>
      </c>
      <c r="X85">
        <f t="shared" si="4"/>
        <v>10.2703683683236</v>
      </c>
      <c r="Y85">
        <f t="shared" si="5"/>
        <v>0</v>
      </c>
      <c r="Z85">
        <f t="shared" si="6"/>
        <v>0</v>
      </c>
      <c r="AA85">
        <f t="shared" si="7"/>
        <v>0</v>
      </c>
    </row>
    <row r="86" spans="1:27" x14ac:dyDescent="0.2">
      <c r="A86">
        <v>4</v>
      </c>
      <c r="B86" t="s">
        <v>21</v>
      </c>
      <c r="C86">
        <v>2.1480000000000001</v>
      </c>
      <c r="D86">
        <v>0</v>
      </c>
      <c r="E86">
        <v>29.3533333333333</v>
      </c>
      <c r="F86" s="1">
        <v>45143.416666666664</v>
      </c>
      <c r="G86">
        <v>2023</v>
      </c>
      <c r="H86">
        <v>217</v>
      </c>
      <c r="I86">
        <v>61</v>
      </c>
      <c r="J86">
        <v>61</v>
      </c>
      <c r="K86">
        <v>1.1878648430000001</v>
      </c>
      <c r="L86">
        <v>4.3368200000000001E-4</v>
      </c>
      <c r="M86">
        <v>2.0499999999999998</v>
      </c>
      <c r="N86">
        <v>0.1</v>
      </c>
      <c r="O86">
        <v>20.5</v>
      </c>
      <c r="P86">
        <v>2.4351229281500002</v>
      </c>
      <c r="Q86">
        <v>89.514493499754707</v>
      </c>
      <c r="R86">
        <v>55.174911584905701</v>
      </c>
      <c r="S86">
        <v>0</v>
      </c>
      <c r="T86">
        <v>12.08061</v>
      </c>
      <c r="U86">
        <v>2.5264329999999999</v>
      </c>
      <c r="V86">
        <v>6.6970890000000001</v>
      </c>
      <c r="W86">
        <v>78.695864999999998</v>
      </c>
      <c r="X86">
        <f t="shared" si="4"/>
        <v>0</v>
      </c>
      <c r="Y86">
        <f t="shared" si="5"/>
        <v>0</v>
      </c>
      <c r="Z86">
        <f t="shared" si="6"/>
        <v>0</v>
      </c>
      <c r="AA86">
        <f t="shared" si="7"/>
        <v>0</v>
      </c>
    </row>
    <row r="87" spans="1:27" x14ac:dyDescent="0.2">
      <c r="A87">
        <v>4</v>
      </c>
      <c r="B87" t="s">
        <v>21</v>
      </c>
      <c r="C87">
        <v>2.65933333333333</v>
      </c>
      <c r="D87">
        <v>0.26</v>
      </c>
      <c r="E87">
        <v>34.126666666666701</v>
      </c>
      <c r="F87" s="1">
        <v>45153.475925925923</v>
      </c>
      <c r="G87">
        <v>2023</v>
      </c>
      <c r="H87">
        <v>227</v>
      </c>
      <c r="I87">
        <v>71</v>
      </c>
      <c r="J87">
        <v>71</v>
      </c>
      <c r="K87">
        <v>1.1878648430000001</v>
      </c>
      <c r="L87">
        <v>4.3368200000000001E-4</v>
      </c>
      <c r="M87">
        <v>2.0499999999999998</v>
      </c>
      <c r="N87">
        <v>0.1</v>
      </c>
      <c r="O87">
        <v>20.5</v>
      </c>
      <c r="P87">
        <v>2.4351229281500002</v>
      </c>
      <c r="Q87">
        <v>110.823499245972</v>
      </c>
      <c r="R87">
        <v>55.174911584905701</v>
      </c>
      <c r="S87">
        <v>0.47122866631131799</v>
      </c>
      <c r="T87">
        <v>12.08061</v>
      </c>
      <c r="U87">
        <v>2.5264329999999999</v>
      </c>
      <c r="V87">
        <v>6.6970890000000001</v>
      </c>
      <c r="W87">
        <v>78.695864999999998</v>
      </c>
      <c r="X87">
        <f t="shared" si="4"/>
        <v>12.08061</v>
      </c>
      <c r="Y87">
        <f t="shared" si="5"/>
        <v>2.5264329999999999</v>
      </c>
      <c r="Z87">
        <f t="shared" si="6"/>
        <v>6.6970890000000001</v>
      </c>
      <c r="AA87">
        <f t="shared" si="7"/>
        <v>25.818734631131804</v>
      </c>
    </row>
    <row r="88" spans="1:27" x14ac:dyDescent="0.2">
      <c r="A88">
        <v>4</v>
      </c>
      <c r="B88" t="s">
        <v>21</v>
      </c>
      <c r="C88">
        <v>1.5576666666666701</v>
      </c>
      <c r="D88">
        <v>0</v>
      </c>
      <c r="E88">
        <v>27.8</v>
      </c>
      <c r="F88" s="1">
        <v>45180.416666666664</v>
      </c>
      <c r="G88">
        <v>2023</v>
      </c>
      <c r="H88">
        <v>254</v>
      </c>
      <c r="I88">
        <v>98</v>
      </c>
      <c r="J88">
        <v>98</v>
      </c>
      <c r="K88">
        <v>1.1878648430000001</v>
      </c>
      <c r="L88">
        <v>4.3368200000000001E-4</v>
      </c>
      <c r="M88">
        <v>2.0499999999999998</v>
      </c>
      <c r="N88">
        <v>0.1</v>
      </c>
      <c r="O88">
        <v>20.5</v>
      </c>
      <c r="P88">
        <v>2.4351229281500002</v>
      </c>
      <c r="Q88">
        <v>64.913288039161102</v>
      </c>
      <c r="R88">
        <v>55.174911584905701</v>
      </c>
      <c r="S88">
        <v>0</v>
      </c>
      <c r="T88">
        <v>12.08061</v>
      </c>
      <c r="U88">
        <v>2.5264329999999999</v>
      </c>
      <c r="V88">
        <v>6.6970890000000001</v>
      </c>
      <c r="W88">
        <v>78.695864999999998</v>
      </c>
      <c r="X88">
        <f t="shared" si="4"/>
        <v>0</v>
      </c>
      <c r="Y88">
        <f t="shared" si="5"/>
        <v>0</v>
      </c>
      <c r="Z88">
        <f t="shared" si="6"/>
        <v>0</v>
      </c>
      <c r="AA88">
        <f t="shared" si="7"/>
        <v>0</v>
      </c>
    </row>
    <row r="89" spans="1:27" x14ac:dyDescent="0.2">
      <c r="A89">
        <v>4</v>
      </c>
      <c r="B89" t="s">
        <v>21</v>
      </c>
      <c r="C89">
        <v>1.19133333333333</v>
      </c>
      <c r="D89">
        <v>0</v>
      </c>
      <c r="E89">
        <v>30.3</v>
      </c>
      <c r="F89" s="1">
        <v>45187.508101851854</v>
      </c>
      <c r="G89">
        <v>2023</v>
      </c>
      <c r="H89">
        <v>261</v>
      </c>
      <c r="I89">
        <v>105</v>
      </c>
      <c r="J89">
        <v>105</v>
      </c>
      <c r="K89">
        <v>1.1878648430000001</v>
      </c>
      <c r="L89">
        <v>4.3368200000000001E-4</v>
      </c>
      <c r="M89">
        <v>2.0499999999999998</v>
      </c>
      <c r="N89">
        <v>0.1</v>
      </c>
      <c r="O89">
        <v>20.5</v>
      </c>
      <c r="P89">
        <v>2.4351229281500002</v>
      </c>
      <c r="Q89">
        <v>49.646927338318299</v>
      </c>
      <c r="R89">
        <v>55.174911584905701</v>
      </c>
      <c r="S89">
        <v>0</v>
      </c>
      <c r="T89">
        <v>12.08061</v>
      </c>
      <c r="U89">
        <v>2.5264329999999999</v>
      </c>
      <c r="V89">
        <v>6.6970890000000001</v>
      </c>
      <c r="W89">
        <v>78.695864999999998</v>
      </c>
      <c r="X89">
        <f t="shared" si="4"/>
        <v>0</v>
      </c>
      <c r="Y89">
        <f t="shared" si="5"/>
        <v>0</v>
      </c>
      <c r="Z89">
        <f t="shared" si="6"/>
        <v>0</v>
      </c>
      <c r="AA89">
        <f t="shared" si="7"/>
        <v>0</v>
      </c>
    </row>
    <row r="90" spans="1:27" x14ac:dyDescent="0.2">
      <c r="A90">
        <v>4</v>
      </c>
      <c r="B90" t="s">
        <v>21</v>
      </c>
      <c r="C90">
        <v>0.755</v>
      </c>
      <c r="D90">
        <v>0</v>
      </c>
      <c r="E90">
        <v>27.1</v>
      </c>
      <c r="F90" s="1">
        <v>45194.451851851853</v>
      </c>
      <c r="G90">
        <v>2023</v>
      </c>
      <c r="H90">
        <v>268</v>
      </c>
      <c r="I90">
        <v>112</v>
      </c>
      <c r="J90">
        <v>112</v>
      </c>
      <c r="K90">
        <v>1.1878648430000001</v>
      </c>
      <c r="L90">
        <v>4.3368200000000001E-4</v>
      </c>
      <c r="M90">
        <v>2.0499999999999998</v>
      </c>
      <c r="N90">
        <v>0.1</v>
      </c>
      <c r="O90">
        <v>20.5</v>
      </c>
      <c r="P90">
        <v>2.4351229281500002</v>
      </c>
      <c r="Q90">
        <v>31.4634276500535</v>
      </c>
      <c r="R90">
        <v>55.174911584905701</v>
      </c>
      <c r="S90">
        <v>0</v>
      </c>
      <c r="T90">
        <v>12.08061</v>
      </c>
      <c r="U90">
        <v>2.5264329999999999</v>
      </c>
      <c r="V90">
        <v>6.6970890000000001</v>
      </c>
      <c r="W90">
        <v>78.695864999999998</v>
      </c>
      <c r="X90">
        <f t="shared" si="4"/>
        <v>0</v>
      </c>
      <c r="Y90">
        <f t="shared" si="5"/>
        <v>0</v>
      </c>
      <c r="Z90">
        <f t="shared" si="6"/>
        <v>0</v>
      </c>
      <c r="AA90">
        <f t="shared" si="7"/>
        <v>0</v>
      </c>
    </row>
    <row r="91" spans="1:27" x14ac:dyDescent="0.2">
      <c r="A91">
        <v>4</v>
      </c>
      <c r="B91" t="s">
        <v>21</v>
      </c>
      <c r="C91">
        <v>0.64566666666666706</v>
      </c>
      <c r="D91">
        <v>0</v>
      </c>
      <c r="E91">
        <v>30.8333333333333</v>
      </c>
      <c r="F91" s="1">
        <v>45201.486574074072</v>
      </c>
      <c r="G91">
        <v>2023</v>
      </c>
      <c r="H91">
        <v>275</v>
      </c>
      <c r="I91">
        <v>119</v>
      </c>
      <c r="J91">
        <v>119</v>
      </c>
      <c r="K91">
        <v>1.1878648430000001</v>
      </c>
      <c r="L91">
        <v>4.3368200000000001E-4</v>
      </c>
      <c r="M91">
        <v>2.0499999999999998</v>
      </c>
      <c r="N91">
        <v>0.1</v>
      </c>
      <c r="O91">
        <v>20.5</v>
      </c>
      <c r="P91">
        <v>2.4351229281500002</v>
      </c>
      <c r="Q91">
        <v>26.9071343744607</v>
      </c>
      <c r="R91">
        <v>55.174911584905701</v>
      </c>
      <c r="S91">
        <v>0</v>
      </c>
      <c r="T91">
        <v>12.08061</v>
      </c>
      <c r="U91">
        <v>2.5264329999999999</v>
      </c>
      <c r="V91">
        <v>6.6970890000000001</v>
      </c>
      <c r="W91">
        <v>78.695864999999998</v>
      </c>
      <c r="X91">
        <f t="shared" si="4"/>
        <v>0</v>
      </c>
      <c r="Y91">
        <f t="shared" si="5"/>
        <v>0</v>
      </c>
      <c r="Z91">
        <f t="shared" si="6"/>
        <v>0</v>
      </c>
      <c r="AA91">
        <f t="shared" si="7"/>
        <v>0</v>
      </c>
    </row>
    <row r="92" spans="1:27" x14ac:dyDescent="0.2">
      <c r="A92">
        <v>4</v>
      </c>
      <c r="B92" t="s">
        <v>21</v>
      </c>
      <c r="C92">
        <v>0.55891666666666695</v>
      </c>
      <c r="D92">
        <v>0.274123333333333</v>
      </c>
      <c r="E92">
        <v>17.5</v>
      </c>
      <c r="F92" s="1">
        <v>45320.648016979168</v>
      </c>
      <c r="G92">
        <v>2024</v>
      </c>
      <c r="H92">
        <v>29</v>
      </c>
      <c r="I92">
        <v>210</v>
      </c>
      <c r="J92">
        <v>210</v>
      </c>
      <c r="K92">
        <v>1.1878648430000001</v>
      </c>
      <c r="L92">
        <v>4.3368200000000001E-4</v>
      </c>
      <c r="M92">
        <v>2.0499999999999998</v>
      </c>
      <c r="N92">
        <v>0.1</v>
      </c>
      <c r="O92">
        <v>20.5</v>
      </c>
      <c r="P92">
        <v>2.4351229281500002</v>
      </c>
      <c r="Q92">
        <v>23.2919657007625</v>
      </c>
      <c r="R92">
        <v>55.174911584905701</v>
      </c>
      <c r="S92">
        <v>0.49682604912107498</v>
      </c>
      <c r="T92">
        <v>12.08061</v>
      </c>
      <c r="U92">
        <v>2.5264329999999999</v>
      </c>
      <c r="V92">
        <v>6.6970890000000001</v>
      </c>
      <c r="W92">
        <v>78.695864999999998</v>
      </c>
      <c r="X92">
        <f t="shared" si="4"/>
        <v>12.08061</v>
      </c>
      <c r="Y92">
        <f t="shared" si="5"/>
        <v>2.5264329999999999</v>
      </c>
      <c r="Z92">
        <f t="shared" si="6"/>
        <v>6.6970890000000001</v>
      </c>
      <c r="AA92">
        <f t="shared" si="7"/>
        <v>28.378472912107505</v>
      </c>
    </row>
    <row r="93" spans="1:27" x14ac:dyDescent="0.2">
      <c r="A93">
        <v>4</v>
      </c>
      <c r="B93" t="s">
        <v>21</v>
      </c>
      <c r="C93">
        <v>0.54349666666666696</v>
      </c>
      <c r="D93">
        <v>0.34347333333333302</v>
      </c>
      <c r="E93">
        <v>20.023333333333301</v>
      </c>
      <c r="F93" s="1">
        <v>45321.540489965279</v>
      </c>
      <c r="G93">
        <v>2024</v>
      </c>
      <c r="H93">
        <v>30</v>
      </c>
      <c r="I93">
        <v>211</v>
      </c>
      <c r="J93">
        <v>211</v>
      </c>
      <c r="K93">
        <v>1.1878648430000001</v>
      </c>
      <c r="L93">
        <v>4.3368200000000001E-4</v>
      </c>
      <c r="M93">
        <v>2.0499999999999998</v>
      </c>
      <c r="N93">
        <v>0.1</v>
      </c>
      <c r="O93">
        <v>20.5</v>
      </c>
      <c r="P93">
        <v>2.4351229281500002</v>
      </c>
      <c r="Q93">
        <v>22.6493616552475</v>
      </c>
      <c r="R93">
        <v>55.174911584905701</v>
      </c>
      <c r="S93">
        <v>0.62251723376988299</v>
      </c>
      <c r="T93">
        <v>12.08061</v>
      </c>
      <c r="U93">
        <v>2.5264329999999999</v>
      </c>
      <c r="V93">
        <v>6.6970890000000001</v>
      </c>
      <c r="W93">
        <v>78.695864999999998</v>
      </c>
      <c r="X93">
        <f t="shared" si="4"/>
        <v>12.08061</v>
      </c>
      <c r="Y93">
        <f t="shared" si="5"/>
        <v>2.5264329999999999</v>
      </c>
      <c r="Z93">
        <f t="shared" si="6"/>
        <v>6.6970890000000001</v>
      </c>
      <c r="AA93">
        <f t="shared" si="7"/>
        <v>40.947591376988306</v>
      </c>
    </row>
    <row r="94" spans="1:27" x14ac:dyDescent="0.2">
      <c r="A94">
        <v>4</v>
      </c>
      <c r="B94" t="s">
        <v>21</v>
      </c>
      <c r="C94">
        <v>0.582226666666667</v>
      </c>
      <c r="D94">
        <v>0.37247999999999998</v>
      </c>
      <c r="E94">
        <v>17.438890000000001</v>
      </c>
      <c r="F94" s="1">
        <v>45322.64089505787</v>
      </c>
      <c r="G94">
        <v>2024</v>
      </c>
      <c r="H94">
        <v>31</v>
      </c>
      <c r="I94">
        <v>212</v>
      </c>
      <c r="J94">
        <v>212</v>
      </c>
      <c r="K94">
        <v>1.1878648430000001</v>
      </c>
      <c r="L94">
        <v>4.3368200000000001E-4</v>
      </c>
      <c r="M94">
        <v>2.0499999999999998</v>
      </c>
      <c r="N94">
        <v>0.1</v>
      </c>
      <c r="O94">
        <v>20.5</v>
      </c>
      <c r="P94">
        <v>2.4351229281500002</v>
      </c>
      <c r="Q94">
        <v>24.263372983574101</v>
      </c>
      <c r="R94">
        <v>55.174911584905701</v>
      </c>
      <c r="S94">
        <v>0.67508943702938395</v>
      </c>
      <c r="T94">
        <v>12.08061</v>
      </c>
      <c r="U94">
        <v>2.5264329999999999</v>
      </c>
      <c r="V94">
        <v>6.6970890000000001</v>
      </c>
      <c r="W94">
        <v>78.695864999999998</v>
      </c>
      <c r="X94">
        <f t="shared" si="4"/>
        <v>12.08061</v>
      </c>
      <c r="Y94">
        <f t="shared" si="5"/>
        <v>2.5264329999999999</v>
      </c>
      <c r="Z94">
        <f t="shared" si="6"/>
        <v>6.6970890000000001</v>
      </c>
      <c r="AA94">
        <f t="shared" si="7"/>
        <v>46.2048117029384</v>
      </c>
    </row>
    <row r="95" spans="1:27" x14ac:dyDescent="0.2">
      <c r="A95">
        <v>4</v>
      </c>
      <c r="B95" t="s">
        <v>21</v>
      </c>
      <c r="C95">
        <v>0.46565000000000001</v>
      </c>
      <c r="D95">
        <v>0.32228333333333298</v>
      </c>
      <c r="E95">
        <v>13.7944433333333</v>
      </c>
      <c r="F95" s="1">
        <v>45327.627064039349</v>
      </c>
      <c r="G95">
        <v>2024</v>
      </c>
      <c r="H95">
        <v>36</v>
      </c>
      <c r="I95">
        <v>217</v>
      </c>
      <c r="J95">
        <v>217</v>
      </c>
      <c r="K95">
        <v>1.1878648430000001</v>
      </c>
      <c r="L95">
        <v>4.3368200000000001E-4</v>
      </c>
      <c r="M95">
        <v>2.0499999999999998</v>
      </c>
      <c r="N95">
        <v>0.1</v>
      </c>
      <c r="O95">
        <v>20.5</v>
      </c>
      <c r="P95">
        <v>2.4351229281500002</v>
      </c>
      <c r="Q95">
        <v>19.405225278473399</v>
      </c>
      <c r="R95">
        <v>55.174911584905701</v>
      </c>
      <c r="S95">
        <v>0.58411209746550996</v>
      </c>
      <c r="T95">
        <v>12.08061</v>
      </c>
      <c r="U95">
        <v>2.5264329999999999</v>
      </c>
      <c r="V95">
        <v>6.6970890000000001</v>
      </c>
      <c r="W95">
        <v>78.695864999999998</v>
      </c>
      <c r="X95">
        <f t="shared" si="4"/>
        <v>12.08061</v>
      </c>
      <c r="Y95">
        <f t="shared" si="5"/>
        <v>2.5264329999999999</v>
      </c>
      <c r="Z95">
        <f t="shared" si="6"/>
        <v>6.6970890000000001</v>
      </c>
      <c r="AA95">
        <f t="shared" si="7"/>
        <v>37.107077746550999</v>
      </c>
    </row>
    <row r="96" spans="1:27" x14ac:dyDescent="0.2">
      <c r="A96">
        <v>4</v>
      </c>
      <c r="B96" t="s">
        <v>21</v>
      </c>
      <c r="C96">
        <v>0.53281999999999996</v>
      </c>
      <c r="D96">
        <v>0.34855666666666701</v>
      </c>
      <c r="E96">
        <v>18.7433333333333</v>
      </c>
      <c r="F96" s="1">
        <v>45328.55814429398</v>
      </c>
      <c r="G96">
        <v>2024</v>
      </c>
      <c r="H96">
        <v>37</v>
      </c>
      <c r="I96">
        <v>218</v>
      </c>
      <c r="J96">
        <v>218</v>
      </c>
      <c r="K96">
        <v>1.1878648430000001</v>
      </c>
      <c r="L96">
        <v>4.3368200000000001E-4</v>
      </c>
      <c r="M96">
        <v>2.0499999999999998</v>
      </c>
      <c r="N96">
        <v>0.1</v>
      </c>
      <c r="O96">
        <v>20.5</v>
      </c>
      <c r="P96">
        <v>2.4351229281500002</v>
      </c>
      <c r="Q96">
        <v>22.2044285039755</v>
      </c>
      <c r="R96">
        <v>55.174911584905701</v>
      </c>
      <c r="S96">
        <v>0.631730358335585</v>
      </c>
      <c r="T96">
        <v>12.08061</v>
      </c>
      <c r="U96">
        <v>2.5264329999999999</v>
      </c>
      <c r="V96">
        <v>6.6970890000000001</v>
      </c>
      <c r="W96">
        <v>78.695864999999998</v>
      </c>
      <c r="X96">
        <f t="shared" si="4"/>
        <v>12.08061</v>
      </c>
      <c r="Y96">
        <f t="shared" si="5"/>
        <v>2.5264329999999999</v>
      </c>
      <c r="Z96">
        <f t="shared" si="6"/>
        <v>6.6970890000000001</v>
      </c>
      <c r="AA96">
        <f t="shared" si="7"/>
        <v>41.868903833558505</v>
      </c>
    </row>
    <row r="97" spans="1:27" x14ac:dyDescent="0.2">
      <c r="A97">
        <v>4</v>
      </c>
      <c r="B97" t="s">
        <v>21</v>
      </c>
      <c r="C97">
        <v>0.57081000000000004</v>
      </c>
      <c r="D97">
        <v>0.27209666666666699</v>
      </c>
      <c r="E97">
        <v>18</v>
      </c>
      <c r="F97" s="1">
        <v>45329.647878090276</v>
      </c>
      <c r="G97">
        <v>2024</v>
      </c>
      <c r="H97">
        <v>38</v>
      </c>
      <c r="I97">
        <v>219</v>
      </c>
      <c r="J97">
        <v>219</v>
      </c>
      <c r="K97">
        <v>1.1878648430000001</v>
      </c>
      <c r="L97">
        <v>4.3368200000000001E-4</v>
      </c>
      <c r="M97">
        <v>2.0499999999999998</v>
      </c>
      <c r="N97">
        <v>0.1</v>
      </c>
      <c r="O97">
        <v>20.5</v>
      </c>
      <c r="P97">
        <v>2.4351229281500002</v>
      </c>
      <c r="Q97">
        <v>23.787601505863599</v>
      </c>
      <c r="R97">
        <v>55.174911584905701</v>
      </c>
      <c r="S97">
        <v>0.49315288208111002</v>
      </c>
      <c r="T97">
        <v>12.08061</v>
      </c>
      <c r="U97">
        <v>2.5264329999999999</v>
      </c>
      <c r="V97">
        <v>6.6970890000000001</v>
      </c>
      <c r="W97">
        <v>78.695864999999998</v>
      </c>
      <c r="X97">
        <f t="shared" si="4"/>
        <v>12.08061</v>
      </c>
      <c r="Y97">
        <f t="shared" si="5"/>
        <v>2.5264329999999999</v>
      </c>
      <c r="Z97">
        <f t="shared" si="6"/>
        <v>6.6970890000000001</v>
      </c>
      <c r="AA97">
        <f t="shared" si="7"/>
        <v>28.011156208111004</v>
      </c>
    </row>
    <row r="98" spans="1:27" x14ac:dyDescent="0.2">
      <c r="A98">
        <v>4</v>
      </c>
      <c r="B98" t="s">
        <v>21</v>
      </c>
      <c r="C98">
        <v>0.82393000000000005</v>
      </c>
      <c r="D98">
        <v>0.22308666666666699</v>
      </c>
      <c r="E98">
        <v>17.245556666666701</v>
      </c>
      <c r="F98" s="1">
        <v>45376.494938275464</v>
      </c>
      <c r="G98">
        <v>2024</v>
      </c>
      <c r="H98">
        <v>85</v>
      </c>
      <c r="I98">
        <v>266</v>
      </c>
      <c r="J98">
        <v>266</v>
      </c>
      <c r="K98">
        <v>1.1878648430000001</v>
      </c>
      <c r="L98">
        <v>4.3368200000000001E-4</v>
      </c>
      <c r="M98">
        <v>2.0499999999999998</v>
      </c>
      <c r="N98">
        <v>0.1</v>
      </c>
      <c r="O98">
        <v>20.5</v>
      </c>
      <c r="P98">
        <v>2.4351229281500002</v>
      </c>
      <c r="Q98">
        <v>34.335976084382203</v>
      </c>
      <c r="R98">
        <v>55.174911584905701</v>
      </c>
      <c r="S98">
        <v>0.40432627848142699</v>
      </c>
      <c r="T98">
        <v>12.08061</v>
      </c>
      <c r="U98">
        <v>2.5264329999999999</v>
      </c>
      <c r="V98">
        <v>6.6970890000000001</v>
      </c>
      <c r="W98">
        <v>78.695864999999998</v>
      </c>
      <c r="X98">
        <f t="shared" si="4"/>
        <v>12.08061</v>
      </c>
      <c r="Y98">
        <f t="shared" si="5"/>
        <v>2.5264329999999999</v>
      </c>
      <c r="Z98">
        <f t="shared" si="6"/>
        <v>6.6970890000000001</v>
      </c>
      <c r="AA98">
        <f t="shared" si="7"/>
        <v>19.128495848142698</v>
      </c>
    </row>
    <row r="99" spans="1:27" x14ac:dyDescent="0.2">
      <c r="A99">
        <v>4</v>
      </c>
      <c r="B99" t="s">
        <v>21</v>
      </c>
      <c r="C99">
        <v>0.63551999999999997</v>
      </c>
      <c r="D99">
        <v>0.304323333333333</v>
      </c>
      <c r="E99">
        <v>13.0766666666667</v>
      </c>
      <c r="F99" s="1">
        <v>45378.345019293978</v>
      </c>
      <c r="G99">
        <v>2024</v>
      </c>
      <c r="H99">
        <v>87</v>
      </c>
      <c r="I99">
        <v>268</v>
      </c>
      <c r="J99">
        <v>268</v>
      </c>
      <c r="K99">
        <v>1.1878648430000001</v>
      </c>
      <c r="L99">
        <v>4.3368200000000001E-4</v>
      </c>
      <c r="M99">
        <v>2.0499999999999998</v>
      </c>
      <c r="N99">
        <v>0.1</v>
      </c>
      <c r="O99">
        <v>20.5</v>
      </c>
      <c r="P99">
        <v>2.4351229281500002</v>
      </c>
      <c r="Q99">
        <v>26.484288132664901</v>
      </c>
      <c r="R99">
        <v>55.174911584905701</v>
      </c>
      <c r="S99">
        <v>0.55156107113108199</v>
      </c>
      <c r="T99">
        <v>12.08061</v>
      </c>
      <c r="U99">
        <v>2.5264329999999999</v>
      </c>
      <c r="V99">
        <v>6.6970890000000001</v>
      </c>
      <c r="W99">
        <v>78.695864999999998</v>
      </c>
      <c r="X99">
        <f t="shared" si="4"/>
        <v>12.08061</v>
      </c>
      <c r="Y99">
        <f t="shared" si="5"/>
        <v>2.5264329999999999</v>
      </c>
      <c r="Z99">
        <f t="shared" si="6"/>
        <v>6.6970890000000001</v>
      </c>
      <c r="AA99">
        <f t="shared" si="7"/>
        <v>33.851975113108203</v>
      </c>
    </row>
    <row r="100" spans="1:27" x14ac:dyDescent="0.2">
      <c r="A100">
        <v>4</v>
      </c>
      <c r="B100" t="s">
        <v>21</v>
      </c>
      <c r="C100">
        <v>1.0250300000000001</v>
      </c>
      <c r="D100">
        <v>0.26612999999999998</v>
      </c>
      <c r="E100">
        <v>13.233333333333301</v>
      </c>
      <c r="F100" s="1">
        <v>45380.405991516207</v>
      </c>
      <c r="G100">
        <v>2024</v>
      </c>
      <c r="H100">
        <v>89</v>
      </c>
      <c r="I100">
        <v>270</v>
      </c>
      <c r="J100">
        <v>270</v>
      </c>
      <c r="K100">
        <v>1.1878648430000001</v>
      </c>
      <c r="L100">
        <v>4.3368200000000001E-4</v>
      </c>
      <c r="M100">
        <v>2.0499999999999998</v>
      </c>
      <c r="N100">
        <v>0.1</v>
      </c>
      <c r="O100">
        <v>20.5</v>
      </c>
      <c r="P100">
        <v>2.4351229281500002</v>
      </c>
      <c r="Q100">
        <v>42.716499661104997</v>
      </c>
      <c r="R100">
        <v>55.174911584905701</v>
      </c>
      <c r="S100">
        <v>0.48233878832858101</v>
      </c>
      <c r="T100">
        <v>12.08061</v>
      </c>
      <c r="U100">
        <v>2.5264329999999999</v>
      </c>
      <c r="V100">
        <v>6.6970890000000001</v>
      </c>
      <c r="W100">
        <v>78.695864999999998</v>
      </c>
      <c r="X100">
        <f t="shared" si="4"/>
        <v>12.08061</v>
      </c>
      <c r="Y100">
        <f t="shared" si="5"/>
        <v>2.5264329999999999</v>
      </c>
      <c r="Z100">
        <f t="shared" si="6"/>
        <v>6.6970890000000001</v>
      </c>
      <c r="AA100">
        <f t="shared" si="7"/>
        <v>26.929746832858108</v>
      </c>
    </row>
    <row r="101" spans="1:27" x14ac:dyDescent="0.2">
      <c r="A101">
        <v>4</v>
      </c>
      <c r="B101" t="s">
        <v>21</v>
      </c>
      <c r="C101">
        <v>0.93675333333333299</v>
      </c>
      <c r="D101">
        <v>0.20299</v>
      </c>
      <c r="E101">
        <v>21.9</v>
      </c>
      <c r="F101" s="1">
        <v>45383.430597997685</v>
      </c>
      <c r="G101">
        <v>2024</v>
      </c>
      <c r="H101">
        <v>92</v>
      </c>
      <c r="I101">
        <v>273</v>
      </c>
      <c r="J101">
        <v>273</v>
      </c>
      <c r="K101">
        <v>1.1878648430000001</v>
      </c>
      <c r="L101">
        <v>4.3368200000000001E-4</v>
      </c>
      <c r="M101">
        <v>2.0499999999999998</v>
      </c>
      <c r="N101">
        <v>0.1</v>
      </c>
      <c r="O101">
        <v>20.5</v>
      </c>
      <c r="P101">
        <v>2.4351229281500002</v>
      </c>
      <c r="Q101">
        <v>39.037709575205</v>
      </c>
      <c r="R101">
        <v>55.174911584905701</v>
      </c>
      <c r="S101">
        <v>0.36790271913282502</v>
      </c>
      <c r="T101">
        <v>12.08061</v>
      </c>
      <c r="U101">
        <v>2.5264329999999999</v>
      </c>
      <c r="V101">
        <v>6.6970890000000001</v>
      </c>
      <c r="W101">
        <v>78.695864999999998</v>
      </c>
      <c r="X101">
        <f t="shared" si="4"/>
        <v>12.08061</v>
      </c>
      <c r="Y101">
        <f t="shared" si="5"/>
        <v>2.5264329999999999</v>
      </c>
      <c r="Z101">
        <f t="shared" si="6"/>
        <v>6.6970890000000001</v>
      </c>
      <c r="AA101">
        <f t="shared" si="7"/>
        <v>15.486139913282502</v>
      </c>
    </row>
    <row r="102" spans="1:27" x14ac:dyDescent="0.2">
      <c r="A102">
        <v>4</v>
      </c>
      <c r="B102" t="s">
        <v>21</v>
      </c>
      <c r="C102">
        <v>1.66519666666667</v>
      </c>
      <c r="D102">
        <v>0.313033333333333</v>
      </c>
      <c r="E102">
        <v>24.453333333333301</v>
      </c>
      <c r="F102" s="1">
        <v>45503.357376539352</v>
      </c>
      <c r="G102">
        <v>2024</v>
      </c>
      <c r="H102">
        <v>212</v>
      </c>
      <c r="I102">
        <v>393</v>
      </c>
      <c r="J102">
        <v>393</v>
      </c>
      <c r="K102">
        <v>1.1878648430000001</v>
      </c>
      <c r="L102">
        <v>4.3368200000000001E-4</v>
      </c>
      <c r="M102">
        <v>2.0499999999999998</v>
      </c>
      <c r="N102">
        <v>0.1</v>
      </c>
      <c r="O102">
        <v>20.5</v>
      </c>
      <c r="P102">
        <v>2.4351229281500002</v>
      </c>
      <c r="Q102">
        <v>69.394430257982606</v>
      </c>
      <c r="R102">
        <v>55.174911584905701</v>
      </c>
      <c r="S102">
        <v>0.56734723145251198</v>
      </c>
      <c r="T102">
        <v>12.08061</v>
      </c>
      <c r="U102">
        <v>2.5264329999999999</v>
      </c>
      <c r="V102">
        <v>6.6970890000000001</v>
      </c>
      <c r="W102">
        <v>78.695864999999998</v>
      </c>
      <c r="X102">
        <f t="shared" si="4"/>
        <v>12.08061</v>
      </c>
      <c r="Y102">
        <f t="shared" si="5"/>
        <v>2.5264329999999999</v>
      </c>
      <c r="Z102">
        <f t="shared" si="6"/>
        <v>6.6970890000000001</v>
      </c>
      <c r="AA102">
        <f t="shared" si="7"/>
        <v>35.430591145251199</v>
      </c>
    </row>
    <row r="103" spans="1:27" x14ac:dyDescent="0.2">
      <c r="A103">
        <v>4</v>
      </c>
      <c r="B103" t="s">
        <v>21</v>
      </c>
      <c r="C103">
        <v>1.8560633333333301</v>
      </c>
      <c r="D103">
        <v>0.30060666666666702</v>
      </c>
      <c r="E103">
        <v>31.2</v>
      </c>
      <c r="F103" s="1">
        <v>45504.449386574073</v>
      </c>
      <c r="G103">
        <v>2024</v>
      </c>
      <c r="H103">
        <v>213</v>
      </c>
      <c r="I103">
        <v>394</v>
      </c>
      <c r="J103">
        <v>394</v>
      </c>
      <c r="K103">
        <v>1.1878648430000001</v>
      </c>
      <c r="L103">
        <v>4.3368200000000001E-4</v>
      </c>
      <c r="M103">
        <v>2.0499999999999998</v>
      </c>
      <c r="N103">
        <v>0.1</v>
      </c>
      <c r="O103">
        <v>20.5</v>
      </c>
      <c r="P103">
        <v>2.4351229281500002</v>
      </c>
      <c r="Q103">
        <v>77.348495897020399</v>
      </c>
      <c r="R103">
        <v>55.174911584905701</v>
      </c>
      <c r="S103">
        <v>0.54482491776009401</v>
      </c>
      <c r="T103">
        <v>12.08061</v>
      </c>
      <c r="U103">
        <v>2.5264329999999999</v>
      </c>
      <c r="V103">
        <v>6.6970890000000001</v>
      </c>
      <c r="W103">
        <v>78.695864999999998</v>
      </c>
      <c r="X103">
        <f t="shared" si="4"/>
        <v>12.08061</v>
      </c>
      <c r="Y103">
        <f t="shared" si="5"/>
        <v>2.5264329999999999</v>
      </c>
      <c r="Z103">
        <f t="shared" si="6"/>
        <v>6.6970890000000001</v>
      </c>
      <c r="AA103">
        <f t="shared" si="7"/>
        <v>33.178359776009408</v>
      </c>
    </row>
    <row r="104" spans="1:27" x14ac:dyDescent="0.2">
      <c r="A104">
        <v>4</v>
      </c>
      <c r="B104" t="s">
        <v>21</v>
      </c>
      <c r="C104">
        <v>2.1808466666666702</v>
      </c>
      <c r="D104">
        <v>0.251093333333333</v>
      </c>
      <c r="E104">
        <v>32.108333333333299</v>
      </c>
      <c r="F104" s="1">
        <v>45505.443452928244</v>
      </c>
      <c r="G104">
        <v>2024</v>
      </c>
      <c r="H104">
        <v>214</v>
      </c>
      <c r="I104">
        <v>395</v>
      </c>
      <c r="J104">
        <v>395</v>
      </c>
      <c r="K104">
        <v>1.1878648430000001</v>
      </c>
      <c r="L104">
        <v>4.3368200000000001E-4</v>
      </c>
      <c r="M104">
        <v>2.0499999999999998</v>
      </c>
      <c r="N104">
        <v>0.1</v>
      </c>
      <c r="O104">
        <v>20.5</v>
      </c>
      <c r="P104">
        <v>2.4351229281500002</v>
      </c>
      <c r="Q104">
        <v>90.883326241757501</v>
      </c>
      <c r="R104">
        <v>55.174911584905701</v>
      </c>
      <c r="S104">
        <v>0.45508606379357702</v>
      </c>
      <c r="T104">
        <v>12.08061</v>
      </c>
      <c r="U104">
        <v>2.5264329999999999</v>
      </c>
      <c r="V104">
        <v>6.6970890000000001</v>
      </c>
      <c r="W104">
        <v>78.695864999999998</v>
      </c>
      <c r="X104">
        <f t="shared" si="4"/>
        <v>12.08061</v>
      </c>
      <c r="Y104">
        <f t="shared" si="5"/>
        <v>2.5264329999999999</v>
      </c>
      <c r="Z104">
        <f t="shared" si="6"/>
        <v>6.6970890000000001</v>
      </c>
      <c r="AA104">
        <f t="shared" si="7"/>
        <v>24.204474379357698</v>
      </c>
    </row>
    <row r="105" spans="1:27" x14ac:dyDescent="0.2">
      <c r="A105">
        <v>4</v>
      </c>
      <c r="B105" t="s">
        <v>21</v>
      </c>
      <c r="C105">
        <v>2.1746833333333302</v>
      </c>
      <c r="D105">
        <v>0.222766666666667</v>
      </c>
      <c r="E105">
        <v>30.706666666666699</v>
      </c>
      <c r="F105" s="1">
        <v>45506.410092592596</v>
      </c>
      <c r="G105">
        <v>2024</v>
      </c>
      <c r="H105">
        <v>215</v>
      </c>
      <c r="I105">
        <v>396</v>
      </c>
      <c r="J105">
        <v>396</v>
      </c>
      <c r="K105">
        <v>1.1878648430000001</v>
      </c>
      <c r="L105">
        <v>4.3368200000000001E-4</v>
      </c>
      <c r="M105">
        <v>2.0499999999999998</v>
      </c>
      <c r="N105">
        <v>0.1</v>
      </c>
      <c r="O105">
        <v>20.5</v>
      </c>
      <c r="P105">
        <v>2.4351229281500002</v>
      </c>
      <c r="Q105">
        <v>90.626479099484001</v>
      </c>
      <c r="R105">
        <v>55.174911584905701</v>
      </c>
      <c r="S105">
        <v>0.403746304738274</v>
      </c>
      <c r="T105">
        <v>12.08061</v>
      </c>
      <c r="U105">
        <v>2.5264329999999999</v>
      </c>
      <c r="V105">
        <v>6.6970890000000001</v>
      </c>
      <c r="W105">
        <v>78.695864999999998</v>
      </c>
      <c r="X105">
        <f t="shared" si="4"/>
        <v>12.08061</v>
      </c>
      <c r="Y105">
        <f t="shared" si="5"/>
        <v>2.5264329999999999</v>
      </c>
      <c r="Z105">
        <f t="shared" si="6"/>
        <v>6.6970890000000001</v>
      </c>
      <c r="AA105">
        <f t="shared" si="7"/>
        <v>19.070498473827399</v>
      </c>
    </row>
    <row r="106" spans="1:27" x14ac:dyDescent="0.2">
      <c r="A106">
        <v>5</v>
      </c>
      <c r="B106" t="s">
        <v>22</v>
      </c>
      <c r="C106">
        <v>1.2050000000000001</v>
      </c>
      <c r="D106">
        <v>0</v>
      </c>
      <c r="E106">
        <v>27.14</v>
      </c>
      <c r="F106" s="1">
        <v>45083.357638888891</v>
      </c>
      <c r="G106">
        <v>2023</v>
      </c>
      <c r="H106">
        <v>157</v>
      </c>
      <c r="I106">
        <v>1</v>
      </c>
      <c r="J106">
        <v>1</v>
      </c>
      <c r="K106">
        <v>0.95589471199999998</v>
      </c>
      <c r="L106">
        <v>1.08051E-4</v>
      </c>
      <c r="M106">
        <v>1.1499999999999999</v>
      </c>
      <c r="N106">
        <v>7.0000000000000007E-2</v>
      </c>
      <c r="O106">
        <v>16.428571428571399</v>
      </c>
      <c r="P106">
        <v>1.0992789188000001</v>
      </c>
      <c r="Q106">
        <v>446.47970795526498</v>
      </c>
      <c r="R106">
        <v>63.928501433962303</v>
      </c>
      <c r="S106">
        <v>0</v>
      </c>
      <c r="T106">
        <v>16.31137</v>
      </c>
      <c r="U106">
        <v>3.0667689999999999</v>
      </c>
      <c r="V106">
        <v>7.914892</v>
      </c>
      <c r="W106">
        <v>72.706970999999996</v>
      </c>
      <c r="X106">
        <f t="shared" si="4"/>
        <v>0</v>
      </c>
      <c r="Y106">
        <f t="shared" si="5"/>
        <v>0</v>
      </c>
      <c r="Z106">
        <f t="shared" si="6"/>
        <v>0</v>
      </c>
      <c r="AA106">
        <f t="shared" si="7"/>
        <v>0</v>
      </c>
    </row>
    <row r="107" spans="1:27" x14ac:dyDescent="0.2">
      <c r="A107">
        <v>5</v>
      </c>
      <c r="B107" t="s">
        <v>22</v>
      </c>
      <c r="C107">
        <v>1.2246666666666699</v>
      </c>
      <c r="D107">
        <v>0</v>
      </c>
      <c r="E107">
        <v>34.266666666666701</v>
      </c>
      <c r="F107" s="1">
        <v>45086.447685185187</v>
      </c>
      <c r="G107">
        <v>2023</v>
      </c>
      <c r="H107">
        <v>160</v>
      </c>
      <c r="I107">
        <v>4</v>
      </c>
      <c r="J107">
        <v>4</v>
      </c>
      <c r="K107">
        <v>0.95589471199999998</v>
      </c>
      <c r="L107">
        <v>1.08051E-4</v>
      </c>
      <c r="M107">
        <v>1.1499999999999999</v>
      </c>
      <c r="N107">
        <v>7.0000000000000007E-2</v>
      </c>
      <c r="O107">
        <v>16.428571428571399</v>
      </c>
      <c r="P107">
        <v>1.0992789188000001</v>
      </c>
      <c r="Q107">
        <v>453.76665201318002</v>
      </c>
      <c r="R107">
        <v>63.928501433962303</v>
      </c>
      <c r="S107">
        <v>0</v>
      </c>
      <c r="T107">
        <v>16.31137</v>
      </c>
      <c r="U107">
        <v>3.0667689999999999</v>
      </c>
      <c r="V107">
        <v>7.914892</v>
      </c>
      <c r="W107">
        <v>72.706970999999996</v>
      </c>
      <c r="X107">
        <f t="shared" si="4"/>
        <v>0</v>
      </c>
      <c r="Y107">
        <f t="shared" si="5"/>
        <v>0</v>
      </c>
      <c r="Z107">
        <f t="shared" si="6"/>
        <v>0</v>
      </c>
      <c r="AA107">
        <f t="shared" si="7"/>
        <v>0</v>
      </c>
    </row>
    <row r="108" spans="1:27" x14ac:dyDescent="0.2">
      <c r="A108">
        <v>5</v>
      </c>
      <c r="B108" t="s">
        <v>22</v>
      </c>
      <c r="C108">
        <v>2.9350000000000001</v>
      </c>
      <c r="D108">
        <v>0.26</v>
      </c>
      <c r="E108">
        <v>30.6</v>
      </c>
      <c r="F108" s="1">
        <v>45089.543055555558</v>
      </c>
      <c r="G108">
        <v>2023</v>
      </c>
      <c r="H108">
        <v>163</v>
      </c>
      <c r="I108">
        <v>7</v>
      </c>
      <c r="J108">
        <v>7</v>
      </c>
      <c r="K108">
        <v>0.95589471199999998</v>
      </c>
      <c r="L108">
        <v>1.08051E-4</v>
      </c>
      <c r="M108">
        <v>1.1499999999999999</v>
      </c>
      <c r="N108">
        <v>7.0000000000000007E-2</v>
      </c>
      <c r="O108">
        <v>16.428571428571399</v>
      </c>
      <c r="P108">
        <v>1.0992789188000001</v>
      </c>
      <c r="Q108">
        <v>1087.48376999892</v>
      </c>
      <c r="R108">
        <v>63.928501433962303</v>
      </c>
      <c r="S108">
        <v>0.40670435591013898</v>
      </c>
      <c r="T108">
        <v>16.31137</v>
      </c>
      <c r="U108">
        <v>3.0667689999999999</v>
      </c>
      <c r="V108">
        <v>7.914892</v>
      </c>
      <c r="W108">
        <v>72.706970999999996</v>
      </c>
      <c r="X108">
        <f t="shared" si="4"/>
        <v>16.31137</v>
      </c>
      <c r="Y108">
        <f t="shared" si="5"/>
        <v>3.0667689999999999</v>
      </c>
      <c r="Z108">
        <f t="shared" si="6"/>
        <v>7.914892</v>
      </c>
      <c r="AA108">
        <f t="shared" si="7"/>
        <v>13.377404591013898</v>
      </c>
    </row>
    <row r="109" spans="1:27" x14ac:dyDescent="0.2">
      <c r="A109">
        <v>5</v>
      </c>
      <c r="B109" t="s">
        <v>22</v>
      </c>
      <c r="C109">
        <v>2.3663333333333298</v>
      </c>
      <c r="D109">
        <v>0.17</v>
      </c>
      <c r="E109">
        <v>33.616666666666703</v>
      </c>
      <c r="F109" s="1">
        <v>45093.526388888888</v>
      </c>
      <c r="G109">
        <v>2023</v>
      </c>
      <c r="H109">
        <v>167</v>
      </c>
      <c r="I109">
        <v>11</v>
      </c>
      <c r="J109">
        <v>11</v>
      </c>
      <c r="K109">
        <v>0.95589471199999998</v>
      </c>
      <c r="L109">
        <v>1.08051E-4</v>
      </c>
      <c r="M109">
        <v>1.1499999999999999</v>
      </c>
      <c r="N109">
        <v>7.0000000000000007E-2</v>
      </c>
      <c r="O109">
        <v>16.428571428571399</v>
      </c>
      <c r="P109">
        <v>1.0992789188000001</v>
      </c>
      <c r="Q109">
        <v>876.77992995143302</v>
      </c>
      <c r="R109">
        <v>63.928501433962303</v>
      </c>
      <c r="S109">
        <v>0.26592207886432101</v>
      </c>
      <c r="T109">
        <v>16.31137</v>
      </c>
      <c r="U109">
        <v>3.0667689999999999</v>
      </c>
      <c r="V109">
        <v>7.914892</v>
      </c>
      <c r="W109">
        <v>72.706970999999996</v>
      </c>
      <c r="X109">
        <f t="shared" si="4"/>
        <v>16.31137</v>
      </c>
      <c r="Y109">
        <f t="shared" si="5"/>
        <v>3.0667689999999999</v>
      </c>
      <c r="Z109">
        <f t="shared" si="6"/>
        <v>7.2140688864320994</v>
      </c>
      <c r="AA109">
        <f t="shared" si="7"/>
        <v>0</v>
      </c>
    </row>
    <row r="110" spans="1:27" x14ac:dyDescent="0.2">
      <c r="A110">
        <v>5</v>
      </c>
      <c r="B110" t="s">
        <v>22</v>
      </c>
      <c r="C110">
        <v>2.7286666666666699</v>
      </c>
      <c r="D110">
        <v>0.38</v>
      </c>
      <c r="E110">
        <v>24.97</v>
      </c>
      <c r="F110" s="1">
        <v>45100.494675925926</v>
      </c>
      <c r="G110">
        <v>2023</v>
      </c>
      <c r="H110">
        <v>174</v>
      </c>
      <c r="I110">
        <v>18</v>
      </c>
      <c r="J110">
        <v>18</v>
      </c>
      <c r="K110">
        <v>0.95589471199999998</v>
      </c>
      <c r="L110">
        <v>1.08051E-4</v>
      </c>
      <c r="M110">
        <v>1.1499999999999999</v>
      </c>
      <c r="N110">
        <v>7.0000000000000007E-2</v>
      </c>
      <c r="O110">
        <v>16.428571428571399</v>
      </c>
      <c r="P110">
        <v>1.0992789188000001</v>
      </c>
      <c r="Q110">
        <v>1011.03261115403</v>
      </c>
      <c r="R110">
        <v>63.928501433962303</v>
      </c>
      <c r="S110">
        <v>0.59441405863789498</v>
      </c>
      <c r="T110">
        <v>16.31137</v>
      </c>
      <c r="U110">
        <v>3.0667689999999999</v>
      </c>
      <c r="V110">
        <v>7.914892</v>
      </c>
      <c r="W110">
        <v>72.706970999999996</v>
      </c>
      <c r="X110">
        <f t="shared" si="4"/>
        <v>16.31137</v>
      </c>
      <c r="Y110">
        <f t="shared" si="5"/>
        <v>3.0667689999999999</v>
      </c>
      <c r="Z110">
        <f t="shared" si="6"/>
        <v>7.914892</v>
      </c>
      <c r="AA110">
        <f t="shared" si="7"/>
        <v>32.148374863789499</v>
      </c>
    </row>
    <row r="111" spans="1:27" x14ac:dyDescent="0.2">
      <c r="A111">
        <v>5</v>
      </c>
      <c r="B111" t="s">
        <v>22</v>
      </c>
      <c r="C111">
        <v>4.2403333333333304</v>
      </c>
      <c r="D111">
        <v>0.09</v>
      </c>
      <c r="E111">
        <v>35.566666666666698</v>
      </c>
      <c r="F111" s="1">
        <v>45113.46875</v>
      </c>
      <c r="G111">
        <v>2023</v>
      </c>
      <c r="H111">
        <v>187</v>
      </c>
      <c r="I111">
        <v>31</v>
      </c>
      <c r="J111">
        <v>31</v>
      </c>
      <c r="K111">
        <v>0.95589471199999998</v>
      </c>
      <c r="L111">
        <v>1.08051E-4</v>
      </c>
      <c r="M111">
        <v>1.1499999999999999</v>
      </c>
      <c r="N111">
        <v>7.0000000000000007E-2</v>
      </c>
      <c r="O111">
        <v>16.428571428571399</v>
      </c>
      <c r="P111">
        <v>1.0992789188000001</v>
      </c>
      <c r="Q111">
        <v>1571.13924340219</v>
      </c>
      <c r="R111">
        <v>63.928501433962303</v>
      </c>
      <c r="S111">
        <v>0.140782277045817</v>
      </c>
      <c r="T111">
        <v>16.31137</v>
      </c>
      <c r="U111">
        <v>3.0667689999999999</v>
      </c>
      <c r="V111">
        <v>7.914892</v>
      </c>
      <c r="W111">
        <v>72.706970999999996</v>
      </c>
      <c r="X111">
        <f t="shared" si="4"/>
        <v>14.0782277045817</v>
      </c>
      <c r="Y111">
        <f t="shared" si="5"/>
        <v>0</v>
      </c>
      <c r="Z111">
        <f t="shared" si="6"/>
        <v>0</v>
      </c>
      <c r="AA111">
        <f t="shared" si="7"/>
        <v>0</v>
      </c>
    </row>
    <row r="112" spans="1:27" x14ac:dyDescent="0.2">
      <c r="A112">
        <v>5</v>
      </c>
      <c r="B112" t="s">
        <v>22</v>
      </c>
      <c r="C112">
        <v>4.2519999999999998</v>
      </c>
      <c r="D112">
        <v>0.04</v>
      </c>
      <c r="E112">
        <v>31.72</v>
      </c>
      <c r="F112" s="1">
        <v>45143.422453703701</v>
      </c>
      <c r="G112">
        <v>2023</v>
      </c>
      <c r="H112">
        <v>217</v>
      </c>
      <c r="I112">
        <v>61</v>
      </c>
      <c r="J112">
        <v>61</v>
      </c>
      <c r="K112">
        <v>0.95589471199999998</v>
      </c>
      <c r="L112">
        <v>1.08051E-4</v>
      </c>
      <c r="M112">
        <v>1.1499999999999999</v>
      </c>
      <c r="N112">
        <v>7.0000000000000007E-2</v>
      </c>
      <c r="O112">
        <v>16.428571428571399</v>
      </c>
      <c r="P112">
        <v>1.0992789188000001</v>
      </c>
      <c r="Q112">
        <v>1575.46200682638</v>
      </c>
      <c r="R112">
        <v>63.928501433962303</v>
      </c>
      <c r="S112">
        <v>6.2569900909252102E-2</v>
      </c>
      <c r="T112">
        <v>2.7730739999999998</v>
      </c>
      <c r="U112">
        <v>2.5496349999999999</v>
      </c>
      <c r="V112">
        <v>16.277220100000001</v>
      </c>
      <c r="W112">
        <v>78.404891000000006</v>
      </c>
      <c r="X112">
        <f t="shared" si="4"/>
        <v>2.7730739999999998</v>
      </c>
      <c r="Y112">
        <f t="shared" si="5"/>
        <v>2.5496349999999999</v>
      </c>
      <c r="Z112">
        <f t="shared" si="6"/>
        <v>0.93428109092521083</v>
      </c>
      <c r="AA112">
        <f t="shared" si="7"/>
        <v>0</v>
      </c>
    </row>
    <row r="113" spans="1:27" x14ac:dyDescent="0.2">
      <c r="A113">
        <v>5</v>
      </c>
      <c r="B113" t="s">
        <v>22</v>
      </c>
      <c r="C113">
        <v>14.101000000000001</v>
      </c>
      <c r="D113">
        <v>0.193333333333333</v>
      </c>
      <c r="E113">
        <v>35.466666666666697</v>
      </c>
      <c r="F113" s="1">
        <v>45153.469444444447</v>
      </c>
      <c r="G113">
        <v>2023</v>
      </c>
      <c r="H113">
        <v>227</v>
      </c>
      <c r="I113">
        <v>71</v>
      </c>
      <c r="J113">
        <v>71</v>
      </c>
      <c r="K113">
        <v>0.95589471199999998</v>
      </c>
      <c r="L113">
        <v>1.08051E-4</v>
      </c>
      <c r="M113">
        <v>1.1499999999999999</v>
      </c>
      <c r="N113">
        <v>7.0000000000000007E-2</v>
      </c>
      <c r="O113">
        <v>16.428571428571399</v>
      </c>
      <c r="P113">
        <v>1.0992789188000001</v>
      </c>
      <c r="Q113">
        <v>5224.7388895246404</v>
      </c>
      <c r="R113">
        <v>63.928501433962303</v>
      </c>
      <c r="S113">
        <v>0.30242118772805199</v>
      </c>
      <c r="T113">
        <v>2.7730739999999998</v>
      </c>
      <c r="U113">
        <v>2.5496349999999999</v>
      </c>
      <c r="V113">
        <v>16.277220100000001</v>
      </c>
      <c r="W113">
        <v>78.404891000000006</v>
      </c>
      <c r="X113">
        <f t="shared" si="4"/>
        <v>2.7730739999999998</v>
      </c>
      <c r="Y113">
        <f t="shared" si="5"/>
        <v>2.5496349999999999</v>
      </c>
      <c r="Z113">
        <f t="shared" si="6"/>
        <v>16.277220100000001</v>
      </c>
      <c r="AA113">
        <f t="shared" si="7"/>
        <v>8.6421896728051983</v>
      </c>
    </row>
    <row r="114" spans="1:27" x14ac:dyDescent="0.2">
      <c r="A114">
        <v>5</v>
      </c>
      <c r="B114" t="s">
        <v>22</v>
      </c>
      <c r="C114">
        <v>2.6560000000000001</v>
      </c>
      <c r="D114">
        <v>0</v>
      </c>
      <c r="E114">
        <v>30.4</v>
      </c>
      <c r="F114" s="1">
        <v>45180.42291666667</v>
      </c>
      <c r="G114">
        <v>2023</v>
      </c>
      <c r="H114">
        <v>254</v>
      </c>
      <c r="I114">
        <v>98</v>
      </c>
      <c r="J114">
        <v>98</v>
      </c>
      <c r="K114">
        <v>0.95589471199999998</v>
      </c>
      <c r="L114">
        <v>1.08051E-4</v>
      </c>
      <c r="M114">
        <v>1.1499999999999999</v>
      </c>
      <c r="N114">
        <v>7.0000000000000007E-2</v>
      </c>
      <c r="O114">
        <v>16.428571428571399</v>
      </c>
      <c r="P114">
        <v>1.0992789188000001</v>
      </c>
      <c r="Q114">
        <v>984.10797039766396</v>
      </c>
      <c r="R114">
        <v>63.928501433962303</v>
      </c>
      <c r="S114">
        <v>0</v>
      </c>
      <c r="T114">
        <v>2.7730739999999998</v>
      </c>
      <c r="U114">
        <v>2.5496349999999999</v>
      </c>
      <c r="V114">
        <v>16.277220100000001</v>
      </c>
      <c r="W114">
        <v>78.404891000000006</v>
      </c>
      <c r="X114">
        <f t="shared" si="4"/>
        <v>0</v>
      </c>
      <c r="Y114">
        <f t="shared" si="5"/>
        <v>0</v>
      </c>
      <c r="Z114">
        <f t="shared" si="6"/>
        <v>0</v>
      </c>
      <c r="AA114">
        <f t="shared" si="7"/>
        <v>0</v>
      </c>
    </row>
    <row r="115" spans="1:27" x14ac:dyDescent="0.2">
      <c r="A115">
        <v>5</v>
      </c>
      <c r="B115" t="s">
        <v>22</v>
      </c>
      <c r="C115">
        <v>2.42166666666667</v>
      </c>
      <c r="D115">
        <v>0</v>
      </c>
      <c r="E115">
        <v>30</v>
      </c>
      <c r="F115" s="1">
        <v>45187.503935185188</v>
      </c>
      <c r="G115">
        <v>2023</v>
      </c>
      <c r="H115">
        <v>261</v>
      </c>
      <c r="I115">
        <v>105</v>
      </c>
      <c r="J115">
        <v>105</v>
      </c>
      <c r="K115">
        <v>0.95589471199999998</v>
      </c>
      <c r="L115">
        <v>1.08051E-4</v>
      </c>
      <c r="M115">
        <v>1.1499999999999999</v>
      </c>
      <c r="N115">
        <v>7.0000000000000007E-2</v>
      </c>
      <c r="O115">
        <v>16.428571428571399</v>
      </c>
      <c r="P115">
        <v>1.0992789188000001</v>
      </c>
      <c r="Q115">
        <v>897.28217933471694</v>
      </c>
      <c r="R115">
        <v>63.928501433962303</v>
      </c>
      <c r="S115">
        <v>0</v>
      </c>
      <c r="T115">
        <v>2.7730739999999998</v>
      </c>
      <c r="U115">
        <v>2.5496349999999999</v>
      </c>
      <c r="V115">
        <v>16.277220100000001</v>
      </c>
      <c r="W115">
        <v>78.404891000000006</v>
      </c>
      <c r="X115">
        <f t="shared" si="4"/>
        <v>0</v>
      </c>
      <c r="Y115">
        <f t="shared" si="5"/>
        <v>0</v>
      </c>
      <c r="Z115">
        <f t="shared" si="6"/>
        <v>0</v>
      </c>
      <c r="AA115">
        <f t="shared" si="7"/>
        <v>0</v>
      </c>
    </row>
    <row r="116" spans="1:27" x14ac:dyDescent="0.2">
      <c r="A116">
        <v>5</v>
      </c>
      <c r="B116" t="s">
        <v>22</v>
      </c>
      <c r="C116">
        <v>1.2893333333333299</v>
      </c>
      <c r="D116">
        <v>0</v>
      </c>
      <c r="E116">
        <v>26.3333333333333</v>
      </c>
      <c r="F116" s="1">
        <v>45194.447916666664</v>
      </c>
      <c r="G116">
        <v>2023</v>
      </c>
      <c r="H116">
        <v>268</v>
      </c>
      <c r="I116">
        <v>112</v>
      </c>
      <c r="J116">
        <v>112</v>
      </c>
      <c r="K116">
        <v>0.95589471199999998</v>
      </c>
      <c r="L116">
        <v>1.08051E-4</v>
      </c>
      <c r="M116">
        <v>1.1499999999999999</v>
      </c>
      <c r="N116">
        <v>7.0000000000000007E-2</v>
      </c>
      <c r="O116">
        <v>16.428571428571399</v>
      </c>
      <c r="P116">
        <v>1.0992789188000001</v>
      </c>
      <c r="Q116">
        <v>477.72711213581402</v>
      </c>
      <c r="R116">
        <v>63.928501433962303</v>
      </c>
      <c r="S116">
        <v>0</v>
      </c>
      <c r="T116">
        <v>2.7730739999999998</v>
      </c>
      <c r="U116">
        <v>2.5496349999999999</v>
      </c>
      <c r="V116">
        <v>16.277220100000001</v>
      </c>
      <c r="W116">
        <v>78.404891000000006</v>
      </c>
      <c r="X116">
        <f t="shared" si="4"/>
        <v>0</v>
      </c>
      <c r="Y116">
        <f t="shared" si="5"/>
        <v>0</v>
      </c>
      <c r="Z116">
        <f t="shared" si="6"/>
        <v>0</v>
      </c>
      <c r="AA116">
        <f t="shared" si="7"/>
        <v>0</v>
      </c>
    </row>
    <row r="117" spans="1:27" x14ac:dyDescent="0.2">
      <c r="A117">
        <v>5</v>
      </c>
      <c r="B117" t="s">
        <v>22</v>
      </c>
      <c r="C117">
        <v>1.19</v>
      </c>
      <c r="D117">
        <v>0</v>
      </c>
      <c r="E117">
        <v>30.8333333333333</v>
      </c>
      <c r="F117" s="1">
        <v>45201.49050925926</v>
      </c>
      <c r="G117">
        <v>2023</v>
      </c>
      <c r="H117">
        <v>275</v>
      </c>
      <c r="I117">
        <v>119</v>
      </c>
      <c r="J117">
        <v>119</v>
      </c>
      <c r="K117">
        <v>0.95589471199999998</v>
      </c>
      <c r="L117">
        <v>1.08051E-4</v>
      </c>
      <c r="M117">
        <v>1.1499999999999999</v>
      </c>
      <c r="N117">
        <v>7.0000000000000007E-2</v>
      </c>
      <c r="O117">
        <v>16.428571428571399</v>
      </c>
      <c r="P117">
        <v>1.0992789188000001</v>
      </c>
      <c r="Q117">
        <v>440.92186926702601</v>
      </c>
      <c r="R117">
        <v>63.928501433962303</v>
      </c>
      <c r="S117">
        <v>0</v>
      </c>
      <c r="T117">
        <v>2.7730739999999998</v>
      </c>
      <c r="U117">
        <v>2.5496349999999999</v>
      </c>
      <c r="V117">
        <v>16.277220100000001</v>
      </c>
      <c r="W117">
        <v>78.404891000000006</v>
      </c>
      <c r="X117">
        <f t="shared" si="4"/>
        <v>0</v>
      </c>
      <c r="Y117">
        <f t="shared" si="5"/>
        <v>0</v>
      </c>
      <c r="Z117">
        <f t="shared" si="6"/>
        <v>0</v>
      </c>
      <c r="AA117">
        <f t="shared" si="7"/>
        <v>0</v>
      </c>
    </row>
    <row r="118" spans="1:27" x14ac:dyDescent="0.2">
      <c r="A118">
        <v>5</v>
      </c>
      <c r="B118" t="s">
        <v>22</v>
      </c>
      <c r="C118">
        <v>1.3124499999999999</v>
      </c>
      <c r="D118">
        <v>0.362713333333333</v>
      </c>
      <c r="E118">
        <v>18.75</v>
      </c>
      <c r="F118" s="1">
        <v>45320.621423611112</v>
      </c>
      <c r="G118">
        <v>2024</v>
      </c>
      <c r="H118">
        <v>29</v>
      </c>
      <c r="I118">
        <v>210</v>
      </c>
      <c r="J118">
        <v>210</v>
      </c>
      <c r="K118">
        <v>0.95589471199999998</v>
      </c>
      <c r="L118">
        <v>1.08051E-4</v>
      </c>
      <c r="M118">
        <v>1.1499999999999999</v>
      </c>
      <c r="N118">
        <v>7.0000000000000007E-2</v>
      </c>
      <c r="O118">
        <v>16.428571428571399</v>
      </c>
      <c r="P118">
        <v>1.0992789188000001</v>
      </c>
      <c r="Q118">
        <v>486.29235909202299</v>
      </c>
      <c r="R118">
        <v>63.928501433962303</v>
      </c>
      <c r="S118">
        <v>0.56737343312828004</v>
      </c>
      <c r="T118">
        <v>2.7730739999999998</v>
      </c>
      <c r="U118">
        <v>2.5496349999999999</v>
      </c>
      <c r="V118">
        <v>16.277220100000001</v>
      </c>
      <c r="W118">
        <v>78.404891000000006</v>
      </c>
      <c r="X118">
        <f t="shared" si="4"/>
        <v>2.7730739999999998</v>
      </c>
      <c r="Y118">
        <f t="shared" si="5"/>
        <v>2.5496349999999999</v>
      </c>
      <c r="Z118">
        <f t="shared" si="6"/>
        <v>16.277220100000001</v>
      </c>
      <c r="AA118">
        <f t="shared" si="7"/>
        <v>35.137414212827998</v>
      </c>
    </row>
    <row r="119" spans="1:27" x14ac:dyDescent="0.2">
      <c r="A119">
        <v>5</v>
      </c>
      <c r="B119" t="s">
        <v>22</v>
      </c>
      <c r="C119">
        <v>0.91356999999999999</v>
      </c>
      <c r="D119">
        <v>0.33</v>
      </c>
      <c r="E119">
        <v>18.385556666666702</v>
      </c>
      <c r="F119" s="1">
        <v>45321.525601851848</v>
      </c>
      <c r="G119">
        <v>2024</v>
      </c>
      <c r="H119">
        <v>30</v>
      </c>
      <c r="I119">
        <v>211</v>
      </c>
      <c r="J119">
        <v>211</v>
      </c>
      <c r="K119">
        <v>0.95589471199999998</v>
      </c>
      <c r="L119">
        <v>1.08051E-4</v>
      </c>
      <c r="M119">
        <v>1.1499999999999999</v>
      </c>
      <c r="N119">
        <v>7.0000000000000007E-2</v>
      </c>
      <c r="O119">
        <v>16.428571428571399</v>
      </c>
      <c r="P119">
        <v>1.0992789188000001</v>
      </c>
      <c r="Q119">
        <v>338.49831269434998</v>
      </c>
      <c r="R119">
        <v>63.928501433962303</v>
      </c>
      <c r="S119">
        <v>0.51620168250133003</v>
      </c>
      <c r="T119">
        <v>2.7730739999999998</v>
      </c>
      <c r="U119">
        <v>2.5496349999999999</v>
      </c>
      <c r="V119">
        <v>16.277220100000001</v>
      </c>
      <c r="W119">
        <v>78.404891000000006</v>
      </c>
      <c r="X119">
        <f t="shared" si="4"/>
        <v>2.7730739999999998</v>
      </c>
      <c r="Y119">
        <f t="shared" si="5"/>
        <v>2.5496349999999999</v>
      </c>
      <c r="Z119">
        <f t="shared" si="6"/>
        <v>16.277220100000001</v>
      </c>
      <c r="AA119">
        <f t="shared" si="7"/>
        <v>30.020239150133001</v>
      </c>
    </row>
    <row r="120" spans="1:27" x14ac:dyDescent="0.2">
      <c r="A120">
        <v>5</v>
      </c>
      <c r="B120" t="s">
        <v>22</v>
      </c>
      <c r="C120">
        <v>0.97384333333333295</v>
      </c>
      <c r="D120">
        <v>0.3362</v>
      </c>
      <c r="E120">
        <v>18.911110000000001</v>
      </c>
      <c r="F120" s="1">
        <v>45322.633391203701</v>
      </c>
      <c r="G120">
        <v>2024</v>
      </c>
      <c r="H120">
        <v>31</v>
      </c>
      <c r="I120">
        <v>212</v>
      </c>
      <c r="J120">
        <v>212</v>
      </c>
      <c r="K120">
        <v>0.95589471199999998</v>
      </c>
      <c r="L120">
        <v>1.08051E-4</v>
      </c>
      <c r="M120">
        <v>1.1499999999999999</v>
      </c>
      <c r="N120">
        <v>7.0000000000000007E-2</v>
      </c>
      <c r="O120">
        <v>16.428571428571399</v>
      </c>
      <c r="P120">
        <v>1.0992789188000001</v>
      </c>
      <c r="Q120">
        <v>360.83094361896201</v>
      </c>
      <c r="R120">
        <v>63.928501433962303</v>
      </c>
      <c r="S120">
        <v>0.52590001714226398</v>
      </c>
      <c r="T120">
        <v>2.7730739999999998</v>
      </c>
      <c r="U120">
        <v>2.5496349999999999</v>
      </c>
      <c r="V120">
        <v>16.277220100000001</v>
      </c>
      <c r="W120">
        <v>78.404891000000006</v>
      </c>
      <c r="X120">
        <f t="shared" si="4"/>
        <v>2.7730739999999998</v>
      </c>
      <c r="Y120">
        <f t="shared" si="5"/>
        <v>2.5496349999999999</v>
      </c>
      <c r="Z120">
        <f t="shared" si="6"/>
        <v>16.277220100000001</v>
      </c>
      <c r="AA120">
        <f t="shared" si="7"/>
        <v>30.990072614226392</v>
      </c>
    </row>
    <row r="121" spans="1:27" x14ac:dyDescent="0.2">
      <c r="A121">
        <v>5</v>
      </c>
      <c r="B121" t="s">
        <v>22</v>
      </c>
      <c r="C121">
        <v>1.2115766666666701</v>
      </c>
      <c r="D121">
        <v>0.32605333333333297</v>
      </c>
      <c r="E121">
        <v>14.133886666666699</v>
      </c>
      <c r="F121" s="1">
        <v>45327.619394293979</v>
      </c>
      <c r="G121">
        <v>2024</v>
      </c>
      <c r="H121">
        <v>36</v>
      </c>
      <c r="I121">
        <v>217</v>
      </c>
      <c r="J121">
        <v>217</v>
      </c>
      <c r="K121">
        <v>0.95589471199999998</v>
      </c>
      <c r="L121">
        <v>1.08051E-4</v>
      </c>
      <c r="M121">
        <v>1.1499999999999999</v>
      </c>
      <c r="N121">
        <v>7.0000000000000007E-2</v>
      </c>
      <c r="O121">
        <v>16.428571428571399</v>
      </c>
      <c r="P121">
        <v>1.0992789188000001</v>
      </c>
      <c r="Q121">
        <v>448.91651145124303</v>
      </c>
      <c r="R121">
        <v>63.928501433962303</v>
      </c>
      <c r="S121">
        <v>0.51002811894495004</v>
      </c>
      <c r="T121">
        <v>2.7730739999999998</v>
      </c>
      <c r="U121">
        <v>2.5496349999999999</v>
      </c>
      <c r="V121">
        <v>16.277220100000001</v>
      </c>
      <c r="W121">
        <v>78.404891000000006</v>
      </c>
      <c r="X121">
        <f t="shared" si="4"/>
        <v>2.7730739999999998</v>
      </c>
      <c r="Y121">
        <f t="shared" si="5"/>
        <v>2.5496349999999999</v>
      </c>
      <c r="Z121">
        <f t="shared" si="6"/>
        <v>16.277220100000001</v>
      </c>
      <c r="AA121">
        <f t="shared" si="7"/>
        <v>29.402882794495</v>
      </c>
    </row>
    <row r="122" spans="1:27" x14ac:dyDescent="0.2">
      <c r="A122">
        <v>5</v>
      </c>
      <c r="B122" t="s">
        <v>22</v>
      </c>
      <c r="C122">
        <v>0.95330999999999999</v>
      </c>
      <c r="D122">
        <v>0.36214333333333298</v>
      </c>
      <c r="E122">
        <v>19.328890000000001</v>
      </c>
      <c r="F122" s="1">
        <v>45328.55132716435</v>
      </c>
      <c r="G122">
        <v>2024</v>
      </c>
      <c r="H122">
        <v>37</v>
      </c>
      <c r="I122">
        <v>218</v>
      </c>
      <c r="J122">
        <v>218</v>
      </c>
      <c r="K122">
        <v>0.95589471199999998</v>
      </c>
      <c r="L122">
        <v>1.08051E-4</v>
      </c>
      <c r="M122">
        <v>1.1499999999999999</v>
      </c>
      <c r="N122">
        <v>7.0000000000000007E-2</v>
      </c>
      <c r="O122">
        <v>16.428571428571399</v>
      </c>
      <c r="P122">
        <v>1.0992789188000001</v>
      </c>
      <c r="Q122">
        <v>353.22287999239302</v>
      </c>
      <c r="R122">
        <v>63.928501433962303</v>
      </c>
      <c r="S122">
        <v>0.566481812040323</v>
      </c>
      <c r="T122">
        <v>2.7730739999999998</v>
      </c>
      <c r="U122">
        <v>2.5496349999999999</v>
      </c>
      <c r="V122">
        <v>16.277220100000001</v>
      </c>
      <c r="W122">
        <v>78.404891000000006</v>
      </c>
      <c r="X122">
        <f t="shared" si="4"/>
        <v>2.7730739999999998</v>
      </c>
      <c r="Y122">
        <f t="shared" si="5"/>
        <v>2.5496349999999999</v>
      </c>
      <c r="Z122">
        <f t="shared" si="6"/>
        <v>16.277220100000001</v>
      </c>
      <c r="AA122">
        <f t="shared" si="7"/>
        <v>35.048252104032294</v>
      </c>
    </row>
    <row r="123" spans="1:27" x14ac:dyDescent="0.2">
      <c r="A123">
        <v>5</v>
      </c>
      <c r="B123" t="s">
        <v>22</v>
      </c>
      <c r="C123">
        <v>0.89121333333333297</v>
      </c>
      <c r="D123">
        <v>0.30058333333333298</v>
      </c>
      <c r="E123">
        <v>19.162223333333301</v>
      </c>
      <c r="F123" s="1">
        <v>45329.641053240739</v>
      </c>
      <c r="G123">
        <v>2024</v>
      </c>
      <c r="H123">
        <v>38</v>
      </c>
      <c r="I123">
        <v>219</v>
      </c>
      <c r="J123">
        <v>219</v>
      </c>
      <c r="K123">
        <v>0.95589471199999998</v>
      </c>
      <c r="L123">
        <v>1.08051E-4</v>
      </c>
      <c r="M123">
        <v>1.1499999999999999</v>
      </c>
      <c r="N123">
        <v>7.0000000000000007E-2</v>
      </c>
      <c r="O123">
        <v>16.428571428571399</v>
      </c>
      <c r="P123">
        <v>1.0992789188000001</v>
      </c>
      <c r="Q123">
        <v>330.21466289834501</v>
      </c>
      <c r="R123">
        <v>63.928501433962303</v>
      </c>
      <c r="S123">
        <v>0.47018673454098397</v>
      </c>
      <c r="T123">
        <v>2.7730739999999998</v>
      </c>
      <c r="U123">
        <v>2.5496349999999999</v>
      </c>
      <c r="V123">
        <v>16.277220100000001</v>
      </c>
      <c r="W123">
        <v>78.404891000000006</v>
      </c>
      <c r="X123">
        <f t="shared" si="4"/>
        <v>2.7730739999999998</v>
      </c>
      <c r="Y123">
        <f t="shared" si="5"/>
        <v>2.5496349999999999</v>
      </c>
      <c r="Z123">
        <f t="shared" si="6"/>
        <v>16.277220100000001</v>
      </c>
      <c r="AA123">
        <f t="shared" si="7"/>
        <v>25.418744354098394</v>
      </c>
    </row>
    <row r="124" spans="1:27" x14ac:dyDescent="0.2">
      <c r="A124">
        <v>5</v>
      </c>
      <c r="B124" t="s">
        <v>22</v>
      </c>
      <c r="C124">
        <v>1.04101333333333</v>
      </c>
      <c r="D124">
        <v>0.255583333333333</v>
      </c>
      <c r="E124">
        <v>17.577776666666701</v>
      </c>
      <c r="F124" s="1">
        <v>45376.502434409726</v>
      </c>
      <c r="G124">
        <v>2024</v>
      </c>
      <c r="H124">
        <v>85</v>
      </c>
      <c r="I124">
        <v>266</v>
      </c>
      <c r="J124">
        <v>266</v>
      </c>
      <c r="K124">
        <v>0.95589471199999998</v>
      </c>
      <c r="L124">
        <v>1.08051E-4</v>
      </c>
      <c r="M124">
        <v>1.1499999999999999</v>
      </c>
      <c r="N124">
        <v>7.0000000000000007E-2</v>
      </c>
      <c r="O124">
        <v>16.428571428571399</v>
      </c>
      <c r="P124">
        <v>1.0992789188000001</v>
      </c>
      <c r="Q124">
        <v>385.71894526490001</v>
      </c>
      <c r="R124">
        <v>63.928501433962303</v>
      </c>
      <c r="S124">
        <v>0.39979559601807502</v>
      </c>
      <c r="T124">
        <v>2.7730739999999998</v>
      </c>
      <c r="U124">
        <v>2.5496349999999999</v>
      </c>
      <c r="V124">
        <v>16.277220100000001</v>
      </c>
      <c r="W124">
        <v>78.404891000000006</v>
      </c>
      <c r="X124">
        <f t="shared" si="4"/>
        <v>2.7730739999999998</v>
      </c>
      <c r="Y124">
        <f t="shared" si="5"/>
        <v>2.5496349999999999</v>
      </c>
      <c r="Z124">
        <f t="shared" si="6"/>
        <v>16.277220100000001</v>
      </c>
      <c r="AA124">
        <f t="shared" si="7"/>
        <v>18.379630501807497</v>
      </c>
    </row>
    <row r="125" spans="1:27" x14ac:dyDescent="0.2">
      <c r="A125">
        <v>5</v>
      </c>
      <c r="B125" t="s">
        <v>22</v>
      </c>
      <c r="C125">
        <v>0.87470000000000003</v>
      </c>
      <c r="D125">
        <v>0.36514000000000002</v>
      </c>
      <c r="E125">
        <v>12.876666666666701</v>
      </c>
      <c r="F125" s="1">
        <v>45378.353433645832</v>
      </c>
      <c r="G125">
        <v>2024</v>
      </c>
      <c r="H125">
        <v>87</v>
      </c>
      <c r="I125">
        <v>268</v>
      </c>
      <c r="J125">
        <v>268</v>
      </c>
      <c r="K125">
        <v>0.95589471199999998</v>
      </c>
      <c r="L125">
        <v>1.08051E-4</v>
      </c>
      <c r="M125">
        <v>1.1499999999999999</v>
      </c>
      <c r="N125">
        <v>7.0000000000000007E-2</v>
      </c>
      <c r="O125">
        <v>16.428571428571399</v>
      </c>
      <c r="P125">
        <v>1.0992789188000001</v>
      </c>
      <c r="Q125">
        <v>324.096100040225</v>
      </c>
      <c r="R125">
        <v>63.928501433962303</v>
      </c>
      <c r="S125">
        <v>0.57116934045010803</v>
      </c>
      <c r="T125">
        <v>2.7730739999999998</v>
      </c>
      <c r="U125">
        <v>2.5496349999999999</v>
      </c>
      <c r="V125">
        <v>16.277220100000001</v>
      </c>
      <c r="W125">
        <v>78.404891000000006</v>
      </c>
      <c r="X125">
        <f t="shared" si="4"/>
        <v>2.7730739999999998</v>
      </c>
      <c r="Y125">
        <f t="shared" si="5"/>
        <v>2.5496349999999999</v>
      </c>
      <c r="Z125">
        <f t="shared" si="6"/>
        <v>16.277220100000001</v>
      </c>
      <c r="AA125">
        <f t="shared" si="7"/>
        <v>35.517004945010797</v>
      </c>
    </row>
    <row r="126" spans="1:27" x14ac:dyDescent="0.2">
      <c r="A126">
        <v>5</v>
      </c>
      <c r="B126" t="s">
        <v>22</v>
      </c>
      <c r="C126">
        <v>0.84914333333333303</v>
      </c>
      <c r="D126">
        <v>0.28293333333333298</v>
      </c>
      <c r="E126">
        <v>14.4</v>
      </c>
      <c r="F126" s="1">
        <v>45380.413097997684</v>
      </c>
      <c r="G126">
        <v>2024</v>
      </c>
      <c r="H126">
        <v>89</v>
      </c>
      <c r="I126">
        <v>270</v>
      </c>
      <c r="J126">
        <v>270</v>
      </c>
      <c r="K126">
        <v>0.95589471199999998</v>
      </c>
      <c r="L126">
        <v>1.08051E-4</v>
      </c>
      <c r="M126">
        <v>1.1499999999999999</v>
      </c>
      <c r="N126">
        <v>7.0000000000000007E-2</v>
      </c>
      <c r="O126">
        <v>16.428571428571399</v>
      </c>
      <c r="P126">
        <v>1.0992789188000001</v>
      </c>
      <c r="Q126">
        <v>314.62677799072799</v>
      </c>
      <c r="R126">
        <v>63.928501433962303</v>
      </c>
      <c r="S126">
        <v>0.44257776576477598</v>
      </c>
      <c r="T126">
        <v>2.7730739999999998</v>
      </c>
      <c r="U126">
        <v>2.5496349999999999</v>
      </c>
      <c r="V126">
        <v>16.277220100000001</v>
      </c>
      <c r="W126">
        <v>78.404891000000006</v>
      </c>
      <c r="X126">
        <f t="shared" si="4"/>
        <v>2.7730739999999998</v>
      </c>
      <c r="Y126">
        <f t="shared" si="5"/>
        <v>2.5496349999999999</v>
      </c>
      <c r="Z126">
        <f t="shared" si="6"/>
        <v>16.277220100000001</v>
      </c>
      <c r="AA126">
        <f t="shared" si="7"/>
        <v>22.657847476477592</v>
      </c>
    </row>
    <row r="127" spans="1:27" x14ac:dyDescent="0.2">
      <c r="A127">
        <v>5</v>
      </c>
      <c r="B127" t="s">
        <v>22</v>
      </c>
      <c r="C127">
        <v>1.35710666666667</v>
      </c>
      <c r="D127">
        <v>0.18133333333333301</v>
      </c>
      <c r="E127">
        <v>21.844443333333299</v>
      </c>
      <c r="F127" s="1">
        <v>45383.437584872685</v>
      </c>
      <c r="G127">
        <v>2024</v>
      </c>
      <c r="H127">
        <v>92</v>
      </c>
      <c r="I127">
        <v>273</v>
      </c>
      <c r="J127">
        <v>273</v>
      </c>
      <c r="K127">
        <v>0.95589471199999998</v>
      </c>
      <c r="L127">
        <v>1.08051E-4</v>
      </c>
      <c r="M127">
        <v>1.1499999999999999</v>
      </c>
      <c r="N127">
        <v>7.0000000000000007E-2</v>
      </c>
      <c r="O127">
        <v>16.428571428571399</v>
      </c>
      <c r="P127">
        <v>1.0992789188000001</v>
      </c>
      <c r="Q127">
        <v>502.838662404545</v>
      </c>
      <c r="R127">
        <v>63.928501433962303</v>
      </c>
      <c r="S127">
        <v>0.28365021745527602</v>
      </c>
      <c r="T127">
        <v>2.7730739999999998</v>
      </c>
      <c r="U127">
        <v>2.5496349999999999</v>
      </c>
      <c r="V127">
        <v>16.277220100000001</v>
      </c>
      <c r="W127">
        <v>78.404891000000006</v>
      </c>
      <c r="X127">
        <f t="shared" si="4"/>
        <v>2.7730739999999998</v>
      </c>
      <c r="Y127">
        <f t="shared" si="5"/>
        <v>2.5496349999999999</v>
      </c>
      <c r="Z127">
        <f t="shared" si="6"/>
        <v>16.277220100000001</v>
      </c>
      <c r="AA127">
        <f t="shared" si="7"/>
        <v>6.7650926455276021</v>
      </c>
    </row>
    <row r="128" spans="1:27" x14ac:dyDescent="0.2">
      <c r="A128">
        <v>5</v>
      </c>
      <c r="B128" t="s">
        <v>22</v>
      </c>
      <c r="C128">
        <v>0.83874000000000004</v>
      </c>
      <c r="D128">
        <v>0.34588999999999998</v>
      </c>
      <c r="E128">
        <v>25.231666666666701</v>
      </c>
      <c r="F128" s="1">
        <v>45503.366377314815</v>
      </c>
      <c r="G128">
        <v>2024</v>
      </c>
      <c r="H128">
        <v>212</v>
      </c>
      <c r="I128">
        <v>393</v>
      </c>
      <c r="J128">
        <v>393</v>
      </c>
      <c r="K128">
        <v>0.95589471199999998</v>
      </c>
      <c r="L128">
        <v>1.08051E-4</v>
      </c>
      <c r="M128">
        <v>1.1499999999999999</v>
      </c>
      <c r="N128">
        <v>7.0000000000000007E-2</v>
      </c>
      <c r="O128">
        <v>16.428571428571399</v>
      </c>
      <c r="P128">
        <v>1.0992789188000001</v>
      </c>
      <c r="Q128">
        <v>310.77210809161801</v>
      </c>
      <c r="R128">
        <v>63.928501433962303</v>
      </c>
      <c r="S128">
        <v>0.54105757563752999</v>
      </c>
      <c r="T128">
        <v>2.7730739999999998</v>
      </c>
      <c r="U128">
        <v>2.5496349999999999</v>
      </c>
      <c r="V128">
        <v>16.277220100000001</v>
      </c>
      <c r="W128">
        <v>78.404891000000006</v>
      </c>
      <c r="X128">
        <f t="shared" si="4"/>
        <v>2.7730739999999998</v>
      </c>
      <c r="Y128">
        <f t="shared" si="5"/>
        <v>2.5496349999999999</v>
      </c>
      <c r="Z128">
        <f t="shared" si="6"/>
        <v>16.277220100000001</v>
      </c>
      <c r="AA128">
        <f t="shared" si="7"/>
        <v>32.505828463752998</v>
      </c>
    </row>
    <row r="129" spans="1:27" x14ac:dyDescent="0.2">
      <c r="A129">
        <v>5</v>
      </c>
      <c r="B129" t="s">
        <v>22</v>
      </c>
      <c r="C129">
        <v>1.8015633333333301</v>
      </c>
      <c r="D129">
        <v>0.28856666666666703</v>
      </c>
      <c r="E129">
        <v>31.870556666666701</v>
      </c>
      <c r="F129" s="1">
        <v>45504.442430555559</v>
      </c>
      <c r="G129">
        <v>2024</v>
      </c>
      <c r="H129">
        <v>213</v>
      </c>
      <c r="I129">
        <v>394</v>
      </c>
      <c r="J129">
        <v>394</v>
      </c>
      <c r="K129">
        <v>0.95589471199999998</v>
      </c>
      <c r="L129">
        <v>1.08051E-4</v>
      </c>
      <c r="M129">
        <v>1.1499999999999999</v>
      </c>
      <c r="N129">
        <v>7.0000000000000007E-2</v>
      </c>
      <c r="O129">
        <v>16.428571428571399</v>
      </c>
      <c r="P129">
        <v>1.0992789188000001</v>
      </c>
      <c r="Q129">
        <v>667.51989288761899</v>
      </c>
      <c r="R129">
        <v>63.928501433962303</v>
      </c>
      <c r="S129">
        <v>0.45138969347616298</v>
      </c>
      <c r="T129">
        <v>2.7730739999999998</v>
      </c>
      <c r="U129">
        <v>2.5496349999999999</v>
      </c>
      <c r="V129">
        <v>16.277220100000001</v>
      </c>
      <c r="W129">
        <v>78.404891000000006</v>
      </c>
      <c r="X129">
        <f t="shared" si="4"/>
        <v>2.7730739999999998</v>
      </c>
      <c r="Y129">
        <f t="shared" si="5"/>
        <v>2.5496349999999999</v>
      </c>
      <c r="Z129">
        <f t="shared" si="6"/>
        <v>16.277220100000001</v>
      </c>
      <c r="AA129">
        <f t="shared" si="7"/>
        <v>23.539040247616292</v>
      </c>
    </row>
    <row r="130" spans="1:27" x14ac:dyDescent="0.2">
      <c r="A130">
        <v>5</v>
      </c>
      <c r="B130" t="s">
        <v>22</v>
      </c>
      <c r="C130">
        <v>2.2665233333333301</v>
      </c>
      <c r="D130">
        <v>0.126</v>
      </c>
      <c r="E130">
        <v>32.996110000000002</v>
      </c>
      <c r="F130" s="1">
        <v>45505.450470682874</v>
      </c>
      <c r="G130">
        <v>2024</v>
      </c>
      <c r="H130">
        <v>214</v>
      </c>
      <c r="I130">
        <v>395</v>
      </c>
      <c r="J130">
        <v>395</v>
      </c>
      <c r="K130">
        <v>0.95589471199999998</v>
      </c>
      <c r="L130">
        <v>1.08051E-4</v>
      </c>
      <c r="M130">
        <v>1.1499999999999999</v>
      </c>
      <c r="N130">
        <v>7.0000000000000007E-2</v>
      </c>
      <c r="O130">
        <v>16.428571428571399</v>
      </c>
      <c r="P130">
        <v>1.0992789188000001</v>
      </c>
      <c r="Q130">
        <v>839.79807131988503</v>
      </c>
      <c r="R130">
        <v>63.928501433962303</v>
      </c>
      <c r="S130">
        <v>0.19709518786414401</v>
      </c>
      <c r="T130">
        <v>2.7730739999999998</v>
      </c>
      <c r="U130">
        <v>2.5496349999999999</v>
      </c>
      <c r="V130">
        <v>16.277220100000001</v>
      </c>
      <c r="W130">
        <v>78.404891000000006</v>
      </c>
      <c r="X130">
        <f t="shared" si="4"/>
        <v>2.7730739999999998</v>
      </c>
      <c r="Y130">
        <f t="shared" si="5"/>
        <v>2.5496349999999999</v>
      </c>
      <c r="Z130">
        <f t="shared" si="6"/>
        <v>14.386809786414398</v>
      </c>
      <c r="AA130">
        <f t="shared" si="7"/>
        <v>0</v>
      </c>
    </row>
    <row r="131" spans="1:27" x14ac:dyDescent="0.2">
      <c r="A131">
        <v>5</v>
      </c>
      <c r="B131" t="s">
        <v>22</v>
      </c>
      <c r="C131">
        <v>2.0740933333333298</v>
      </c>
      <c r="D131">
        <v>0.15154999999999999</v>
      </c>
      <c r="E131">
        <v>30.93</v>
      </c>
      <c r="F131" s="1">
        <v>45506.417233796295</v>
      </c>
      <c r="G131">
        <v>2024</v>
      </c>
      <c r="H131">
        <v>215</v>
      </c>
      <c r="I131">
        <v>396</v>
      </c>
      <c r="J131">
        <v>396</v>
      </c>
      <c r="K131">
        <v>0.95589471199999998</v>
      </c>
      <c r="L131">
        <v>1.08051E-4</v>
      </c>
      <c r="M131">
        <v>1.1499999999999999</v>
      </c>
      <c r="N131">
        <v>7.0000000000000007E-2</v>
      </c>
      <c r="O131">
        <v>16.428571428571399</v>
      </c>
      <c r="P131">
        <v>1.0992789188000001</v>
      </c>
      <c r="Q131">
        <v>768.49841140135197</v>
      </c>
      <c r="R131">
        <v>63.928501433962303</v>
      </c>
      <c r="S131">
        <v>0.23706171206992899</v>
      </c>
      <c r="T131">
        <v>2.7730739999999998</v>
      </c>
      <c r="U131">
        <v>2.5496349999999999</v>
      </c>
      <c r="V131">
        <v>16.277220100000001</v>
      </c>
      <c r="W131">
        <v>78.404891000000006</v>
      </c>
      <c r="X131">
        <f t="shared" ref="X131:X194" si="8">IF(S131*100-T131&lt;0,S131*100,T131)</f>
        <v>2.7730739999999998</v>
      </c>
      <c r="Y131">
        <f t="shared" ref="Y131:Y194" si="9">IF(S131*100-X131&lt;=0,0,IF(S131*100-X131&lt;U131,S131*100-T131,U131))</f>
        <v>2.5496349999999999</v>
      </c>
      <c r="Z131">
        <f t="shared" ref="Z131:Z194" si="10">IF(S131*100-X131-Y131&lt;=0,0,IF(S131*100-X131-Y131&lt;V131,S131*100-T131-Y131,V131))</f>
        <v>16.277220100000001</v>
      </c>
      <c r="AA131">
        <f t="shared" ref="AA131:AA194" si="11">IF(S131*100-X131-Y131-Z131&lt;=0,0,IF(S131*100-X131-Y131-Z131&lt;W131,S131*100-T131-Y131-Z131,W131))</f>
        <v>2.106242106992898</v>
      </c>
    </row>
    <row r="132" spans="1:27" x14ac:dyDescent="0.2">
      <c r="A132">
        <v>6</v>
      </c>
      <c r="B132" t="s">
        <v>22</v>
      </c>
      <c r="C132">
        <v>1.327</v>
      </c>
      <c r="D132">
        <v>0</v>
      </c>
      <c r="E132">
        <v>29.4166666666667</v>
      </c>
      <c r="F132" s="1">
        <v>45083.362500000003</v>
      </c>
      <c r="G132">
        <v>2023</v>
      </c>
      <c r="H132">
        <v>157</v>
      </c>
      <c r="I132">
        <v>1</v>
      </c>
      <c r="J132">
        <v>1</v>
      </c>
      <c r="K132">
        <v>1.0882511560000001</v>
      </c>
      <c r="L132" s="2">
        <v>5.0800000000000002E-5</v>
      </c>
      <c r="M132">
        <v>1.9450000000000001</v>
      </c>
      <c r="N132">
        <v>0.08</v>
      </c>
      <c r="O132">
        <v>24.3125</v>
      </c>
      <c r="P132">
        <v>2.11664849842</v>
      </c>
      <c r="Q132">
        <v>543.13755924555005</v>
      </c>
      <c r="R132">
        <v>58.933918641509401</v>
      </c>
      <c r="S132">
        <v>0</v>
      </c>
      <c r="T132">
        <v>14.089130000000001</v>
      </c>
      <c r="U132">
        <v>5.0268839999999999</v>
      </c>
      <c r="V132">
        <v>14.154693999999999</v>
      </c>
      <c r="W132">
        <v>66.729296000000005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0</v>
      </c>
    </row>
    <row r="133" spans="1:27" x14ac:dyDescent="0.2">
      <c r="A133">
        <v>6</v>
      </c>
      <c r="B133" t="s">
        <v>22</v>
      </c>
      <c r="C133">
        <v>1.39733333333333</v>
      </c>
      <c r="D133">
        <v>0</v>
      </c>
      <c r="E133">
        <v>35.756666666666703</v>
      </c>
      <c r="F133" s="1">
        <v>45086.453009259261</v>
      </c>
      <c r="G133">
        <v>2023</v>
      </c>
      <c r="H133">
        <v>160</v>
      </c>
      <c r="I133">
        <v>4</v>
      </c>
      <c r="J133">
        <v>4</v>
      </c>
      <c r="K133">
        <v>1.0882511560000001</v>
      </c>
      <c r="L133" s="2">
        <v>5.0800000000000002E-5</v>
      </c>
      <c r="M133">
        <v>1.9450000000000001</v>
      </c>
      <c r="N133">
        <v>0.08</v>
      </c>
      <c r="O133">
        <v>24.3125</v>
      </c>
      <c r="P133">
        <v>2.11664849842</v>
      </c>
      <c r="Q133">
        <v>571.92480491267202</v>
      </c>
      <c r="R133">
        <v>58.933918641509401</v>
      </c>
      <c r="S133">
        <v>0</v>
      </c>
      <c r="T133">
        <v>14.089130000000001</v>
      </c>
      <c r="U133">
        <v>5.0268839999999999</v>
      </c>
      <c r="V133">
        <v>14.154693999999999</v>
      </c>
      <c r="W133">
        <v>66.729296000000005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</row>
    <row r="134" spans="1:27" x14ac:dyDescent="0.2">
      <c r="A134">
        <v>6</v>
      </c>
      <c r="B134" t="s">
        <v>22</v>
      </c>
      <c r="C134">
        <v>2.5779999999999998</v>
      </c>
      <c r="D134">
        <v>0.236666666666667</v>
      </c>
      <c r="E134">
        <v>31.3966666666667</v>
      </c>
      <c r="F134" s="1">
        <v>45089.537499999999</v>
      </c>
      <c r="G134">
        <v>2023</v>
      </c>
      <c r="H134">
        <v>163</v>
      </c>
      <c r="I134">
        <v>7</v>
      </c>
      <c r="J134">
        <v>7</v>
      </c>
      <c r="K134">
        <v>1.0882511560000001</v>
      </c>
      <c r="L134" s="2">
        <v>5.0800000000000002E-5</v>
      </c>
      <c r="M134">
        <v>1.9450000000000001</v>
      </c>
      <c r="N134">
        <v>0.08</v>
      </c>
      <c r="O134">
        <v>24.3125</v>
      </c>
      <c r="P134">
        <v>2.11664849842</v>
      </c>
      <c r="Q134">
        <v>1055.16852127734</v>
      </c>
      <c r="R134">
        <v>58.933918641509401</v>
      </c>
      <c r="S134">
        <v>0.40157972203798697</v>
      </c>
      <c r="T134">
        <v>14.089130000000001</v>
      </c>
      <c r="U134">
        <v>5.0268839999999999</v>
      </c>
      <c r="V134">
        <v>14.154693999999999</v>
      </c>
      <c r="W134">
        <v>66.729296000000005</v>
      </c>
      <c r="X134">
        <f t="shared" si="8"/>
        <v>14.089130000000001</v>
      </c>
      <c r="Y134">
        <f t="shared" si="9"/>
        <v>5.0268839999999999</v>
      </c>
      <c r="Z134">
        <f t="shared" si="10"/>
        <v>14.154693999999999</v>
      </c>
      <c r="AA134">
        <f t="shared" si="11"/>
        <v>6.8872642037987006</v>
      </c>
    </row>
    <row r="135" spans="1:27" x14ac:dyDescent="0.2">
      <c r="A135">
        <v>6</v>
      </c>
      <c r="B135" t="s">
        <v>22</v>
      </c>
      <c r="C135">
        <v>1.81</v>
      </c>
      <c r="D135">
        <v>0.17</v>
      </c>
      <c r="E135">
        <v>33.82</v>
      </c>
      <c r="F135" s="1">
        <v>45093.52175925926</v>
      </c>
      <c r="G135">
        <v>2023</v>
      </c>
      <c r="H135">
        <v>167</v>
      </c>
      <c r="I135">
        <v>11</v>
      </c>
      <c r="J135">
        <v>11</v>
      </c>
      <c r="K135">
        <v>1.0882511560000001</v>
      </c>
      <c r="L135" s="2">
        <v>5.0800000000000002E-5</v>
      </c>
      <c r="M135">
        <v>1.9450000000000001</v>
      </c>
      <c r="N135">
        <v>0.08</v>
      </c>
      <c r="O135">
        <v>24.3125</v>
      </c>
      <c r="P135">
        <v>2.11664849842</v>
      </c>
      <c r="Q135">
        <v>740.82817048564198</v>
      </c>
      <c r="R135">
        <v>58.933918641509401</v>
      </c>
      <c r="S135">
        <v>0.288458673576582</v>
      </c>
      <c r="T135">
        <v>14.089130000000001</v>
      </c>
      <c r="U135">
        <v>5.0268839999999999</v>
      </c>
      <c r="V135">
        <v>14.154693999999999</v>
      </c>
      <c r="W135">
        <v>66.729296000000005</v>
      </c>
      <c r="X135">
        <f t="shared" si="8"/>
        <v>14.089130000000001</v>
      </c>
      <c r="Y135">
        <f t="shared" si="9"/>
        <v>5.0268839999999999</v>
      </c>
      <c r="Z135">
        <f t="shared" si="10"/>
        <v>9.7298533576582003</v>
      </c>
      <c r="AA135">
        <f t="shared" si="11"/>
        <v>0</v>
      </c>
    </row>
    <row r="136" spans="1:27" x14ac:dyDescent="0.2">
      <c r="A136">
        <v>6</v>
      </c>
      <c r="B136" t="s">
        <v>22</v>
      </c>
      <c r="C136">
        <v>2.9026666666666698</v>
      </c>
      <c r="D136">
        <v>0.25</v>
      </c>
      <c r="E136">
        <v>25.696666666666701</v>
      </c>
      <c r="F136" s="1">
        <v>45100.500231481485</v>
      </c>
      <c r="G136">
        <v>2023</v>
      </c>
      <c r="H136">
        <v>174</v>
      </c>
      <c r="I136">
        <v>18</v>
      </c>
      <c r="J136">
        <v>18</v>
      </c>
      <c r="K136">
        <v>1.0882511560000001</v>
      </c>
      <c r="L136" s="2">
        <v>5.0800000000000002E-5</v>
      </c>
      <c r="M136">
        <v>1.9450000000000001</v>
      </c>
      <c r="N136">
        <v>0.08</v>
      </c>
      <c r="O136">
        <v>24.3125</v>
      </c>
      <c r="P136">
        <v>2.11664849842</v>
      </c>
      <c r="Q136">
        <v>1188.0537216554301</v>
      </c>
      <c r="R136">
        <v>58.933918641509401</v>
      </c>
      <c r="S136">
        <v>0.42420393173026699</v>
      </c>
      <c r="T136">
        <v>14.089130000000001</v>
      </c>
      <c r="U136">
        <v>5.0268839999999999</v>
      </c>
      <c r="V136">
        <v>14.154693999999999</v>
      </c>
      <c r="W136">
        <v>66.729296000000005</v>
      </c>
      <c r="X136">
        <f t="shared" si="8"/>
        <v>14.089130000000001</v>
      </c>
      <c r="Y136">
        <f t="shared" si="9"/>
        <v>5.0268839999999999</v>
      </c>
      <c r="Z136">
        <f t="shared" si="10"/>
        <v>14.154693999999999</v>
      </c>
      <c r="AA136">
        <f t="shared" si="11"/>
        <v>9.1496851730266968</v>
      </c>
    </row>
    <row r="137" spans="1:27" x14ac:dyDescent="0.2">
      <c r="A137">
        <v>6</v>
      </c>
      <c r="B137" t="s">
        <v>22</v>
      </c>
      <c r="C137">
        <v>3.4343333333333299</v>
      </c>
      <c r="D137">
        <v>0</v>
      </c>
      <c r="E137">
        <v>25.6</v>
      </c>
      <c r="F137" s="1">
        <v>45113.358101851853</v>
      </c>
      <c r="G137">
        <v>2023</v>
      </c>
      <c r="H137">
        <v>187</v>
      </c>
      <c r="I137">
        <v>31</v>
      </c>
      <c r="J137">
        <v>31</v>
      </c>
      <c r="K137">
        <v>1.0882511560000001</v>
      </c>
      <c r="L137" s="2">
        <v>5.0800000000000002E-5</v>
      </c>
      <c r="M137">
        <v>1.9450000000000001</v>
      </c>
      <c r="N137">
        <v>0.08</v>
      </c>
      <c r="O137">
        <v>24.3125</v>
      </c>
      <c r="P137">
        <v>2.11664849842</v>
      </c>
      <c r="Q137">
        <v>1405.66346970784</v>
      </c>
      <c r="R137">
        <v>58.933918641509401</v>
      </c>
      <c r="S137">
        <v>0</v>
      </c>
      <c r="T137">
        <v>14.089130000000001</v>
      </c>
      <c r="U137">
        <v>5.0268839999999999</v>
      </c>
      <c r="V137">
        <v>14.154693999999999</v>
      </c>
      <c r="W137">
        <v>66.729296000000005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0</v>
      </c>
    </row>
    <row r="138" spans="1:27" x14ac:dyDescent="0.2">
      <c r="A138">
        <v>6</v>
      </c>
      <c r="B138" t="s">
        <v>22</v>
      </c>
      <c r="C138">
        <v>3.3279999999999998</v>
      </c>
      <c r="D138">
        <v>7.6666666666666702E-2</v>
      </c>
      <c r="E138">
        <v>33.303333333333299</v>
      </c>
      <c r="F138" s="1">
        <v>45143.431018518517</v>
      </c>
      <c r="G138">
        <v>2023</v>
      </c>
      <c r="H138">
        <v>217</v>
      </c>
      <c r="I138">
        <v>61</v>
      </c>
      <c r="J138">
        <v>61</v>
      </c>
      <c r="K138">
        <v>1.0882511560000001</v>
      </c>
      <c r="L138" s="2">
        <v>5.0800000000000002E-5</v>
      </c>
      <c r="M138">
        <v>1.9450000000000001</v>
      </c>
      <c r="N138">
        <v>0.08</v>
      </c>
      <c r="O138">
        <v>24.3125</v>
      </c>
      <c r="P138">
        <v>2.11664849842</v>
      </c>
      <c r="Q138">
        <v>1362.1415200973599</v>
      </c>
      <c r="R138">
        <v>58.933918641509401</v>
      </c>
      <c r="S138">
        <v>0.130089205730615</v>
      </c>
      <c r="T138">
        <v>3.5161950000000002</v>
      </c>
      <c r="U138">
        <v>4.2507510000000002</v>
      </c>
      <c r="V138">
        <v>21.414406</v>
      </c>
      <c r="W138">
        <v>70.818647999999996</v>
      </c>
      <c r="X138">
        <f t="shared" si="8"/>
        <v>3.5161950000000002</v>
      </c>
      <c r="Y138">
        <f t="shared" si="9"/>
        <v>4.2507510000000002</v>
      </c>
      <c r="Z138">
        <f t="shared" si="10"/>
        <v>5.2419745730615004</v>
      </c>
      <c r="AA138">
        <f t="shared" si="11"/>
        <v>0</v>
      </c>
    </row>
    <row r="139" spans="1:27" x14ac:dyDescent="0.2">
      <c r="A139">
        <v>6</v>
      </c>
      <c r="B139" t="s">
        <v>22</v>
      </c>
      <c r="C139">
        <v>5.351</v>
      </c>
      <c r="D139">
        <v>0.27333333333333298</v>
      </c>
      <c r="E139">
        <v>34.946666666666701</v>
      </c>
      <c r="F139" s="1">
        <v>45153.464583333334</v>
      </c>
      <c r="G139">
        <v>2023</v>
      </c>
      <c r="H139">
        <v>227</v>
      </c>
      <c r="I139">
        <v>71</v>
      </c>
      <c r="J139">
        <v>71</v>
      </c>
      <c r="K139">
        <v>1.0882511560000001</v>
      </c>
      <c r="L139" s="2">
        <v>5.0800000000000002E-5</v>
      </c>
      <c r="M139">
        <v>1.9450000000000001</v>
      </c>
      <c r="N139">
        <v>0.08</v>
      </c>
      <c r="O139">
        <v>24.3125</v>
      </c>
      <c r="P139">
        <v>2.11664849842</v>
      </c>
      <c r="Q139">
        <v>2190.1500222478799</v>
      </c>
      <c r="R139">
        <v>58.933918641509401</v>
      </c>
      <c r="S139">
        <v>0.46379629869175898</v>
      </c>
      <c r="T139">
        <v>3.5161950000000002</v>
      </c>
      <c r="U139">
        <v>4.2507510000000002</v>
      </c>
      <c r="V139">
        <v>21.414406</v>
      </c>
      <c r="W139">
        <v>70.818647999999996</v>
      </c>
      <c r="X139">
        <f t="shared" si="8"/>
        <v>3.5161950000000002</v>
      </c>
      <c r="Y139">
        <f t="shared" si="9"/>
        <v>4.2507510000000002</v>
      </c>
      <c r="Z139">
        <f t="shared" si="10"/>
        <v>21.414406</v>
      </c>
      <c r="AA139">
        <f t="shared" si="11"/>
        <v>17.198277869175897</v>
      </c>
    </row>
    <row r="140" spans="1:27" x14ac:dyDescent="0.2">
      <c r="A140">
        <v>6</v>
      </c>
      <c r="B140" t="s">
        <v>22</v>
      </c>
      <c r="C140">
        <v>3.3633333333333302</v>
      </c>
      <c r="D140">
        <v>0</v>
      </c>
      <c r="E140">
        <v>29.3</v>
      </c>
      <c r="F140" s="1">
        <v>45180.427777777775</v>
      </c>
      <c r="G140">
        <v>2023</v>
      </c>
      <c r="H140">
        <v>254</v>
      </c>
      <c r="I140">
        <v>98</v>
      </c>
      <c r="J140">
        <v>98</v>
      </c>
      <c r="K140">
        <v>1.0882511560000001</v>
      </c>
      <c r="L140" s="2">
        <v>5.0800000000000002E-5</v>
      </c>
      <c r="M140">
        <v>1.9450000000000001</v>
      </c>
      <c r="N140">
        <v>0.08</v>
      </c>
      <c r="O140">
        <v>24.3125</v>
      </c>
      <c r="P140">
        <v>2.11664849842</v>
      </c>
      <c r="Q140">
        <v>1376.6033591528801</v>
      </c>
      <c r="R140">
        <v>58.933918641509401</v>
      </c>
      <c r="S140">
        <v>0</v>
      </c>
      <c r="T140">
        <v>3.5161950000000002</v>
      </c>
      <c r="U140">
        <v>4.2507510000000002</v>
      </c>
      <c r="V140">
        <v>21.414406</v>
      </c>
      <c r="W140">
        <v>70.818647999999996</v>
      </c>
      <c r="X140">
        <f t="shared" si="8"/>
        <v>0</v>
      </c>
      <c r="Y140">
        <f t="shared" si="9"/>
        <v>0</v>
      </c>
      <c r="Z140">
        <f t="shared" si="10"/>
        <v>0</v>
      </c>
      <c r="AA140">
        <f t="shared" si="11"/>
        <v>0</v>
      </c>
    </row>
    <row r="141" spans="1:27" x14ac:dyDescent="0.2">
      <c r="A141">
        <v>6</v>
      </c>
      <c r="B141" t="s">
        <v>22</v>
      </c>
      <c r="C141">
        <v>2.2869999999999999</v>
      </c>
      <c r="D141">
        <v>1.3333333333333299E-2</v>
      </c>
      <c r="E141">
        <v>29.7</v>
      </c>
      <c r="F141" s="1">
        <v>45187.500231481485</v>
      </c>
      <c r="G141">
        <v>2023</v>
      </c>
      <c r="H141">
        <v>261</v>
      </c>
      <c r="I141">
        <v>105</v>
      </c>
      <c r="J141">
        <v>105</v>
      </c>
      <c r="K141">
        <v>1.0882511560000001</v>
      </c>
      <c r="L141" s="2">
        <v>5.0800000000000002E-5</v>
      </c>
      <c r="M141">
        <v>1.9450000000000001</v>
      </c>
      <c r="N141">
        <v>0.08</v>
      </c>
      <c r="O141">
        <v>24.3125</v>
      </c>
      <c r="P141">
        <v>2.11664849842</v>
      </c>
      <c r="Q141">
        <v>936.06299773517298</v>
      </c>
      <c r="R141">
        <v>58.933918641509401</v>
      </c>
      <c r="S141">
        <v>2.2624209692280899E-2</v>
      </c>
      <c r="T141">
        <v>3.5161950000000002</v>
      </c>
      <c r="U141">
        <v>4.2507510000000002</v>
      </c>
      <c r="V141">
        <v>21.414406</v>
      </c>
      <c r="W141">
        <v>70.818647999999996</v>
      </c>
      <c r="X141">
        <f t="shared" si="8"/>
        <v>2.2624209692280899</v>
      </c>
      <c r="Y141">
        <f t="shared" si="9"/>
        <v>0</v>
      </c>
      <c r="Z141">
        <f t="shared" si="10"/>
        <v>0</v>
      </c>
      <c r="AA141">
        <f t="shared" si="11"/>
        <v>0</v>
      </c>
    </row>
    <row r="142" spans="1:27" x14ac:dyDescent="0.2">
      <c r="A142">
        <v>6</v>
      </c>
      <c r="B142" t="s">
        <v>22</v>
      </c>
      <c r="C142">
        <v>1.0409999999999999</v>
      </c>
      <c r="D142">
        <v>0</v>
      </c>
      <c r="E142">
        <v>25.033333333333299</v>
      </c>
      <c r="F142" s="1">
        <v>45194.443981481483</v>
      </c>
      <c r="G142">
        <v>2023</v>
      </c>
      <c r="H142">
        <v>268</v>
      </c>
      <c r="I142">
        <v>112</v>
      </c>
      <c r="J142">
        <v>112</v>
      </c>
      <c r="K142">
        <v>1.0882511560000001</v>
      </c>
      <c r="L142" s="2">
        <v>5.0800000000000002E-5</v>
      </c>
      <c r="M142">
        <v>1.9450000000000001</v>
      </c>
      <c r="N142">
        <v>0.08</v>
      </c>
      <c r="O142">
        <v>24.3125</v>
      </c>
      <c r="P142">
        <v>2.11664849842</v>
      </c>
      <c r="Q142">
        <v>426.078522362184</v>
      </c>
      <c r="R142">
        <v>58.933918641509401</v>
      </c>
      <c r="S142">
        <v>0</v>
      </c>
      <c r="T142">
        <v>3.5161950000000002</v>
      </c>
      <c r="U142">
        <v>4.2507510000000002</v>
      </c>
      <c r="V142">
        <v>21.414406</v>
      </c>
      <c r="W142">
        <v>70.818647999999996</v>
      </c>
      <c r="X142">
        <f t="shared" si="8"/>
        <v>0</v>
      </c>
      <c r="Y142">
        <f t="shared" si="9"/>
        <v>0</v>
      </c>
      <c r="Z142">
        <f t="shared" si="10"/>
        <v>0</v>
      </c>
      <c r="AA142">
        <f t="shared" si="11"/>
        <v>0</v>
      </c>
    </row>
    <row r="143" spans="1:27" x14ac:dyDescent="0.2">
      <c r="A143">
        <v>6</v>
      </c>
      <c r="B143" t="s">
        <v>22</v>
      </c>
      <c r="C143">
        <v>1.2606666666666699</v>
      </c>
      <c r="D143">
        <v>0</v>
      </c>
      <c r="E143">
        <v>31.4</v>
      </c>
      <c r="F143" s="1">
        <v>45201.494212962964</v>
      </c>
      <c r="G143">
        <v>2023</v>
      </c>
      <c r="H143">
        <v>275</v>
      </c>
      <c r="I143">
        <v>119</v>
      </c>
      <c r="J143">
        <v>119</v>
      </c>
      <c r="K143">
        <v>1.0882511560000001</v>
      </c>
      <c r="L143" s="2">
        <v>5.0800000000000002E-5</v>
      </c>
      <c r="M143">
        <v>1.9450000000000001</v>
      </c>
      <c r="N143">
        <v>0.08</v>
      </c>
      <c r="O143">
        <v>24.3125</v>
      </c>
      <c r="P143">
        <v>2.11664849842</v>
      </c>
      <c r="Q143">
        <v>515.987502905469</v>
      </c>
      <c r="R143">
        <v>58.933918641509401</v>
      </c>
      <c r="S143">
        <v>0</v>
      </c>
      <c r="T143">
        <v>3.5161950000000002</v>
      </c>
      <c r="U143">
        <v>4.2507510000000002</v>
      </c>
      <c r="V143">
        <v>21.414406</v>
      </c>
      <c r="W143">
        <v>70.818647999999996</v>
      </c>
      <c r="X143">
        <f t="shared" si="8"/>
        <v>0</v>
      </c>
      <c r="Y143">
        <f t="shared" si="9"/>
        <v>0</v>
      </c>
      <c r="Z143">
        <f t="shared" si="10"/>
        <v>0</v>
      </c>
      <c r="AA143">
        <f t="shared" si="11"/>
        <v>0</v>
      </c>
    </row>
    <row r="144" spans="1:27" x14ac:dyDescent="0.2">
      <c r="A144">
        <v>6</v>
      </c>
      <c r="B144" t="s">
        <v>22</v>
      </c>
      <c r="C144">
        <v>1.8122433333333301</v>
      </c>
      <c r="D144">
        <v>0.32535666666666702</v>
      </c>
      <c r="E144">
        <v>18.34</v>
      </c>
      <c r="F144" s="1">
        <v>45320.612835648149</v>
      </c>
      <c r="G144">
        <v>2024</v>
      </c>
      <c r="H144">
        <v>29</v>
      </c>
      <c r="I144">
        <v>210</v>
      </c>
      <c r="J144">
        <v>210</v>
      </c>
      <c r="K144">
        <v>1.0882511560000001</v>
      </c>
      <c r="L144" s="2">
        <v>5.0800000000000002E-5</v>
      </c>
      <c r="M144">
        <v>1.9450000000000001</v>
      </c>
      <c r="N144">
        <v>0.08</v>
      </c>
      <c r="O144">
        <v>24.3125</v>
      </c>
      <c r="P144">
        <v>2.11664849842</v>
      </c>
      <c r="Q144">
        <v>741.74636083322298</v>
      </c>
      <c r="R144">
        <v>58.933918641509401</v>
      </c>
      <c r="S144">
        <v>0.55207030885861597</v>
      </c>
      <c r="T144">
        <v>3.5161950000000002</v>
      </c>
      <c r="U144">
        <v>4.2507510000000002</v>
      </c>
      <c r="V144">
        <v>21.414406</v>
      </c>
      <c r="W144">
        <v>70.818647999999996</v>
      </c>
      <c r="X144">
        <f t="shared" si="8"/>
        <v>3.5161950000000002</v>
      </c>
      <c r="Y144">
        <f t="shared" si="9"/>
        <v>4.2507510000000002</v>
      </c>
      <c r="Z144">
        <f t="shared" si="10"/>
        <v>21.414406</v>
      </c>
      <c r="AA144">
        <f t="shared" si="11"/>
        <v>26.025678885861595</v>
      </c>
    </row>
    <row r="145" spans="1:27" x14ac:dyDescent="0.2">
      <c r="A145">
        <v>6</v>
      </c>
      <c r="B145" t="s">
        <v>22</v>
      </c>
      <c r="C145">
        <v>0.68101666666666705</v>
      </c>
      <c r="D145">
        <v>0.36519333333333298</v>
      </c>
      <c r="E145">
        <v>16.5966666666667</v>
      </c>
      <c r="F145" s="1">
        <v>45321.51793209491</v>
      </c>
      <c r="G145">
        <v>2024</v>
      </c>
      <c r="H145">
        <v>30</v>
      </c>
      <c r="I145">
        <v>211</v>
      </c>
      <c r="J145">
        <v>211</v>
      </c>
      <c r="K145">
        <v>1.0882511560000001</v>
      </c>
      <c r="L145" s="2">
        <v>5.0800000000000002E-5</v>
      </c>
      <c r="M145">
        <v>1.9450000000000001</v>
      </c>
      <c r="N145">
        <v>0.08</v>
      </c>
      <c r="O145">
        <v>24.3125</v>
      </c>
      <c r="P145">
        <v>2.11664849842</v>
      </c>
      <c r="Q145">
        <v>278.738304550772</v>
      </c>
      <c r="R145">
        <v>58.933918641509401</v>
      </c>
      <c r="S145">
        <v>0.61966579136672895</v>
      </c>
      <c r="T145">
        <v>3.5161950000000002</v>
      </c>
      <c r="U145">
        <v>4.2507510000000002</v>
      </c>
      <c r="V145">
        <v>21.414406</v>
      </c>
      <c r="W145">
        <v>70.818647999999996</v>
      </c>
      <c r="X145">
        <f t="shared" si="8"/>
        <v>3.5161950000000002</v>
      </c>
      <c r="Y145">
        <f t="shared" si="9"/>
        <v>4.2507510000000002</v>
      </c>
      <c r="Z145">
        <f t="shared" si="10"/>
        <v>21.414406</v>
      </c>
      <c r="AA145">
        <f t="shared" si="11"/>
        <v>32.785227136672887</v>
      </c>
    </row>
    <row r="146" spans="1:27" x14ac:dyDescent="0.2">
      <c r="A146">
        <v>6</v>
      </c>
      <c r="B146" t="s">
        <v>22</v>
      </c>
      <c r="C146">
        <v>0.85853000000000002</v>
      </c>
      <c r="D146">
        <v>0.34873666666666697</v>
      </c>
      <c r="E146">
        <v>18.982223333333302</v>
      </c>
      <c r="F146" s="1">
        <v>45322.618506944447</v>
      </c>
      <c r="G146">
        <v>2024</v>
      </c>
      <c r="H146">
        <v>31</v>
      </c>
      <c r="I146">
        <v>212</v>
      </c>
      <c r="J146">
        <v>212</v>
      </c>
      <c r="K146">
        <v>1.0882511560000001</v>
      </c>
      <c r="L146" s="2">
        <v>5.0800000000000002E-5</v>
      </c>
      <c r="M146">
        <v>1.9450000000000001</v>
      </c>
      <c r="N146">
        <v>0.08</v>
      </c>
      <c r="O146">
        <v>24.3125</v>
      </c>
      <c r="P146">
        <v>2.11664849842</v>
      </c>
      <c r="Q146">
        <v>351.39403823593301</v>
      </c>
      <c r="R146">
        <v>58.933918641509401</v>
      </c>
      <c r="S146">
        <v>0.591741860554031</v>
      </c>
      <c r="T146">
        <v>3.5161950000000002</v>
      </c>
      <c r="U146">
        <v>4.2507510000000002</v>
      </c>
      <c r="V146">
        <v>21.414406</v>
      </c>
      <c r="W146">
        <v>70.818647999999996</v>
      </c>
      <c r="X146">
        <f t="shared" si="8"/>
        <v>3.5161950000000002</v>
      </c>
      <c r="Y146">
        <f t="shared" si="9"/>
        <v>4.2507510000000002</v>
      </c>
      <c r="Z146">
        <f t="shared" si="10"/>
        <v>21.414406</v>
      </c>
      <c r="AA146">
        <f t="shared" si="11"/>
        <v>29.992834055403094</v>
      </c>
    </row>
    <row r="147" spans="1:27" x14ac:dyDescent="0.2">
      <c r="A147">
        <v>6</v>
      </c>
      <c r="B147" t="s">
        <v>22</v>
      </c>
      <c r="C147">
        <v>0.66812666666666698</v>
      </c>
      <c r="D147">
        <v>0.38204444444444402</v>
      </c>
      <c r="E147">
        <v>14.446666666666699</v>
      </c>
      <c r="F147" s="1">
        <v>45327.615343368052</v>
      </c>
      <c r="G147">
        <v>2024</v>
      </c>
      <c r="H147">
        <v>36</v>
      </c>
      <c r="I147">
        <v>217</v>
      </c>
      <c r="J147">
        <v>217</v>
      </c>
      <c r="K147">
        <v>1.0882511560000001</v>
      </c>
      <c r="L147" s="2">
        <v>5.0800000000000002E-5</v>
      </c>
      <c r="M147">
        <v>1.9450000000000001</v>
      </c>
      <c r="N147">
        <v>0.08</v>
      </c>
      <c r="O147">
        <v>24.3125</v>
      </c>
      <c r="P147">
        <v>2.11664849842</v>
      </c>
      <c r="Q147">
        <v>273.46246194438498</v>
      </c>
      <c r="R147">
        <v>58.933918641509401</v>
      </c>
      <c r="S147">
        <v>0.64825902171615601</v>
      </c>
      <c r="T147">
        <v>3.5161950000000002</v>
      </c>
      <c r="U147">
        <v>4.2507510000000002</v>
      </c>
      <c r="V147">
        <v>21.414406</v>
      </c>
      <c r="W147">
        <v>70.818647999999996</v>
      </c>
      <c r="X147">
        <f t="shared" si="8"/>
        <v>3.5161950000000002</v>
      </c>
      <c r="Y147">
        <f t="shared" si="9"/>
        <v>4.2507510000000002</v>
      </c>
      <c r="Z147">
        <f t="shared" si="10"/>
        <v>21.414406</v>
      </c>
      <c r="AA147">
        <f t="shared" si="11"/>
        <v>35.644550171615592</v>
      </c>
    </row>
    <row r="148" spans="1:27" x14ac:dyDescent="0.2">
      <c r="A148">
        <v>6</v>
      </c>
      <c r="B148" t="s">
        <v>22</v>
      </c>
      <c r="C148">
        <v>0.88117999999999996</v>
      </c>
      <c r="D148">
        <v>0.35719333333333297</v>
      </c>
      <c r="E148">
        <v>19.275556666666699</v>
      </c>
      <c r="F148" s="1">
        <v>45328.547700613424</v>
      </c>
      <c r="G148">
        <v>2024</v>
      </c>
      <c r="H148">
        <v>37</v>
      </c>
      <c r="I148">
        <v>218</v>
      </c>
      <c r="J148">
        <v>218</v>
      </c>
      <c r="K148">
        <v>1.0882511560000001</v>
      </c>
      <c r="L148" s="2">
        <v>5.0800000000000002E-5</v>
      </c>
      <c r="M148">
        <v>1.9450000000000001</v>
      </c>
      <c r="N148">
        <v>0.08</v>
      </c>
      <c r="O148">
        <v>24.3125</v>
      </c>
      <c r="P148">
        <v>2.11664849842</v>
      </c>
      <c r="Q148">
        <v>360.66462280029702</v>
      </c>
      <c r="R148">
        <v>58.933918641509401</v>
      </c>
      <c r="S148">
        <v>0.60609126555135995</v>
      </c>
      <c r="T148">
        <v>3.5161950000000002</v>
      </c>
      <c r="U148">
        <v>4.2507510000000002</v>
      </c>
      <c r="V148">
        <v>21.414406</v>
      </c>
      <c r="W148">
        <v>70.818647999999996</v>
      </c>
      <c r="X148">
        <f t="shared" si="8"/>
        <v>3.5161950000000002</v>
      </c>
      <c r="Y148">
        <f t="shared" si="9"/>
        <v>4.2507510000000002</v>
      </c>
      <c r="Z148">
        <f t="shared" si="10"/>
        <v>21.414406</v>
      </c>
      <c r="AA148">
        <f t="shared" si="11"/>
        <v>31.42777455513599</v>
      </c>
    </row>
    <row r="149" spans="1:27" x14ac:dyDescent="0.2">
      <c r="A149">
        <v>6</v>
      </c>
      <c r="B149" t="s">
        <v>22</v>
      </c>
      <c r="C149">
        <v>0.74124333333333303</v>
      </c>
      <c r="D149">
        <v>0.353163333333333</v>
      </c>
      <c r="E149">
        <v>18.862223333333301</v>
      </c>
      <c r="F149" s="1">
        <v>45329.637349537035</v>
      </c>
      <c r="G149">
        <v>2024</v>
      </c>
      <c r="H149">
        <v>38</v>
      </c>
      <c r="I149">
        <v>219</v>
      </c>
      <c r="J149">
        <v>219</v>
      </c>
      <c r="K149">
        <v>1.0882511560000001</v>
      </c>
      <c r="L149" s="2">
        <v>5.0800000000000002E-5</v>
      </c>
      <c r="M149">
        <v>1.9450000000000001</v>
      </c>
      <c r="N149">
        <v>0.08</v>
      </c>
      <c r="O149">
        <v>24.3125</v>
      </c>
      <c r="P149">
        <v>2.11664849842</v>
      </c>
      <c r="Q149">
        <v>303.388918518239</v>
      </c>
      <c r="R149">
        <v>58.933918641509401</v>
      </c>
      <c r="S149">
        <v>0.599253098171868</v>
      </c>
      <c r="T149">
        <v>3.5161950000000002</v>
      </c>
      <c r="U149">
        <v>4.2507510000000002</v>
      </c>
      <c r="V149">
        <v>21.414406</v>
      </c>
      <c r="W149">
        <v>70.818647999999996</v>
      </c>
      <c r="X149">
        <f t="shared" si="8"/>
        <v>3.5161950000000002</v>
      </c>
      <c r="Y149">
        <f t="shared" si="9"/>
        <v>4.2507510000000002</v>
      </c>
      <c r="Z149">
        <f t="shared" si="10"/>
        <v>21.414406</v>
      </c>
      <c r="AA149">
        <f t="shared" si="11"/>
        <v>30.743957817186796</v>
      </c>
    </row>
    <row r="150" spans="1:27" x14ac:dyDescent="0.2">
      <c r="A150">
        <v>6</v>
      </c>
      <c r="B150" t="s">
        <v>22</v>
      </c>
      <c r="C150">
        <v>0.76489333333333298</v>
      </c>
      <c r="D150">
        <v>0.266523333333333</v>
      </c>
      <c r="E150">
        <v>17.301110000000001</v>
      </c>
      <c r="F150" s="1">
        <v>45376.506608796299</v>
      </c>
      <c r="G150">
        <v>2024</v>
      </c>
      <c r="H150">
        <v>85</v>
      </c>
      <c r="I150">
        <v>266</v>
      </c>
      <c r="J150">
        <v>266</v>
      </c>
      <c r="K150">
        <v>1.0882511560000001</v>
      </c>
      <c r="L150" s="2">
        <v>5.0800000000000002E-5</v>
      </c>
      <c r="M150">
        <v>1.9450000000000001</v>
      </c>
      <c r="N150">
        <v>0.08</v>
      </c>
      <c r="O150">
        <v>24.3125</v>
      </c>
      <c r="P150">
        <v>2.11664849842</v>
      </c>
      <c r="Q150">
        <v>313.06880041436301</v>
      </c>
      <c r="R150">
        <v>58.933918641509401</v>
      </c>
      <c r="S150">
        <v>0.452240983591427</v>
      </c>
      <c r="T150">
        <v>3.5161950000000002</v>
      </c>
      <c r="U150">
        <v>4.2507510000000002</v>
      </c>
      <c r="V150">
        <v>21.414406</v>
      </c>
      <c r="W150">
        <v>70.818647999999996</v>
      </c>
      <c r="X150">
        <f t="shared" si="8"/>
        <v>3.5161950000000002</v>
      </c>
      <c r="Y150">
        <f t="shared" si="9"/>
        <v>4.2507510000000002</v>
      </c>
      <c r="Z150">
        <f t="shared" si="10"/>
        <v>21.414406</v>
      </c>
      <c r="AA150">
        <f t="shared" si="11"/>
        <v>16.042746359142697</v>
      </c>
    </row>
    <row r="151" spans="1:27" x14ac:dyDescent="0.2">
      <c r="A151">
        <v>6</v>
      </c>
      <c r="B151" t="s">
        <v>22</v>
      </c>
      <c r="C151">
        <v>0.45801999999999998</v>
      </c>
      <c r="D151">
        <v>0.37062333333333303</v>
      </c>
      <c r="E151">
        <v>13.028890000000001</v>
      </c>
      <c r="F151" s="1">
        <v>45378.357318668983</v>
      </c>
      <c r="G151">
        <v>2024</v>
      </c>
      <c r="H151">
        <v>87</v>
      </c>
      <c r="I151">
        <v>268</v>
      </c>
      <c r="J151">
        <v>268</v>
      </c>
      <c r="K151">
        <v>1.0882511560000001</v>
      </c>
      <c r="L151" s="2">
        <v>5.0800000000000002E-5</v>
      </c>
      <c r="M151">
        <v>1.9450000000000001</v>
      </c>
      <c r="N151">
        <v>0.08</v>
      </c>
      <c r="O151">
        <v>24.3125</v>
      </c>
      <c r="P151">
        <v>2.11664849842</v>
      </c>
      <c r="Q151">
        <v>187.46636389272601</v>
      </c>
      <c r="R151">
        <v>58.933918641509401</v>
      </c>
      <c r="S151">
        <v>0.62887950076390997</v>
      </c>
      <c r="T151">
        <v>3.5161950000000002</v>
      </c>
      <c r="U151">
        <v>4.2507510000000002</v>
      </c>
      <c r="V151">
        <v>21.414406</v>
      </c>
      <c r="W151">
        <v>70.818647999999996</v>
      </c>
      <c r="X151">
        <f t="shared" si="8"/>
        <v>3.5161950000000002</v>
      </c>
      <c r="Y151">
        <f t="shared" si="9"/>
        <v>4.2507510000000002</v>
      </c>
      <c r="Z151">
        <f t="shared" si="10"/>
        <v>21.414406</v>
      </c>
      <c r="AA151">
        <f t="shared" si="11"/>
        <v>33.706598076390996</v>
      </c>
    </row>
    <row r="152" spans="1:27" x14ac:dyDescent="0.2">
      <c r="A152">
        <v>6</v>
      </c>
      <c r="B152" t="s">
        <v>22</v>
      </c>
      <c r="C152">
        <v>0.57974333333333306</v>
      </c>
      <c r="D152">
        <v>0.30231000000000002</v>
      </c>
      <c r="E152">
        <v>14.967223333333299</v>
      </c>
      <c r="F152" s="1">
        <v>45380.416701388887</v>
      </c>
      <c r="G152">
        <v>2024</v>
      </c>
      <c r="H152">
        <v>89</v>
      </c>
      <c r="I152">
        <v>270</v>
      </c>
      <c r="J152">
        <v>270</v>
      </c>
      <c r="K152">
        <v>1.0882511560000001</v>
      </c>
      <c r="L152" s="2">
        <v>5.0800000000000002E-5</v>
      </c>
      <c r="M152">
        <v>1.9450000000000001</v>
      </c>
      <c r="N152">
        <v>0.08</v>
      </c>
      <c r="O152">
        <v>24.3125</v>
      </c>
      <c r="P152">
        <v>2.11664849842</v>
      </c>
      <c r="Q152">
        <v>237.28739943899501</v>
      </c>
      <c r="R152">
        <v>58.933918641509401</v>
      </c>
      <c r="S152">
        <v>0.51296436240550902</v>
      </c>
      <c r="T152">
        <v>3.5161950000000002</v>
      </c>
      <c r="U152">
        <v>4.2507510000000002</v>
      </c>
      <c r="V152">
        <v>21.414406</v>
      </c>
      <c r="W152">
        <v>70.818647999999996</v>
      </c>
      <c r="X152">
        <f t="shared" si="8"/>
        <v>3.5161950000000002</v>
      </c>
      <c r="Y152">
        <f t="shared" si="9"/>
        <v>4.2507510000000002</v>
      </c>
      <c r="Z152">
        <f t="shared" si="10"/>
        <v>21.414406</v>
      </c>
      <c r="AA152">
        <f t="shared" si="11"/>
        <v>22.1150842405509</v>
      </c>
    </row>
    <row r="153" spans="1:27" x14ac:dyDescent="0.2">
      <c r="A153">
        <v>6</v>
      </c>
      <c r="B153" t="s">
        <v>22</v>
      </c>
      <c r="C153">
        <v>0.90285666666666697</v>
      </c>
      <c r="D153">
        <v>0.17069999999999999</v>
      </c>
      <c r="E153">
        <v>22.053333333333299</v>
      </c>
      <c r="F153" s="1">
        <v>45383.441060960649</v>
      </c>
      <c r="G153">
        <v>2024</v>
      </c>
      <c r="H153">
        <v>92</v>
      </c>
      <c r="I153">
        <v>273</v>
      </c>
      <c r="J153">
        <v>273</v>
      </c>
      <c r="K153">
        <v>1.0882511560000001</v>
      </c>
      <c r="L153" s="2">
        <v>5.0800000000000002E-5</v>
      </c>
      <c r="M153">
        <v>1.9450000000000001</v>
      </c>
      <c r="N153">
        <v>0.08</v>
      </c>
      <c r="O153">
        <v>24.3125</v>
      </c>
      <c r="P153">
        <v>2.11664849842</v>
      </c>
      <c r="Q153">
        <v>369.53682462841499</v>
      </c>
      <c r="R153">
        <v>58.933918641509401</v>
      </c>
      <c r="S153">
        <v>0.28964644458542699</v>
      </c>
      <c r="T153">
        <v>3.5161950000000002</v>
      </c>
      <c r="U153">
        <v>4.2507510000000002</v>
      </c>
      <c r="V153">
        <v>21.414406</v>
      </c>
      <c r="W153">
        <v>70.818647999999996</v>
      </c>
      <c r="X153">
        <f t="shared" si="8"/>
        <v>3.5161950000000002</v>
      </c>
      <c r="Y153">
        <f t="shared" si="9"/>
        <v>4.2507510000000002</v>
      </c>
      <c r="Z153">
        <f t="shared" si="10"/>
        <v>21.1976984585427</v>
      </c>
      <c r="AA153">
        <f t="shared" si="11"/>
        <v>0</v>
      </c>
    </row>
    <row r="154" spans="1:27" x14ac:dyDescent="0.2">
      <c r="A154">
        <v>6</v>
      </c>
      <c r="B154" t="s">
        <v>22</v>
      </c>
      <c r="C154">
        <v>2.30057</v>
      </c>
      <c r="D154">
        <v>0.31534000000000001</v>
      </c>
      <c r="E154">
        <v>25.3</v>
      </c>
      <c r="F154" s="1">
        <v>45503.370297071757</v>
      </c>
      <c r="G154">
        <v>2024</v>
      </c>
      <c r="H154">
        <v>212</v>
      </c>
      <c r="I154">
        <v>393</v>
      </c>
      <c r="J154">
        <v>393</v>
      </c>
      <c r="K154">
        <v>1.0882511560000001</v>
      </c>
      <c r="L154" s="2">
        <v>5.0800000000000002E-5</v>
      </c>
      <c r="M154">
        <v>1.9450000000000001</v>
      </c>
      <c r="N154">
        <v>0.08</v>
      </c>
      <c r="O154">
        <v>24.3125</v>
      </c>
      <c r="P154">
        <v>2.11664849842</v>
      </c>
      <c r="Q154">
        <v>941.61716252715598</v>
      </c>
      <c r="R154">
        <v>58.933918641509401</v>
      </c>
      <c r="S154">
        <v>0.53507387132729001</v>
      </c>
      <c r="T154">
        <v>3.5161950000000002</v>
      </c>
      <c r="U154">
        <v>4.2507510000000002</v>
      </c>
      <c r="V154">
        <v>21.414406</v>
      </c>
      <c r="W154">
        <v>70.818647999999996</v>
      </c>
      <c r="X154">
        <f t="shared" si="8"/>
        <v>3.5161950000000002</v>
      </c>
      <c r="Y154">
        <f t="shared" si="9"/>
        <v>4.2507510000000002</v>
      </c>
      <c r="Z154">
        <f t="shared" si="10"/>
        <v>21.414406</v>
      </c>
      <c r="AA154">
        <f t="shared" si="11"/>
        <v>24.326035132728997</v>
      </c>
    </row>
    <row r="155" spans="1:27" x14ac:dyDescent="0.2">
      <c r="A155">
        <v>6</v>
      </c>
      <c r="B155" t="s">
        <v>22</v>
      </c>
      <c r="C155">
        <v>2.0293600000000001</v>
      </c>
      <c r="D155">
        <v>0.28947666666666699</v>
      </c>
      <c r="E155">
        <v>31.0977766666667</v>
      </c>
      <c r="F155" s="1">
        <v>45504.438881168979</v>
      </c>
      <c r="G155">
        <v>2024</v>
      </c>
      <c r="H155">
        <v>213</v>
      </c>
      <c r="I155">
        <v>394</v>
      </c>
      <c r="J155">
        <v>394</v>
      </c>
      <c r="K155">
        <v>1.0882511560000001</v>
      </c>
      <c r="L155" s="2">
        <v>5.0800000000000002E-5</v>
      </c>
      <c r="M155">
        <v>1.9450000000000001</v>
      </c>
      <c r="N155">
        <v>0.08</v>
      </c>
      <c r="O155">
        <v>24.3125</v>
      </c>
      <c r="P155">
        <v>2.11664849842</v>
      </c>
      <c r="Q155">
        <v>830.61163318052002</v>
      </c>
      <c r="R155">
        <v>58.933918641509401</v>
      </c>
      <c r="S155">
        <v>0.49118856057668803</v>
      </c>
      <c r="T155">
        <v>3.5161950000000002</v>
      </c>
      <c r="U155">
        <v>4.2507510000000002</v>
      </c>
      <c r="V155">
        <v>21.414406</v>
      </c>
      <c r="W155">
        <v>70.818647999999996</v>
      </c>
      <c r="X155">
        <f t="shared" si="8"/>
        <v>3.5161950000000002</v>
      </c>
      <c r="Y155">
        <f t="shared" si="9"/>
        <v>4.2507510000000002</v>
      </c>
      <c r="Z155">
        <f t="shared" si="10"/>
        <v>21.414406</v>
      </c>
      <c r="AA155">
        <f t="shared" si="11"/>
        <v>19.937504057668797</v>
      </c>
    </row>
    <row r="156" spans="1:27" x14ac:dyDescent="0.2">
      <c r="A156">
        <v>6</v>
      </c>
      <c r="B156" t="s">
        <v>22</v>
      </c>
      <c r="C156">
        <v>2.9458133333333301</v>
      </c>
      <c r="D156">
        <v>0.20396666666666699</v>
      </c>
      <c r="E156">
        <v>34.751109999999997</v>
      </c>
      <c r="F156" s="1">
        <v>45505.454027777778</v>
      </c>
      <c r="G156">
        <v>2024</v>
      </c>
      <c r="H156">
        <v>214</v>
      </c>
      <c r="I156">
        <v>395</v>
      </c>
      <c r="J156">
        <v>395</v>
      </c>
      <c r="K156">
        <v>1.0882511560000001</v>
      </c>
      <c r="L156" s="2">
        <v>5.0800000000000002E-5</v>
      </c>
      <c r="M156">
        <v>1.9450000000000001</v>
      </c>
      <c r="N156">
        <v>0.08</v>
      </c>
      <c r="O156">
        <v>24.3125</v>
      </c>
      <c r="P156">
        <v>2.11664849842</v>
      </c>
      <c r="Q156">
        <v>1205.71353719643</v>
      </c>
      <c r="R156">
        <v>58.933918641509401</v>
      </c>
      <c r="S156">
        <v>0.346093847767667</v>
      </c>
      <c r="T156">
        <v>3.5161950000000002</v>
      </c>
      <c r="U156">
        <v>4.2507510000000002</v>
      </c>
      <c r="V156">
        <v>21.414406</v>
      </c>
      <c r="W156">
        <v>70.818647999999996</v>
      </c>
      <c r="X156">
        <f t="shared" si="8"/>
        <v>3.5161950000000002</v>
      </c>
      <c r="Y156">
        <f t="shared" si="9"/>
        <v>4.2507510000000002</v>
      </c>
      <c r="Z156">
        <f t="shared" si="10"/>
        <v>21.414406</v>
      </c>
      <c r="AA156">
        <f t="shared" si="11"/>
        <v>5.4280327767667025</v>
      </c>
    </row>
    <row r="157" spans="1:27" x14ac:dyDescent="0.2">
      <c r="A157">
        <v>6</v>
      </c>
      <c r="B157" t="s">
        <v>22</v>
      </c>
      <c r="C157">
        <v>2.1559400000000002</v>
      </c>
      <c r="D157">
        <v>0.143981111111111</v>
      </c>
      <c r="E157">
        <v>25.362220000000001</v>
      </c>
      <c r="F157" s="1">
        <v>45506.344741516201</v>
      </c>
      <c r="G157">
        <v>2024</v>
      </c>
      <c r="H157">
        <v>215</v>
      </c>
      <c r="I157">
        <v>396</v>
      </c>
      <c r="J157">
        <v>396</v>
      </c>
      <c r="K157">
        <v>1.0882511560000001</v>
      </c>
      <c r="L157" s="2">
        <v>5.0800000000000002E-5</v>
      </c>
      <c r="M157">
        <v>1.9450000000000001</v>
      </c>
      <c r="N157">
        <v>0.08</v>
      </c>
      <c r="O157">
        <v>24.3125</v>
      </c>
      <c r="P157">
        <v>2.11664849842</v>
      </c>
      <c r="Q157">
        <v>882.420489434704</v>
      </c>
      <c r="R157">
        <v>58.933918641509401</v>
      </c>
      <c r="S157">
        <v>0.24430941371290299</v>
      </c>
      <c r="T157">
        <v>3.5161950000000002</v>
      </c>
      <c r="U157">
        <v>4.2507510000000002</v>
      </c>
      <c r="V157">
        <v>21.414406</v>
      </c>
      <c r="W157">
        <v>70.818647999999996</v>
      </c>
      <c r="X157">
        <f t="shared" si="8"/>
        <v>3.5161950000000002</v>
      </c>
      <c r="Y157">
        <f t="shared" si="9"/>
        <v>4.2507510000000002</v>
      </c>
      <c r="Z157">
        <f t="shared" si="10"/>
        <v>16.663995371290298</v>
      </c>
      <c r="AA157">
        <f t="shared" si="11"/>
        <v>0</v>
      </c>
    </row>
    <row r="158" spans="1:27" x14ac:dyDescent="0.2">
      <c r="A158">
        <v>7</v>
      </c>
      <c r="B158" t="s">
        <v>21</v>
      </c>
      <c r="C158">
        <v>2.1043333333333298</v>
      </c>
      <c r="D158">
        <v>0</v>
      </c>
      <c r="E158">
        <v>28.39</v>
      </c>
      <c r="F158" s="1">
        <v>45083.368750000001</v>
      </c>
      <c r="G158">
        <v>2023</v>
      </c>
      <c r="H158">
        <v>157</v>
      </c>
      <c r="I158">
        <v>1</v>
      </c>
      <c r="J158">
        <v>1</v>
      </c>
      <c r="K158">
        <v>0.95091945499999997</v>
      </c>
      <c r="L158">
        <v>1.186582E-3</v>
      </c>
      <c r="M158">
        <v>1.27</v>
      </c>
      <c r="N158">
        <v>6.5000000000000002E-2</v>
      </c>
      <c r="O158">
        <v>19.538461538461501</v>
      </c>
      <c r="P158">
        <v>1.20766770785</v>
      </c>
      <c r="Q158">
        <v>64.627996600624996</v>
      </c>
      <c r="R158">
        <v>64.116246981132093</v>
      </c>
      <c r="S158">
        <v>0</v>
      </c>
      <c r="T158">
        <v>2.558945</v>
      </c>
      <c r="U158">
        <v>1.8691180000000001</v>
      </c>
      <c r="V158">
        <v>11.570978</v>
      </c>
      <c r="W158">
        <v>83.000957999999997</v>
      </c>
      <c r="X158">
        <f t="shared" si="8"/>
        <v>0</v>
      </c>
      <c r="Y158">
        <f t="shared" si="9"/>
        <v>0</v>
      </c>
      <c r="Z158">
        <f t="shared" si="10"/>
        <v>0</v>
      </c>
      <c r="AA158">
        <f t="shared" si="11"/>
        <v>0</v>
      </c>
    </row>
    <row r="159" spans="1:27" x14ac:dyDescent="0.2">
      <c r="A159">
        <v>7</v>
      </c>
      <c r="B159" t="s">
        <v>21</v>
      </c>
      <c r="C159">
        <v>1.46933333333333</v>
      </c>
      <c r="D159">
        <v>0</v>
      </c>
      <c r="E159">
        <v>35.78</v>
      </c>
      <c r="F159" s="1">
        <v>45086.460185185184</v>
      </c>
      <c r="G159">
        <v>2023</v>
      </c>
      <c r="H159">
        <v>160</v>
      </c>
      <c r="I159">
        <v>4</v>
      </c>
      <c r="J159">
        <v>4</v>
      </c>
      <c r="K159">
        <v>0.95091945499999997</v>
      </c>
      <c r="L159">
        <v>1.186582E-3</v>
      </c>
      <c r="M159">
        <v>1.27</v>
      </c>
      <c r="N159">
        <v>6.5000000000000002E-2</v>
      </c>
      <c r="O159">
        <v>19.538461538461501</v>
      </c>
      <c r="P159">
        <v>1.20766770785</v>
      </c>
      <c r="Q159">
        <v>45.125963728109497</v>
      </c>
      <c r="R159">
        <v>64.116246981132093</v>
      </c>
      <c r="S159">
        <v>0</v>
      </c>
      <c r="T159">
        <v>2.558945</v>
      </c>
      <c r="U159">
        <v>1.8691180000000001</v>
      </c>
      <c r="V159">
        <v>11.570978</v>
      </c>
      <c r="W159">
        <v>83.000957999999997</v>
      </c>
      <c r="X159">
        <f t="shared" si="8"/>
        <v>0</v>
      </c>
      <c r="Y159">
        <f t="shared" si="9"/>
        <v>0</v>
      </c>
      <c r="Z159">
        <f t="shared" si="10"/>
        <v>0</v>
      </c>
      <c r="AA159">
        <f t="shared" si="11"/>
        <v>0</v>
      </c>
    </row>
    <row r="160" spans="1:27" x14ac:dyDescent="0.2">
      <c r="A160">
        <v>7</v>
      </c>
      <c r="B160" t="s">
        <v>21</v>
      </c>
      <c r="C160">
        <v>1.8220000000000001</v>
      </c>
      <c r="D160">
        <v>0.24333333333333301</v>
      </c>
      <c r="E160">
        <v>30.8</v>
      </c>
      <c r="F160" s="1">
        <v>45089.532175925924</v>
      </c>
      <c r="G160">
        <v>2023</v>
      </c>
      <c r="H160">
        <v>163</v>
      </c>
      <c r="I160">
        <v>7</v>
      </c>
      <c r="J160">
        <v>7</v>
      </c>
      <c r="K160">
        <v>0.95091945499999997</v>
      </c>
      <c r="L160">
        <v>1.186582E-3</v>
      </c>
      <c r="M160">
        <v>1.27</v>
      </c>
      <c r="N160">
        <v>6.5000000000000002E-2</v>
      </c>
      <c r="O160">
        <v>19.538461538461501</v>
      </c>
      <c r="P160">
        <v>1.20766770785</v>
      </c>
      <c r="Q160">
        <v>55.957014005863499</v>
      </c>
      <c r="R160">
        <v>64.116246981132093</v>
      </c>
      <c r="S160">
        <v>0.37951899056871002</v>
      </c>
      <c r="T160">
        <v>2.558945</v>
      </c>
      <c r="U160">
        <v>1.8691180000000001</v>
      </c>
      <c r="V160">
        <v>11.570978</v>
      </c>
      <c r="W160">
        <v>83.000957999999997</v>
      </c>
      <c r="X160">
        <f t="shared" si="8"/>
        <v>2.558945</v>
      </c>
      <c r="Y160">
        <f t="shared" si="9"/>
        <v>1.8691180000000001</v>
      </c>
      <c r="Z160">
        <f t="shared" si="10"/>
        <v>11.570978</v>
      </c>
      <c r="AA160">
        <f t="shared" si="11"/>
        <v>21.952858056870998</v>
      </c>
    </row>
    <row r="161" spans="1:27" x14ac:dyDescent="0.2">
      <c r="A161">
        <v>7</v>
      </c>
      <c r="B161" t="s">
        <v>21</v>
      </c>
      <c r="C161">
        <v>1.6220000000000001</v>
      </c>
      <c r="D161">
        <v>0.31</v>
      </c>
      <c r="E161">
        <v>31.463333333333299</v>
      </c>
      <c r="F161" s="1">
        <v>45093.463425925926</v>
      </c>
      <c r="G161">
        <v>2023</v>
      </c>
      <c r="H161">
        <v>167</v>
      </c>
      <c r="I161">
        <v>11</v>
      </c>
      <c r="J161">
        <v>11</v>
      </c>
      <c r="K161">
        <v>0.95091945499999997</v>
      </c>
      <c r="L161">
        <v>1.186582E-3</v>
      </c>
      <c r="M161">
        <v>1.27</v>
      </c>
      <c r="N161">
        <v>6.5000000000000002E-2</v>
      </c>
      <c r="O161">
        <v>19.538461538461501</v>
      </c>
      <c r="P161">
        <v>1.20766770785</v>
      </c>
      <c r="Q161">
        <v>49.814641447590901</v>
      </c>
      <c r="R161">
        <v>64.116246981132093</v>
      </c>
      <c r="S161">
        <v>0.48349679620397301</v>
      </c>
      <c r="T161">
        <v>2.558945</v>
      </c>
      <c r="U161">
        <v>1.8691180000000001</v>
      </c>
      <c r="V161">
        <v>11.570978</v>
      </c>
      <c r="W161">
        <v>83.000957999999997</v>
      </c>
      <c r="X161">
        <f t="shared" si="8"/>
        <v>2.558945</v>
      </c>
      <c r="Y161">
        <f t="shared" si="9"/>
        <v>1.8691180000000001</v>
      </c>
      <c r="Z161">
        <f t="shared" si="10"/>
        <v>11.570978</v>
      </c>
      <c r="AA161">
        <f t="shared" si="11"/>
        <v>32.350638620397305</v>
      </c>
    </row>
    <row r="162" spans="1:27" x14ac:dyDescent="0.2">
      <c r="A162">
        <v>7</v>
      </c>
      <c r="B162" t="s">
        <v>21</v>
      </c>
      <c r="C162">
        <v>1.17</v>
      </c>
      <c r="D162">
        <v>0.28999999999999998</v>
      </c>
      <c r="E162">
        <v>26.21</v>
      </c>
      <c r="F162" s="1">
        <v>45100.501620370371</v>
      </c>
      <c r="G162">
        <v>2023</v>
      </c>
      <c r="H162">
        <v>174</v>
      </c>
      <c r="I162">
        <v>18</v>
      </c>
      <c r="J162">
        <v>18</v>
      </c>
      <c r="K162">
        <v>0.95091945499999997</v>
      </c>
      <c r="L162">
        <v>1.186582E-3</v>
      </c>
      <c r="M162">
        <v>1.27</v>
      </c>
      <c r="N162">
        <v>6.5000000000000002E-2</v>
      </c>
      <c r="O162">
        <v>19.538461538461501</v>
      </c>
      <c r="P162">
        <v>1.20766770785</v>
      </c>
      <c r="Q162">
        <v>35.9328794658948</v>
      </c>
      <c r="R162">
        <v>64.116246981132093</v>
      </c>
      <c r="S162">
        <v>0.45230345451339399</v>
      </c>
      <c r="T162">
        <v>2.558945</v>
      </c>
      <c r="U162">
        <v>1.8691180000000001</v>
      </c>
      <c r="V162">
        <v>11.570978</v>
      </c>
      <c r="W162">
        <v>83.000957999999997</v>
      </c>
      <c r="X162">
        <f t="shared" si="8"/>
        <v>2.558945</v>
      </c>
      <c r="Y162">
        <f t="shared" si="9"/>
        <v>1.8691180000000001</v>
      </c>
      <c r="Z162">
        <f t="shared" si="10"/>
        <v>11.570978</v>
      </c>
      <c r="AA162">
        <f t="shared" si="11"/>
        <v>29.231304451339394</v>
      </c>
    </row>
    <row r="163" spans="1:27" x14ac:dyDescent="0.2">
      <c r="A163">
        <v>7</v>
      </c>
      <c r="B163" t="s">
        <v>21</v>
      </c>
      <c r="C163">
        <v>3.9849999999999999</v>
      </c>
      <c r="D163">
        <v>9.3333333333333296E-2</v>
      </c>
      <c r="E163">
        <v>25.6</v>
      </c>
      <c r="F163" s="1">
        <v>45113.352546296293</v>
      </c>
      <c r="G163">
        <v>2023</v>
      </c>
      <c r="H163">
        <v>187</v>
      </c>
      <c r="I163">
        <v>31</v>
      </c>
      <c r="J163">
        <v>31</v>
      </c>
      <c r="K163">
        <v>0.95091945499999997</v>
      </c>
      <c r="L163">
        <v>1.186582E-3</v>
      </c>
      <c r="M163">
        <v>1.27</v>
      </c>
      <c r="N163">
        <v>6.5000000000000002E-2</v>
      </c>
      <c r="O163">
        <v>19.538461538461501</v>
      </c>
      <c r="P163">
        <v>1.20766770785</v>
      </c>
      <c r="Q163">
        <v>122.386773223582</v>
      </c>
      <c r="R163">
        <v>64.116246981132093</v>
      </c>
      <c r="S163">
        <v>0.14556892788936801</v>
      </c>
      <c r="T163">
        <v>2.558945</v>
      </c>
      <c r="U163">
        <v>1.8691180000000001</v>
      </c>
      <c r="V163">
        <v>11.570978</v>
      </c>
      <c r="W163">
        <v>83.000957999999997</v>
      </c>
      <c r="X163">
        <f t="shared" si="8"/>
        <v>2.558945</v>
      </c>
      <c r="Y163">
        <f t="shared" si="9"/>
        <v>1.8691180000000001</v>
      </c>
      <c r="Z163">
        <f t="shared" si="10"/>
        <v>10.128829788936802</v>
      </c>
      <c r="AA163">
        <f t="shared" si="11"/>
        <v>0</v>
      </c>
    </row>
    <row r="164" spans="1:27" x14ac:dyDescent="0.2">
      <c r="A164">
        <v>7</v>
      </c>
      <c r="B164" t="s">
        <v>21</v>
      </c>
      <c r="C164">
        <v>3.968</v>
      </c>
      <c r="D164">
        <v>0.08</v>
      </c>
      <c r="E164">
        <v>31.7633333333333</v>
      </c>
      <c r="F164" s="1">
        <v>45143.441203703704</v>
      </c>
      <c r="G164">
        <v>2023</v>
      </c>
      <c r="H164">
        <v>217</v>
      </c>
      <c r="I164">
        <v>61</v>
      </c>
      <c r="J164">
        <v>61</v>
      </c>
      <c r="K164">
        <v>0.95091945499999997</v>
      </c>
      <c r="L164">
        <v>1.186582E-3</v>
      </c>
      <c r="M164">
        <v>1.27</v>
      </c>
      <c r="N164">
        <v>6.5000000000000002E-2</v>
      </c>
      <c r="O164">
        <v>19.538461538461501</v>
      </c>
      <c r="P164">
        <v>1.20766770785</v>
      </c>
      <c r="Q164">
        <v>121.864671556129</v>
      </c>
      <c r="R164">
        <v>64.116246981132093</v>
      </c>
      <c r="S164">
        <v>0.124773366762316</v>
      </c>
      <c r="T164">
        <v>2.558945</v>
      </c>
      <c r="U164">
        <v>1.8691180000000001</v>
      </c>
      <c r="V164">
        <v>11.570978</v>
      </c>
      <c r="W164">
        <v>83.000957999999997</v>
      </c>
      <c r="X164">
        <f t="shared" si="8"/>
        <v>2.558945</v>
      </c>
      <c r="Y164">
        <f t="shared" si="9"/>
        <v>1.8691180000000001</v>
      </c>
      <c r="Z164">
        <f t="shared" si="10"/>
        <v>8.0492736762315999</v>
      </c>
      <c r="AA164">
        <f t="shared" si="11"/>
        <v>0</v>
      </c>
    </row>
    <row r="165" spans="1:27" x14ac:dyDescent="0.2">
      <c r="A165">
        <v>7</v>
      </c>
      <c r="B165" t="s">
        <v>21</v>
      </c>
      <c r="C165">
        <v>3.52633333333333</v>
      </c>
      <c r="D165">
        <v>0.18</v>
      </c>
      <c r="E165">
        <v>32.886666666666699</v>
      </c>
      <c r="F165" s="1">
        <v>45153.459722222222</v>
      </c>
      <c r="G165">
        <v>2023</v>
      </c>
      <c r="H165">
        <v>227</v>
      </c>
      <c r="I165">
        <v>71</v>
      </c>
      <c r="J165">
        <v>71</v>
      </c>
      <c r="K165">
        <v>0.95091945499999997</v>
      </c>
      <c r="L165">
        <v>1.186582E-3</v>
      </c>
      <c r="M165">
        <v>1.27</v>
      </c>
      <c r="N165">
        <v>6.5000000000000002E-2</v>
      </c>
      <c r="O165">
        <v>19.538461538461501</v>
      </c>
      <c r="P165">
        <v>1.20766770785</v>
      </c>
      <c r="Q165">
        <v>108.300265489943</v>
      </c>
      <c r="R165">
        <v>64.116246981132093</v>
      </c>
      <c r="S165">
        <v>0.28074007521520999</v>
      </c>
      <c r="T165">
        <v>2.558945</v>
      </c>
      <c r="U165">
        <v>1.8691180000000001</v>
      </c>
      <c r="V165">
        <v>11.570978</v>
      </c>
      <c r="W165">
        <v>83.000957999999997</v>
      </c>
      <c r="X165">
        <f t="shared" si="8"/>
        <v>2.558945</v>
      </c>
      <c r="Y165">
        <f t="shared" si="9"/>
        <v>1.8691180000000001</v>
      </c>
      <c r="Z165">
        <f t="shared" si="10"/>
        <v>11.570978</v>
      </c>
      <c r="AA165">
        <f t="shared" si="11"/>
        <v>12.074966521520999</v>
      </c>
    </row>
    <row r="166" spans="1:27" x14ac:dyDescent="0.2">
      <c r="A166">
        <v>7</v>
      </c>
      <c r="B166" t="s">
        <v>21</v>
      </c>
      <c r="C166">
        <v>2.22766666666667</v>
      </c>
      <c r="D166">
        <v>0.01</v>
      </c>
      <c r="E166">
        <v>30.7</v>
      </c>
      <c r="F166" s="1">
        <v>45180.443055555559</v>
      </c>
      <c r="G166">
        <v>2023</v>
      </c>
      <c r="H166">
        <v>254</v>
      </c>
      <c r="I166">
        <v>98</v>
      </c>
      <c r="J166">
        <v>98</v>
      </c>
      <c r="K166">
        <v>0.95091945499999997</v>
      </c>
      <c r="L166">
        <v>1.186582E-3</v>
      </c>
      <c r="M166">
        <v>1.27</v>
      </c>
      <c r="N166">
        <v>6.5000000000000002E-2</v>
      </c>
      <c r="O166">
        <v>19.538461538461501</v>
      </c>
      <c r="P166">
        <v>1.20766770785</v>
      </c>
      <c r="Q166">
        <v>68.415793011559799</v>
      </c>
      <c r="R166">
        <v>64.116246981132093</v>
      </c>
      <c r="S166">
        <v>1.5596670845289399E-2</v>
      </c>
      <c r="T166">
        <v>2.558945</v>
      </c>
      <c r="U166">
        <v>1.8691180000000001</v>
      </c>
      <c r="V166">
        <v>11.570978</v>
      </c>
      <c r="W166">
        <v>83.000957999999997</v>
      </c>
      <c r="X166">
        <f t="shared" si="8"/>
        <v>1.55966708452894</v>
      </c>
      <c r="Y166">
        <f t="shared" si="9"/>
        <v>0</v>
      </c>
      <c r="Z166">
        <f t="shared" si="10"/>
        <v>0</v>
      </c>
      <c r="AA166">
        <f t="shared" si="11"/>
        <v>0</v>
      </c>
    </row>
    <row r="167" spans="1:27" x14ac:dyDescent="0.2">
      <c r="A167">
        <v>7</v>
      </c>
      <c r="B167" t="s">
        <v>21</v>
      </c>
      <c r="C167">
        <v>2.19533333333333</v>
      </c>
      <c r="D167">
        <v>0</v>
      </c>
      <c r="E167">
        <v>29.3</v>
      </c>
      <c r="F167" s="1">
        <v>45187.496064814812</v>
      </c>
      <c r="G167">
        <v>2023</v>
      </c>
      <c r="H167">
        <v>261</v>
      </c>
      <c r="I167">
        <v>105</v>
      </c>
      <c r="J167">
        <v>105</v>
      </c>
      <c r="K167">
        <v>0.95091945499999997</v>
      </c>
      <c r="L167">
        <v>1.186582E-3</v>
      </c>
      <c r="M167">
        <v>1.27</v>
      </c>
      <c r="N167">
        <v>6.5000000000000002E-2</v>
      </c>
      <c r="O167">
        <v>19.538461538461501</v>
      </c>
      <c r="P167">
        <v>1.20766770785</v>
      </c>
      <c r="Q167">
        <v>67.422776114639106</v>
      </c>
      <c r="R167">
        <v>64.116246981132093</v>
      </c>
      <c r="S167">
        <v>0</v>
      </c>
      <c r="T167">
        <v>2.558945</v>
      </c>
      <c r="U167">
        <v>1.8691180000000001</v>
      </c>
      <c r="V167">
        <v>11.570978</v>
      </c>
      <c r="W167">
        <v>83.000957999999997</v>
      </c>
      <c r="X167">
        <f t="shared" si="8"/>
        <v>0</v>
      </c>
      <c r="Y167">
        <f t="shared" si="9"/>
        <v>0</v>
      </c>
      <c r="Z167">
        <f t="shared" si="10"/>
        <v>0</v>
      </c>
      <c r="AA167">
        <f t="shared" si="11"/>
        <v>0</v>
      </c>
    </row>
    <row r="168" spans="1:27" x14ac:dyDescent="0.2">
      <c r="A168">
        <v>7</v>
      </c>
      <c r="B168" t="s">
        <v>21</v>
      </c>
      <c r="C168">
        <v>1.2446666666666699</v>
      </c>
      <c r="D168">
        <v>0</v>
      </c>
      <c r="E168">
        <v>24.6</v>
      </c>
      <c r="F168" s="1">
        <v>45194.439814814818</v>
      </c>
      <c r="G168">
        <v>2023</v>
      </c>
      <c r="H168">
        <v>268</v>
      </c>
      <c r="I168">
        <v>112</v>
      </c>
      <c r="J168">
        <v>112</v>
      </c>
      <c r="K168">
        <v>0.95091945499999997</v>
      </c>
      <c r="L168">
        <v>1.186582E-3</v>
      </c>
      <c r="M168">
        <v>1.27</v>
      </c>
      <c r="N168">
        <v>6.5000000000000002E-2</v>
      </c>
      <c r="O168">
        <v>19.538461538461501</v>
      </c>
      <c r="P168">
        <v>1.20766770785</v>
      </c>
      <c r="Q168">
        <v>38.226031887649903</v>
      </c>
      <c r="R168">
        <v>64.116246981132093</v>
      </c>
      <c r="S168">
        <v>0</v>
      </c>
      <c r="T168">
        <v>2.558945</v>
      </c>
      <c r="U168">
        <v>1.8691180000000001</v>
      </c>
      <c r="V168">
        <v>11.570978</v>
      </c>
      <c r="W168">
        <v>83.000957999999997</v>
      </c>
      <c r="X168">
        <f t="shared" si="8"/>
        <v>0</v>
      </c>
      <c r="Y168">
        <f t="shared" si="9"/>
        <v>0</v>
      </c>
      <c r="Z168">
        <f t="shared" si="10"/>
        <v>0</v>
      </c>
      <c r="AA168">
        <f t="shared" si="11"/>
        <v>0</v>
      </c>
    </row>
    <row r="169" spans="1:27" x14ac:dyDescent="0.2">
      <c r="A169">
        <v>7</v>
      </c>
      <c r="B169" t="s">
        <v>21</v>
      </c>
      <c r="C169">
        <v>1.07633333333333</v>
      </c>
      <c r="D169">
        <v>0</v>
      </c>
      <c r="E169">
        <v>26.933333333333302</v>
      </c>
      <c r="F169" s="1">
        <v>45201.44699074074</v>
      </c>
      <c r="G169">
        <v>2023</v>
      </c>
      <c r="H169">
        <v>275</v>
      </c>
      <c r="I169">
        <v>119</v>
      </c>
      <c r="J169">
        <v>119</v>
      </c>
      <c r="K169">
        <v>0.95091945499999997</v>
      </c>
      <c r="L169">
        <v>1.186582E-3</v>
      </c>
      <c r="M169">
        <v>1.27</v>
      </c>
      <c r="N169">
        <v>6.5000000000000002E-2</v>
      </c>
      <c r="O169">
        <v>19.538461538461501</v>
      </c>
      <c r="P169">
        <v>1.20766770785</v>
      </c>
      <c r="Q169">
        <v>33.056201651103798</v>
      </c>
      <c r="R169">
        <v>64.116246981132093</v>
      </c>
      <c r="S169">
        <v>0</v>
      </c>
      <c r="T169">
        <v>2.558945</v>
      </c>
      <c r="U169">
        <v>1.8691180000000001</v>
      </c>
      <c r="V169">
        <v>11.570978</v>
      </c>
      <c r="W169">
        <v>83.000957999999997</v>
      </c>
      <c r="X169">
        <f t="shared" si="8"/>
        <v>0</v>
      </c>
      <c r="Y169">
        <f t="shared" si="9"/>
        <v>0</v>
      </c>
      <c r="Z169">
        <f t="shared" si="10"/>
        <v>0</v>
      </c>
      <c r="AA169">
        <f t="shared" si="11"/>
        <v>0</v>
      </c>
    </row>
    <row r="170" spans="1:27" x14ac:dyDescent="0.2">
      <c r="A170">
        <v>7</v>
      </c>
      <c r="B170" t="s">
        <v>21</v>
      </c>
      <c r="C170">
        <v>0.74611000000000005</v>
      </c>
      <c r="D170">
        <v>0.26978999999999997</v>
      </c>
      <c r="E170">
        <v>17.785</v>
      </c>
      <c r="F170" s="1">
        <v>45320.608325613422</v>
      </c>
      <c r="G170">
        <v>2024</v>
      </c>
      <c r="H170">
        <v>29</v>
      </c>
      <c r="I170">
        <v>210</v>
      </c>
      <c r="J170">
        <v>210</v>
      </c>
      <c r="K170">
        <v>0.95091945499999997</v>
      </c>
      <c r="L170">
        <v>1.186582E-3</v>
      </c>
      <c r="M170">
        <v>1.27</v>
      </c>
      <c r="N170">
        <v>6.5000000000000002E-2</v>
      </c>
      <c r="O170">
        <v>19.538461538461501</v>
      </c>
      <c r="P170">
        <v>1.20766770785</v>
      </c>
      <c r="Q170">
        <v>22.914427947263899</v>
      </c>
      <c r="R170">
        <v>64.116246981132093</v>
      </c>
      <c r="S170">
        <v>0.42078258273506403</v>
      </c>
      <c r="T170">
        <v>2.558945</v>
      </c>
      <c r="U170">
        <v>1.8691180000000001</v>
      </c>
      <c r="V170">
        <v>11.570978</v>
      </c>
      <c r="W170">
        <v>83.000957999999997</v>
      </c>
      <c r="X170">
        <f t="shared" si="8"/>
        <v>2.558945</v>
      </c>
      <c r="Y170">
        <f t="shared" si="9"/>
        <v>1.8691180000000001</v>
      </c>
      <c r="Z170">
        <f t="shared" si="10"/>
        <v>11.570978</v>
      </c>
      <c r="AA170">
        <f t="shared" si="11"/>
        <v>26.079217273506398</v>
      </c>
    </row>
    <row r="171" spans="1:27" x14ac:dyDescent="0.2">
      <c r="A171">
        <v>7</v>
      </c>
      <c r="B171" t="s">
        <v>21</v>
      </c>
      <c r="C171">
        <v>0.58230999999999999</v>
      </c>
      <c r="D171">
        <v>0.34452333333333302</v>
      </c>
      <c r="E171">
        <v>16</v>
      </c>
      <c r="F171" s="1">
        <v>45321.514124224537</v>
      </c>
      <c r="G171">
        <v>2024</v>
      </c>
      <c r="H171">
        <v>30</v>
      </c>
      <c r="I171">
        <v>211</v>
      </c>
      <c r="J171">
        <v>211</v>
      </c>
      <c r="K171">
        <v>0.95091945499999997</v>
      </c>
      <c r="L171">
        <v>1.186582E-3</v>
      </c>
      <c r="M171">
        <v>1.27</v>
      </c>
      <c r="N171">
        <v>6.5000000000000002E-2</v>
      </c>
      <c r="O171">
        <v>19.538461538461501</v>
      </c>
      <c r="P171">
        <v>1.20766770785</v>
      </c>
      <c r="Q171">
        <v>17.883824822038601</v>
      </c>
      <c r="R171">
        <v>64.116246981132093</v>
      </c>
      <c r="S171">
        <v>0.53734170285219396</v>
      </c>
      <c r="T171">
        <v>2.558945</v>
      </c>
      <c r="U171">
        <v>1.8691180000000001</v>
      </c>
      <c r="V171">
        <v>11.570978</v>
      </c>
      <c r="W171">
        <v>83.000957999999997</v>
      </c>
      <c r="X171">
        <f t="shared" si="8"/>
        <v>2.558945</v>
      </c>
      <c r="Y171">
        <f t="shared" si="9"/>
        <v>1.8691180000000001</v>
      </c>
      <c r="Z171">
        <f t="shared" si="10"/>
        <v>11.570978</v>
      </c>
      <c r="AA171">
        <f t="shared" si="11"/>
        <v>37.735129285219401</v>
      </c>
    </row>
    <row r="172" spans="1:27" x14ac:dyDescent="0.2">
      <c r="A172">
        <v>7</v>
      </c>
      <c r="B172" t="s">
        <v>21</v>
      </c>
      <c r="C172">
        <v>0.816906666666667</v>
      </c>
      <c r="D172">
        <v>0.26350000000000001</v>
      </c>
      <c r="E172">
        <v>18.628886666666698</v>
      </c>
      <c r="F172" s="1">
        <v>45322.614949849536</v>
      </c>
      <c r="G172">
        <v>2024</v>
      </c>
      <c r="H172">
        <v>31</v>
      </c>
      <c r="I172">
        <v>212</v>
      </c>
      <c r="J172">
        <v>212</v>
      </c>
      <c r="K172">
        <v>0.95091945499999997</v>
      </c>
      <c r="L172">
        <v>1.186582E-3</v>
      </c>
      <c r="M172">
        <v>1.27</v>
      </c>
      <c r="N172">
        <v>6.5000000000000002E-2</v>
      </c>
      <c r="O172">
        <v>19.538461538461501</v>
      </c>
      <c r="P172">
        <v>1.20766770785</v>
      </c>
      <c r="Q172">
        <v>25.088725460016398</v>
      </c>
      <c r="R172">
        <v>64.116246981132093</v>
      </c>
      <c r="S172">
        <v>0.410972276773377</v>
      </c>
      <c r="T172">
        <v>2.558945</v>
      </c>
      <c r="U172">
        <v>1.8691180000000001</v>
      </c>
      <c r="V172">
        <v>11.570978</v>
      </c>
      <c r="W172">
        <v>83.000957999999997</v>
      </c>
      <c r="X172">
        <f t="shared" si="8"/>
        <v>2.558945</v>
      </c>
      <c r="Y172">
        <f t="shared" si="9"/>
        <v>1.8691180000000001</v>
      </c>
      <c r="Z172">
        <f t="shared" si="10"/>
        <v>11.570978</v>
      </c>
      <c r="AA172">
        <f t="shared" si="11"/>
        <v>25.098186677337697</v>
      </c>
    </row>
    <row r="173" spans="1:27" x14ac:dyDescent="0.2">
      <c r="A173">
        <v>7</v>
      </c>
      <c r="B173" t="s">
        <v>21</v>
      </c>
      <c r="C173">
        <v>0.61099666666666697</v>
      </c>
      <c r="D173">
        <v>0.36698333333333299</v>
      </c>
      <c r="E173">
        <v>14.6</v>
      </c>
      <c r="F173" s="1">
        <v>45327.611149687502</v>
      </c>
      <c r="G173">
        <v>2024</v>
      </c>
      <c r="H173">
        <v>36</v>
      </c>
      <c r="I173">
        <v>217</v>
      </c>
      <c r="J173">
        <v>217</v>
      </c>
      <c r="K173">
        <v>0.95091945499999997</v>
      </c>
      <c r="L173">
        <v>1.186582E-3</v>
      </c>
      <c r="M173">
        <v>1.27</v>
      </c>
      <c r="N173">
        <v>6.5000000000000002E-2</v>
      </c>
      <c r="O173">
        <v>19.538461538461501</v>
      </c>
      <c r="P173">
        <v>1.20766770785</v>
      </c>
      <c r="Q173">
        <v>18.764845792646899</v>
      </c>
      <c r="R173">
        <v>64.116246981132093</v>
      </c>
      <c r="S173">
        <v>0.57237182557071398</v>
      </c>
      <c r="T173">
        <v>2.558945</v>
      </c>
      <c r="U173">
        <v>1.8691180000000001</v>
      </c>
      <c r="V173">
        <v>11.570978</v>
      </c>
      <c r="W173">
        <v>83.000957999999997</v>
      </c>
      <c r="X173">
        <f t="shared" si="8"/>
        <v>2.558945</v>
      </c>
      <c r="Y173">
        <f t="shared" si="9"/>
        <v>1.8691180000000001</v>
      </c>
      <c r="Z173">
        <f t="shared" si="10"/>
        <v>11.570978</v>
      </c>
      <c r="AA173">
        <f t="shared" si="11"/>
        <v>41.238141557071401</v>
      </c>
    </row>
    <row r="174" spans="1:27" x14ac:dyDescent="0.2">
      <c r="A174">
        <v>7</v>
      </c>
      <c r="B174" t="s">
        <v>21</v>
      </c>
      <c r="C174">
        <v>0.71063333333333301</v>
      </c>
      <c r="D174">
        <v>0.28263333333333301</v>
      </c>
      <c r="E174">
        <v>19.04889</v>
      </c>
      <c r="F174" s="1">
        <v>45328.544220682874</v>
      </c>
      <c r="G174">
        <v>2024</v>
      </c>
      <c r="H174">
        <v>37</v>
      </c>
      <c r="I174">
        <v>218</v>
      </c>
      <c r="J174">
        <v>218</v>
      </c>
      <c r="K174">
        <v>0.95091945499999997</v>
      </c>
      <c r="L174">
        <v>1.186582E-3</v>
      </c>
      <c r="M174">
        <v>1.27</v>
      </c>
      <c r="N174">
        <v>6.5000000000000002E-2</v>
      </c>
      <c r="O174">
        <v>19.538461538461501</v>
      </c>
      <c r="P174">
        <v>1.20766770785</v>
      </c>
      <c r="Q174">
        <v>21.8248734283023</v>
      </c>
      <c r="R174">
        <v>64.116246981132093</v>
      </c>
      <c r="S174">
        <v>0.440813906990697</v>
      </c>
      <c r="T174">
        <v>2.558945</v>
      </c>
      <c r="U174">
        <v>1.8691180000000001</v>
      </c>
      <c r="V174">
        <v>11.570978</v>
      </c>
      <c r="W174">
        <v>83.000957999999997</v>
      </c>
      <c r="X174">
        <f t="shared" si="8"/>
        <v>2.558945</v>
      </c>
      <c r="Y174">
        <f t="shared" si="9"/>
        <v>1.8691180000000001</v>
      </c>
      <c r="Z174">
        <f t="shared" si="10"/>
        <v>11.570978</v>
      </c>
      <c r="AA174">
        <f t="shared" si="11"/>
        <v>28.082349699069699</v>
      </c>
    </row>
    <row r="175" spans="1:27" x14ac:dyDescent="0.2">
      <c r="A175">
        <v>7</v>
      </c>
      <c r="B175" t="s">
        <v>21</v>
      </c>
      <c r="C175">
        <v>0.79482666666666701</v>
      </c>
      <c r="D175">
        <v>0.24690999999999999</v>
      </c>
      <c r="E175">
        <v>18.533333333333299</v>
      </c>
      <c r="F175" s="1">
        <v>45329.633861886578</v>
      </c>
      <c r="G175">
        <v>2024</v>
      </c>
      <c r="H175">
        <v>38</v>
      </c>
      <c r="I175">
        <v>219</v>
      </c>
      <c r="J175">
        <v>219</v>
      </c>
      <c r="K175">
        <v>0.95091945499999997</v>
      </c>
      <c r="L175">
        <v>1.186582E-3</v>
      </c>
      <c r="M175">
        <v>1.27</v>
      </c>
      <c r="N175">
        <v>6.5000000000000002E-2</v>
      </c>
      <c r="O175">
        <v>19.538461538461501</v>
      </c>
      <c r="P175">
        <v>1.20766770785</v>
      </c>
      <c r="Q175">
        <v>24.4106075295831</v>
      </c>
      <c r="R175">
        <v>64.116246981132093</v>
      </c>
      <c r="S175">
        <v>0.38509739984104202</v>
      </c>
      <c r="T175">
        <v>2.558945</v>
      </c>
      <c r="U175">
        <v>1.8691180000000001</v>
      </c>
      <c r="V175">
        <v>11.570978</v>
      </c>
      <c r="W175">
        <v>83.000957999999997</v>
      </c>
      <c r="X175">
        <f t="shared" si="8"/>
        <v>2.558945</v>
      </c>
      <c r="Y175">
        <f t="shared" si="9"/>
        <v>1.8691180000000001</v>
      </c>
      <c r="Z175">
        <f t="shared" si="10"/>
        <v>11.570978</v>
      </c>
      <c r="AA175">
        <f t="shared" si="11"/>
        <v>22.510698984104199</v>
      </c>
    </row>
    <row r="176" spans="1:27" x14ac:dyDescent="0.2">
      <c r="A176">
        <v>7</v>
      </c>
      <c r="B176" t="s">
        <v>21</v>
      </c>
      <c r="C176">
        <v>0.91016333333333299</v>
      </c>
      <c r="D176">
        <v>0.22768333333333299</v>
      </c>
      <c r="E176">
        <v>17.817776666666699</v>
      </c>
      <c r="F176" s="1">
        <v>45376.510142743056</v>
      </c>
      <c r="G176">
        <v>2024</v>
      </c>
      <c r="H176">
        <v>85</v>
      </c>
      <c r="I176">
        <v>266</v>
      </c>
      <c r="J176">
        <v>266</v>
      </c>
      <c r="K176">
        <v>0.95091945499999997</v>
      </c>
      <c r="L176">
        <v>1.186582E-3</v>
      </c>
      <c r="M176">
        <v>1.27</v>
      </c>
      <c r="N176">
        <v>6.5000000000000002E-2</v>
      </c>
      <c r="O176">
        <v>19.538461538461501</v>
      </c>
      <c r="P176">
        <v>1.20766770785</v>
      </c>
      <c r="Q176">
        <v>27.952811411062999</v>
      </c>
      <c r="R176">
        <v>64.116246981132093</v>
      </c>
      <c r="S176">
        <v>0.35511020069583199</v>
      </c>
      <c r="T176">
        <v>2.558945</v>
      </c>
      <c r="U176">
        <v>1.8691180000000001</v>
      </c>
      <c r="V176">
        <v>11.570978</v>
      </c>
      <c r="W176">
        <v>83.000957999999997</v>
      </c>
      <c r="X176">
        <f t="shared" si="8"/>
        <v>2.558945</v>
      </c>
      <c r="Y176">
        <f t="shared" si="9"/>
        <v>1.8691180000000001</v>
      </c>
      <c r="Z176">
        <f t="shared" si="10"/>
        <v>11.570978</v>
      </c>
      <c r="AA176">
        <f t="shared" si="11"/>
        <v>19.511979069583195</v>
      </c>
    </row>
    <row r="177" spans="1:27" x14ac:dyDescent="0.2">
      <c r="A177">
        <v>7</v>
      </c>
      <c r="B177" t="s">
        <v>21</v>
      </c>
      <c r="C177">
        <v>0.73856666666666704</v>
      </c>
      <c r="D177">
        <v>0.27938333333333298</v>
      </c>
      <c r="E177">
        <v>12.782223333333301</v>
      </c>
      <c r="F177" s="1">
        <v>45378.366666666669</v>
      </c>
      <c r="G177">
        <v>2024</v>
      </c>
      <c r="H177">
        <v>87</v>
      </c>
      <c r="I177">
        <v>268</v>
      </c>
      <c r="J177">
        <v>268</v>
      </c>
      <c r="K177">
        <v>0.95091945499999997</v>
      </c>
      <c r="L177">
        <v>1.186582E-3</v>
      </c>
      <c r="M177">
        <v>1.27</v>
      </c>
      <c r="N177">
        <v>6.5000000000000002E-2</v>
      </c>
      <c r="O177">
        <v>19.538461538461501</v>
      </c>
      <c r="P177">
        <v>1.20766770785</v>
      </c>
      <c r="Q177">
        <v>22.682758128941099</v>
      </c>
      <c r="R177">
        <v>64.116246981132093</v>
      </c>
      <c r="S177">
        <v>0.43574498896597802</v>
      </c>
      <c r="T177">
        <v>2.558945</v>
      </c>
      <c r="U177">
        <v>1.8691180000000001</v>
      </c>
      <c r="V177">
        <v>11.570978</v>
      </c>
      <c r="W177">
        <v>83.000957999999997</v>
      </c>
      <c r="X177">
        <f t="shared" si="8"/>
        <v>2.558945</v>
      </c>
      <c r="Y177">
        <f t="shared" si="9"/>
        <v>1.8691180000000001</v>
      </c>
      <c r="Z177">
        <f t="shared" si="10"/>
        <v>11.570978</v>
      </c>
      <c r="AA177">
        <f t="shared" si="11"/>
        <v>27.575457896597801</v>
      </c>
    </row>
    <row r="178" spans="1:27" x14ac:dyDescent="0.2">
      <c r="A178">
        <v>7</v>
      </c>
      <c r="B178" t="s">
        <v>21</v>
      </c>
      <c r="C178">
        <v>0.83286333333333296</v>
      </c>
      <c r="D178">
        <v>0.31097000000000002</v>
      </c>
      <c r="E178">
        <v>15.3616666666667</v>
      </c>
      <c r="F178" s="1">
        <v>45380.420246909722</v>
      </c>
      <c r="G178">
        <v>2024</v>
      </c>
      <c r="H178">
        <v>89</v>
      </c>
      <c r="I178">
        <v>270</v>
      </c>
      <c r="J178">
        <v>270</v>
      </c>
      <c r="K178">
        <v>0.95091945499999997</v>
      </c>
      <c r="L178">
        <v>1.186582E-3</v>
      </c>
      <c r="M178">
        <v>1.27</v>
      </c>
      <c r="N178">
        <v>6.5000000000000002E-2</v>
      </c>
      <c r="O178">
        <v>19.538461538461501</v>
      </c>
      <c r="P178">
        <v>1.20766770785</v>
      </c>
      <c r="Q178">
        <v>25.578784417290599</v>
      </c>
      <c r="R178">
        <v>64.116246981132093</v>
      </c>
      <c r="S178">
        <v>0.485009673275966</v>
      </c>
      <c r="T178">
        <v>2.558945</v>
      </c>
      <c r="U178">
        <v>1.8691180000000001</v>
      </c>
      <c r="V178">
        <v>11.570978</v>
      </c>
      <c r="W178">
        <v>83.000957999999997</v>
      </c>
      <c r="X178">
        <f t="shared" si="8"/>
        <v>2.558945</v>
      </c>
      <c r="Y178">
        <f t="shared" si="9"/>
        <v>1.8691180000000001</v>
      </c>
      <c r="Z178">
        <f t="shared" si="10"/>
        <v>11.570978</v>
      </c>
      <c r="AA178">
        <f t="shared" si="11"/>
        <v>32.501926327596593</v>
      </c>
    </row>
    <row r="179" spans="1:27" x14ac:dyDescent="0.2">
      <c r="A179">
        <v>7</v>
      </c>
      <c r="B179" t="s">
        <v>21</v>
      </c>
      <c r="C179">
        <v>1.1173200000000001</v>
      </c>
      <c r="D179">
        <v>0.2283</v>
      </c>
      <c r="E179">
        <v>22.276666666666699</v>
      </c>
      <c r="F179" s="1">
        <v>45383.444567905091</v>
      </c>
      <c r="G179">
        <v>2024</v>
      </c>
      <c r="H179">
        <v>92</v>
      </c>
      <c r="I179">
        <v>273</v>
      </c>
      <c r="J179">
        <v>273</v>
      </c>
      <c r="K179">
        <v>0.95091945499999997</v>
      </c>
      <c r="L179">
        <v>1.186582E-3</v>
      </c>
      <c r="M179">
        <v>1.27</v>
      </c>
      <c r="N179">
        <v>6.5000000000000002E-2</v>
      </c>
      <c r="O179">
        <v>19.538461538461501</v>
      </c>
      <c r="P179">
        <v>1.20766770785</v>
      </c>
      <c r="Q179">
        <v>34.3149785340458</v>
      </c>
      <c r="R179">
        <v>64.116246981132093</v>
      </c>
      <c r="S179">
        <v>0.35607199539795797</v>
      </c>
      <c r="T179">
        <v>2.558945</v>
      </c>
      <c r="U179">
        <v>1.8691180000000001</v>
      </c>
      <c r="V179">
        <v>11.570978</v>
      </c>
      <c r="W179">
        <v>83.000957999999997</v>
      </c>
      <c r="X179">
        <f t="shared" si="8"/>
        <v>2.558945</v>
      </c>
      <c r="Y179">
        <f t="shared" si="9"/>
        <v>1.8691180000000001</v>
      </c>
      <c r="Z179">
        <f t="shared" si="10"/>
        <v>11.570978</v>
      </c>
      <c r="AA179">
        <f t="shared" si="11"/>
        <v>19.608158539795799</v>
      </c>
    </row>
    <row r="180" spans="1:27" x14ac:dyDescent="0.2">
      <c r="A180">
        <v>7</v>
      </c>
      <c r="B180" t="s">
        <v>21</v>
      </c>
      <c r="C180">
        <v>2.4114900000000001</v>
      </c>
      <c r="D180">
        <v>0.30199666666666702</v>
      </c>
      <c r="E180">
        <v>26.098333333333301</v>
      </c>
      <c r="F180" s="1">
        <v>45503.375219907408</v>
      </c>
      <c r="G180">
        <v>2024</v>
      </c>
      <c r="H180">
        <v>212</v>
      </c>
      <c r="I180">
        <v>393</v>
      </c>
      <c r="J180">
        <v>393</v>
      </c>
      <c r="K180">
        <v>0.95091945499999997</v>
      </c>
      <c r="L180">
        <v>1.186582E-3</v>
      </c>
      <c r="M180">
        <v>1.27</v>
      </c>
      <c r="N180">
        <v>6.5000000000000002E-2</v>
      </c>
      <c r="O180">
        <v>19.538461538461501</v>
      </c>
      <c r="P180">
        <v>1.20766770785</v>
      </c>
      <c r="Q180">
        <v>74.061350002744206</v>
      </c>
      <c r="R180">
        <v>64.116246981132093</v>
      </c>
      <c r="S180">
        <v>0.47101426063745999</v>
      </c>
      <c r="T180">
        <v>2.558945</v>
      </c>
      <c r="U180">
        <v>1.8691180000000001</v>
      </c>
      <c r="V180">
        <v>11.570978</v>
      </c>
      <c r="W180">
        <v>83.000957999999997</v>
      </c>
      <c r="X180">
        <f t="shared" si="8"/>
        <v>2.558945</v>
      </c>
      <c r="Y180">
        <f t="shared" si="9"/>
        <v>1.8691180000000001</v>
      </c>
      <c r="Z180">
        <f t="shared" si="10"/>
        <v>11.570978</v>
      </c>
      <c r="AA180">
        <f t="shared" si="11"/>
        <v>31.102385063745995</v>
      </c>
    </row>
    <row r="181" spans="1:27" x14ac:dyDescent="0.2">
      <c r="A181">
        <v>7</v>
      </c>
      <c r="B181" t="s">
        <v>21</v>
      </c>
      <c r="C181">
        <v>3.15940333333333</v>
      </c>
      <c r="D181">
        <v>0.32384333333333298</v>
      </c>
      <c r="E181">
        <v>30.1</v>
      </c>
      <c r="F181" s="1">
        <v>45504.435393518521</v>
      </c>
      <c r="G181">
        <v>2024</v>
      </c>
      <c r="H181">
        <v>213</v>
      </c>
      <c r="I181">
        <v>394</v>
      </c>
      <c r="J181">
        <v>394</v>
      </c>
      <c r="K181">
        <v>0.95091945499999997</v>
      </c>
      <c r="L181">
        <v>1.186582E-3</v>
      </c>
      <c r="M181">
        <v>1.27</v>
      </c>
      <c r="N181">
        <v>6.5000000000000002E-2</v>
      </c>
      <c r="O181">
        <v>19.538461538461501</v>
      </c>
      <c r="P181">
        <v>1.20766770785</v>
      </c>
      <c r="Q181">
        <v>97.031161675908507</v>
      </c>
      <c r="R181">
        <v>64.116246981132093</v>
      </c>
      <c r="S181">
        <v>0.50508778754413497</v>
      </c>
      <c r="T181">
        <v>2.558945</v>
      </c>
      <c r="U181">
        <v>1.8691180000000001</v>
      </c>
      <c r="V181">
        <v>11.570978</v>
      </c>
      <c r="W181">
        <v>83.000957999999997</v>
      </c>
      <c r="X181">
        <f t="shared" si="8"/>
        <v>2.558945</v>
      </c>
      <c r="Y181">
        <f t="shared" si="9"/>
        <v>1.8691180000000001</v>
      </c>
      <c r="Z181">
        <f t="shared" si="10"/>
        <v>11.570978</v>
      </c>
      <c r="AA181">
        <f t="shared" si="11"/>
        <v>34.509737754413493</v>
      </c>
    </row>
    <row r="182" spans="1:27" x14ac:dyDescent="0.2">
      <c r="A182">
        <v>7</v>
      </c>
      <c r="B182" t="s">
        <v>21</v>
      </c>
      <c r="C182">
        <v>3.5171533333333298</v>
      </c>
      <c r="D182">
        <v>0.22524</v>
      </c>
      <c r="E182">
        <v>29.484999999999999</v>
      </c>
      <c r="F182" s="1">
        <v>45505.399062500001</v>
      </c>
      <c r="G182">
        <v>2024</v>
      </c>
      <c r="H182">
        <v>214</v>
      </c>
      <c r="I182">
        <v>395</v>
      </c>
      <c r="J182">
        <v>395</v>
      </c>
      <c r="K182">
        <v>0.95091945499999997</v>
      </c>
      <c r="L182">
        <v>1.186582E-3</v>
      </c>
      <c r="M182">
        <v>1.27</v>
      </c>
      <c r="N182">
        <v>6.5000000000000002E-2</v>
      </c>
      <c r="O182">
        <v>19.538461538461501</v>
      </c>
      <c r="P182">
        <v>1.20766770785</v>
      </c>
      <c r="Q182">
        <v>108.018330589519</v>
      </c>
      <c r="R182">
        <v>64.116246981132093</v>
      </c>
      <c r="S182">
        <v>0.35129941411929899</v>
      </c>
      <c r="T182">
        <v>2.558945</v>
      </c>
      <c r="U182">
        <v>1.8691180000000001</v>
      </c>
      <c r="V182">
        <v>11.570978</v>
      </c>
      <c r="W182">
        <v>83.000957999999997</v>
      </c>
      <c r="X182">
        <f t="shared" si="8"/>
        <v>2.558945</v>
      </c>
      <c r="Y182">
        <f t="shared" si="9"/>
        <v>1.8691180000000001</v>
      </c>
      <c r="Z182">
        <f t="shared" si="10"/>
        <v>11.570978</v>
      </c>
      <c r="AA182">
        <f t="shared" si="11"/>
        <v>19.130900411929897</v>
      </c>
    </row>
    <row r="183" spans="1:27" x14ac:dyDescent="0.2">
      <c r="A183">
        <v>7</v>
      </c>
      <c r="B183" t="s">
        <v>21</v>
      </c>
      <c r="C183">
        <v>3.6308733333333301</v>
      </c>
      <c r="D183">
        <v>9.4533333333333303E-2</v>
      </c>
      <c r="E183">
        <v>24.317776666666699</v>
      </c>
      <c r="F183" s="1">
        <v>45506.340922071759</v>
      </c>
      <c r="G183">
        <v>2024</v>
      </c>
      <c r="H183">
        <v>215</v>
      </c>
      <c r="I183">
        <v>396</v>
      </c>
      <c r="J183">
        <v>396</v>
      </c>
      <c r="K183">
        <v>0.95091945499999997</v>
      </c>
      <c r="L183">
        <v>1.186582E-3</v>
      </c>
      <c r="M183">
        <v>1.27</v>
      </c>
      <c r="N183">
        <v>6.5000000000000002E-2</v>
      </c>
      <c r="O183">
        <v>19.538461538461501</v>
      </c>
      <c r="P183">
        <v>1.20766770785</v>
      </c>
      <c r="Q183">
        <v>111.51088362615199</v>
      </c>
      <c r="R183">
        <v>64.116246981132093</v>
      </c>
      <c r="S183">
        <v>0.14744052839080299</v>
      </c>
      <c r="T183">
        <v>2.558945</v>
      </c>
      <c r="U183">
        <v>1.8691180000000001</v>
      </c>
      <c r="V183">
        <v>11.570978</v>
      </c>
      <c r="W183">
        <v>83.000957999999997</v>
      </c>
      <c r="X183">
        <f t="shared" si="8"/>
        <v>2.558945</v>
      </c>
      <c r="Y183">
        <f t="shared" si="9"/>
        <v>1.8691180000000001</v>
      </c>
      <c r="Z183">
        <f t="shared" si="10"/>
        <v>10.315989839080299</v>
      </c>
      <c r="AA183">
        <f t="shared" si="11"/>
        <v>0</v>
      </c>
    </row>
    <row r="184" spans="1:27" x14ac:dyDescent="0.2">
      <c r="A184">
        <v>8</v>
      </c>
      <c r="B184" t="s">
        <v>19</v>
      </c>
      <c r="C184">
        <v>0.89633333333333298</v>
      </c>
      <c r="D184">
        <v>0</v>
      </c>
      <c r="E184">
        <v>29.686666666666699</v>
      </c>
      <c r="F184" s="1">
        <v>45083.375</v>
      </c>
      <c r="G184">
        <v>2023</v>
      </c>
      <c r="H184">
        <v>157</v>
      </c>
      <c r="I184">
        <v>1</v>
      </c>
      <c r="J184">
        <v>1</v>
      </c>
      <c r="K184">
        <v>0.838254846</v>
      </c>
      <c r="L184">
        <v>2.2054099999999999E-4</v>
      </c>
      <c r="M184">
        <v>3.915</v>
      </c>
      <c r="N184">
        <v>0.185</v>
      </c>
      <c r="O184">
        <v>21.1621621621622</v>
      </c>
      <c r="P184">
        <v>3.2817677220900001</v>
      </c>
      <c r="Q184">
        <v>54.503417869075101</v>
      </c>
      <c r="R184">
        <v>68.367741660377405</v>
      </c>
      <c r="S184">
        <v>0</v>
      </c>
      <c r="T184">
        <v>2.8439839999999998</v>
      </c>
      <c r="U184">
        <v>2.8841990000000002</v>
      </c>
      <c r="V184">
        <v>16.259914999999999</v>
      </c>
      <c r="W184">
        <v>78.011903000000004</v>
      </c>
      <c r="X184">
        <f t="shared" si="8"/>
        <v>0</v>
      </c>
      <c r="Y184">
        <f t="shared" si="9"/>
        <v>0</v>
      </c>
      <c r="Z184">
        <f t="shared" si="10"/>
        <v>0</v>
      </c>
      <c r="AA184">
        <f t="shared" si="11"/>
        <v>0</v>
      </c>
    </row>
    <row r="185" spans="1:27" x14ac:dyDescent="0.2">
      <c r="A185">
        <v>8</v>
      </c>
      <c r="B185" t="s">
        <v>19</v>
      </c>
      <c r="C185">
        <v>0.94099999999999995</v>
      </c>
      <c r="D185">
        <v>0</v>
      </c>
      <c r="E185">
        <v>35.746666666666698</v>
      </c>
      <c r="F185" s="1">
        <v>45086.465740740743</v>
      </c>
      <c r="G185">
        <v>2023</v>
      </c>
      <c r="H185">
        <v>160</v>
      </c>
      <c r="I185">
        <v>4</v>
      </c>
      <c r="J185">
        <v>4</v>
      </c>
      <c r="K185">
        <v>0.838254846</v>
      </c>
      <c r="L185">
        <v>2.2054099999999999E-4</v>
      </c>
      <c r="M185">
        <v>3.915</v>
      </c>
      <c r="N185">
        <v>0.185</v>
      </c>
      <c r="O185">
        <v>21.1621621621622</v>
      </c>
      <c r="P185">
        <v>3.2817677220900001</v>
      </c>
      <c r="Q185">
        <v>57.219467699664897</v>
      </c>
      <c r="R185">
        <v>68.367741660377405</v>
      </c>
      <c r="S185">
        <v>0</v>
      </c>
      <c r="T185">
        <v>2.8439839999999998</v>
      </c>
      <c r="U185">
        <v>2.8841990000000002</v>
      </c>
      <c r="V185">
        <v>16.259914999999999</v>
      </c>
      <c r="W185">
        <v>78.011903000000004</v>
      </c>
      <c r="X185">
        <f t="shared" si="8"/>
        <v>0</v>
      </c>
      <c r="Y185">
        <f t="shared" si="9"/>
        <v>0</v>
      </c>
      <c r="Z185">
        <f t="shared" si="10"/>
        <v>0</v>
      </c>
      <c r="AA185">
        <f t="shared" si="11"/>
        <v>0</v>
      </c>
    </row>
    <row r="186" spans="1:27" x14ac:dyDescent="0.2">
      <c r="A186">
        <v>8</v>
      </c>
      <c r="B186" t="s">
        <v>19</v>
      </c>
      <c r="C186">
        <v>2.4580000000000002</v>
      </c>
      <c r="D186">
        <v>0.236666666666667</v>
      </c>
      <c r="E186">
        <v>31.82</v>
      </c>
      <c r="F186" s="1">
        <v>45089.525462962964</v>
      </c>
      <c r="G186">
        <v>2023</v>
      </c>
      <c r="H186">
        <v>163</v>
      </c>
      <c r="I186">
        <v>7</v>
      </c>
      <c r="J186">
        <v>7</v>
      </c>
      <c r="K186">
        <v>0.838254846</v>
      </c>
      <c r="L186">
        <v>2.2054099999999999E-4</v>
      </c>
      <c r="M186">
        <v>3.915</v>
      </c>
      <c r="N186">
        <v>0.185</v>
      </c>
      <c r="O186">
        <v>21.1621621621622</v>
      </c>
      <c r="P186">
        <v>3.2817677220900001</v>
      </c>
      <c r="Q186">
        <v>149.463816796787</v>
      </c>
      <c r="R186">
        <v>68.367741660377405</v>
      </c>
      <c r="S186">
        <v>0.34616715561898898</v>
      </c>
      <c r="T186">
        <v>2.8439839999999998</v>
      </c>
      <c r="U186">
        <v>2.8841990000000002</v>
      </c>
      <c r="V186">
        <v>16.259914999999999</v>
      </c>
      <c r="W186">
        <v>78.011903000000004</v>
      </c>
      <c r="X186">
        <f t="shared" si="8"/>
        <v>2.8439839999999998</v>
      </c>
      <c r="Y186">
        <f t="shared" si="9"/>
        <v>2.8841990000000002</v>
      </c>
      <c r="Z186">
        <f t="shared" si="10"/>
        <v>16.259914999999999</v>
      </c>
      <c r="AA186">
        <f t="shared" si="11"/>
        <v>12.628617561898903</v>
      </c>
    </row>
    <row r="187" spans="1:27" x14ac:dyDescent="0.2">
      <c r="A187">
        <v>8</v>
      </c>
      <c r="B187" t="s">
        <v>19</v>
      </c>
      <c r="C187">
        <v>1.7466666666666699</v>
      </c>
      <c r="D187">
        <v>0.116666666666667</v>
      </c>
      <c r="E187">
        <v>32.856666666666698</v>
      </c>
      <c r="F187" s="1">
        <v>45093.458564814813</v>
      </c>
      <c r="G187">
        <v>2023</v>
      </c>
      <c r="H187">
        <v>167</v>
      </c>
      <c r="I187">
        <v>11</v>
      </c>
      <c r="J187">
        <v>11</v>
      </c>
      <c r="K187">
        <v>0.838254846</v>
      </c>
      <c r="L187">
        <v>2.2054099999999999E-4</v>
      </c>
      <c r="M187">
        <v>3.915</v>
      </c>
      <c r="N187">
        <v>0.185</v>
      </c>
      <c r="O187">
        <v>21.1621621621622</v>
      </c>
      <c r="P187">
        <v>3.2817677220900001</v>
      </c>
      <c r="Q187">
        <v>106.209709793214</v>
      </c>
      <c r="R187">
        <v>68.367741660377405</v>
      </c>
      <c r="S187">
        <v>0.17064578093893801</v>
      </c>
      <c r="T187">
        <v>2.8439839999999998</v>
      </c>
      <c r="U187">
        <v>2.8841990000000002</v>
      </c>
      <c r="V187">
        <v>16.259914999999999</v>
      </c>
      <c r="W187">
        <v>78.011903000000004</v>
      </c>
      <c r="X187">
        <f t="shared" si="8"/>
        <v>2.8439839999999998</v>
      </c>
      <c r="Y187">
        <f t="shared" si="9"/>
        <v>2.8841990000000002</v>
      </c>
      <c r="Z187">
        <f t="shared" si="10"/>
        <v>11.336395093893801</v>
      </c>
      <c r="AA187">
        <f t="shared" si="11"/>
        <v>0</v>
      </c>
    </row>
    <row r="188" spans="1:27" x14ac:dyDescent="0.2">
      <c r="A188">
        <v>8</v>
      </c>
      <c r="B188" t="s">
        <v>19</v>
      </c>
      <c r="C188">
        <v>2.8170000000000002</v>
      </c>
      <c r="D188">
        <v>0.28000000000000003</v>
      </c>
      <c r="E188">
        <v>30.0966666666667</v>
      </c>
      <c r="F188" s="1">
        <v>45100.512037037035</v>
      </c>
      <c r="G188">
        <v>2023</v>
      </c>
      <c r="H188">
        <v>174</v>
      </c>
      <c r="I188">
        <v>18</v>
      </c>
      <c r="J188">
        <v>18</v>
      </c>
      <c r="K188">
        <v>0.838254846</v>
      </c>
      <c r="L188">
        <v>2.2054099999999999E-4</v>
      </c>
      <c r="M188">
        <v>3.915</v>
      </c>
      <c r="N188">
        <v>0.185</v>
      </c>
      <c r="O188">
        <v>21.1621621621622</v>
      </c>
      <c r="P188">
        <v>3.2817677220900001</v>
      </c>
      <c r="Q188">
        <v>171.29356058443801</v>
      </c>
      <c r="R188">
        <v>68.367741660377405</v>
      </c>
      <c r="S188">
        <v>0.40954987425345102</v>
      </c>
      <c r="T188">
        <v>2.8439839999999998</v>
      </c>
      <c r="U188">
        <v>2.8841990000000002</v>
      </c>
      <c r="V188">
        <v>16.259914999999999</v>
      </c>
      <c r="W188">
        <v>78.011903000000004</v>
      </c>
      <c r="X188">
        <f t="shared" si="8"/>
        <v>2.8439839999999998</v>
      </c>
      <c r="Y188">
        <f t="shared" si="9"/>
        <v>2.8841990000000002</v>
      </c>
      <c r="Z188">
        <f t="shared" si="10"/>
        <v>16.259914999999999</v>
      </c>
      <c r="AA188">
        <f t="shared" si="11"/>
        <v>18.966889425345101</v>
      </c>
    </row>
    <row r="189" spans="1:27" x14ac:dyDescent="0.2">
      <c r="A189">
        <v>8</v>
      </c>
      <c r="B189" t="s">
        <v>19</v>
      </c>
      <c r="C189">
        <v>2.2726666666666699</v>
      </c>
      <c r="D189">
        <v>0</v>
      </c>
      <c r="E189">
        <v>25.2</v>
      </c>
      <c r="F189" s="1">
        <v>45113.34652777778</v>
      </c>
      <c r="G189">
        <v>2023</v>
      </c>
      <c r="H189">
        <v>187</v>
      </c>
      <c r="I189">
        <v>31</v>
      </c>
      <c r="J189">
        <v>31</v>
      </c>
      <c r="K189">
        <v>0.838254846</v>
      </c>
      <c r="L189">
        <v>2.2054099999999999E-4</v>
      </c>
      <c r="M189">
        <v>3.915</v>
      </c>
      <c r="N189">
        <v>0.185</v>
      </c>
      <c r="O189">
        <v>21.1621621621622</v>
      </c>
      <c r="P189">
        <v>3.2817677220900001</v>
      </c>
      <c r="Q189">
        <v>138.19423690269801</v>
      </c>
      <c r="R189">
        <v>68.367741660377405</v>
      </c>
      <c r="S189">
        <v>0</v>
      </c>
      <c r="T189">
        <v>2.8439839999999998</v>
      </c>
      <c r="U189">
        <v>2.8841990000000002</v>
      </c>
      <c r="V189">
        <v>16.259914999999999</v>
      </c>
      <c r="W189">
        <v>78.011903000000004</v>
      </c>
      <c r="X189">
        <f t="shared" si="8"/>
        <v>0</v>
      </c>
      <c r="Y189">
        <f t="shared" si="9"/>
        <v>0</v>
      </c>
      <c r="Z189">
        <f t="shared" si="10"/>
        <v>0</v>
      </c>
      <c r="AA189">
        <f t="shared" si="11"/>
        <v>0</v>
      </c>
    </row>
    <row r="190" spans="1:27" x14ac:dyDescent="0.2">
      <c r="A190">
        <v>8</v>
      </c>
      <c r="B190" t="s">
        <v>19</v>
      </c>
      <c r="C190">
        <v>5.1423333333333296</v>
      </c>
      <c r="D190">
        <v>0.12</v>
      </c>
      <c r="E190">
        <v>34.116666666666703</v>
      </c>
      <c r="F190" s="1">
        <v>45143.446759259263</v>
      </c>
      <c r="G190">
        <v>2023</v>
      </c>
      <c r="H190">
        <v>217</v>
      </c>
      <c r="I190">
        <v>61</v>
      </c>
      <c r="J190">
        <v>61</v>
      </c>
      <c r="K190">
        <v>0.838254846</v>
      </c>
      <c r="L190">
        <v>2.2054099999999999E-4</v>
      </c>
      <c r="M190">
        <v>3.915</v>
      </c>
      <c r="N190">
        <v>0.185</v>
      </c>
      <c r="O190">
        <v>21.1621621621622</v>
      </c>
      <c r="P190">
        <v>3.2817677220900001</v>
      </c>
      <c r="Q190">
        <v>312.69030400380097</v>
      </c>
      <c r="R190">
        <v>68.367741660377405</v>
      </c>
      <c r="S190">
        <v>0.175521374680051</v>
      </c>
      <c r="T190">
        <v>12.21242</v>
      </c>
      <c r="U190">
        <v>3.5529449999999998</v>
      </c>
      <c r="V190">
        <v>10.596062</v>
      </c>
      <c r="W190">
        <v>73.638574000000006</v>
      </c>
      <c r="X190">
        <f t="shared" si="8"/>
        <v>12.21242</v>
      </c>
      <c r="Y190">
        <f t="shared" si="9"/>
        <v>3.5529449999999998</v>
      </c>
      <c r="Z190">
        <f t="shared" si="10"/>
        <v>1.7867724680051</v>
      </c>
      <c r="AA190">
        <f t="shared" si="11"/>
        <v>0</v>
      </c>
    </row>
    <row r="191" spans="1:27" x14ac:dyDescent="0.2">
      <c r="A191">
        <v>8</v>
      </c>
      <c r="B191" t="s">
        <v>19</v>
      </c>
      <c r="C191">
        <v>5.1116666666666699</v>
      </c>
      <c r="D191">
        <v>0.21666666666666701</v>
      </c>
      <c r="E191">
        <v>34.543333333333301</v>
      </c>
      <c r="F191" s="1">
        <v>45153.454861111109</v>
      </c>
      <c r="G191">
        <v>2023</v>
      </c>
      <c r="H191">
        <v>227</v>
      </c>
      <c r="I191">
        <v>71</v>
      </c>
      <c r="J191">
        <v>71</v>
      </c>
      <c r="K191">
        <v>0.838254846</v>
      </c>
      <c r="L191">
        <v>2.2054099999999999E-4</v>
      </c>
      <c r="M191">
        <v>3.915</v>
      </c>
      <c r="N191">
        <v>0.185</v>
      </c>
      <c r="O191">
        <v>21.1621621621622</v>
      </c>
      <c r="P191">
        <v>3.2817677220900001</v>
      </c>
      <c r="Q191">
        <v>310.825553373844</v>
      </c>
      <c r="R191">
        <v>68.367741660377405</v>
      </c>
      <c r="S191">
        <v>0.31691359317231399</v>
      </c>
      <c r="T191">
        <v>12.21242</v>
      </c>
      <c r="U191">
        <v>3.5529449999999998</v>
      </c>
      <c r="V191">
        <v>10.596062</v>
      </c>
      <c r="W191">
        <v>73.638574000000006</v>
      </c>
      <c r="X191">
        <f t="shared" si="8"/>
        <v>12.21242</v>
      </c>
      <c r="Y191">
        <f t="shared" si="9"/>
        <v>3.5529449999999998</v>
      </c>
      <c r="Z191">
        <f t="shared" si="10"/>
        <v>10.596062</v>
      </c>
      <c r="AA191">
        <f t="shared" si="11"/>
        <v>5.3299323172314015</v>
      </c>
    </row>
    <row r="192" spans="1:27" x14ac:dyDescent="0.2">
      <c r="A192">
        <v>8</v>
      </c>
      <c r="B192" t="s">
        <v>19</v>
      </c>
      <c r="C192">
        <v>2.2313333333333301</v>
      </c>
      <c r="D192">
        <v>0</v>
      </c>
      <c r="E192">
        <v>33.066666666666698</v>
      </c>
      <c r="F192" s="1">
        <v>45180.451388888891</v>
      </c>
      <c r="G192">
        <v>2023</v>
      </c>
      <c r="H192">
        <v>254</v>
      </c>
      <c r="I192">
        <v>98</v>
      </c>
      <c r="J192">
        <v>98</v>
      </c>
      <c r="K192">
        <v>0.838254846</v>
      </c>
      <c r="L192">
        <v>2.2054099999999999E-4</v>
      </c>
      <c r="M192">
        <v>3.915</v>
      </c>
      <c r="N192">
        <v>0.185</v>
      </c>
      <c r="O192">
        <v>21.1621621621622</v>
      </c>
      <c r="P192">
        <v>3.2817677220900001</v>
      </c>
      <c r="Q192">
        <v>135.680877357973</v>
      </c>
      <c r="R192">
        <v>68.367741660377405</v>
      </c>
      <c r="S192">
        <v>0</v>
      </c>
      <c r="T192">
        <v>12.21242</v>
      </c>
      <c r="U192">
        <v>3.5529449999999998</v>
      </c>
      <c r="V192">
        <v>10.596062</v>
      </c>
      <c r="W192">
        <v>73.638574000000006</v>
      </c>
      <c r="X192">
        <f t="shared" si="8"/>
        <v>0</v>
      </c>
      <c r="Y192">
        <f t="shared" si="9"/>
        <v>0</v>
      </c>
      <c r="Z192">
        <f t="shared" si="10"/>
        <v>0</v>
      </c>
      <c r="AA192">
        <f t="shared" si="11"/>
        <v>0</v>
      </c>
    </row>
    <row r="193" spans="1:27" x14ac:dyDescent="0.2">
      <c r="A193">
        <v>8</v>
      </c>
      <c r="B193" t="s">
        <v>19</v>
      </c>
      <c r="C193">
        <v>2.6196666666666699</v>
      </c>
      <c r="D193">
        <v>0</v>
      </c>
      <c r="E193">
        <v>28.7</v>
      </c>
      <c r="F193" s="1">
        <v>45187.491898148146</v>
      </c>
      <c r="G193">
        <v>2023</v>
      </c>
      <c r="H193">
        <v>261</v>
      </c>
      <c r="I193">
        <v>105</v>
      </c>
      <c r="J193">
        <v>105</v>
      </c>
      <c r="K193">
        <v>0.838254846</v>
      </c>
      <c r="L193">
        <v>2.2054099999999999E-4</v>
      </c>
      <c r="M193">
        <v>3.915</v>
      </c>
      <c r="N193">
        <v>0.185</v>
      </c>
      <c r="O193">
        <v>21.1621621621622</v>
      </c>
      <c r="P193">
        <v>3.2817677220900001</v>
      </c>
      <c r="Q193">
        <v>159.294295661235</v>
      </c>
      <c r="R193">
        <v>68.367741660377405</v>
      </c>
      <c r="S193">
        <v>0</v>
      </c>
      <c r="T193">
        <v>12.21242</v>
      </c>
      <c r="U193">
        <v>3.5529449999999998</v>
      </c>
      <c r="V193">
        <v>10.596062</v>
      </c>
      <c r="W193">
        <v>73.638574000000006</v>
      </c>
      <c r="X193">
        <f t="shared" si="8"/>
        <v>0</v>
      </c>
      <c r="Y193">
        <f t="shared" si="9"/>
        <v>0</v>
      </c>
      <c r="Z193">
        <f t="shared" si="10"/>
        <v>0</v>
      </c>
      <c r="AA193">
        <f t="shared" si="11"/>
        <v>0</v>
      </c>
    </row>
    <row r="194" spans="1:27" x14ac:dyDescent="0.2">
      <c r="A194">
        <v>8</v>
      </c>
      <c r="B194" t="s">
        <v>19</v>
      </c>
      <c r="C194">
        <v>1.7533333333333301</v>
      </c>
      <c r="D194">
        <v>0</v>
      </c>
      <c r="E194">
        <v>24.1</v>
      </c>
      <c r="F194" s="1">
        <v>45194.435648148145</v>
      </c>
      <c r="G194">
        <v>2023</v>
      </c>
      <c r="H194">
        <v>268</v>
      </c>
      <c r="I194">
        <v>112</v>
      </c>
      <c r="J194">
        <v>112</v>
      </c>
      <c r="K194">
        <v>0.838254846</v>
      </c>
      <c r="L194">
        <v>2.2054099999999999E-4</v>
      </c>
      <c r="M194">
        <v>3.915</v>
      </c>
      <c r="N194">
        <v>0.185</v>
      </c>
      <c r="O194">
        <v>21.1621621621622</v>
      </c>
      <c r="P194">
        <v>3.2817677220900001</v>
      </c>
      <c r="Q194">
        <v>106.615090364944</v>
      </c>
      <c r="R194">
        <v>68.367741660377405</v>
      </c>
      <c r="S194">
        <v>0</v>
      </c>
      <c r="T194">
        <v>12.21242</v>
      </c>
      <c r="U194">
        <v>3.5529449999999998</v>
      </c>
      <c r="V194">
        <v>10.596062</v>
      </c>
      <c r="W194">
        <v>73.638574000000006</v>
      </c>
      <c r="X194">
        <f t="shared" si="8"/>
        <v>0</v>
      </c>
      <c r="Y194">
        <f t="shared" si="9"/>
        <v>0</v>
      </c>
      <c r="Z194">
        <f t="shared" si="10"/>
        <v>0</v>
      </c>
      <c r="AA194">
        <f t="shared" si="11"/>
        <v>0</v>
      </c>
    </row>
    <row r="195" spans="1:27" x14ac:dyDescent="0.2">
      <c r="A195">
        <v>8</v>
      </c>
      <c r="B195" t="s">
        <v>19</v>
      </c>
      <c r="C195">
        <v>1.40533333333333</v>
      </c>
      <c r="D195">
        <v>0</v>
      </c>
      <c r="E195">
        <v>27.4</v>
      </c>
      <c r="F195" s="1">
        <v>45201.450925925928</v>
      </c>
      <c r="G195">
        <v>2023</v>
      </c>
      <c r="H195">
        <v>275</v>
      </c>
      <c r="I195">
        <v>119</v>
      </c>
      <c r="J195">
        <v>119</v>
      </c>
      <c r="K195">
        <v>0.838254846</v>
      </c>
      <c r="L195">
        <v>2.2054099999999999E-4</v>
      </c>
      <c r="M195">
        <v>3.915</v>
      </c>
      <c r="N195">
        <v>0.185</v>
      </c>
      <c r="O195">
        <v>21.1621621621622</v>
      </c>
      <c r="P195">
        <v>3.2817677220900001</v>
      </c>
      <c r="Q195">
        <v>85.454224520647301</v>
      </c>
      <c r="R195">
        <v>68.367741660377405</v>
      </c>
      <c r="S195">
        <v>0</v>
      </c>
      <c r="T195">
        <v>12.21242</v>
      </c>
      <c r="U195">
        <v>3.5529449999999998</v>
      </c>
      <c r="V195">
        <v>10.596062</v>
      </c>
      <c r="W195">
        <v>73.638574000000006</v>
      </c>
      <c r="X195">
        <f t="shared" ref="X195:X258" si="12">IF(S195*100-T195&lt;0,S195*100,T195)</f>
        <v>0</v>
      </c>
      <c r="Y195">
        <f t="shared" ref="Y195:Y258" si="13">IF(S195*100-X195&lt;=0,0,IF(S195*100-X195&lt;U195,S195*100-T195,U195))</f>
        <v>0</v>
      </c>
      <c r="Z195">
        <f t="shared" ref="Z195:Z258" si="14">IF(S195*100-X195-Y195&lt;=0,0,IF(S195*100-X195-Y195&lt;V195,S195*100-T195-Y195,V195))</f>
        <v>0</v>
      </c>
      <c r="AA195">
        <f t="shared" ref="AA195:AA258" si="15">IF(S195*100-X195-Y195-Z195&lt;=0,0,IF(S195*100-X195-Y195-Z195&lt;W195,S195*100-T195-Y195-Z195,W195))</f>
        <v>0</v>
      </c>
    </row>
    <row r="196" spans="1:27" x14ac:dyDescent="0.2">
      <c r="A196">
        <v>8</v>
      </c>
      <c r="B196" t="s">
        <v>19</v>
      </c>
      <c r="C196">
        <v>0.93700333333333297</v>
      </c>
      <c r="D196">
        <v>0.36146666666666699</v>
      </c>
      <c r="E196">
        <v>18.922223333333299</v>
      </c>
      <c r="F196" s="1">
        <v>45320.617175925923</v>
      </c>
      <c r="G196">
        <v>2024</v>
      </c>
      <c r="H196">
        <v>29</v>
      </c>
      <c r="I196">
        <v>210</v>
      </c>
      <c r="J196">
        <v>210</v>
      </c>
      <c r="K196">
        <v>0.838254846</v>
      </c>
      <c r="L196">
        <v>2.2054099999999999E-4</v>
      </c>
      <c r="M196">
        <v>3.915</v>
      </c>
      <c r="N196">
        <v>0.185</v>
      </c>
      <c r="O196">
        <v>21.1621621621622</v>
      </c>
      <c r="P196">
        <v>3.2817677220900001</v>
      </c>
      <c r="Q196">
        <v>56.976442046912901</v>
      </c>
      <c r="R196">
        <v>68.367741660377405</v>
      </c>
      <c r="S196">
        <v>0.52870938528624101</v>
      </c>
      <c r="T196">
        <v>12.21242</v>
      </c>
      <c r="U196">
        <v>3.5529449999999998</v>
      </c>
      <c r="V196">
        <v>10.596062</v>
      </c>
      <c r="W196">
        <v>73.638574000000006</v>
      </c>
      <c r="X196">
        <f t="shared" si="12"/>
        <v>12.21242</v>
      </c>
      <c r="Y196">
        <f t="shared" si="13"/>
        <v>3.5529449999999998</v>
      </c>
      <c r="Z196">
        <f t="shared" si="14"/>
        <v>10.596062</v>
      </c>
      <c r="AA196">
        <f t="shared" si="15"/>
        <v>26.509511528624099</v>
      </c>
    </row>
    <row r="197" spans="1:27" x14ac:dyDescent="0.2">
      <c r="A197">
        <v>8</v>
      </c>
      <c r="B197" t="s">
        <v>19</v>
      </c>
      <c r="C197">
        <v>0.63409333333333295</v>
      </c>
      <c r="D197">
        <v>0.37417666666666699</v>
      </c>
      <c r="E197">
        <v>17.397776666666701</v>
      </c>
      <c r="F197" s="1">
        <v>45321.521697534721</v>
      </c>
      <c r="G197">
        <v>2024</v>
      </c>
      <c r="H197">
        <v>30</v>
      </c>
      <c r="I197">
        <v>211</v>
      </c>
      <c r="J197">
        <v>211</v>
      </c>
      <c r="K197">
        <v>0.838254846</v>
      </c>
      <c r="L197">
        <v>2.2054099999999999E-4</v>
      </c>
      <c r="M197">
        <v>3.915</v>
      </c>
      <c r="N197">
        <v>0.185</v>
      </c>
      <c r="O197">
        <v>21.1621621621622</v>
      </c>
      <c r="P197">
        <v>3.2817677220900001</v>
      </c>
      <c r="Q197">
        <v>38.557367699510699</v>
      </c>
      <c r="R197">
        <v>68.367741660377405</v>
      </c>
      <c r="S197">
        <v>0.54730002422110302</v>
      </c>
      <c r="T197">
        <v>12.21242</v>
      </c>
      <c r="U197">
        <v>3.5529449999999998</v>
      </c>
      <c r="V197">
        <v>10.596062</v>
      </c>
      <c r="W197">
        <v>73.638574000000006</v>
      </c>
      <c r="X197">
        <f t="shared" si="12"/>
        <v>12.21242</v>
      </c>
      <c r="Y197">
        <f t="shared" si="13"/>
        <v>3.5529449999999998</v>
      </c>
      <c r="Z197">
        <f t="shared" si="14"/>
        <v>10.596062</v>
      </c>
      <c r="AA197">
        <f t="shared" si="15"/>
        <v>28.3685754221103</v>
      </c>
    </row>
    <row r="198" spans="1:27" x14ac:dyDescent="0.2">
      <c r="A198">
        <v>8</v>
      </c>
      <c r="B198" t="s">
        <v>19</v>
      </c>
      <c r="C198">
        <v>0.77644000000000002</v>
      </c>
      <c r="D198">
        <v>0.28543000000000002</v>
      </c>
      <c r="E198">
        <v>19.8188866666667</v>
      </c>
      <c r="F198" s="1">
        <v>45322.621963738427</v>
      </c>
      <c r="G198">
        <v>2024</v>
      </c>
      <c r="H198">
        <v>31</v>
      </c>
      <c r="I198">
        <v>212</v>
      </c>
      <c r="J198">
        <v>212</v>
      </c>
      <c r="K198">
        <v>0.838254846</v>
      </c>
      <c r="L198">
        <v>2.2054099999999999E-4</v>
      </c>
      <c r="M198">
        <v>3.915</v>
      </c>
      <c r="N198">
        <v>0.185</v>
      </c>
      <c r="O198">
        <v>21.1621621621622</v>
      </c>
      <c r="P198">
        <v>3.2817677220900001</v>
      </c>
      <c r="Q198">
        <v>47.213053667085902</v>
      </c>
      <c r="R198">
        <v>68.367741660377405</v>
      </c>
      <c r="S198">
        <v>0.417492216457724</v>
      </c>
      <c r="T198">
        <v>12.21242</v>
      </c>
      <c r="U198">
        <v>3.5529449999999998</v>
      </c>
      <c r="V198">
        <v>10.596062</v>
      </c>
      <c r="W198">
        <v>73.638574000000006</v>
      </c>
      <c r="X198">
        <f t="shared" si="12"/>
        <v>12.21242</v>
      </c>
      <c r="Y198">
        <f t="shared" si="13"/>
        <v>3.5529449999999998</v>
      </c>
      <c r="Z198">
        <f t="shared" si="14"/>
        <v>10.596062</v>
      </c>
      <c r="AA198">
        <f t="shared" si="15"/>
        <v>15.387794645772399</v>
      </c>
    </row>
    <row r="199" spans="1:27" x14ac:dyDescent="0.2">
      <c r="A199">
        <v>8</v>
      </c>
      <c r="B199" t="s">
        <v>19</v>
      </c>
      <c r="C199">
        <v>0.39387666666666699</v>
      </c>
      <c r="D199">
        <v>0.33234999999999998</v>
      </c>
      <c r="E199">
        <v>15.21611</v>
      </c>
      <c r="F199" s="1">
        <v>45327.606732256943</v>
      </c>
      <c r="G199">
        <v>2024</v>
      </c>
      <c r="H199">
        <v>36</v>
      </c>
      <c r="I199">
        <v>217</v>
      </c>
      <c r="J199">
        <v>217</v>
      </c>
      <c r="K199">
        <v>0.838254846</v>
      </c>
      <c r="L199">
        <v>2.2054099999999999E-4</v>
      </c>
      <c r="M199">
        <v>3.915</v>
      </c>
      <c r="N199">
        <v>0.185</v>
      </c>
      <c r="O199">
        <v>21.1621621621622</v>
      </c>
      <c r="P199">
        <v>3.2817677220900001</v>
      </c>
      <c r="Q199">
        <v>23.950492248655699</v>
      </c>
      <c r="R199">
        <v>68.367741660377405</v>
      </c>
      <c r="S199">
        <v>0.48612107395762399</v>
      </c>
      <c r="T199">
        <v>12.21242</v>
      </c>
      <c r="U199">
        <v>3.5529449999999998</v>
      </c>
      <c r="V199">
        <v>10.596062</v>
      </c>
      <c r="W199">
        <v>73.638574000000006</v>
      </c>
      <c r="X199">
        <f t="shared" si="12"/>
        <v>12.21242</v>
      </c>
      <c r="Y199">
        <f t="shared" si="13"/>
        <v>3.5529449999999998</v>
      </c>
      <c r="Z199">
        <f t="shared" si="14"/>
        <v>10.596062</v>
      </c>
      <c r="AA199">
        <f t="shared" si="15"/>
        <v>22.250680395762398</v>
      </c>
    </row>
    <row r="200" spans="1:27" x14ac:dyDescent="0.2">
      <c r="A200">
        <v>8</v>
      </c>
      <c r="B200" t="s">
        <v>19</v>
      </c>
      <c r="C200">
        <v>0.71710333333333298</v>
      </c>
      <c r="D200">
        <v>0.33490999999999999</v>
      </c>
      <c r="E200">
        <v>18.6933333333333</v>
      </c>
      <c r="F200" s="1">
        <v>45328.540497685186</v>
      </c>
      <c r="G200">
        <v>2024</v>
      </c>
      <c r="H200">
        <v>37</v>
      </c>
      <c r="I200">
        <v>218</v>
      </c>
      <c r="J200">
        <v>218</v>
      </c>
      <c r="K200">
        <v>0.838254846</v>
      </c>
      <c r="L200">
        <v>2.2054099999999999E-4</v>
      </c>
      <c r="M200">
        <v>3.915</v>
      </c>
      <c r="N200">
        <v>0.185</v>
      </c>
      <c r="O200">
        <v>21.1621621621622</v>
      </c>
      <c r="P200">
        <v>3.2817677220900001</v>
      </c>
      <c r="Q200">
        <v>43.604963888404598</v>
      </c>
      <c r="R200">
        <v>68.367741660377405</v>
      </c>
      <c r="S200">
        <v>0.48986552995079802</v>
      </c>
      <c r="T200">
        <v>12.21242</v>
      </c>
      <c r="U200">
        <v>3.5529449999999998</v>
      </c>
      <c r="V200">
        <v>10.596062</v>
      </c>
      <c r="W200">
        <v>73.638574000000006</v>
      </c>
      <c r="X200">
        <f t="shared" si="12"/>
        <v>12.21242</v>
      </c>
      <c r="Y200">
        <f t="shared" si="13"/>
        <v>3.5529449999999998</v>
      </c>
      <c r="Z200">
        <f t="shared" si="14"/>
        <v>10.596062</v>
      </c>
      <c r="AA200">
        <f t="shared" si="15"/>
        <v>22.625125995079802</v>
      </c>
    </row>
    <row r="201" spans="1:27" x14ac:dyDescent="0.2">
      <c r="A201">
        <v>8</v>
      </c>
      <c r="B201" t="s">
        <v>19</v>
      </c>
      <c r="C201">
        <v>0.76834000000000002</v>
      </c>
      <c r="D201">
        <v>0.35414000000000001</v>
      </c>
      <c r="E201">
        <v>18.411110000000001</v>
      </c>
      <c r="F201" s="1">
        <v>45329.622793206021</v>
      </c>
      <c r="G201">
        <v>2024</v>
      </c>
      <c r="H201">
        <v>38</v>
      </c>
      <c r="I201">
        <v>219</v>
      </c>
      <c r="J201">
        <v>219</v>
      </c>
      <c r="K201">
        <v>0.838254846</v>
      </c>
      <c r="L201">
        <v>2.2054099999999999E-4</v>
      </c>
      <c r="M201">
        <v>3.915</v>
      </c>
      <c r="N201">
        <v>0.185</v>
      </c>
      <c r="O201">
        <v>21.1621621621622</v>
      </c>
      <c r="P201">
        <v>3.2817677220900001</v>
      </c>
      <c r="Q201">
        <v>46.720516272434203</v>
      </c>
      <c r="R201">
        <v>68.367741660377405</v>
      </c>
      <c r="S201">
        <v>0.51799283024327603</v>
      </c>
      <c r="T201">
        <v>12.21242</v>
      </c>
      <c r="U201">
        <v>3.5529449999999998</v>
      </c>
      <c r="V201">
        <v>10.596062</v>
      </c>
      <c r="W201">
        <v>73.638574000000006</v>
      </c>
      <c r="X201">
        <f t="shared" si="12"/>
        <v>12.21242</v>
      </c>
      <c r="Y201">
        <f t="shared" si="13"/>
        <v>3.5529449999999998</v>
      </c>
      <c r="Z201">
        <f t="shared" si="14"/>
        <v>10.596062</v>
      </c>
      <c r="AA201">
        <f t="shared" si="15"/>
        <v>25.437856024327598</v>
      </c>
    </row>
    <row r="202" spans="1:27" x14ac:dyDescent="0.2">
      <c r="A202">
        <v>8</v>
      </c>
      <c r="B202" t="s">
        <v>19</v>
      </c>
      <c r="C202">
        <v>0.72354333333333298</v>
      </c>
      <c r="D202">
        <v>0.24651000000000001</v>
      </c>
      <c r="E202">
        <v>17.3055566666667</v>
      </c>
      <c r="F202" s="1">
        <v>45376.514228391206</v>
      </c>
      <c r="G202">
        <v>2024</v>
      </c>
      <c r="H202">
        <v>85</v>
      </c>
      <c r="I202">
        <v>266</v>
      </c>
      <c r="J202">
        <v>266</v>
      </c>
      <c r="K202">
        <v>0.838254846</v>
      </c>
      <c r="L202">
        <v>2.2054099999999999E-4</v>
      </c>
      <c r="M202">
        <v>3.915</v>
      </c>
      <c r="N202">
        <v>0.185</v>
      </c>
      <c r="O202">
        <v>21.1621621621622</v>
      </c>
      <c r="P202">
        <v>3.2817677220900001</v>
      </c>
      <c r="Q202">
        <v>43.9965615206956</v>
      </c>
      <c r="R202">
        <v>68.367741660377405</v>
      </c>
      <c r="S202">
        <v>0.36056478393649399</v>
      </c>
      <c r="T202">
        <v>12.21242</v>
      </c>
      <c r="U202">
        <v>3.5529449999999998</v>
      </c>
      <c r="V202">
        <v>10.596062</v>
      </c>
      <c r="W202">
        <v>73.638574000000006</v>
      </c>
      <c r="X202">
        <f t="shared" si="12"/>
        <v>12.21242</v>
      </c>
      <c r="Y202">
        <f t="shared" si="13"/>
        <v>3.5529449999999998</v>
      </c>
      <c r="Z202">
        <f t="shared" si="14"/>
        <v>10.596062</v>
      </c>
      <c r="AA202">
        <f t="shared" si="15"/>
        <v>9.6950513936493969</v>
      </c>
    </row>
    <row r="203" spans="1:27" x14ac:dyDescent="0.2">
      <c r="A203">
        <v>8</v>
      </c>
      <c r="B203" t="s">
        <v>19</v>
      </c>
      <c r="C203">
        <v>0.67138666666666702</v>
      </c>
      <c r="D203">
        <v>0.35696666666666699</v>
      </c>
      <c r="E203">
        <v>13</v>
      </c>
      <c r="F203" s="1">
        <v>45378.371388888889</v>
      </c>
      <c r="G203">
        <v>2024</v>
      </c>
      <c r="H203">
        <v>87</v>
      </c>
      <c r="I203">
        <v>268</v>
      </c>
      <c r="J203">
        <v>268</v>
      </c>
      <c r="K203">
        <v>0.838254846</v>
      </c>
      <c r="L203">
        <v>2.2054099999999999E-4</v>
      </c>
      <c r="M203">
        <v>3.915</v>
      </c>
      <c r="N203">
        <v>0.185</v>
      </c>
      <c r="O203">
        <v>21.1621621621622</v>
      </c>
      <c r="P203">
        <v>3.2817677220900001</v>
      </c>
      <c r="Q203">
        <v>40.825066617767298</v>
      </c>
      <c r="R203">
        <v>68.367741660377405</v>
      </c>
      <c r="S203">
        <v>0.52212733373573905</v>
      </c>
      <c r="T203">
        <v>12.21242</v>
      </c>
      <c r="U203">
        <v>3.5529449999999998</v>
      </c>
      <c r="V203">
        <v>10.596062</v>
      </c>
      <c r="W203">
        <v>73.638574000000006</v>
      </c>
      <c r="X203">
        <f t="shared" si="12"/>
        <v>12.21242</v>
      </c>
      <c r="Y203">
        <f t="shared" si="13"/>
        <v>3.5529449999999998</v>
      </c>
      <c r="Z203">
        <f t="shared" si="14"/>
        <v>10.596062</v>
      </c>
      <c r="AA203">
        <f t="shared" si="15"/>
        <v>25.851306373573902</v>
      </c>
    </row>
    <row r="204" spans="1:27" x14ac:dyDescent="0.2">
      <c r="A204">
        <v>8</v>
      </c>
      <c r="B204" t="s">
        <v>19</v>
      </c>
      <c r="C204">
        <v>0.70079000000000002</v>
      </c>
      <c r="D204">
        <v>0.34348000000000001</v>
      </c>
      <c r="E204">
        <v>16.391110000000001</v>
      </c>
      <c r="F204" s="1">
        <v>45380.423753854164</v>
      </c>
      <c r="G204">
        <v>2024</v>
      </c>
      <c r="H204">
        <v>89</v>
      </c>
      <c r="I204">
        <v>270</v>
      </c>
      <c r="J204">
        <v>270</v>
      </c>
      <c r="K204">
        <v>0.838254846</v>
      </c>
      <c r="L204">
        <v>2.2054099999999999E-4</v>
      </c>
      <c r="M204">
        <v>3.915</v>
      </c>
      <c r="N204">
        <v>0.185</v>
      </c>
      <c r="O204">
        <v>21.1621621621622</v>
      </c>
      <c r="P204">
        <v>3.2817677220900001</v>
      </c>
      <c r="Q204">
        <v>42.612997629381702</v>
      </c>
      <c r="R204">
        <v>68.367741660377405</v>
      </c>
      <c r="S204">
        <v>0.50240068145919803</v>
      </c>
      <c r="T204">
        <v>12.21242</v>
      </c>
      <c r="U204">
        <v>3.5529449999999998</v>
      </c>
      <c r="V204">
        <v>10.596062</v>
      </c>
      <c r="W204">
        <v>73.638574000000006</v>
      </c>
      <c r="X204">
        <f t="shared" si="12"/>
        <v>12.21242</v>
      </c>
      <c r="Y204">
        <f t="shared" si="13"/>
        <v>3.5529449999999998</v>
      </c>
      <c r="Z204">
        <f t="shared" si="14"/>
        <v>10.596062</v>
      </c>
      <c r="AA204">
        <f t="shared" si="15"/>
        <v>23.878641145919797</v>
      </c>
    </row>
    <row r="205" spans="1:27" x14ac:dyDescent="0.2">
      <c r="A205">
        <v>8</v>
      </c>
      <c r="B205" t="s">
        <v>19</v>
      </c>
      <c r="C205">
        <v>0.87924666666666695</v>
      </c>
      <c r="D205">
        <v>0.13268333333333299</v>
      </c>
      <c r="E205">
        <v>17.921666666666699</v>
      </c>
      <c r="F205" s="1">
        <v>45383.38071759259</v>
      </c>
      <c r="G205">
        <v>2024</v>
      </c>
      <c r="H205">
        <v>92</v>
      </c>
      <c r="I205">
        <v>273</v>
      </c>
      <c r="J205">
        <v>273</v>
      </c>
      <c r="K205">
        <v>0.838254846</v>
      </c>
      <c r="L205">
        <v>2.2054099999999999E-4</v>
      </c>
      <c r="M205">
        <v>3.915</v>
      </c>
      <c r="N205">
        <v>0.185</v>
      </c>
      <c r="O205">
        <v>21.1621621621622</v>
      </c>
      <c r="P205">
        <v>3.2817677220900001</v>
      </c>
      <c r="Q205">
        <v>53.464427463731603</v>
      </c>
      <c r="R205">
        <v>68.367741660377405</v>
      </c>
      <c r="S205">
        <v>0.19407300886498399</v>
      </c>
      <c r="T205">
        <v>12.21242</v>
      </c>
      <c r="U205">
        <v>3.5529449999999998</v>
      </c>
      <c r="V205">
        <v>10.596062</v>
      </c>
      <c r="W205">
        <v>73.638574000000006</v>
      </c>
      <c r="X205">
        <f t="shared" si="12"/>
        <v>12.21242</v>
      </c>
      <c r="Y205">
        <f t="shared" si="13"/>
        <v>3.5529449999999998</v>
      </c>
      <c r="Z205">
        <f t="shared" si="14"/>
        <v>3.6419358864983979</v>
      </c>
      <c r="AA205">
        <f t="shared" si="15"/>
        <v>0</v>
      </c>
    </row>
    <row r="206" spans="1:27" x14ac:dyDescent="0.2">
      <c r="A206">
        <v>8</v>
      </c>
      <c r="B206" t="s">
        <v>19</v>
      </c>
      <c r="C206">
        <v>1.4169700000000001</v>
      </c>
      <c r="D206">
        <v>0.30177944444444399</v>
      </c>
      <c r="E206">
        <v>25.9</v>
      </c>
      <c r="F206" s="1">
        <v>45503.379255405096</v>
      </c>
      <c r="G206">
        <v>2024</v>
      </c>
      <c r="H206">
        <v>212</v>
      </c>
      <c r="I206">
        <v>393</v>
      </c>
      <c r="J206">
        <v>393</v>
      </c>
      <c r="K206">
        <v>0.838254846</v>
      </c>
      <c r="L206">
        <v>2.2054099999999999E-4</v>
      </c>
      <c r="M206">
        <v>3.915</v>
      </c>
      <c r="N206">
        <v>0.185</v>
      </c>
      <c r="O206">
        <v>21.1621621621622</v>
      </c>
      <c r="P206">
        <v>3.2817677220900001</v>
      </c>
      <c r="Q206">
        <v>86.161816308601701</v>
      </c>
      <c r="R206">
        <v>68.367741660377405</v>
      </c>
      <c r="S206">
        <v>0.44140619115892399</v>
      </c>
      <c r="T206">
        <v>12.21242</v>
      </c>
      <c r="U206">
        <v>3.5529449999999998</v>
      </c>
      <c r="V206">
        <v>10.596062</v>
      </c>
      <c r="W206">
        <v>73.638574000000006</v>
      </c>
      <c r="X206">
        <f t="shared" si="12"/>
        <v>12.21242</v>
      </c>
      <c r="Y206">
        <f t="shared" si="13"/>
        <v>3.5529449999999998</v>
      </c>
      <c r="Z206">
        <f t="shared" si="14"/>
        <v>10.596062</v>
      </c>
      <c r="AA206">
        <f t="shared" si="15"/>
        <v>17.779192115892396</v>
      </c>
    </row>
    <row r="207" spans="1:27" x14ac:dyDescent="0.2">
      <c r="A207">
        <v>8</v>
      </c>
      <c r="B207" t="s">
        <v>19</v>
      </c>
      <c r="C207">
        <v>1.77785666666667</v>
      </c>
      <c r="D207">
        <v>0.26891666666666703</v>
      </c>
      <c r="E207">
        <v>29.511666666666699</v>
      </c>
      <c r="F207" s="1">
        <v>45504.431574074071</v>
      </c>
      <c r="G207">
        <v>2024</v>
      </c>
      <c r="H207">
        <v>213</v>
      </c>
      <c r="I207">
        <v>394</v>
      </c>
      <c r="J207">
        <v>394</v>
      </c>
      <c r="K207">
        <v>0.838254846</v>
      </c>
      <c r="L207">
        <v>2.2054099999999999E-4</v>
      </c>
      <c r="M207">
        <v>3.915</v>
      </c>
      <c r="N207">
        <v>0.185</v>
      </c>
      <c r="O207">
        <v>21.1621621621622</v>
      </c>
      <c r="P207">
        <v>3.2817677220900001</v>
      </c>
      <c r="Q207">
        <v>108.10628279805201</v>
      </c>
      <c r="R207">
        <v>68.367741660377405</v>
      </c>
      <c r="S207">
        <v>0.39333852506425199</v>
      </c>
      <c r="T207">
        <v>12.21242</v>
      </c>
      <c r="U207">
        <v>3.5529449999999998</v>
      </c>
      <c r="V207">
        <v>10.596062</v>
      </c>
      <c r="W207">
        <v>73.638574000000006</v>
      </c>
      <c r="X207">
        <f t="shared" si="12"/>
        <v>12.21242</v>
      </c>
      <c r="Y207">
        <f t="shared" si="13"/>
        <v>3.5529449999999998</v>
      </c>
      <c r="Z207">
        <f t="shared" si="14"/>
        <v>10.596062</v>
      </c>
      <c r="AA207">
        <f t="shared" si="15"/>
        <v>12.972425506425193</v>
      </c>
    </row>
    <row r="208" spans="1:27" x14ac:dyDescent="0.2">
      <c r="A208">
        <v>8</v>
      </c>
      <c r="B208" t="s">
        <v>19</v>
      </c>
      <c r="C208">
        <v>1.66439</v>
      </c>
      <c r="D208">
        <v>0.16024333333333299</v>
      </c>
      <c r="E208">
        <v>28.5216666666667</v>
      </c>
      <c r="F208" s="1">
        <v>45505.392087187502</v>
      </c>
      <c r="G208">
        <v>2024</v>
      </c>
      <c r="H208">
        <v>214</v>
      </c>
      <c r="I208">
        <v>395</v>
      </c>
      <c r="J208">
        <v>395</v>
      </c>
      <c r="K208">
        <v>0.838254846</v>
      </c>
      <c r="L208">
        <v>2.2054099999999999E-4</v>
      </c>
      <c r="M208">
        <v>3.915</v>
      </c>
      <c r="N208">
        <v>0.185</v>
      </c>
      <c r="O208">
        <v>21.1621621621622</v>
      </c>
      <c r="P208">
        <v>3.2817677220900001</v>
      </c>
      <c r="Q208">
        <v>101.20670546721099</v>
      </c>
      <c r="R208">
        <v>68.367741660377405</v>
      </c>
      <c r="S208">
        <v>0.234384417916502</v>
      </c>
      <c r="T208">
        <v>12.21242</v>
      </c>
      <c r="U208">
        <v>3.5529449999999998</v>
      </c>
      <c r="V208">
        <v>10.596062</v>
      </c>
      <c r="W208">
        <v>73.638574000000006</v>
      </c>
      <c r="X208">
        <f t="shared" si="12"/>
        <v>12.21242</v>
      </c>
      <c r="Y208">
        <f t="shared" si="13"/>
        <v>3.5529449999999998</v>
      </c>
      <c r="Z208">
        <f t="shared" si="14"/>
        <v>7.6730767916501996</v>
      </c>
      <c r="AA208">
        <f t="shared" si="15"/>
        <v>0</v>
      </c>
    </row>
    <row r="209" spans="1:27" x14ac:dyDescent="0.2">
      <c r="A209">
        <v>8</v>
      </c>
      <c r="B209" t="s">
        <v>19</v>
      </c>
      <c r="C209">
        <v>1.7620133333333301</v>
      </c>
      <c r="D209">
        <v>0.14744333333333301</v>
      </c>
      <c r="E209">
        <v>26.505556666666699</v>
      </c>
      <c r="F209" s="1">
        <v>45506.356080243058</v>
      </c>
      <c r="G209">
        <v>2024</v>
      </c>
      <c r="H209">
        <v>215</v>
      </c>
      <c r="I209">
        <v>396</v>
      </c>
      <c r="J209">
        <v>396</v>
      </c>
      <c r="K209">
        <v>0.838254846</v>
      </c>
      <c r="L209">
        <v>2.2054099999999999E-4</v>
      </c>
      <c r="M209">
        <v>3.915</v>
      </c>
      <c r="N209">
        <v>0.185</v>
      </c>
      <c r="O209">
        <v>21.1621621621622</v>
      </c>
      <c r="P209">
        <v>3.2817677220900001</v>
      </c>
      <c r="Q209">
        <v>107.142895869336</v>
      </c>
      <c r="R209">
        <v>68.367741660377405</v>
      </c>
      <c r="S209">
        <v>0.21566213795063</v>
      </c>
      <c r="T209">
        <v>12.21242</v>
      </c>
      <c r="U209">
        <v>3.5529449999999998</v>
      </c>
      <c r="V209">
        <v>10.596062</v>
      </c>
      <c r="W209">
        <v>73.638574000000006</v>
      </c>
      <c r="X209">
        <f t="shared" si="12"/>
        <v>12.21242</v>
      </c>
      <c r="Y209">
        <f t="shared" si="13"/>
        <v>3.5529449999999998</v>
      </c>
      <c r="Z209">
        <f t="shared" si="14"/>
        <v>5.8008487950630006</v>
      </c>
      <c r="AA209">
        <f t="shared" si="15"/>
        <v>0</v>
      </c>
    </row>
    <row r="210" spans="1:27" x14ac:dyDescent="0.2">
      <c r="A210">
        <v>9</v>
      </c>
      <c r="B210" t="s">
        <v>20</v>
      </c>
      <c r="C210">
        <v>0.94533333333333303</v>
      </c>
      <c r="D210">
        <v>0</v>
      </c>
      <c r="E210">
        <v>27.816666666666698</v>
      </c>
      <c r="F210" s="1">
        <v>45083.380555555559</v>
      </c>
      <c r="G210">
        <v>2023</v>
      </c>
      <c r="H210">
        <v>157</v>
      </c>
      <c r="I210">
        <v>1</v>
      </c>
      <c r="J210">
        <v>1</v>
      </c>
      <c r="K210">
        <v>0.89899008599999997</v>
      </c>
      <c r="L210">
        <v>4.6969900000000002E-4</v>
      </c>
      <c r="M210">
        <v>2.5249999999999999</v>
      </c>
      <c r="N210">
        <v>0.14000000000000001</v>
      </c>
      <c r="O210">
        <v>18.035714285714299</v>
      </c>
      <c r="P210">
        <v>2.2699499671500001</v>
      </c>
      <c r="Q210">
        <v>39.021181943551603</v>
      </c>
      <c r="R210">
        <v>66.075845811320804</v>
      </c>
      <c r="S210">
        <v>0</v>
      </c>
      <c r="T210">
        <v>14.608280000000001</v>
      </c>
      <c r="U210">
        <v>2.5309910000000002</v>
      </c>
      <c r="V210">
        <v>6.2816260000000002</v>
      </c>
      <c r="W210">
        <v>76.579103000000003</v>
      </c>
      <c r="X210">
        <f t="shared" si="12"/>
        <v>0</v>
      </c>
      <c r="Y210">
        <f t="shared" si="13"/>
        <v>0</v>
      </c>
      <c r="Z210">
        <f t="shared" si="14"/>
        <v>0</v>
      </c>
      <c r="AA210">
        <f t="shared" si="15"/>
        <v>0</v>
      </c>
    </row>
    <row r="211" spans="1:27" x14ac:dyDescent="0.2">
      <c r="A211">
        <v>9</v>
      </c>
      <c r="B211" t="s">
        <v>20</v>
      </c>
      <c r="C211">
        <v>1.135</v>
      </c>
      <c r="D211">
        <v>0</v>
      </c>
      <c r="E211">
        <v>36.049999999999997</v>
      </c>
      <c r="F211" s="1">
        <v>45086.471064814818</v>
      </c>
      <c r="G211">
        <v>2023</v>
      </c>
      <c r="H211">
        <v>160</v>
      </c>
      <c r="I211">
        <v>4</v>
      </c>
      <c r="J211">
        <v>4</v>
      </c>
      <c r="K211">
        <v>0.89899008599999997</v>
      </c>
      <c r="L211">
        <v>4.6969900000000002E-4</v>
      </c>
      <c r="M211">
        <v>2.5249999999999999</v>
      </c>
      <c r="N211">
        <v>0.14000000000000001</v>
      </c>
      <c r="O211">
        <v>18.035714285714299</v>
      </c>
      <c r="P211">
        <v>2.2699499671500001</v>
      </c>
      <c r="Q211">
        <v>46.850184949856498</v>
      </c>
      <c r="R211">
        <v>66.075845811320804</v>
      </c>
      <c r="S211">
        <v>0</v>
      </c>
      <c r="T211">
        <v>14.608280000000001</v>
      </c>
      <c r="U211">
        <v>2.5309910000000002</v>
      </c>
      <c r="V211">
        <v>6.2816260000000002</v>
      </c>
      <c r="W211">
        <v>76.579103000000003</v>
      </c>
      <c r="X211">
        <f t="shared" si="12"/>
        <v>0</v>
      </c>
      <c r="Y211">
        <f t="shared" si="13"/>
        <v>0</v>
      </c>
      <c r="Z211">
        <f t="shared" si="14"/>
        <v>0</v>
      </c>
      <c r="AA211">
        <f t="shared" si="15"/>
        <v>0</v>
      </c>
    </row>
    <row r="212" spans="1:27" x14ac:dyDescent="0.2">
      <c r="A212">
        <v>9</v>
      </c>
      <c r="B212" t="s">
        <v>20</v>
      </c>
      <c r="C212">
        <v>1.70766666666667</v>
      </c>
      <c r="D212">
        <v>0.12</v>
      </c>
      <c r="E212">
        <v>29.1666666666667</v>
      </c>
      <c r="F212" s="1">
        <v>45089.520601851851</v>
      </c>
      <c r="G212">
        <v>2023</v>
      </c>
      <c r="H212">
        <v>163</v>
      </c>
      <c r="I212">
        <v>7</v>
      </c>
      <c r="J212">
        <v>7</v>
      </c>
      <c r="K212">
        <v>0.89899008599999997</v>
      </c>
      <c r="L212">
        <v>4.6969900000000002E-4</v>
      </c>
      <c r="M212">
        <v>2.5249999999999999</v>
      </c>
      <c r="N212">
        <v>0.14000000000000001</v>
      </c>
      <c r="O212">
        <v>18.035714285714299</v>
      </c>
      <c r="P212">
        <v>2.2699499671500001</v>
      </c>
      <c r="Q212">
        <v>70.488545520738597</v>
      </c>
      <c r="R212">
        <v>66.075845811320804</v>
      </c>
      <c r="S212">
        <v>0.18160948002490901</v>
      </c>
      <c r="T212">
        <v>14.608280000000001</v>
      </c>
      <c r="U212">
        <v>2.5309910000000002</v>
      </c>
      <c r="V212">
        <v>6.2816260000000002</v>
      </c>
      <c r="W212">
        <v>76.579103000000003</v>
      </c>
      <c r="X212">
        <f t="shared" si="12"/>
        <v>14.608280000000001</v>
      </c>
      <c r="Y212">
        <f t="shared" si="13"/>
        <v>2.5309910000000002</v>
      </c>
      <c r="Z212">
        <f t="shared" si="14"/>
        <v>1.0216770024909003</v>
      </c>
      <c r="AA212">
        <f t="shared" si="15"/>
        <v>0</v>
      </c>
    </row>
    <row r="213" spans="1:27" x14ac:dyDescent="0.2">
      <c r="A213">
        <v>9</v>
      </c>
      <c r="B213" t="s">
        <v>20</v>
      </c>
      <c r="C213">
        <v>1.6579999999999999</v>
      </c>
      <c r="D213">
        <v>0.19</v>
      </c>
      <c r="E213" t="s">
        <v>23</v>
      </c>
      <c r="F213" s="1">
        <v>45093.454398148147</v>
      </c>
      <c r="G213">
        <v>2023</v>
      </c>
      <c r="H213">
        <v>167</v>
      </c>
      <c r="I213">
        <v>11</v>
      </c>
      <c r="J213">
        <v>11</v>
      </c>
      <c r="K213">
        <v>0.89899008599999997</v>
      </c>
      <c r="L213">
        <v>4.6969900000000002E-4</v>
      </c>
      <c r="M213">
        <v>2.5249999999999999</v>
      </c>
      <c r="N213">
        <v>0.14000000000000001</v>
      </c>
      <c r="O213">
        <v>18.035714285714299</v>
      </c>
      <c r="P213">
        <v>2.2699499671500001</v>
      </c>
      <c r="Q213">
        <v>68.438419953182503</v>
      </c>
      <c r="R213">
        <v>66.075845811320804</v>
      </c>
      <c r="S213">
        <v>0.28754834337277202</v>
      </c>
      <c r="T213">
        <v>14.608280000000001</v>
      </c>
      <c r="U213">
        <v>2.5309910000000002</v>
      </c>
      <c r="V213">
        <v>6.2816260000000002</v>
      </c>
      <c r="W213">
        <v>76.579103000000003</v>
      </c>
      <c r="X213">
        <f t="shared" si="12"/>
        <v>14.608280000000001</v>
      </c>
      <c r="Y213">
        <f t="shared" si="13"/>
        <v>2.5309910000000002</v>
      </c>
      <c r="Z213">
        <f t="shared" si="14"/>
        <v>6.2816260000000002</v>
      </c>
      <c r="AA213">
        <f t="shared" si="15"/>
        <v>5.3339373372772014</v>
      </c>
    </row>
    <row r="214" spans="1:27" x14ac:dyDescent="0.2">
      <c r="A214">
        <v>9</v>
      </c>
      <c r="B214" t="s">
        <v>20</v>
      </c>
      <c r="C214">
        <v>1.367</v>
      </c>
      <c r="D214">
        <v>0.21</v>
      </c>
      <c r="E214">
        <v>27.753333333333298</v>
      </c>
      <c r="F214" s="1">
        <v>45100.516203703701</v>
      </c>
      <c r="G214">
        <v>2023</v>
      </c>
      <c r="H214">
        <v>174</v>
      </c>
      <c r="I214">
        <v>18</v>
      </c>
      <c r="J214">
        <v>18</v>
      </c>
      <c r="K214">
        <v>0.89899008599999997</v>
      </c>
      <c r="L214">
        <v>4.6969900000000002E-4</v>
      </c>
      <c r="M214">
        <v>2.5249999999999999</v>
      </c>
      <c r="N214">
        <v>0.14000000000000001</v>
      </c>
      <c r="O214">
        <v>18.035714285714299</v>
      </c>
      <c r="P214">
        <v>2.2699499671500001</v>
      </c>
      <c r="Q214">
        <v>56.426610419783103</v>
      </c>
      <c r="R214">
        <v>66.075845811320804</v>
      </c>
      <c r="S214">
        <v>0.31781659004358997</v>
      </c>
      <c r="T214">
        <v>14.608280000000001</v>
      </c>
      <c r="U214">
        <v>2.5309910000000002</v>
      </c>
      <c r="V214">
        <v>6.2816260000000002</v>
      </c>
      <c r="W214">
        <v>76.579103000000003</v>
      </c>
      <c r="X214">
        <f t="shared" si="12"/>
        <v>14.608280000000001</v>
      </c>
      <c r="Y214">
        <f t="shared" si="13"/>
        <v>2.5309910000000002</v>
      </c>
      <c r="Z214">
        <f t="shared" si="14"/>
        <v>6.2816260000000002</v>
      </c>
      <c r="AA214">
        <f t="shared" si="15"/>
        <v>8.3607620043589961</v>
      </c>
    </row>
    <row r="215" spans="1:27" x14ac:dyDescent="0.2">
      <c r="A215">
        <v>9</v>
      </c>
      <c r="B215" t="s">
        <v>20</v>
      </c>
      <c r="C215">
        <v>2.6936666666666702</v>
      </c>
      <c r="D215">
        <v>4.6666666666666697E-2</v>
      </c>
      <c r="E215">
        <v>24.6</v>
      </c>
      <c r="F215" s="1">
        <v>45113.340740740743</v>
      </c>
      <c r="G215">
        <v>2023</v>
      </c>
      <c r="H215">
        <v>187</v>
      </c>
      <c r="I215">
        <v>31</v>
      </c>
      <c r="J215">
        <v>31</v>
      </c>
      <c r="K215">
        <v>0.89899008599999997</v>
      </c>
      <c r="L215">
        <v>4.6969900000000002E-4</v>
      </c>
      <c r="M215">
        <v>2.5249999999999999</v>
      </c>
      <c r="N215">
        <v>0.14000000000000001</v>
      </c>
      <c r="O215">
        <v>18.035714285714299</v>
      </c>
      <c r="P215">
        <v>2.2699499671500001</v>
      </c>
      <c r="Q215">
        <v>111.188353767927</v>
      </c>
      <c r="R215">
        <v>66.075845811320804</v>
      </c>
      <c r="S215">
        <v>7.0625908898575604E-2</v>
      </c>
      <c r="T215">
        <v>14.608280000000001</v>
      </c>
      <c r="U215">
        <v>2.5309910000000002</v>
      </c>
      <c r="V215">
        <v>6.2816260000000002</v>
      </c>
      <c r="W215">
        <v>76.579103000000003</v>
      </c>
      <c r="X215">
        <f t="shared" si="12"/>
        <v>7.0625908898575602</v>
      </c>
      <c r="Y215">
        <f t="shared" si="13"/>
        <v>0</v>
      </c>
      <c r="Z215">
        <f t="shared" si="14"/>
        <v>0</v>
      </c>
      <c r="AA215">
        <f t="shared" si="15"/>
        <v>0</v>
      </c>
    </row>
    <row r="216" spans="1:27" x14ac:dyDescent="0.2">
      <c r="A216">
        <v>9</v>
      </c>
      <c r="B216" t="s">
        <v>20</v>
      </c>
      <c r="C216">
        <v>2.95366666666667</v>
      </c>
      <c r="D216">
        <v>0</v>
      </c>
      <c r="E216">
        <v>32.503333333333302</v>
      </c>
      <c r="F216" s="1">
        <v>45143.452314814815</v>
      </c>
      <c r="G216">
        <v>2023</v>
      </c>
      <c r="H216">
        <v>217</v>
      </c>
      <c r="I216">
        <v>61</v>
      </c>
      <c r="J216">
        <v>61</v>
      </c>
      <c r="K216">
        <v>0.89899008599999997</v>
      </c>
      <c r="L216">
        <v>4.6969900000000002E-4</v>
      </c>
      <c r="M216">
        <v>2.5249999999999999</v>
      </c>
      <c r="N216">
        <v>0.14000000000000001</v>
      </c>
      <c r="O216">
        <v>18.035714285714299</v>
      </c>
      <c r="P216">
        <v>2.2699499671500001</v>
      </c>
      <c r="Q216">
        <v>121.920554725603</v>
      </c>
      <c r="R216">
        <v>66.075845811320804</v>
      </c>
      <c r="S216">
        <v>0</v>
      </c>
      <c r="T216">
        <v>14.608280000000001</v>
      </c>
      <c r="U216">
        <v>2.5309910000000002</v>
      </c>
      <c r="V216">
        <v>6.2816260000000002</v>
      </c>
      <c r="W216">
        <v>76.579103000000003</v>
      </c>
      <c r="X216">
        <f t="shared" si="12"/>
        <v>0</v>
      </c>
      <c r="Y216">
        <f t="shared" si="13"/>
        <v>0</v>
      </c>
      <c r="Z216">
        <f t="shared" si="14"/>
        <v>0</v>
      </c>
      <c r="AA216">
        <f t="shared" si="15"/>
        <v>0</v>
      </c>
    </row>
    <row r="217" spans="1:27" x14ac:dyDescent="0.2">
      <c r="A217">
        <v>9</v>
      </c>
      <c r="B217" t="s">
        <v>20</v>
      </c>
      <c r="C217">
        <v>3.2360000000000002</v>
      </c>
      <c r="D217">
        <v>0.103333333333333</v>
      </c>
      <c r="E217">
        <v>30.586666666666702</v>
      </c>
      <c r="F217" s="1">
        <v>45153.450694444444</v>
      </c>
      <c r="G217">
        <v>2023</v>
      </c>
      <c r="H217">
        <v>227</v>
      </c>
      <c r="I217">
        <v>71</v>
      </c>
      <c r="J217">
        <v>71</v>
      </c>
      <c r="K217">
        <v>0.89899008599999997</v>
      </c>
      <c r="L217">
        <v>4.6969900000000002E-4</v>
      </c>
      <c r="M217">
        <v>2.5249999999999999</v>
      </c>
      <c r="N217">
        <v>0.14000000000000001</v>
      </c>
      <c r="O217">
        <v>18.035714285714299</v>
      </c>
      <c r="P217">
        <v>2.2699499671500001</v>
      </c>
      <c r="Q217">
        <v>133.57462422707999</v>
      </c>
      <c r="R217">
        <v>66.075845811320804</v>
      </c>
      <c r="S217">
        <v>0.15638594113255999</v>
      </c>
      <c r="T217">
        <v>14.608280000000001</v>
      </c>
      <c r="U217">
        <v>2.5309910000000002</v>
      </c>
      <c r="V217">
        <v>6.2816260000000002</v>
      </c>
      <c r="W217">
        <v>76.579103000000003</v>
      </c>
      <c r="X217">
        <f t="shared" si="12"/>
        <v>14.608280000000001</v>
      </c>
      <c r="Y217">
        <f t="shared" si="13"/>
        <v>1.030314113255999</v>
      </c>
      <c r="Z217">
        <f t="shared" si="14"/>
        <v>0</v>
      </c>
      <c r="AA217">
        <f t="shared" si="15"/>
        <v>0</v>
      </c>
    </row>
    <row r="218" spans="1:27" x14ac:dyDescent="0.2">
      <c r="A218">
        <v>9</v>
      </c>
      <c r="B218" t="s">
        <v>20</v>
      </c>
      <c r="C218">
        <v>1.7324999999999999</v>
      </c>
      <c r="D218">
        <v>0</v>
      </c>
      <c r="E218">
        <v>33.4</v>
      </c>
      <c r="F218" s="1">
        <v>45180.456250000003</v>
      </c>
      <c r="G218">
        <v>2023</v>
      </c>
      <c r="H218">
        <v>254</v>
      </c>
      <c r="I218">
        <v>98</v>
      </c>
      <c r="J218">
        <v>98</v>
      </c>
      <c r="K218">
        <v>0.89899008599999997</v>
      </c>
      <c r="L218">
        <v>4.6969900000000002E-4</v>
      </c>
      <c r="M218">
        <v>2.5249999999999999</v>
      </c>
      <c r="N218">
        <v>0.14000000000000001</v>
      </c>
      <c r="O218">
        <v>18.035714285714299</v>
      </c>
      <c r="P218">
        <v>2.2699499671500001</v>
      </c>
      <c r="Q218">
        <v>71.513608304516694</v>
      </c>
      <c r="R218">
        <v>66.075845811320804</v>
      </c>
      <c r="S218">
        <v>0</v>
      </c>
      <c r="T218">
        <v>14.608280000000001</v>
      </c>
      <c r="U218">
        <v>2.5309910000000002</v>
      </c>
      <c r="V218">
        <v>6.2816260000000002</v>
      </c>
      <c r="W218">
        <v>76.579103000000003</v>
      </c>
      <c r="X218">
        <f t="shared" si="12"/>
        <v>0</v>
      </c>
      <c r="Y218">
        <f t="shared" si="13"/>
        <v>0</v>
      </c>
      <c r="Z218">
        <f t="shared" si="14"/>
        <v>0</v>
      </c>
      <c r="AA218">
        <f t="shared" si="15"/>
        <v>0</v>
      </c>
    </row>
    <row r="219" spans="1:27" x14ac:dyDescent="0.2">
      <c r="A219">
        <v>9</v>
      </c>
      <c r="B219" t="s">
        <v>20</v>
      </c>
      <c r="C219">
        <v>1.9723333333333299</v>
      </c>
      <c r="D219">
        <v>0</v>
      </c>
      <c r="E219">
        <v>28.8</v>
      </c>
      <c r="F219" s="1">
        <v>45187.488194444442</v>
      </c>
      <c r="G219">
        <v>2023</v>
      </c>
      <c r="H219">
        <v>261</v>
      </c>
      <c r="I219">
        <v>105</v>
      </c>
      <c r="J219">
        <v>105</v>
      </c>
      <c r="K219">
        <v>0.89899008599999997</v>
      </c>
      <c r="L219">
        <v>4.6969900000000002E-4</v>
      </c>
      <c r="M219">
        <v>2.5249999999999999</v>
      </c>
      <c r="N219">
        <v>0.14000000000000001</v>
      </c>
      <c r="O219">
        <v>18.035714285714299</v>
      </c>
      <c r="P219">
        <v>2.2699499671500001</v>
      </c>
      <c r="Q219">
        <v>81.413375726373303</v>
      </c>
      <c r="R219">
        <v>66.075845811320804</v>
      </c>
      <c r="S219">
        <v>0</v>
      </c>
      <c r="T219">
        <v>14.608280000000001</v>
      </c>
      <c r="U219">
        <v>2.5309910000000002</v>
      </c>
      <c r="V219">
        <v>6.2816260000000002</v>
      </c>
      <c r="W219">
        <v>76.579103000000003</v>
      </c>
      <c r="X219">
        <f t="shared" si="12"/>
        <v>0</v>
      </c>
      <c r="Y219">
        <f t="shared" si="13"/>
        <v>0</v>
      </c>
      <c r="Z219">
        <f t="shared" si="14"/>
        <v>0</v>
      </c>
      <c r="AA219">
        <f t="shared" si="15"/>
        <v>0</v>
      </c>
    </row>
    <row r="220" spans="1:27" x14ac:dyDescent="0.2">
      <c r="A220">
        <v>9</v>
      </c>
      <c r="B220" t="s">
        <v>20</v>
      </c>
      <c r="C220">
        <v>1.00233333333333</v>
      </c>
      <c r="D220">
        <v>0</v>
      </c>
      <c r="E220">
        <v>23.9</v>
      </c>
      <c r="F220" s="1">
        <v>45194.431712962964</v>
      </c>
      <c r="G220">
        <v>2023</v>
      </c>
      <c r="H220">
        <v>268</v>
      </c>
      <c r="I220">
        <v>112</v>
      </c>
      <c r="J220">
        <v>112</v>
      </c>
      <c r="K220">
        <v>0.89899008599999997</v>
      </c>
      <c r="L220">
        <v>4.6969900000000002E-4</v>
      </c>
      <c r="M220">
        <v>2.5249999999999999</v>
      </c>
      <c r="N220">
        <v>0.14000000000000001</v>
      </c>
      <c r="O220">
        <v>18.035714285714299</v>
      </c>
      <c r="P220">
        <v>2.2699499671500001</v>
      </c>
      <c r="Q220">
        <v>41.374010615042103</v>
      </c>
      <c r="R220">
        <v>66.075845811320804</v>
      </c>
      <c r="S220">
        <v>0</v>
      </c>
      <c r="T220">
        <v>14.608280000000001</v>
      </c>
      <c r="U220">
        <v>2.5309910000000002</v>
      </c>
      <c r="V220">
        <v>6.2816260000000002</v>
      </c>
      <c r="W220">
        <v>76.579103000000003</v>
      </c>
      <c r="X220">
        <f t="shared" si="12"/>
        <v>0</v>
      </c>
      <c r="Y220">
        <f t="shared" si="13"/>
        <v>0</v>
      </c>
      <c r="Z220">
        <f t="shared" si="14"/>
        <v>0</v>
      </c>
      <c r="AA220">
        <f t="shared" si="15"/>
        <v>0</v>
      </c>
    </row>
    <row r="221" spans="1:27" x14ac:dyDescent="0.2">
      <c r="A221">
        <v>9</v>
      </c>
      <c r="B221" t="s">
        <v>20</v>
      </c>
      <c r="C221">
        <v>0.77366666666666695</v>
      </c>
      <c r="D221">
        <v>0</v>
      </c>
      <c r="E221">
        <v>27.5</v>
      </c>
      <c r="F221" s="1">
        <v>45201.454629629632</v>
      </c>
      <c r="G221">
        <v>2023</v>
      </c>
      <c r="H221">
        <v>275</v>
      </c>
      <c r="I221">
        <v>119</v>
      </c>
      <c r="J221">
        <v>119</v>
      </c>
      <c r="K221">
        <v>0.89899008599999997</v>
      </c>
      <c r="L221">
        <v>4.6969900000000002E-4</v>
      </c>
      <c r="M221">
        <v>2.5249999999999999</v>
      </c>
      <c r="N221">
        <v>0.14000000000000001</v>
      </c>
      <c r="O221">
        <v>18.035714285714299</v>
      </c>
      <c r="P221">
        <v>2.2699499671500001</v>
      </c>
      <c r="Q221">
        <v>31.935177465085701</v>
      </c>
      <c r="R221">
        <v>66.075845811320804</v>
      </c>
      <c r="S221">
        <v>0</v>
      </c>
      <c r="T221">
        <v>14.608280000000001</v>
      </c>
      <c r="U221">
        <v>2.5309910000000002</v>
      </c>
      <c r="V221">
        <v>6.2816260000000002</v>
      </c>
      <c r="W221">
        <v>76.579103000000003</v>
      </c>
      <c r="X221">
        <f t="shared" si="12"/>
        <v>0</v>
      </c>
      <c r="Y221">
        <f t="shared" si="13"/>
        <v>0</v>
      </c>
      <c r="Z221">
        <f t="shared" si="14"/>
        <v>0</v>
      </c>
      <c r="AA221">
        <f t="shared" si="15"/>
        <v>0</v>
      </c>
    </row>
    <row r="222" spans="1:27" x14ac:dyDescent="0.2">
      <c r="A222">
        <v>9</v>
      </c>
      <c r="B222" t="s">
        <v>20</v>
      </c>
      <c r="C222">
        <v>0.89020333333333301</v>
      </c>
      <c r="D222">
        <v>0.217216666666667</v>
      </c>
      <c r="E222">
        <v>17.25611</v>
      </c>
      <c r="F222" s="1">
        <v>45320.635123460648</v>
      </c>
      <c r="G222">
        <v>2024</v>
      </c>
      <c r="H222">
        <v>29</v>
      </c>
      <c r="I222">
        <v>210</v>
      </c>
      <c r="J222">
        <v>210</v>
      </c>
      <c r="K222">
        <v>0.89899008599999997</v>
      </c>
      <c r="L222">
        <v>4.6969900000000002E-4</v>
      </c>
      <c r="M222">
        <v>2.5249999999999999</v>
      </c>
      <c r="N222">
        <v>0.14000000000000001</v>
      </c>
      <c r="O222">
        <v>18.035714285714299</v>
      </c>
      <c r="P222">
        <v>2.2699499671500001</v>
      </c>
      <c r="Q222">
        <v>36.7455425635643</v>
      </c>
      <c r="R222">
        <v>66.075845811320804</v>
      </c>
      <c r="S222">
        <v>0.32873838238397701</v>
      </c>
      <c r="T222">
        <v>14.608280000000001</v>
      </c>
      <c r="U222">
        <v>2.5309910000000002</v>
      </c>
      <c r="V222">
        <v>6.2816260000000002</v>
      </c>
      <c r="W222">
        <v>76.579103000000003</v>
      </c>
      <c r="X222">
        <f t="shared" si="12"/>
        <v>14.608280000000001</v>
      </c>
      <c r="Y222">
        <f t="shared" si="13"/>
        <v>2.5309910000000002</v>
      </c>
      <c r="Z222">
        <f t="shared" si="14"/>
        <v>6.2816260000000002</v>
      </c>
      <c r="AA222">
        <f t="shared" si="15"/>
        <v>9.4529412383977025</v>
      </c>
    </row>
    <row r="223" spans="1:27" x14ac:dyDescent="0.2">
      <c r="A223">
        <v>9</v>
      </c>
      <c r="B223" t="s">
        <v>20</v>
      </c>
      <c r="C223">
        <v>0.72403333333333297</v>
      </c>
      <c r="D223">
        <v>0.21990999999999999</v>
      </c>
      <c r="E223">
        <v>17.281110000000002</v>
      </c>
      <c r="F223" s="1">
        <v>45321.53307484954</v>
      </c>
      <c r="G223">
        <v>2024</v>
      </c>
      <c r="H223">
        <v>30</v>
      </c>
      <c r="I223">
        <v>211</v>
      </c>
      <c r="J223">
        <v>211</v>
      </c>
      <c r="K223">
        <v>0.89899008599999997</v>
      </c>
      <c r="L223">
        <v>4.6969900000000002E-4</v>
      </c>
      <c r="M223">
        <v>2.5249999999999999</v>
      </c>
      <c r="N223">
        <v>0.14000000000000001</v>
      </c>
      <c r="O223">
        <v>18.035714285714299</v>
      </c>
      <c r="P223">
        <v>2.2699499671500001</v>
      </c>
      <c r="Q223">
        <v>29.886427820729299</v>
      </c>
      <c r="R223">
        <v>66.075845811320804</v>
      </c>
      <c r="S223">
        <v>0.33281450626898001</v>
      </c>
      <c r="T223">
        <v>14.608280000000001</v>
      </c>
      <c r="U223">
        <v>2.5309910000000002</v>
      </c>
      <c r="V223">
        <v>6.2816260000000002</v>
      </c>
      <c r="W223">
        <v>76.579103000000003</v>
      </c>
      <c r="X223">
        <f t="shared" si="12"/>
        <v>14.608280000000001</v>
      </c>
      <c r="Y223">
        <f t="shared" si="13"/>
        <v>2.5309910000000002</v>
      </c>
      <c r="Z223">
        <f t="shared" si="14"/>
        <v>6.2816260000000002</v>
      </c>
      <c r="AA223">
        <f t="shared" si="15"/>
        <v>9.8605536268979996</v>
      </c>
    </row>
    <row r="224" spans="1:27" x14ac:dyDescent="0.2">
      <c r="A224">
        <v>9</v>
      </c>
      <c r="B224" t="s">
        <v>20</v>
      </c>
      <c r="C224">
        <v>0.82460666666666704</v>
      </c>
      <c r="D224">
        <v>0.2162</v>
      </c>
      <c r="E224">
        <v>19.78</v>
      </c>
      <c r="F224" s="1">
        <v>45322.625428240739</v>
      </c>
      <c r="G224">
        <v>2024</v>
      </c>
      <c r="H224">
        <v>31</v>
      </c>
      <c r="I224">
        <v>212</v>
      </c>
      <c r="J224">
        <v>212</v>
      </c>
      <c r="K224">
        <v>0.89899008599999997</v>
      </c>
      <c r="L224">
        <v>4.6969900000000002E-4</v>
      </c>
      <c r="M224">
        <v>2.5249999999999999</v>
      </c>
      <c r="N224">
        <v>0.14000000000000001</v>
      </c>
      <c r="O224">
        <v>18.035714285714299</v>
      </c>
      <c r="P224">
        <v>2.2699499671500001</v>
      </c>
      <c r="Q224">
        <v>34.037863298870498</v>
      </c>
      <c r="R224">
        <v>66.075845811320804</v>
      </c>
      <c r="S224">
        <v>0.32719974651154399</v>
      </c>
      <c r="T224">
        <v>14.608280000000001</v>
      </c>
      <c r="U224">
        <v>2.5309910000000002</v>
      </c>
      <c r="V224">
        <v>6.2816260000000002</v>
      </c>
      <c r="W224">
        <v>76.579103000000003</v>
      </c>
      <c r="X224">
        <f t="shared" si="12"/>
        <v>14.608280000000001</v>
      </c>
      <c r="Y224">
        <f t="shared" si="13"/>
        <v>2.5309910000000002</v>
      </c>
      <c r="Z224">
        <f t="shared" si="14"/>
        <v>6.2816260000000002</v>
      </c>
      <c r="AA224">
        <f t="shared" si="15"/>
        <v>9.299077651154402</v>
      </c>
    </row>
    <row r="225" spans="1:27" x14ac:dyDescent="0.2">
      <c r="A225">
        <v>9</v>
      </c>
      <c r="B225" t="s">
        <v>20</v>
      </c>
      <c r="C225">
        <v>0.79341333333333297</v>
      </c>
      <c r="D225">
        <v>0.17651333333333299</v>
      </c>
      <c r="E225">
        <v>15.692776666666701</v>
      </c>
      <c r="F225" s="1">
        <v>45327.603233020833</v>
      </c>
      <c r="G225">
        <v>2024</v>
      </c>
      <c r="H225">
        <v>36</v>
      </c>
      <c r="I225">
        <v>217</v>
      </c>
      <c r="J225">
        <v>217</v>
      </c>
      <c r="K225">
        <v>0.89899008599999997</v>
      </c>
      <c r="L225">
        <v>4.6969900000000002E-4</v>
      </c>
      <c r="M225">
        <v>2.5249999999999999</v>
      </c>
      <c r="N225">
        <v>0.14000000000000001</v>
      </c>
      <c r="O225">
        <v>18.035714285714299</v>
      </c>
      <c r="P225">
        <v>2.2699499671500001</v>
      </c>
      <c r="Q225">
        <v>32.750274368589302</v>
      </c>
      <c r="R225">
        <v>66.075845811320804</v>
      </c>
      <c r="S225">
        <v>0.26713745570108399</v>
      </c>
      <c r="T225">
        <v>14.608280000000001</v>
      </c>
      <c r="U225">
        <v>2.5309910000000002</v>
      </c>
      <c r="V225">
        <v>6.2816260000000002</v>
      </c>
      <c r="W225">
        <v>76.579103000000003</v>
      </c>
      <c r="X225">
        <f t="shared" si="12"/>
        <v>14.608280000000001</v>
      </c>
      <c r="Y225">
        <f t="shared" si="13"/>
        <v>2.5309910000000002</v>
      </c>
      <c r="Z225">
        <f t="shared" si="14"/>
        <v>6.2816260000000002</v>
      </c>
      <c r="AA225">
        <f t="shared" si="15"/>
        <v>3.2928485701083998</v>
      </c>
    </row>
    <row r="226" spans="1:27" x14ac:dyDescent="0.2">
      <c r="A226">
        <v>9</v>
      </c>
      <c r="B226" t="s">
        <v>20</v>
      </c>
      <c r="C226">
        <v>0.75614666666666697</v>
      </c>
      <c r="D226">
        <v>0.23555999999999999</v>
      </c>
      <c r="E226">
        <v>18.485556666666699</v>
      </c>
      <c r="F226" s="1">
        <v>45328.536952164352</v>
      </c>
      <c r="G226">
        <v>2024</v>
      </c>
      <c r="H226">
        <v>37</v>
      </c>
      <c r="I226">
        <v>218</v>
      </c>
      <c r="J226">
        <v>218</v>
      </c>
      <c r="K226">
        <v>0.89899008599999997</v>
      </c>
      <c r="L226">
        <v>4.6969900000000002E-4</v>
      </c>
      <c r="M226">
        <v>2.5249999999999999</v>
      </c>
      <c r="N226">
        <v>0.14000000000000001</v>
      </c>
      <c r="O226">
        <v>18.035714285714299</v>
      </c>
      <c r="P226">
        <v>2.2699499671500001</v>
      </c>
      <c r="Q226">
        <v>31.211992231322299</v>
      </c>
      <c r="R226">
        <v>66.075845811320804</v>
      </c>
      <c r="S226">
        <v>0.35649940928889601</v>
      </c>
      <c r="T226">
        <v>14.608280000000001</v>
      </c>
      <c r="U226">
        <v>2.5309910000000002</v>
      </c>
      <c r="V226">
        <v>6.2816260000000002</v>
      </c>
      <c r="W226">
        <v>76.579103000000003</v>
      </c>
      <c r="X226">
        <f t="shared" si="12"/>
        <v>14.608280000000001</v>
      </c>
      <c r="Y226">
        <f t="shared" si="13"/>
        <v>2.5309910000000002</v>
      </c>
      <c r="Z226">
        <f t="shared" si="14"/>
        <v>6.2816260000000002</v>
      </c>
      <c r="AA226">
        <f t="shared" si="15"/>
        <v>12.229043928889599</v>
      </c>
    </row>
    <row r="227" spans="1:27" x14ac:dyDescent="0.2">
      <c r="A227">
        <v>9</v>
      </c>
      <c r="B227" t="s">
        <v>20</v>
      </c>
      <c r="C227">
        <v>0.62048000000000003</v>
      </c>
      <c r="D227">
        <v>0.19616</v>
      </c>
      <c r="E227">
        <v>18.342780000000001</v>
      </c>
      <c r="F227" s="1">
        <v>45329.626400462963</v>
      </c>
      <c r="G227">
        <v>2024</v>
      </c>
      <c r="H227">
        <v>38</v>
      </c>
      <c r="I227">
        <v>219</v>
      </c>
      <c r="J227">
        <v>219</v>
      </c>
      <c r="K227">
        <v>0.89899008599999997</v>
      </c>
      <c r="L227">
        <v>4.6969900000000002E-4</v>
      </c>
      <c r="M227">
        <v>2.5249999999999999</v>
      </c>
      <c r="N227">
        <v>0.14000000000000001</v>
      </c>
      <c r="O227">
        <v>18.035714285714299</v>
      </c>
      <c r="P227">
        <v>2.2699499671500001</v>
      </c>
      <c r="Q227">
        <v>25.6119848085348</v>
      </c>
      <c r="R227">
        <v>66.075845811320804</v>
      </c>
      <c r="S227">
        <v>0.296870963347384</v>
      </c>
      <c r="T227">
        <v>14.608280000000001</v>
      </c>
      <c r="U227">
        <v>2.5309910000000002</v>
      </c>
      <c r="V227">
        <v>6.2816260000000002</v>
      </c>
      <c r="W227">
        <v>76.579103000000003</v>
      </c>
      <c r="X227">
        <f t="shared" si="12"/>
        <v>14.608280000000001</v>
      </c>
      <c r="Y227">
        <f t="shared" si="13"/>
        <v>2.5309910000000002</v>
      </c>
      <c r="Z227">
        <f t="shared" si="14"/>
        <v>6.2816260000000002</v>
      </c>
      <c r="AA227">
        <f t="shared" si="15"/>
        <v>6.2661993347383982</v>
      </c>
    </row>
    <row r="228" spans="1:27" x14ac:dyDescent="0.2">
      <c r="A228">
        <v>9</v>
      </c>
      <c r="B228" t="s">
        <v>20</v>
      </c>
      <c r="C228">
        <v>0.74768333333333303</v>
      </c>
      <c r="D228">
        <v>7.4533333333333299E-2</v>
      </c>
      <c r="E228">
        <v>17.077776666666701</v>
      </c>
      <c r="F228" s="1">
        <v>45376.517935960648</v>
      </c>
      <c r="G228">
        <v>2024</v>
      </c>
      <c r="H228">
        <v>85</v>
      </c>
      <c r="I228">
        <v>266</v>
      </c>
      <c r="J228">
        <v>266</v>
      </c>
      <c r="K228">
        <v>0.89899008599999997</v>
      </c>
      <c r="L228">
        <v>4.6969900000000002E-4</v>
      </c>
      <c r="M228">
        <v>2.5249999999999999</v>
      </c>
      <c r="N228">
        <v>0.14000000000000001</v>
      </c>
      <c r="O228">
        <v>18.035714285714299</v>
      </c>
      <c r="P228">
        <v>2.2699499671500001</v>
      </c>
      <c r="Q228">
        <v>30.862645330917999</v>
      </c>
      <c r="R228">
        <v>66.075845811320804</v>
      </c>
      <c r="S228">
        <v>0.112799665926582</v>
      </c>
      <c r="T228">
        <v>14.608280000000001</v>
      </c>
      <c r="U228">
        <v>2.5309910000000002</v>
      </c>
      <c r="V228">
        <v>6.2816260000000002</v>
      </c>
      <c r="W228">
        <v>76.579103000000003</v>
      </c>
      <c r="X228">
        <f t="shared" si="12"/>
        <v>11.2799665926582</v>
      </c>
      <c r="Y228">
        <f t="shared" si="13"/>
        <v>0</v>
      </c>
      <c r="Z228">
        <f t="shared" si="14"/>
        <v>0</v>
      </c>
      <c r="AA228">
        <f t="shared" si="15"/>
        <v>0</v>
      </c>
    </row>
    <row r="229" spans="1:27" x14ac:dyDescent="0.2">
      <c r="A229">
        <v>9</v>
      </c>
      <c r="B229" t="s">
        <v>20</v>
      </c>
      <c r="C229">
        <v>0.96027333333333298</v>
      </c>
      <c r="D229">
        <v>5.4649999999999997E-2</v>
      </c>
      <c r="E229">
        <v>13.0544433333333</v>
      </c>
      <c r="F229" s="1">
        <v>45378.377608020834</v>
      </c>
      <c r="G229">
        <v>2024</v>
      </c>
      <c r="H229">
        <v>87</v>
      </c>
      <c r="I229">
        <v>268</v>
      </c>
      <c r="J229">
        <v>268</v>
      </c>
      <c r="K229">
        <v>0.89899008599999997</v>
      </c>
      <c r="L229">
        <v>4.6969900000000002E-4</v>
      </c>
      <c r="M229">
        <v>2.5249999999999999</v>
      </c>
      <c r="N229">
        <v>0.14000000000000001</v>
      </c>
      <c r="O229">
        <v>18.035714285714299</v>
      </c>
      <c r="P229">
        <v>2.2699499671500001</v>
      </c>
      <c r="Q229">
        <v>39.637870721657997</v>
      </c>
      <c r="R229">
        <v>66.075845811320804</v>
      </c>
      <c r="S229">
        <v>8.2707984028010495E-2</v>
      </c>
      <c r="T229">
        <v>14.608280000000001</v>
      </c>
      <c r="U229">
        <v>2.5309910000000002</v>
      </c>
      <c r="V229">
        <v>6.2816260000000002</v>
      </c>
      <c r="W229">
        <v>76.579103000000003</v>
      </c>
      <c r="X229">
        <f t="shared" si="12"/>
        <v>8.2707984028010486</v>
      </c>
      <c r="Y229">
        <f t="shared" si="13"/>
        <v>0</v>
      </c>
      <c r="Z229">
        <f t="shared" si="14"/>
        <v>0</v>
      </c>
      <c r="AA229">
        <f t="shared" si="15"/>
        <v>0</v>
      </c>
    </row>
    <row r="230" spans="1:27" x14ac:dyDescent="0.2">
      <c r="A230">
        <v>9</v>
      </c>
      <c r="B230" t="s">
        <v>20</v>
      </c>
      <c r="C230">
        <v>0.80973333333333297</v>
      </c>
      <c r="D230">
        <v>0.207213333333333</v>
      </c>
      <c r="E230">
        <v>17.489999999999998</v>
      </c>
      <c r="F230" s="1">
        <v>45380.427515428244</v>
      </c>
      <c r="G230">
        <v>2024</v>
      </c>
      <c r="H230">
        <v>89</v>
      </c>
      <c r="I230">
        <v>270</v>
      </c>
      <c r="J230">
        <v>270</v>
      </c>
      <c r="K230">
        <v>0.89899008599999997</v>
      </c>
      <c r="L230">
        <v>4.6969900000000002E-4</v>
      </c>
      <c r="M230">
        <v>2.5249999999999999</v>
      </c>
      <c r="N230">
        <v>0.14000000000000001</v>
      </c>
      <c r="O230">
        <v>18.035714285714299</v>
      </c>
      <c r="P230">
        <v>2.2699499671500001</v>
      </c>
      <c r="Q230">
        <v>33.423926367163403</v>
      </c>
      <c r="R230">
        <v>66.075845811320804</v>
      </c>
      <c r="S230">
        <v>0.31359921434078902</v>
      </c>
      <c r="T230">
        <v>14.608280000000001</v>
      </c>
      <c r="U230">
        <v>2.5309910000000002</v>
      </c>
      <c r="V230">
        <v>6.2816260000000002</v>
      </c>
      <c r="W230">
        <v>76.579103000000003</v>
      </c>
      <c r="X230">
        <f t="shared" si="12"/>
        <v>14.608280000000001</v>
      </c>
      <c r="Y230">
        <f t="shared" si="13"/>
        <v>2.5309910000000002</v>
      </c>
      <c r="Z230">
        <f t="shared" si="14"/>
        <v>6.2816260000000002</v>
      </c>
      <c r="AA230">
        <f t="shared" si="15"/>
        <v>7.9390244340789016</v>
      </c>
    </row>
    <row r="231" spans="1:27" x14ac:dyDescent="0.2">
      <c r="A231">
        <v>9</v>
      </c>
      <c r="B231" t="s">
        <v>20</v>
      </c>
      <c r="C231">
        <v>1.0841833333333299</v>
      </c>
      <c r="D231">
        <v>0.106756666666667</v>
      </c>
      <c r="E231">
        <v>17.6666666666667</v>
      </c>
      <c r="F231" s="1">
        <v>45383.377322534725</v>
      </c>
      <c r="G231">
        <v>2024</v>
      </c>
      <c r="H231">
        <v>92</v>
      </c>
      <c r="I231">
        <v>273</v>
      </c>
      <c r="J231">
        <v>273</v>
      </c>
      <c r="K231">
        <v>0.89899008599999997</v>
      </c>
      <c r="L231">
        <v>4.6969900000000002E-4</v>
      </c>
      <c r="M231">
        <v>2.5249999999999999</v>
      </c>
      <c r="N231">
        <v>0.14000000000000001</v>
      </c>
      <c r="O231">
        <v>18.035714285714299</v>
      </c>
      <c r="P231">
        <v>2.2699499671500001</v>
      </c>
      <c r="Q231">
        <v>44.7525900319106</v>
      </c>
      <c r="R231">
        <v>66.075845811320804</v>
      </c>
      <c r="S231">
        <v>0.161566856021049</v>
      </c>
      <c r="T231">
        <v>14.608280000000001</v>
      </c>
      <c r="U231">
        <v>2.5309910000000002</v>
      </c>
      <c r="V231">
        <v>6.2816260000000002</v>
      </c>
      <c r="W231">
        <v>76.579103000000003</v>
      </c>
      <c r="X231">
        <f t="shared" si="12"/>
        <v>14.608280000000001</v>
      </c>
      <c r="Y231">
        <f t="shared" si="13"/>
        <v>1.5484056021049</v>
      </c>
      <c r="Z231">
        <f t="shared" si="14"/>
        <v>0</v>
      </c>
      <c r="AA231">
        <f t="shared" si="15"/>
        <v>0</v>
      </c>
    </row>
    <row r="232" spans="1:27" x14ac:dyDescent="0.2">
      <c r="A232">
        <v>9</v>
      </c>
      <c r="B232" t="s">
        <v>20</v>
      </c>
      <c r="C232">
        <v>2.8961033333333299</v>
      </c>
      <c r="D232">
        <v>0.23507666666666699</v>
      </c>
      <c r="E232">
        <v>26.1</v>
      </c>
      <c r="F232" s="1">
        <v>45503.383819444447</v>
      </c>
      <c r="G232">
        <v>2024</v>
      </c>
      <c r="H232">
        <v>212</v>
      </c>
      <c r="I232">
        <v>393</v>
      </c>
      <c r="J232">
        <v>393</v>
      </c>
      <c r="K232">
        <v>0.89899008599999997</v>
      </c>
      <c r="L232">
        <v>4.6969900000000002E-4</v>
      </c>
      <c r="M232">
        <v>2.5249999999999999</v>
      </c>
      <c r="N232">
        <v>0.14000000000000001</v>
      </c>
      <c r="O232">
        <v>18.035714285714299</v>
      </c>
      <c r="P232">
        <v>2.2699499671500001</v>
      </c>
      <c r="Q232">
        <v>119.54447295203801</v>
      </c>
      <c r="R232">
        <v>66.075845811320804</v>
      </c>
      <c r="S232">
        <v>0.35576792666101797</v>
      </c>
      <c r="T232">
        <v>14.608280000000001</v>
      </c>
      <c r="U232">
        <v>2.5309910000000002</v>
      </c>
      <c r="V232">
        <v>6.2816260000000002</v>
      </c>
      <c r="W232">
        <v>76.579103000000003</v>
      </c>
      <c r="X232">
        <f t="shared" si="12"/>
        <v>14.608280000000001</v>
      </c>
      <c r="Y232">
        <f t="shared" si="13"/>
        <v>2.5309910000000002</v>
      </c>
      <c r="Z232">
        <f t="shared" si="14"/>
        <v>6.2816260000000002</v>
      </c>
      <c r="AA232">
        <f t="shared" si="15"/>
        <v>12.155895666101795</v>
      </c>
    </row>
    <row r="233" spans="1:27" x14ac:dyDescent="0.2">
      <c r="A233">
        <v>9</v>
      </c>
      <c r="B233" t="s">
        <v>20</v>
      </c>
      <c r="C233">
        <v>3.4122966666666699</v>
      </c>
      <c r="D233">
        <v>0.265556666666667</v>
      </c>
      <c r="E233">
        <v>28.973333333333301</v>
      </c>
      <c r="F233" s="1">
        <v>45504.428090277775</v>
      </c>
      <c r="G233">
        <v>2024</v>
      </c>
      <c r="H233">
        <v>213</v>
      </c>
      <c r="I233">
        <v>394</v>
      </c>
      <c r="J233">
        <v>394</v>
      </c>
      <c r="K233">
        <v>0.89899008599999997</v>
      </c>
      <c r="L233">
        <v>4.6969900000000002E-4</v>
      </c>
      <c r="M233">
        <v>2.5249999999999999</v>
      </c>
      <c r="N233">
        <v>0.14000000000000001</v>
      </c>
      <c r="O233">
        <v>18.035714285714299</v>
      </c>
      <c r="P233">
        <v>2.2699499671500001</v>
      </c>
      <c r="Q233">
        <v>140.851744437984</v>
      </c>
      <c r="R233">
        <v>66.075845811320804</v>
      </c>
      <c r="S233">
        <v>0.40189673458734398</v>
      </c>
      <c r="T233">
        <v>14.608280000000001</v>
      </c>
      <c r="U233">
        <v>2.5309910000000002</v>
      </c>
      <c r="V233">
        <v>6.2816260000000002</v>
      </c>
      <c r="W233">
        <v>76.579103000000003</v>
      </c>
      <c r="X233">
        <f t="shared" si="12"/>
        <v>14.608280000000001</v>
      </c>
      <c r="Y233">
        <f t="shared" si="13"/>
        <v>2.5309910000000002</v>
      </c>
      <c r="Z233">
        <f t="shared" si="14"/>
        <v>6.2816260000000002</v>
      </c>
      <c r="AA233">
        <f t="shared" si="15"/>
        <v>16.768776458734397</v>
      </c>
    </row>
    <row r="234" spans="1:27" x14ac:dyDescent="0.2">
      <c r="A234">
        <v>9</v>
      </c>
      <c r="B234" t="s">
        <v>20</v>
      </c>
      <c r="C234">
        <v>2.9528933333333298</v>
      </c>
      <c r="D234">
        <v>0.20248333333333299</v>
      </c>
      <c r="E234">
        <v>27.4</v>
      </c>
      <c r="F234" s="1">
        <v>45505.381342592591</v>
      </c>
      <c r="G234">
        <v>2024</v>
      </c>
      <c r="H234">
        <v>214</v>
      </c>
      <c r="I234">
        <v>395</v>
      </c>
      <c r="J234">
        <v>395</v>
      </c>
      <c r="K234">
        <v>0.89899008599999997</v>
      </c>
      <c r="L234">
        <v>4.6969900000000002E-4</v>
      </c>
      <c r="M234">
        <v>2.5249999999999999</v>
      </c>
      <c r="N234">
        <v>0.14000000000000001</v>
      </c>
      <c r="O234">
        <v>18.035714285714299</v>
      </c>
      <c r="P234">
        <v>2.2699499671500001</v>
      </c>
      <c r="Q234">
        <v>121.88863330737</v>
      </c>
      <c r="R234">
        <v>66.075845811320804</v>
      </c>
      <c r="S234">
        <v>0.30644077400314101</v>
      </c>
      <c r="T234">
        <v>14.608280000000001</v>
      </c>
      <c r="U234">
        <v>2.5309910000000002</v>
      </c>
      <c r="V234">
        <v>6.2816260000000002</v>
      </c>
      <c r="W234">
        <v>76.579103000000003</v>
      </c>
      <c r="X234">
        <f t="shared" si="12"/>
        <v>14.608280000000001</v>
      </c>
      <c r="Y234">
        <f t="shared" si="13"/>
        <v>2.5309910000000002</v>
      </c>
      <c r="Z234">
        <f t="shared" si="14"/>
        <v>6.2816260000000002</v>
      </c>
      <c r="AA234">
        <f t="shared" si="15"/>
        <v>7.223180400314102</v>
      </c>
    </row>
    <row r="235" spans="1:27" x14ac:dyDescent="0.2">
      <c r="A235">
        <v>9</v>
      </c>
      <c r="B235" t="s">
        <v>20</v>
      </c>
      <c r="C235">
        <v>3.10021666666667</v>
      </c>
      <c r="D235">
        <v>0.126233333333333</v>
      </c>
      <c r="E235">
        <v>26.9</v>
      </c>
      <c r="F235" s="1">
        <v>45506.359718368054</v>
      </c>
      <c r="G235">
        <v>2024</v>
      </c>
      <c r="H235">
        <v>215</v>
      </c>
      <c r="I235">
        <v>396</v>
      </c>
      <c r="J235">
        <v>396</v>
      </c>
      <c r="K235">
        <v>0.89899008599999997</v>
      </c>
      <c r="L235">
        <v>4.6969900000000002E-4</v>
      </c>
      <c r="M235">
        <v>2.5249999999999999</v>
      </c>
      <c r="N235">
        <v>0.14000000000000001</v>
      </c>
      <c r="O235">
        <v>18.035714285714299</v>
      </c>
      <c r="P235">
        <v>2.2699499671500001</v>
      </c>
      <c r="Q235">
        <v>127.969801073093</v>
      </c>
      <c r="R235">
        <v>66.075845811320804</v>
      </c>
      <c r="S235">
        <v>0.191043083570647</v>
      </c>
      <c r="T235">
        <v>14.608280000000001</v>
      </c>
      <c r="U235">
        <v>2.5309910000000002</v>
      </c>
      <c r="V235">
        <v>6.2816260000000002</v>
      </c>
      <c r="W235">
        <v>76.579103000000003</v>
      </c>
      <c r="X235">
        <f t="shared" si="12"/>
        <v>14.608280000000001</v>
      </c>
      <c r="Y235">
        <f t="shared" si="13"/>
        <v>2.5309910000000002</v>
      </c>
      <c r="Z235">
        <f t="shared" si="14"/>
        <v>1.9650373570646984</v>
      </c>
      <c r="AA235">
        <f t="shared" si="15"/>
        <v>0</v>
      </c>
    </row>
    <row r="236" spans="1:27" x14ac:dyDescent="0.2">
      <c r="A236">
        <v>10</v>
      </c>
      <c r="B236" t="s">
        <v>20</v>
      </c>
      <c r="C236">
        <v>1.115</v>
      </c>
      <c r="D236">
        <v>0</v>
      </c>
      <c r="E236">
        <v>29.1533333333333</v>
      </c>
      <c r="F236" s="1">
        <v>45083.385416666664</v>
      </c>
      <c r="G236">
        <v>2023</v>
      </c>
      <c r="H236">
        <v>157</v>
      </c>
      <c r="I236">
        <v>1</v>
      </c>
      <c r="J236">
        <v>1</v>
      </c>
      <c r="K236">
        <v>0.84999732100000003</v>
      </c>
      <c r="L236">
        <v>2.39783E-4</v>
      </c>
      <c r="M236">
        <v>2.4550000000000001</v>
      </c>
      <c r="N236">
        <v>0.115</v>
      </c>
      <c r="O236">
        <v>21.347826086956498</v>
      </c>
      <c r="P236">
        <v>2.0867434230550002</v>
      </c>
      <c r="Q236">
        <v>98.070591134777004</v>
      </c>
      <c r="R236">
        <v>67.924629396226393</v>
      </c>
      <c r="S236">
        <v>0</v>
      </c>
      <c r="T236">
        <v>21.061810000000001</v>
      </c>
      <c r="U236">
        <v>1.083691</v>
      </c>
      <c r="V236">
        <v>3.311607</v>
      </c>
      <c r="W236">
        <v>74.542895000000001</v>
      </c>
      <c r="X236">
        <f t="shared" si="12"/>
        <v>0</v>
      </c>
      <c r="Y236">
        <f t="shared" si="13"/>
        <v>0</v>
      </c>
      <c r="Z236">
        <f t="shared" si="14"/>
        <v>0</v>
      </c>
      <c r="AA236">
        <f t="shared" si="15"/>
        <v>0</v>
      </c>
    </row>
    <row r="237" spans="1:27" x14ac:dyDescent="0.2">
      <c r="A237">
        <v>10</v>
      </c>
      <c r="B237" t="s">
        <v>20</v>
      </c>
      <c r="C237">
        <v>1.4583333333333299</v>
      </c>
      <c r="D237">
        <v>0</v>
      </c>
      <c r="E237">
        <v>38.200000000000003</v>
      </c>
      <c r="F237" s="1">
        <v>45086.476388888892</v>
      </c>
      <c r="G237">
        <v>2023</v>
      </c>
      <c r="H237">
        <v>160</v>
      </c>
      <c r="I237">
        <v>4</v>
      </c>
      <c r="J237">
        <v>4</v>
      </c>
      <c r="K237">
        <v>0.84999732100000003</v>
      </c>
      <c r="L237">
        <v>2.39783E-4</v>
      </c>
      <c r="M237">
        <v>2.4550000000000001</v>
      </c>
      <c r="N237">
        <v>0.115</v>
      </c>
      <c r="O237">
        <v>21.347826086956498</v>
      </c>
      <c r="P237">
        <v>2.0867434230550002</v>
      </c>
      <c r="Q237">
        <v>128.268710378072</v>
      </c>
      <c r="R237">
        <v>67.924629396226393</v>
      </c>
      <c r="S237">
        <v>0</v>
      </c>
      <c r="T237">
        <v>21.061810000000001</v>
      </c>
      <c r="U237">
        <v>1.083691</v>
      </c>
      <c r="V237">
        <v>3.311607</v>
      </c>
      <c r="W237">
        <v>74.542895000000001</v>
      </c>
      <c r="X237">
        <f t="shared" si="12"/>
        <v>0</v>
      </c>
      <c r="Y237">
        <f t="shared" si="13"/>
        <v>0</v>
      </c>
      <c r="Z237">
        <f t="shared" si="14"/>
        <v>0</v>
      </c>
      <c r="AA237">
        <f t="shared" si="15"/>
        <v>0</v>
      </c>
    </row>
    <row r="238" spans="1:27" x14ac:dyDescent="0.2">
      <c r="A238">
        <v>10</v>
      </c>
      <c r="B238" t="s">
        <v>20</v>
      </c>
      <c r="C238">
        <v>2.05866666666667</v>
      </c>
      <c r="D238">
        <v>0.28333333333333299</v>
      </c>
      <c r="E238">
        <v>30.7</v>
      </c>
      <c r="F238" s="1">
        <v>45089.515509259261</v>
      </c>
      <c r="G238">
        <v>2023</v>
      </c>
      <c r="H238">
        <v>163</v>
      </c>
      <c r="I238">
        <v>7</v>
      </c>
      <c r="J238">
        <v>7</v>
      </c>
      <c r="K238">
        <v>0.84999732100000003</v>
      </c>
      <c r="L238">
        <v>2.39783E-4</v>
      </c>
      <c r="M238">
        <v>2.4550000000000001</v>
      </c>
      <c r="N238">
        <v>0.115</v>
      </c>
      <c r="O238">
        <v>21.347826086956498</v>
      </c>
      <c r="P238">
        <v>2.0867434230550002</v>
      </c>
      <c r="Q238">
        <v>181.071441210279</v>
      </c>
      <c r="R238">
        <v>67.924629396226393</v>
      </c>
      <c r="S238">
        <v>0.41712900880262199</v>
      </c>
      <c r="T238">
        <v>21.061810000000001</v>
      </c>
      <c r="U238">
        <v>1.083691</v>
      </c>
      <c r="V238">
        <v>3.311607</v>
      </c>
      <c r="W238">
        <v>74.542895000000001</v>
      </c>
      <c r="X238">
        <f t="shared" si="12"/>
        <v>21.061810000000001</v>
      </c>
      <c r="Y238">
        <f t="shared" si="13"/>
        <v>1.083691</v>
      </c>
      <c r="Z238">
        <f t="shared" si="14"/>
        <v>3.311607</v>
      </c>
      <c r="AA238">
        <f t="shared" si="15"/>
        <v>16.255792880262195</v>
      </c>
    </row>
    <row r="239" spans="1:27" x14ac:dyDescent="0.2">
      <c r="A239">
        <v>10</v>
      </c>
      <c r="B239" t="s">
        <v>20</v>
      </c>
      <c r="C239">
        <v>2.02633333333333</v>
      </c>
      <c r="D239">
        <v>0.26</v>
      </c>
      <c r="E239" t="s">
        <v>23</v>
      </c>
      <c r="F239" s="1">
        <v>45093.45</v>
      </c>
      <c r="G239">
        <v>2023</v>
      </c>
      <c r="H239">
        <v>167</v>
      </c>
      <c r="I239">
        <v>11</v>
      </c>
      <c r="J239">
        <v>11</v>
      </c>
      <c r="K239">
        <v>0.84999732100000003</v>
      </c>
      <c r="L239">
        <v>2.39783E-4</v>
      </c>
      <c r="M239">
        <v>2.4550000000000001</v>
      </c>
      <c r="N239">
        <v>0.115</v>
      </c>
      <c r="O239">
        <v>21.347826086956498</v>
      </c>
      <c r="P239">
        <v>2.0867434230550002</v>
      </c>
      <c r="Q239">
        <v>178.227540660182</v>
      </c>
      <c r="R239">
        <v>67.924629396226393</v>
      </c>
      <c r="S239">
        <v>0.38277720807769999</v>
      </c>
      <c r="T239">
        <v>21.061810000000001</v>
      </c>
      <c r="U239">
        <v>1.083691</v>
      </c>
      <c r="V239">
        <v>3.311607</v>
      </c>
      <c r="W239">
        <v>74.542895000000001</v>
      </c>
      <c r="X239">
        <f t="shared" si="12"/>
        <v>21.061810000000001</v>
      </c>
      <c r="Y239">
        <f t="shared" si="13"/>
        <v>1.083691</v>
      </c>
      <c r="Z239">
        <f t="shared" si="14"/>
        <v>3.311607</v>
      </c>
      <c r="AA239">
        <f t="shared" si="15"/>
        <v>12.820612807769999</v>
      </c>
    </row>
    <row r="240" spans="1:27" x14ac:dyDescent="0.2">
      <c r="A240">
        <v>10</v>
      </c>
      <c r="B240" t="s">
        <v>20</v>
      </c>
      <c r="C240">
        <v>1.92166666666667</v>
      </c>
      <c r="D240">
        <v>0.19</v>
      </c>
      <c r="E240">
        <v>29.54</v>
      </c>
      <c r="F240" s="1">
        <v>45100.521527777775</v>
      </c>
      <c r="G240">
        <v>2023</v>
      </c>
      <c r="H240">
        <v>174</v>
      </c>
      <c r="I240">
        <v>18</v>
      </c>
      <c r="J240">
        <v>18</v>
      </c>
      <c r="K240">
        <v>0.84999732100000003</v>
      </c>
      <c r="L240">
        <v>2.39783E-4</v>
      </c>
      <c r="M240">
        <v>2.4550000000000001</v>
      </c>
      <c r="N240">
        <v>0.115</v>
      </c>
      <c r="O240">
        <v>21.347826086956498</v>
      </c>
      <c r="P240">
        <v>2.0867434230550002</v>
      </c>
      <c r="Q240">
        <v>169.02151207533299</v>
      </c>
      <c r="R240">
        <v>67.924629396226393</v>
      </c>
      <c r="S240">
        <v>0.279721805902934</v>
      </c>
      <c r="T240">
        <v>21.061810000000001</v>
      </c>
      <c r="U240">
        <v>1.083691</v>
      </c>
      <c r="V240">
        <v>3.311607</v>
      </c>
      <c r="W240">
        <v>74.542895000000001</v>
      </c>
      <c r="X240">
        <f t="shared" si="12"/>
        <v>21.061810000000001</v>
      </c>
      <c r="Y240">
        <f t="shared" si="13"/>
        <v>1.083691</v>
      </c>
      <c r="Z240">
        <f t="shared" si="14"/>
        <v>3.311607</v>
      </c>
      <c r="AA240">
        <f t="shared" si="15"/>
        <v>2.5150725902933968</v>
      </c>
    </row>
    <row r="241" spans="1:27" x14ac:dyDescent="0.2">
      <c r="A241">
        <v>10</v>
      </c>
      <c r="B241" t="s">
        <v>20</v>
      </c>
      <c r="C241">
        <v>3.6073333333333299</v>
      </c>
      <c r="D241">
        <v>0.01</v>
      </c>
      <c r="E241">
        <v>24.1</v>
      </c>
      <c r="F241" s="1">
        <v>45113.335416666669</v>
      </c>
      <c r="G241">
        <v>2023</v>
      </c>
      <c r="H241">
        <v>187</v>
      </c>
      <c r="I241">
        <v>31</v>
      </c>
      <c r="J241">
        <v>31</v>
      </c>
      <c r="K241">
        <v>0.84999732100000003</v>
      </c>
      <c r="L241">
        <v>2.39783E-4</v>
      </c>
      <c r="M241">
        <v>2.4550000000000001</v>
      </c>
      <c r="N241">
        <v>0.115</v>
      </c>
      <c r="O241">
        <v>21.347826086956498</v>
      </c>
      <c r="P241">
        <v>2.0867434230550002</v>
      </c>
      <c r="Q241">
        <v>317.28548199119803</v>
      </c>
      <c r="R241">
        <v>67.924629396226393</v>
      </c>
      <c r="S241">
        <v>1.47222003106808E-2</v>
      </c>
      <c r="T241">
        <v>21.061810000000001</v>
      </c>
      <c r="U241">
        <v>1.083691</v>
      </c>
      <c r="V241">
        <v>3.311607</v>
      </c>
      <c r="W241">
        <v>74.542895000000001</v>
      </c>
      <c r="X241">
        <f t="shared" si="12"/>
        <v>1.47222003106808</v>
      </c>
      <c r="Y241">
        <f t="shared" si="13"/>
        <v>0</v>
      </c>
      <c r="Z241">
        <f t="shared" si="14"/>
        <v>0</v>
      </c>
      <c r="AA241">
        <f t="shared" si="15"/>
        <v>0</v>
      </c>
    </row>
    <row r="242" spans="1:27" x14ac:dyDescent="0.2">
      <c r="A242">
        <v>10</v>
      </c>
      <c r="B242" t="s">
        <v>20</v>
      </c>
      <c r="C242">
        <v>3.11933333333333</v>
      </c>
      <c r="D242">
        <v>0</v>
      </c>
      <c r="E242">
        <v>32.413333333333298</v>
      </c>
      <c r="F242" s="1">
        <v>45143.457638888889</v>
      </c>
      <c r="G242">
        <v>2023</v>
      </c>
      <c r="H242">
        <v>217</v>
      </c>
      <c r="I242">
        <v>61</v>
      </c>
      <c r="J242">
        <v>61</v>
      </c>
      <c r="K242">
        <v>0.84999732100000003</v>
      </c>
      <c r="L242">
        <v>2.39783E-4</v>
      </c>
      <c r="M242">
        <v>2.4550000000000001</v>
      </c>
      <c r="N242">
        <v>0.115</v>
      </c>
      <c r="O242">
        <v>21.347826086956498</v>
      </c>
      <c r="P242">
        <v>2.0867434230550002</v>
      </c>
      <c r="Q242">
        <v>274.36310667839899</v>
      </c>
      <c r="R242">
        <v>67.924629396226393</v>
      </c>
      <c r="S242">
        <v>0</v>
      </c>
      <c r="T242">
        <v>21.061810000000001</v>
      </c>
      <c r="U242">
        <v>1.083691</v>
      </c>
      <c r="V242">
        <v>3.311607</v>
      </c>
      <c r="W242">
        <v>74.542895000000001</v>
      </c>
      <c r="X242">
        <f t="shared" si="12"/>
        <v>0</v>
      </c>
      <c r="Y242">
        <f t="shared" si="13"/>
        <v>0</v>
      </c>
      <c r="Z242">
        <f t="shared" si="14"/>
        <v>0</v>
      </c>
      <c r="AA242">
        <f t="shared" si="15"/>
        <v>0</v>
      </c>
    </row>
    <row r="243" spans="1:27" x14ac:dyDescent="0.2">
      <c r="A243">
        <v>10</v>
      </c>
      <c r="B243" t="s">
        <v>20</v>
      </c>
      <c r="C243">
        <v>4.2813333333333299</v>
      </c>
      <c r="D243">
        <v>0.23</v>
      </c>
      <c r="E243">
        <v>30.203333333333301</v>
      </c>
      <c r="F243" s="1">
        <v>45153.444212962961</v>
      </c>
      <c r="G243">
        <v>2023</v>
      </c>
      <c r="H243">
        <v>227</v>
      </c>
      <c r="I243">
        <v>71</v>
      </c>
      <c r="J243">
        <v>71</v>
      </c>
      <c r="K243">
        <v>0.84999732100000003</v>
      </c>
      <c r="L243">
        <v>2.39783E-4</v>
      </c>
      <c r="M243">
        <v>2.4550000000000001</v>
      </c>
      <c r="N243">
        <v>0.115</v>
      </c>
      <c r="O243">
        <v>21.347826086956498</v>
      </c>
      <c r="P243">
        <v>2.0867434230550002</v>
      </c>
      <c r="Q243">
        <v>376.56761510764602</v>
      </c>
      <c r="R243">
        <v>67.924629396226393</v>
      </c>
      <c r="S243">
        <v>0.33861060714565799</v>
      </c>
      <c r="T243">
        <v>21.061810000000001</v>
      </c>
      <c r="U243">
        <v>1.083691</v>
      </c>
      <c r="V243">
        <v>3.311607</v>
      </c>
      <c r="W243">
        <v>74.542895000000001</v>
      </c>
      <c r="X243">
        <f t="shared" si="12"/>
        <v>21.061810000000001</v>
      </c>
      <c r="Y243">
        <f t="shared" si="13"/>
        <v>1.083691</v>
      </c>
      <c r="Z243">
        <f t="shared" si="14"/>
        <v>3.311607</v>
      </c>
      <c r="AA243">
        <f t="shared" si="15"/>
        <v>8.4039527145658006</v>
      </c>
    </row>
    <row r="244" spans="1:27" x14ac:dyDescent="0.2">
      <c r="A244">
        <v>10</v>
      </c>
      <c r="B244" t="s">
        <v>20</v>
      </c>
      <c r="C244">
        <v>2.0486666666666702</v>
      </c>
      <c r="D244">
        <v>0</v>
      </c>
      <c r="E244">
        <v>32.6</v>
      </c>
      <c r="F244" s="1">
        <v>45180.463194444441</v>
      </c>
      <c r="G244">
        <v>2023</v>
      </c>
      <c r="H244">
        <v>254</v>
      </c>
      <c r="I244">
        <v>98</v>
      </c>
      <c r="J244">
        <v>98</v>
      </c>
      <c r="K244">
        <v>0.84999732100000003</v>
      </c>
      <c r="L244">
        <v>2.39783E-4</v>
      </c>
      <c r="M244">
        <v>2.4550000000000001</v>
      </c>
      <c r="N244">
        <v>0.115</v>
      </c>
      <c r="O244">
        <v>21.347826086956498</v>
      </c>
      <c r="P244">
        <v>2.0867434230550002</v>
      </c>
      <c r="Q244">
        <v>180.19188433911501</v>
      </c>
      <c r="R244">
        <v>67.924629396226393</v>
      </c>
      <c r="S244">
        <v>0</v>
      </c>
      <c r="T244">
        <v>21.061810000000001</v>
      </c>
      <c r="U244">
        <v>1.083691</v>
      </c>
      <c r="V244">
        <v>3.311607</v>
      </c>
      <c r="W244">
        <v>74.542895000000001</v>
      </c>
      <c r="X244">
        <f t="shared" si="12"/>
        <v>0</v>
      </c>
      <c r="Y244">
        <f t="shared" si="13"/>
        <v>0</v>
      </c>
      <c r="Z244">
        <f t="shared" si="14"/>
        <v>0</v>
      </c>
      <c r="AA244">
        <f t="shared" si="15"/>
        <v>0</v>
      </c>
    </row>
    <row r="245" spans="1:27" x14ac:dyDescent="0.2">
      <c r="A245">
        <v>10</v>
      </c>
      <c r="B245" t="s">
        <v>20</v>
      </c>
      <c r="C245">
        <v>2.0526666666666702</v>
      </c>
      <c r="D245">
        <v>0</v>
      </c>
      <c r="E245">
        <v>29.3</v>
      </c>
      <c r="F245" s="1">
        <v>45187.484259259261</v>
      </c>
      <c r="G245">
        <v>2023</v>
      </c>
      <c r="H245">
        <v>261</v>
      </c>
      <c r="I245">
        <v>105</v>
      </c>
      <c r="J245">
        <v>105</v>
      </c>
      <c r="K245">
        <v>0.84999732100000003</v>
      </c>
      <c r="L245">
        <v>2.39783E-4</v>
      </c>
      <c r="M245">
        <v>2.4550000000000001</v>
      </c>
      <c r="N245">
        <v>0.115</v>
      </c>
      <c r="O245">
        <v>21.347826086956498</v>
      </c>
      <c r="P245">
        <v>2.0867434230550002</v>
      </c>
      <c r="Q245">
        <v>180.543707087581</v>
      </c>
      <c r="R245">
        <v>67.924629396226393</v>
      </c>
      <c r="S245">
        <v>0</v>
      </c>
      <c r="T245">
        <v>21.061810000000001</v>
      </c>
      <c r="U245">
        <v>1.083691</v>
      </c>
      <c r="V245">
        <v>3.311607</v>
      </c>
      <c r="W245">
        <v>74.542895000000001</v>
      </c>
      <c r="X245">
        <f t="shared" si="12"/>
        <v>0</v>
      </c>
      <c r="Y245">
        <f t="shared" si="13"/>
        <v>0</v>
      </c>
      <c r="Z245">
        <f t="shared" si="14"/>
        <v>0</v>
      </c>
      <c r="AA245">
        <f t="shared" si="15"/>
        <v>0</v>
      </c>
    </row>
    <row r="246" spans="1:27" x14ac:dyDescent="0.2">
      <c r="A246">
        <v>10</v>
      </c>
      <c r="B246" t="s">
        <v>20</v>
      </c>
      <c r="C246">
        <v>1.018</v>
      </c>
      <c r="D246">
        <v>0</v>
      </c>
      <c r="E246">
        <v>23.9</v>
      </c>
      <c r="F246" s="1">
        <v>45194.427314814813</v>
      </c>
      <c r="G246">
        <v>2023</v>
      </c>
      <c r="H246">
        <v>268</v>
      </c>
      <c r="I246">
        <v>112</v>
      </c>
      <c r="J246">
        <v>112</v>
      </c>
      <c r="K246">
        <v>0.84999732100000003</v>
      </c>
      <c r="L246">
        <v>2.39783E-4</v>
      </c>
      <c r="M246">
        <v>2.4550000000000001</v>
      </c>
      <c r="N246">
        <v>0.115</v>
      </c>
      <c r="O246">
        <v>21.347826086956498</v>
      </c>
      <c r="P246">
        <v>2.0867434230550002</v>
      </c>
      <c r="Q246">
        <v>89.538889484487001</v>
      </c>
      <c r="R246">
        <v>67.924629396226393</v>
      </c>
      <c r="S246">
        <v>0</v>
      </c>
      <c r="T246">
        <v>21.061810000000001</v>
      </c>
      <c r="U246">
        <v>1.083691</v>
      </c>
      <c r="V246">
        <v>3.311607</v>
      </c>
      <c r="W246">
        <v>74.542895000000001</v>
      </c>
      <c r="X246">
        <f t="shared" si="12"/>
        <v>0</v>
      </c>
      <c r="Y246">
        <f t="shared" si="13"/>
        <v>0</v>
      </c>
      <c r="Z246">
        <f t="shared" si="14"/>
        <v>0</v>
      </c>
      <c r="AA246">
        <f t="shared" si="15"/>
        <v>0</v>
      </c>
    </row>
    <row r="247" spans="1:27" x14ac:dyDescent="0.2">
      <c r="A247">
        <v>10</v>
      </c>
      <c r="B247" t="s">
        <v>20</v>
      </c>
      <c r="C247">
        <v>0.88700000000000001</v>
      </c>
      <c r="D247">
        <v>0</v>
      </c>
      <c r="E247">
        <v>27.6</v>
      </c>
      <c r="F247" s="1">
        <v>45201.458796296298</v>
      </c>
      <c r="G247">
        <v>2023</v>
      </c>
      <c r="H247">
        <v>275</v>
      </c>
      <c r="I247">
        <v>119</v>
      </c>
      <c r="J247">
        <v>119</v>
      </c>
      <c r="K247">
        <v>0.84999732100000003</v>
      </c>
      <c r="L247">
        <v>2.39783E-4</v>
      </c>
      <c r="M247">
        <v>2.4550000000000001</v>
      </c>
      <c r="N247">
        <v>0.115</v>
      </c>
      <c r="O247">
        <v>21.347826086956498</v>
      </c>
      <c r="P247">
        <v>2.0867434230550002</v>
      </c>
      <c r="Q247">
        <v>78.016694472239706</v>
      </c>
      <c r="R247">
        <v>67.924629396226393</v>
      </c>
      <c r="S247">
        <v>0</v>
      </c>
      <c r="T247">
        <v>21.061810000000001</v>
      </c>
      <c r="U247">
        <v>1.083691</v>
      </c>
      <c r="V247">
        <v>3.311607</v>
      </c>
      <c r="W247">
        <v>74.542895000000001</v>
      </c>
      <c r="X247">
        <f t="shared" si="12"/>
        <v>0</v>
      </c>
      <c r="Y247">
        <f t="shared" si="13"/>
        <v>0</v>
      </c>
      <c r="Z247">
        <f t="shared" si="14"/>
        <v>0</v>
      </c>
      <c r="AA247">
        <f t="shared" si="15"/>
        <v>0</v>
      </c>
    </row>
    <row r="248" spans="1:27" x14ac:dyDescent="0.2">
      <c r="A248">
        <v>10</v>
      </c>
      <c r="B248" t="s">
        <v>20</v>
      </c>
      <c r="C248">
        <v>0.55669666666666695</v>
      </c>
      <c r="D248">
        <v>0.296586666666667</v>
      </c>
      <c r="E248">
        <v>17.95</v>
      </c>
      <c r="F248" s="1">
        <v>45320.64388116898</v>
      </c>
      <c r="G248">
        <v>2024</v>
      </c>
      <c r="H248">
        <v>29</v>
      </c>
      <c r="I248">
        <v>210</v>
      </c>
      <c r="J248">
        <v>210</v>
      </c>
      <c r="K248">
        <v>0.84999732100000003</v>
      </c>
      <c r="L248">
        <v>2.39783E-4</v>
      </c>
      <c r="M248">
        <v>2.4550000000000001</v>
      </c>
      <c r="N248">
        <v>0.115</v>
      </c>
      <c r="O248">
        <v>21.347826086956498</v>
      </c>
      <c r="P248">
        <v>2.0867434230550002</v>
      </c>
      <c r="Q248">
        <v>48.964637832071702</v>
      </c>
      <c r="R248">
        <v>67.924629396226393</v>
      </c>
      <c r="S248">
        <v>0.436640831614377</v>
      </c>
      <c r="T248">
        <v>21.061810000000001</v>
      </c>
      <c r="U248">
        <v>1.083691</v>
      </c>
      <c r="V248">
        <v>3.311607</v>
      </c>
      <c r="W248">
        <v>74.542895000000001</v>
      </c>
      <c r="X248">
        <f t="shared" si="12"/>
        <v>21.061810000000001</v>
      </c>
      <c r="Y248">
        <f t="shared" si="13"/>
        <v>1.083691</v>
      </c>
      <c r="Z248">
        <f t="shared" si="14"/>
        <v>3.311607</v>
      </c>
      <c r="AA248">
        <f t="shared" si="15"/>
        <v>18.2069751614377</v>
      </c>
    </row>
    <row r="249" spans="1:27" x14ac:dyDescent="0.2">
      <c r="A249">
        <v>10</v>
      </c>
      <c r="B249" t="s">
        <v>20</v>
      </c>
      <c r="C249">
        <v>0.59972999999999999</v>
      </c>
      <c r="D249">
        <v>0.23301333333333299</v>
      </c>
      <c r="E249">
        <v>18.468333333333302</v>
      </c>
      <c r="F249" s="1">
        <v>45321.544205243059</v>
      </c>
      <c r="G249">
        <v>2024</v>
      </c>
      <c r="H249">
        <v>30</v>
      </c>
      <c r="I249">
        <v>211</v>
      </c>
      <c r="J249">
        <v>211</v>
      </c>
      <c r="K249">
        <v>0.84999732100000003</v>
      </c>
      <c r="L249">
        <v>2.39783E-4</v>
      </c>
      <c r="M249">
        <v>2.4550000000000001</v>
      </c>
      <c r="N249">
        <v>0.115</v>
      </c>
      <c r="O249">
        <v>21.347826086956498</v>
      </c>
      <c r="P249">
        <v>2.0867434230550002</v>
      </c>
      <c r="Q249">
        <v>52.749664234313798</v>
      </c>
      <c r="R249">
        <v>67.924629396226393</v>
      </c>
      <c r="S249">
        <v>0.34304689683927603</v>
      </c>
      <c r="T249">
        <v>21.061810000000001</v>
      </c>
      <c r="U249">
        <v>1.083691</v>
      </c>
      <c r="V249">
        <v>3.311607</v>
      </c>
      <c r="W249">
        <v>74.542895000000001</v>
      </c>
      <c r="X249">
        <f t="shared" si="12"/>
        <v>21.061810000000001</v>
      </c>
      <c r="Y249">
        <f t="shared" si="13"/>
        <v>1.083691</v>
      </c>
      <c r="Z249">
        <f t="shared" si="14"/>
        <v>3.311607</v>
      </c>
      <c r="AA249">
        <f t="shared" si="15"/>
        <v>8.8475816839276042</v>
      </c>
    </row>
    <row r="250" spans="1:27" x14ac:dyDescent="0.2">
      <c r="A250">
        <v>10</v>
      </c>
      <c r="B250" t="s">
        <v>20</v>
      </c>
      <c r="C250">
        <v>0.56194</v>
      </c>
      <c r="D250">
        <v>0.23794333333333301</v>
      </c>
      <c r="E250">
        <v>16.829999999999998</v>
      </c>
      <c r="F250" s="1">
        <v>45322.558016979165</v>
      </c>
      <c r="G250">
        <v>2024</v>
      </c>
      <c r="H250">
        <v>31</v>
      </c>
      <c r="I250">
        <v>212</v>
      </c>
      <c r="J250">
        <v>212</v>
      </c>
      <c r="K250">
        <v>0.84999732100000003</v>
      </c>
      <c r="L250">
        <v>2.39783E-4</v>
      </c>
      <c r="M250">
        <v>2.4550000000000001</v>
      </c>
      <c r="N250">
        <v>0.115</v>
      </c>
      <c r="O250">
        <v>21.347826086956498</v>
      </c>
      <c r="P250">
        <v>2.0867434230550002</v>
      </c>
      <c r="Q250">
        <v>49.425818818185299</v>
      </c>
      <c r="R250">
        <v>67.924629396226393</v>
      </c>
      <c r="S250">
        <v>0.35030494159244202</v>
      </c>
      <c r="T250">
        <v>21.061810000000001</v>
      </c>
      <c r="U250">
        <v>1.083691</v>
      </c>
      <c r="V250">
        <v>3.311607</v>
      </c>
      <c r="W250">
        <v>74.542895000000001</v>
      </c>
      <c r="X250">
        <f t="shared" si="12"/>
        <v>21.061810000000001</v>
      </c>
      <c r="Y250">
        <f t="shared" si="13"/>
        <v>1.083691</v>
      </c>
      <c r="Z250">
        <f t="shared" si="14"/>
        <v>3.311607</v>
      </c>
      <c r="AA250">
        <f t="shared" si="15"/>
        <v>9.5733861592441976</v>
      </c>
    </row>
    <row r="251" spans="1:27" x14ac:dyDescent="0.2">
      <c r="A251">
        <v>10</v>
      </c>
      <c r="B251" t="s">
        <v>20</v>
      </c>
      <c r="C251">
        <v>0.59089999999999998</v>
      </c>
      <c r="D251">
        <v>0.28997333333333303</v>
      </c>
      <c r="E251">
        <v>15.5</v>
      </c>
      <c r="F251" s="1">
        <v>45327.595582557871</v>
      </c>
      <c r="G251">
        <v>2024</v>
      </c>
      <c r="H251">
        <v>36</v>
      </c>
      <c r="I251">
        <v>217</v>
      </c>
      <c r="J251">
        <v>217</v>
      </c>
      <c r="K251">
        <v>0.84999732100000003</v>
      </c>
      <c r="L251">
        <v>2.39783E-4</v>
      </c>
      <c r="M251">
        <v>2.4550000000000001</v>
      </c>
      <c r="N251">
        <v>0.115</v>
      </c>
      <c r="O251">
        <v>21.347826086956498</v>
      </c>
      <c r="P251">
        <v>2.0867434230550002</v>
      </c>
      <c r="Q251">
        <v>51.973015517076</v>
      </c>
      <c r="R251">
        <v>67.924629396226393</v>
      </c>
      <c r="S251">
        <v>0.42690454980891401</v>
      </c>
      <c r="T251">
        <v>21.061810000000001</v>
      </c>
      <c r="U251">
        <v>1.083691</v>
      </c>
      <c r="V251">
        <v>3.311607</v>
      </c>
      <c r="W251">
        <v>74.542895000000001</v>
      </c>
      <c r="X251">
        <f t="shared" si="12"/>
        <v>21.061810000000001</v>
      </c>
      <c r="Y251">
        <f t="shared" si="13"/>
        <v>1.083691</v>
      </c>
      <c r="Z251">
        <f t="shared" si="14"/>
        <v>3.311607</v>
      </c>
      <c r="AA251">
        <f t="shared" si="15"/>
        <v>17.233346980891401</v>
      </c>
    </row>
    <row r="252" spans="1:27" x14ac:dyDescent="0.2">
      <c r="A252">
        <v>10</v>
      </c>
      <c r="B252" t="s">
        <v>20</v>
      </c>
      <c r="C252">
        <v>0.53715333333333304</v>
      </c>
      <c r="D252">
        <v>0.28520000000000001</v>
      </c>
      <c r="E252">
        <v>19.036666666666701</v>
      </c>
      <c r="F252" s="1">
        <v>45328.618024687501</v>
      </c>
      <c r="G252">
        <v>2024</v>
      </c>
      <c r="H252">
        <v>37</v>
      </c>
      <c r="I252">
        <v>218</v>
      </c>
      <c r="J252">
        <v>218</v>
      </c>
      <c r="K252">
        <v>0.84999732100000003</v>
      </c>
      <c r="L252">
        <v>2.39783E-4</v>
      </c>
      <c r="M252">
        <v>2.4550000000000001</v>
      </c>
      <c r="N252">
        <v>0.115</v>
      </c>
      <c r="O252">
        <v>21.347826086956498</v>
      </c>
      <c r="P252">
        <v>2.0867434230550002</v>
      </c>
      <c r="Q252">
        <v>47.245690520193698</v>
      </c>
      <c r="R252">
        <v>67.924629396226393</v>
      </c>
      <c r="S252">
        <v>0.419877152860615</v>
      </c>
      <c r="T252">
        <v>21.061810000000001</v>
      </c>
      <c r="U252">
        <v>1.083691</v>
      </c>
      <c r="V252">
        <v>3.311607</v>
      </c>
      <c r="W252">
        <v>74.542895000000001</v>
      </c>
      <c r="X252">
        <f t="shared" si="12"/>
        <v>21.061810000000001</v>
      </c>
      <c r="Y252">
        <f t="shared" si="13"/>
        <v>1.083691</v>
      </c>
      <c r="Z252">
        <f t="shared" si="14"/>
        <v>3.311607</v>
      </c>
      <c r="AA252">
        <f t="shared" si="15"/>
        <v>16.5306072860615</v>
      </c>
    </row>
    <row r="253" spans="1:27" x14ac:dyDescent="0.2">
      <c r="A253">
        <v>10</v>
      </c>
      <c r="B253" t="s">
        <v>20</v>
      </c>
      <c r="C253">
        <v>0.41360999999999998</v>
      </c>
      <c r="D253">
        <v>0.21528333333333299</v>
      </c>
      <c r="E253">
        <v>15.3366666666667</v>
      </c>
      <c r="F253" s="1">
        <v>45329.692075613428</v>
      </c>
      <c r="G253">
        <v>2024</v>
      </c>
      <c r="H253">
        <v>38</v>
      </c>
      <c r="I253">
        <v>219</v>
      </c>
      <c r="J253">
        <v>219</v>
      </c>
      <c r="K253">
        <v>0.84999732100000003</v>
      </c>
      <c r="L253">
        <v>2.39783E-4</v>
      </c>
      <c r="M253">
        <v>2.4550000000000001</v>
      </c>
      <c r="N253">
        <v>0.115</v>
      </c>
      <c r="O253">
        <v>21.347826086956498</v>
      </c>
      <c r="P253">
        <v>2.0867434230550002</v>
      </c>
      <c r="Q253">
        <v>36.379351748210901</v>
      </c>
      <c r="R253">
        <v>67.924629396226393</v>
      </c>
      <c r="S253">
        <v>0.316944435688439</v>
      </c>
      <c r="T253">
        <v>21.061810000000001</v>
      </c>
      <c r="U253">
        <v>1.083691</v>
      </c>
      <c r="V253">
        <v>3.311607</v>
      </c>
      <c r="W253">
        <v>74.542895000000001</v>
      </c>
      <c r="X253">
        <f t="shared" si="12"/>
        <v>21.061810000000001</v>
      </c>
      <c r="Y253">
        <f t="shared" si="13"/>
        <v>1.083691</v>
      </c>
      <c r="Z253">
        <f t="shared" si="14"/>
        <v>3.311607</v>
      </c>
      <c r="AA253">
        <f t="shared" si="15"/>
        <v>6.2373355688438998</v>
      </c>
    </row>
    <row r="254" spans="1:27" x14ac:dyDescent="0.2">
      <c r="A254">
        <v>10</v>
      </c>
      <c r="B254" t="s">
        <v>20</v>
      </c>
      <c r="C254">
        <v>0.82204333333333302</v>
      </c>
      <c r="D254">
        <v>0.26750000000000002</v>
      </c>
      <c r="E254">
        <v>17.09722</v>
      </c>
      <c r="F254" s="1">
        <v>45376.525285497686</v>
      </c>
      <c r="G254">
        <v>2024</v>
      </c>
      <c r="H254">
        <v>85</v>
      </c>
      <c r="I254">
        <v>266</v>
      </c>
      <c r="J254">
        <v>266</v>
      </c>
      <c r="K254">
        <v>0.84999732100000003</v>
      </c>
      <c r="L254">
        <v>2.39783E-4</v>
      </c>
      <c r="M254">
        <v>2.4550000000000001</v>
      </c>
      <c r="N254">
        <v>0.115</v>
      </c>
      <c r="O254">
        <v>21.347826086956498</v>
      </c>
      <c r="P254">
        <v>2.0867434230550002</v>
      </c>
      <c r="Q254">
        <v>72.303386222782606</v>
      </c>
      <c r="R254">
        <v>67.924629396226393</v>
      </c>
      <c r="S254">
        <v>0.39381885831071001</v>
      </c>
      <c r="T254">
        <v>21.061810000000001</v>
      </c>
      <c r="U254">
        <v>1.083691</v>
      </c>
      <c r="V254">
        <v>3.311607</v>
      </c>
      <c r="W254">
        <v>74.542895000000001</v>
      </c>
      <c r="X254">
        <f t="shared" si="12"/>
        <v>21.061810000000001</v>
      </c>
      <c r="Y254">
        <f t="shared" si="13"/>
        <v>1.083691</v>
      </c>
      <c r="Z254">
        <f t="shared" si="14"/>
        <v>3.311607</v>
      </c>
      <c r="AA254">
        <f t="shared" si="15"/>
        <v>13.924777831070999</v>
      </c>
    </row>
    <row r="255" spans="1:27" x14ac:dyDescent="0.2">
      <c r="A255">
        <v>10</v>
      </c>
      <c r="B255" t="s">
        <v>20</v>
      </c>
      <c r="C255">
        <v>0.90603666666666705</v>
      </c>
      <c r="D255">
        <v>0.32014666666666702</v>
      </c>
      <c r="E255">
        <v>13.8</v>
      </c>
      <c r="F255" s="1">
        <v>45378.38863425926</v>
      </c>
      <c r="G255">
        <v>2024</v>
      </c>
      <c r="H255">
        <v>87</v>
      </c>
      <c r="I255">
        <v>268</v>
      </c>
      <c r="J255">
        <v>268</v>
      </c>
      <c r="K255">
        <v>0.84999732100000003</v>
      </c>
      <c r="L255">
        <v>2.39783E-4</v>
      </c>
      <c r="M255">
        <v>2.4550000000000001</v>
      </c>
      <c r="N255">
        <v>0.115</v>
      </c>
      <c r="O255">
        <v>21.347826086956498</v>
      </c>
      <c r="P255">
        <v>2.0867434230550002</v>
      </c>
      <c r="Q255">
        <v>79.6910775693121</v>
      </c>
      <c r="R255">
        <v>67.924629396226393</v>
      </c>
      <c r="S255">
        <v>0.47132633554634101</v>
      </c>
      <c r="T255">
        <v>21.061810000000001</v>
      </c>
      <c r="U255">
        <v>1.083691</v>
      </c>
      <c r="V255">
        <v>3.311607</v>
      </c>
      <c r="W255">
        <v>74.542895000000001</v>
      </c>
      <c r="X255">
        <f t="shared" si="12"/>
        <v>21.061810000000001</v>
      </c>
      <c r="Y255">
        <f t="shared" si="13"/>
        <v>1.083691</v>
      </c>
      <c r="Z255">
        <f t="shared" si="14"/>
        <v>3.311607</v>
      </c>
      <c r="AA255">
        <f t="shared" si="15"/>
        <v>21.675525554634103</v>
      </c>
    </row>
    <row r="256" spans="1:27" x14ac:dyDescent="0.2">
      <c r="A256">
        <v>10</v>
      </c>
      <c r="B256" t="s">
        <v>20</v>
      </c>
      <c r="C256">
        <v>0.80603333333333305</v>
      </c>
      <c r="D256">
        <v>0.27544999999999997</v>
      </c>
      <c r="E256">
        <v>18.803333333333299</v>
      </c>
      <c r="F256" s="1">
        <v>45380.434691354167</v>
      </c>
      <c r="G256">
        <v>2024</v>
      </c>
      <c r="H256">
        <v>89</v>
      </c>
      <c r="I256">
        <v>270</v>
      </c>
      <c r="J256">
        <v>270</v>
      </c>
      <c r="K256">
        <v>0.84999732100000003</v>
      </c>
      <c r="L256">
        <v>2.39783E-4</v>
      </c>
      <c r="M256">
        <v>2.4550000000000001</v>
      </c>
      <c r="N256">
        <v>0.115</v>
      </c>
      <c r="O256">
        <v>21.347826086956498</v>
      </c>
      <c r="P256">
        <v>2.0867434230550002</v>
      </c>
      <c r="Q256">
        <v>70.895215672049105</v>
      </c>
      <c r="R256">
        <v>67.924629396226393</v>
      </c>
      <c r="S256">
        <v>0.40552300755770099</v>
      </c>
      <c r="T256">
        <v>21.061810000000001</v>
      </c>
      <c r="U256">
        <v>1.083691</v>
      </c>
      <c r="V256">
        <v>3.311607</v>
      </c>
      <c r="W256">
        <v>74.542895000000001</v>
      </c>
      <c r="X256">
        <f t="shared" si="12"/>
        <v>21.061810000000001</v>
      </c>
      <c r="Y256">
        <f t="shared" si="13"/>
        <v>1.083691</v>
      </c>
      <c r="Z256">
        <f t="shared" si="14"/>
        <v>3.311607</v>
      </c>
      <c r="AA256">
        <f t="shared" si="15"/>
        <v>15.095192755770094</v>
      </c>
    </row>
    <row r="257" spans="1:27" x14ac:dyDescent="0.2">
      <c r="A257">
        <v>10</v>
      </c>
      <c r="B257" t="s">
        <v>20</v>
      </c>
      <c r="C257">
        <v>1.07748333333333</v>
      </c>
      <c r="D257">
        <v>0.201256666666667</v>
      </c>
      <c r="E257">
        <v>17.184443333333299</v>
      </c>
      <c r="F257" s="1">
        <v>45383.370293206019</v>
      </c>
      <c r="G257">
        <v>2024</v>
      </c>
      <c r="H257">
        <v>92</v>
      </c>
      <c r="I257">
        <v>273</v>
      </c>
      <c r="J257">
        <v>273</v>
      </c>
      <c r="K257">
        <v>0.84999732100000003</v>
      </c>
      <c r="L257">
        <v>2.39783E-4</v>
      </c>
      <c r="M257">
        <v>2.4550000000000001</v>
      </c>
      <c r="N257">
        <v>0.115</v>
      </c>
      <c r="O257">
        <v>21.347826086956498</v>
      </c>
      <c r="P257">
        <v>2.0867434230550002</v>
      </c>
      <c r="Q257">
        <v>94.770786939793695</v>
      </c>
      <c r="R257">
        <v>67.924629396226393</v>
      </c>
      <c r="S257">
        <v>0.296294096052657</v>
      </c>
      <c r="T257">
        <v>21.061810000000001</v>
      </c>
      <c r="U257">
        <v>1.083691</v>
      </c>
      <c r="V257">
        <v>3.311607</v>
      </c>
      <c r="W257">
        <v>74.542895000000001</v>
      </c>
      <c r="X257">
        <f t="shared" si="12"/>
        <v>21.061810000000001</v>
      </c>
      <c r="Y257">
        <f t="shared" si="13"/>
        <v>1.083691</v>
      </c>
      <c r="Z257">
        <f t="shared" si="14"/>
        <v>3.311607</v>
      </c>
      <c r="AA257">
        <f t="shared" si="15"/>
        <v>4.172301605265698</v>
      </c>
    </row>
    <row r="258" spans="1:27" x14ac:dyDescent="0.2">
      <c r="A258">
        <v>10</v>
      </c>
      <c r="B258" t="s">
        <v>20</v>
      </c>
      <c r="C258">
        <v>2.1091700000000002</v>
      </c>
      <c r="D258">
        <v>0.33955999999999997</v>
      </c>
      <c r="E258">
        <v>26.608333333333299</v>
      </c>
      <c r="F258" s="1">
        <v>45503.392631168979</v>
      </c>
      <c r="G258">
        <v>2024</v>
      </c>
      <c r="H258">
        <v>212</v>
      </c>
      <c r="I258">
        <v>393</v>
      </c>
      <c r="J258">
        <v>393</v>
      </c>
      <c r="K258">
        <v>0.84999732100000003</v>
      </c>
      <c r="L258">
        <v>2.39783E-4</v>
      </c>
      <c r="M258">
        <v>2.4550000000000001</v>
      </c>
      <c r="N258">
        <v>0.115</v>
      </c>
      <c r="O258">
        <v>21.347826086956498</v>
      </c>
      <c r="P258">
        <v>2.0867434230550002</v>
      </c>
      <c r="Q258">
        <v>185.51349659528</v>
      </c>
      <c r="R258">
        <v>67.924629396226393</v>
      </c>
      <c r="S258">
        <v>0.49990703374947598</v>
      </c>
      <c r="T258">
        <v>21.061810000000001</v>
      </c>
      <c r="U258">
        <v>1.083691</v>
      </c>
      <c r="V258">
        <v>3.311607</v>
      </c>
      <c r="W258">
        <v>74.542895000000001</v>
      </c>
      <c r="X258">
        <f t="shared" si="12"/>
        <v>21.061810000000001</v>
      </c>
      <c r="Y258">
        <f t="shared" si="13"/>
        <v>1.083691</v>
      </c>
      <c r="Z258">
        <f t="shared" si="14"/>
        <v>3.311607</v>
      </c>
      <c r="AA258">
        <f t="shared" si="15"/>
        <v>24.533595374947598</v>
      </c>
    </row>
    <row r="259" spans="1:27" x14ac:dyDescent="0.2">
      <c r="A259">
        <v>10</v>
      </c>
      <c r="B259" t="s">
        <v>20</v>
      </c>
      <c r="C259">
        <v>2.3753466666666698</v>
      </c>
      <c r="D259">
        <v>0.24360999999999999</v>
      </c>
      <c r="E259">
        <v>28.4433333333333</v>
      </c>
      <c r="F259" s="1">
        <v>45504.420752314814</v>
      </c>
      <c r="G259">
        <v>2024</v>
      </c>
      <c r="H259">
        <v>213</v>
      </c>
      <c r="I259">
        <v>394</v>
      </c>
      <c r="J259">
        <v>394</v>
      </c>
      <c r="K259">
        <v>0.84999732100000003</v>
      </c>
      <c r="L259">
        <v>2.39783E-4</v>
      </c>
      <c r="M259">
        <v>2.4550000000000001</v>
      </c>
      <c r="N259">
        <v>0.115</v>
      </c>
      <c r="O259">
        <v>21.347826086956498</v>
      </c>
      <c r="P259">
        <v>2.0867434230550002</v>
      </c>
      <c r="Q259">
        <v>208.92524820629799</v>
      </c>
      <c r="R259">
        <v>67.924629396226393</v>
      </c>
      <c r="S259">
        <v>0.35864752176849402</v>
      </c>
      <c r="T259">
        <v>21.061810000000001</v>
      </c>
      <c r="U259">
        <v>1.083691</v>
      </c>
      <c r="V259">
        <v>3.311607</v>
      </c>
      <c r="W259">
        <v>74.542895000000001</v>
      </c>
      <c r="X259">
        <f t="shared" ref="X259:X322" si="16">IF(S259*100-T259&lt;0,S259*100,T259)</f>
        <v>21.061810000000001</v>
      </c>
      <c r="Y259">
        <f t="shared" ref="Y259:Y322" si="17">IF(S259*100-X259&lt;=0,0,IF(S259*100-X259&lt;U259,S259*100-T259,U259))</f>
        <v>1.083691</v>
      </c>
      <c r="Z259">
        <f t="shared" ref="Z259:Z322" si="18">IF(S259*100-X259-Y259&lt;=0,0,IF(S259*100-X259-Y259&lt;V259,S259*100-T259-Y259,V259))</f>
        <v>3.311607</v>
      </c>
      <c r="AA259">
        <f t="shared" ref="AA259:AA322" si="19">IF(S259*100-X259-Y259-Z259&lt;=0,0,IF(S259*100-X259-Y259-Z259&lt;W259,S259*100-T259-Y259-Z259,W259))</f>
        <v>10.407644176849399</v>
      </c>
    </row>
    <row r="260" spans="1:27" x14ac:dyDescent="0.2">
      <c r="A260">
        <v>10</v>
      </c>
      <c r="B260" t="s">
        <v>20</v>
      </c>
      <c r="C260">
        <v>2.3908833333333299</v>
      </c>
      <c r="D260">
        <v>0.17332666666666699</v>
      </c>
      <c r="E260">
        <v>27.065000000000001</v>
      </c>
      <c r="F260" s="1">
        <v>45505.374135798615</v>
      </c>
      <c r="G260">
        <v>2024</v>
      </c>
      <c r="H260">
        <v>214</v>
      </c>
      <c r="I260">
        <v>395</v>
      </c>
      <c r="J260">
        <v>395</v>
      </c>
      <c r="K260">
        <v>0.84999732100000003</v>
      </c>
      <c r="L260">
        <v>2.39783E-4</v>
      </c>
      <c r="M260">
        <v>2.4550000000000001</v>
      </c>
      <c r="N260">
        <v>0.115</v>
      </c>
      <c r="O260">
        <v>21.347826086956498</v>
      </c>
      <c r="P260">
        <v>2.0867434230550002</v>
      </c>
      <c r="Q260">
        <v>210.29178639846299</v>
      </c>
      <c r="R260">
        <v>67.924629396226393</v>
      </c>
      <c r="S260">
        <v>0.25517499058492599</v>
      </c>
      <c r="T260">
        <v>21.061810000000001</v>
      </c>
      <c r="U260">
        <v>1.083691</v>
      </c>
      <c r="V260">
        <v>3.311607</v>
      </c>
      <c r="W260">
        <v>74.542895000000001</v>
      </c>
      <c r="X260">
        <f t="shared" si="16"/>
        <v>21.061810000000001</v>
      </c>
      <c r="Y260">
        <f t="shared" si="17"/>
        <v>1.083691</v>
      </c>
      <c r="Z260">
        <f t="shared" si="18"/>
        <v>3.311607</v>
      </c>
      <c r="AA260">
        <f t="shared" si="19"/>
        <v>6.0391058492598848E-2</v>
      </c>
    </row>
    <row r="261" spans="1:27" x14ac:dyDescent="0.2">
      <c r="A261">
        <v>10</v>
      </c>
      <c r="B261" t="s">
        <v>20</v>
      </c>
      <c r="C261">
        <v>2.92015</v>
      </c>
      <c r="D261">
        <v>8.2406666666666697E-2</v>
      </c>
      <c r="E261">
        <v>27.8</v>
      </c>
      <c r="F261" s="1">
        <v>45506.374510034722</v>
      </c>
      <c r="G261">
        <v>2024</v>
      </c>
      <c r="H261">
        <v>215</v>
      </c>
      <c r="I261">
        <v>396</v>
      </c>
      <c r="J261">
        <v>396</v>
      </c>
      <c r="K261">
        <v>0.84999732100000003</v>
      </c>
      <c r="L261">
        <v>2.39783E-4</v>
      </c>
      <c r="M261">
        <v>2.4550000000000001</v>
      </c>
      <c r="N261">
        <v>0.115</v>
      </c>
      <c r="O261">
        <v>21.347826086956498</v>
      </c>
      <c r="P261">
        <v>2.0867434230550002</v>
      </c>
      <c r="Q261">
        <v>256.84379973293198</v>
      </c>
      <c r="R261">
        <v>67.924629396226393</v>
      </c>
      <c r="S261">
        <v>0.121320745360217</v>
      </c>
      <c r="T261">
        <v>21.061810000000001</v>
      </c>
      <c r="U261">
        <v>1.083691</v>
      </c>
      <c r="V261">
        <v>3.311607</v>
      </c>
      <c r="W261">
        <v>74.542895000000001</v>
      </c>
      <c r="X261">
        <f t="shared" si="16"/>
        <v>12.132074536021701</v>
      </c>
      <c r="Y261">
        <f t="shared" si="17"/>
        <v>0</v>
      </c>
      <c r="Z261">
        <f t="shared" si="18"/>
        <v>0</v>
      </c>
      <c r="AA261">
        <f t="shared" si="19"/>
        <v>0</v>
      </c>
    </row>
    <row r="262" spans="1:27" x14ac:dyDescent="0.2">
      <c r="A262">
        <v>11</v>
      </c>
      <c r="B262" t="s">
        <v>20</v>
      </c>
      <c r="C262">
        <v>1.1923333333333299</v>
      </c>
      <c r="D262">
        <v>0</v>
      </c>
      <c r="E262">
        <v>28.703333333333301</v>
      </c>
      <c r="F262" s="1">
        <v>45083.390972222223</v>
      </c>
      <c r="G262">
        <v>2023</v>
      </c>
      <c r="H262">
        <v>157</v>
      </c>
      <c r="I262">
        <v>1</v>
      </c>
      <c r="J262">
        <v>1</v>
      </c>
      <c r="K262">
        <v>0.61544384699999999</v>
      </c>
      <c r="L262">
        <v>9.5321299999999996E-4</v>
      </c>
      <c r="M262">
        <v>1.7649999999999999</v>
      </c>
      <c r="N262">
        <v>0.09</v>
      </c>
      <c r="O262">
        <v>19.6111111111111</v>
      </c>
      <c r="P262">
        <v>1.086258389955</v>
      </c>
      <c r="Q262">
        <v>50.67875689625</v>
      </c>
      <c r="R262">
        <v>76.7757038867924</v>
      </c>
      <c r="S262">
        <v>0</v>
      </c>
      <c r="T262">
        <v>16.117719999999998</v>
      </c>
      <c r="U262">
        <v>3.5598169999999998</v>
      </c>
      <c r="V262">
        <v>9.4487719999999999</v>
      </c>
      <c r="W262">
        <v>70.873688999999999</v>
      </c>
      <c r="X262">
        <f t="shared" si="16"/>
        <v>0</v>
      </c>
      <c r="Y262">
        <f t="shared" si="17"/>
        <v>0</v>
      </c>
      <c r="Z262">
        <f t="shared" si="18"/>
        <v>0</v>
      </c>
      <c r="AA262">
        <f t="shared" si="19"/>
        <v>0</v>
      </c>
    </row>
    <row r="263" spans="1:27" x14ac:dyDescent="0.2">
      <c r="A263">
        <v>11</v>
      </c>
      <c r="B263" t="s">
        <v>20</v>
      </c>
      <c r="C263">
        <v>1.21</v>
      </c>
      <c r="D263">
        <v>0</v>
      </c>
      <c r="E263">
        <v>36.82</v>
      </c>
      <c r="F263" s="1">
        <v>45086.481712962966</v>
      </c>
      <c r="G263">
        <v>2023</v>
      </c>
      <c r="H263">
        <v>160</v>
      </c>
      <c r="I263">
        <v>4</v>
      </c>
      <c r="J263">
        <v>4</v>
      </c>
      <c r="K263">
        <v>0.61544384699999999</v>
      </c>
      <c r="L263">
        <v>9.5321299999999996E-4</v>
      </c>
      <c r="M263">
        <v>1.7649999999999999</v>
      </c>
      <c r="N263">
        <v>0.09</v>
      </c>
      <c r="O263">
        <v>19.6111111111111</v>
      </c>
      <c r="P263">
        <v>1.086258389955</v>
      </c>
      <c r="Q263">
        <v>51.429658242490198</v>
      </c>
      <c r="R263">
        <v>76.7757038867924</v>
      </c>
      <c r="S263">
        <v>0</v>
      </c>
      <c r="T263">
        <v>16.117719999999998</v>
      </c>
      <c r="U263">
        <v>3.5598169999999998</v>
      </c>
      <c r="V263">
        <v>9.4487719999999999</v>
      </c>
      <c r="W263">
        <v>70.873688999999999</v>
      </c>
      <c r="X263">
        <f t="shared" si="16"/>
        <v>0</v>
      </c>
      <c r="Y263">
        <f t="shared" si="17"/>
        <v>0</v>
      </c>
      <c r="Z263">
        <f t="shared" si="18"/>
        <v>0</v>
      </c>
      <c r="AA263">
        <f t="shared" si="19"/>
        <v>0</v>
      </c>
    </row>
    <row r="264" spans="1:27" x14ac:dyDescent="0.2">
      <c r="A264">
        <v>11</v>
      </c>
      <c r="B264" t="s">
        <v>20</v>
      </c>
      <c r="C264">
        <v>4.5046666666666697</v>
      </c>
      <c r="D264">
        <v>0.16</v>
      </c>
      <c r="E264">
        <v>30.496666666666702</v>
      </c>
      <c r="F264" s="1">
        <v>45089.510185185187</v>
      </c>
      <c r="G264">
        <v>2023</v>
      </c>
      <c r="H264">
        <v>163</v>
      </c>
      <c r="I264">
        <v>7</v>
      </c>
      <c r="J264">
        <v>7</v>
      </c>
      <c r="K264">
        <v>0.61544384699999999</v>
      </c>
      <c r="L264">
        <v>9.5321299999999996E-4</v>
      </c>
      <c r="M264">
        <v>1.7649999999999999</v>
      </c>
      <c r="N264">
        <v>0.09</v>
      </c>
      <c r="O264">
        <v>19.6111111111111</v>
      </c>
      <c r="P264">
        <v>1.086258389955</v>
      </c>
      <c r="Q264">
        <v>191.465675341326</v>
      </c>
      <c r="R264">
        <v>76.7757038867924</v>
      </c>
      <c r="S264">
        <v>0.20839926161526801</v>
      </c>
      <c r="T264">
        <v>16.117719999999998</v>
      </c>
      <c r="U264">
        <v>3.5598169999999998</v>
      </c>
      <c r="V264">
        <v>9.4487719999999999</v>
      </c>
      <c r="W264">
        <v>70.873688999999999</v>
      </c>
      <c r="X264">
        <f t="shared" si="16"/>
        <v>16.117719999999998</v>
      </c>
      <c r="Y264">
        <f t="shared" si="17"/>
        <v>3.5598169999999998</v>
      </c>
      <c r="Z264">
        <f t="shared" si="18"/>
        <v>1.1623891615268027</v>
      </c>
      <c r="AA264">
        <f t="shared" si="19"/>
        <v>0</v>
      </c>
    </row>
    <row r="265" spans="1:27" x14ac:dyDescent="0.2">
      <c r="A265">
        <v>11</v>
      </c>
      <c r="B265" t="s">
        <v>20</v>
      </c>
      <c r="C265">
        <v>2.4913333333333298</v>
      </c>
      <c r="D265">
        <v>0.24</v>
      </c>
      <c r="E265" t="s">
        <v>23</v>
      </c>
      <c r="F265" s="1">
        <v>45093.445370370369</v>
      </c>
      <c r="G265">
        <v>2023</v>
      </c>
      <c r="H265">
        <v>167</v>
      </c>
      <c r="I265">
        <v>11</v>
      </c>
      <c r="J265">
        <v>11</v>
      </c>
      <c r="K265">
        <v>0.61544384699999999</v>
      </c>
      <c r="L265">
        <v>9.5321299999999996E-4</v>
      </c>
      <c r="M265">
        <v>1.7649999999999999</v>
      </c>
      <c r="N265">
        <v>0.09</v>
      </c>
      <c r="O265">
        <v>19.6111111111111</v>
      </c>
      <c r="P265">
        <v>1.086258389955</v>
      </c>
      <c r="Q265">
        <v>105.89125776980001</v>
      </c>
      <c r="R265">
        <v>76.7757038867924</v>
      </c>
      <c r="S265">
        <v>0.31259889242290201</v>
      </c>
      <c r="T265">
        <v>16.117719999999998</v>
      </c>
      <c r="U265">
        <v>3.5598169999999998</v>
      </c>
      <c r="V265">
        <v>9.4487719999999999</v>
      </c>
      <c r="W265">
        <v>70.873688999999999</v>
      </c>
      <c r="X265">
        <f t="shared" si="16"/>
        <v>16.117719999999998</v>
      </c>
      <c r="Y265">
        <f t="shared" si="17"/>
        <v>3.5598169999999998</v>
      </c>
      <c r="Z265">
        <f t="shared" si="18"/>
        <v>9.4487719999999999</v>
      </c>
      <c r="AA265">
        <f t="shared" si="19"/>
        <v>2.1335802422902024</v>
      </c>
    </row>
    <row r="266" spans="1:27" x14ac:dyDescent="0.2">
      <c r="A266">
        <v>11</v>
      </c>
      <c r="B266" t="s">
        <v>20</v>
      </c>
      <c r="C266">
        <v>2.879</v>
      </c>
      <c r="D266">
        <v>0.12666666666666701</v>
      </c>
      <c r="E266">
        <v>30.996666666666702</v>
      </c>
      <c r="F266" s="1">
        <v>45100.526620370372</v>
      </c>
      <c r="G266">
        <v>2023</v>
      </c>
      <c r="H266">
        <v>174</v>
      </c>
      <c r="I266">
        <v>18</v>
      </c>
      <c r="J266">
        <v>18</v>
      </c>
      <c r="K266">
        <v>0.61544384699999999</v>
      </c>
      <c r="L266">
        <v>9.5321299999999996E-4</v>
      </c>
      <c r="M266">
        <v>1.7649999999999999</v>
      </c>
      <c r="N266">
        <v>0.09</v>
      </c>
      <c r="O266">
        <v>19.6111111111111</v>
      </c>
      <c r="P266">
        <v>1.086258389955</v>
      </c>
      <c r="Q266">
        <v>122.368583537297</v>
      </c>
      <c r="R266">
        <v>76.7757038867924</v>
      </c>
      <c r="S266">
        <v>0.16498274877875399</v>
      </c>
      <c r="T266">
        <v>16.117719999999998</v>
      </c>
      <c r="U266">
        <v>3.5598169999999998</v>
      </c>
      <c r="V266">
        <v>9.4487719999999999</v>
      </c>
      <c r="W266">
        <v>70.873688999999999</v>
      </c>
      <c r="X266">
        <f t="shared" si="16"/>
        <v>16.117719999999998</v>
      </c>
      <c r="Y266">
        <f t="shared" si="17"/>
        <v>0.38055487787540088</v>
      </c>
      <c r="Z266">
        <f t="shared" si="18"/>
        <v>0</v>
      </c>
      <c r="AA266">
        <f t="shared" si="19"/>
        <v>0</v>
      </c>
    </row>
    <row r="267" spans="1:27" x14ac:dyDescent="0.2">
      <c r="A267">
        <v>11</v>
      </c>
      <c r="B267" t="s">
        <v>20</v>
      </c>
      <c r="C267">
        <v>3.7303333333333302</v>
      </c>
      <c r="D267">
        <v>0.133333333333333</v>
      </c>
      <c r="E267">
        <v>23.9</v>
      </c>
      <c r="F267" s="1">
        <v>45113.328472222223</v>
      </c>
      <c r="G267">
        <v>2023</v>
      </c>
      <c r="H267">
        <v>187</v>
      </c>
      <c r="I267">
        <v>31</v>
      </c>
      <c r="J267">
        <v>31</v>
      </c>
      <c r="K267">
        <v>0.61544384699999999</v>
      </c>
      <c r="L267">
        <v>9.5321299999999996E-4</v>
      </c>
      <c r="M267">
        <v>1.7649999999999999</v>
      </c>
      <c r="N267">
        <v>0.09</v>
      </c>
      <c r="O267">
        <v>19.6111111111111</v>
      </c>
      <c r="P267">
        <v>1.086258389955</v>
      </c>
      <c r="Q267">
        <v>158.55352765611801</v>
      </c>
      <c r="R267">
        <v>76.7757038867924</v>
      </c>
      <c r="S267">
        <v>0.173666051346057</v>
      </c>
      <c r="T267">
        <v>16.117719999999998</v>
      </c>
      <c r="U267">
        <v>3.5598169999999998</v>
      </c>
      <c r="V267">
        <v>9.4487719999999999</v>
      </c>
      <c r="W267">
        <v>70.873688999999999</v>
      </c>
      <c r="X267">
        <f t="shared" si="16"/>
        <v>16.117719999999998</v>
      </c>
      <c r="Y267">
        <f t="shared" si="17"/>
        <v>1.2488851346057004</v>
      </c>
      <c r="Z267">
        <f t="shared" si="18"/>
        <v>0</v>
      </c>
      <c r="AA267">
        <f t="shared" si="19"/>
        <v>0</v>
      </c>
    </row>
    <row r="268" spans="1:27" x14ac:dyDescent="0.2">
      <c r="A268">
        <v>11</v>
      </c>
      <c r="B268" t="s">
        <v>20</v>
      </c>
      <c r="C268">
        <v>3.3743333333333299</v>
      </c>
      <c r="D268">
        <v>0</v>
      </c>
      <c r="E268">
        <v>33.656666666666702</v>
      </c>
      <c r="F268" s="1">
        <v>45143.462962962964</v>
      </c>
      <c r="G268">
        <v>2023</v>
      </c>
      <c r="H268">
        <v>217</v>
      </c>
      <c r="I268">
        <v>61</v>
      </c>
      <c r="J268">
        <v>61</v>
      </c>
      <c r="K268">
        <v>0.61544384699999999</v>
      </c>
      <c r="L268">
        <v>9.5321299999999996E-4</v>
      </c>
      <c r="M268">
        <v>1.7649999999999999</v>
      </c>
      <c r="N268">
        <v>0.09</v>
      </c>
      <c r="O268">
        <v>19.6111111111111</v>
      </c>
      <c r="P268">
        <v>1.086258389955</v>
      </c>
      <c r="Q268">
        <v>143.42215713188099</v>
      </c>
      <c r="R268">
        <v>76.7757038867924</v>
      </c>
      <c r="S268">
        <v>0</v>
      </c>
      <c r="T268">
        <v>16.117719999999998</v>
      </c>
      <c r="U268">
        <v>3.5598169999999998</v>
      </c>
      <c r="V268">
        <v>9.4487719999999999</v>
      </c>
      <c r="W268">
        <v>70.873688999999999</v>
      </c>
      <c r="X268">
        <f t="shared" si="16"/>
        <v>0</v>
      </c>
      <c r="Y268">
        <f t="shared" si="17"/>
        <v>0</v>
      </c>
      <c r="Z268">
        <f t="shared" si="18"/>
        <v>0</v>
      </c>
      <c r="AA268">
        <f t="shared" si="19"/>
        <v>0</v>
      </c>
    </row>
    <row r="269" spans="1:27" x14ac:dyDescent="0.2">
      <c r="A269">
        <v>11</v>
      </c>
      <c r="B269" t="s">
        <v>20</v>
      </c>
      <c r="C269">
        <v>3.4726666666666701</v>
      </c>
      <c r="D269">
        <v>0.26333333333333298</v>
      </c>
      <c r="E269">
        <v>31.546666666666699</v>
      </c>
      <c r="F269" s="1">
        <v>45153.438425925924</v>
      </c>
      <c r="G269">
        <v>2023</v>
      </c>
      <c r="H269">
        <v>227</v>
      </c>
      <c r="I269">
        <v>71</v>
      </c>
      <c r="J269">
        <v>71</v>
      </c>
      <c r="K269">
        <v>0.61544384699999999</v>
      </c>
      <c r="L269">
        <v>9.5321299999999996E-4</v>
      </c>
      <c r="M269">
        <v>1.7649999999999999</v>
      </c>
      <c r="N269">
        <v>0.09</v>
      </c>
      <c r="O269">
        <v>19.6111111111111</v>
      </c>
      <c r="P269">
        <v>1.086258389955</v>
      </c>
      <c r="Q269">
        <v>147.60170236095399</v>
      </c>
      <c r="R269">
        <v>76.7757038867924</v>
      </c>
      <c r="S269">
        <v>0.34299045140846202</v>
      </c>
      <c r="T269">
        <v>16.117719999999998</v>
      </c>
      <c r="U269">
        <v>3.5598169999999998</v>
      </c>
      <c r="V269">
        <v>9.4487719999999999</v>
      </c>
      <c r="W269">
        <v>70.873688999999999</v>
      </c>
      <c r="X269">
        <f t="shared" si="16"/>
        <v>16.117719999999998</v>
      </c>
      <c r="Y269">
        <f t="shared" si="17"/>
        <v>3.5598169999999998</v>
      </c>
      <c r="Z269">
        <f t="shared" si="18"/>
        <v>9.4487719999999999</v>
      </c>
      <c r="AA269">
        <f t="shared" si="19"/>
        <v>5.1727361408462063</v>
      </c>
    </row>
    <row r="270" spans="1:27" x14ac:dyDescent="0.2">
      <c r="A270">
        <v>11</v>
      </c>
      <c r="B270" t="s">
        <v>20</v>
      </c>
      <c r="C270">
        <v>1.78033333333333</v>
      </c>
      <c r="D270">
        <v>1.6666666666666701E-2</v>
      </c>
      <c r="E270">
        <v>32.299999999999997</v>
      </c>
      <c r="F270" s="1">
        <v>45180.467361111114</v>
      </c>
      <c r="G270">
        <v>2023</v>
      </c>
      <c r="H270">
        <v>254</v>
      </c>
      <c r="I270">
        <v>98</v>
      </c>
      <c r="J270">
        <v>98</v>
      </c>
      <c r="K270">
        <v>0.61544384699999999</v>
      </c>
      <c r="L270">
        <v>9.5321299999999996E-4</v>
      </c>
      <c r="M270">
        <v>1.7649999999999999</v>
      </c>
      <c r="N270">
        <v>0.09</v>
      </c>
      <c r="O270">
        <v>19.6111111111111</v>
      </c>
      <c r="P270">
        <v>1.086258389955</v>
      </c>
      <c r="Q270">
        <v>75.671020571113104</v>
      </c>
      <c r="R270">
        <v>76.7757038867924</v>
      </c>
      <c r="S270">
        <v>2.1708256418257101E-2</v>
      </c>
      <c r="T270">
        <v>16.117719999999998</v>
      </c>
      <c r="U270">
        <v>3.5598169999999998</v>
      </c>
      <c r="V270">
        <v>9.4487719999999999</v>
      </c>
      <c r="W270">
        <v>70.873688999999999</v>
      </c>
      <c r="X270">
        <f t="shared" si="16"/>
        <v>2.1708256418257101</v>
      </c>
      <c r="Y270">
        <f t="shared" si="17"/>
        <v>0</v>
      </c>
      <c r="Z270">
        <f t="shared" si="18"/>
        <v>0</v>
      </c>
      <c r="AA270">
        <f t="shared" si="19"/>
        <v>0</v>
      </c>
    </row>
    <row r="271" spans="1:27" x14ac:dyDescent="0.2">
      <c r="A271">
        <v>11</v>
      </c>
      <c r="B271" t="s">
        <v>20</v>
      </c>
      <c r="C271">
        <v>2.1749999999999998</v>
      </c>
      <c r="D271">
        <v>2.66666666666667E-2</v>
      </c>
      <c r="E271">
        <v>29.5</v>
      </c>
      <c r="F271" s="1">
        <v>45187.480092592596</v>
      </c>
      <c r="G271">
        <v>2023</v>
      </c>
      <c r="H271">
        <v>261</v>
      </c>
      <c r="I271">
        <v>105</v>
      </c>
      <c r="J271">
        <v>105</v>
      </c>
      <c r="K271">
        <v>0.61544384699999999</v>
      </c>
      <c r="L271">
        <v>9.5321299999999996E-4</v>
      </c>
      <c r="M271">
        <v>1.7649999999999999</v>
      </c>
      <c r="N271">
        <v>0.09</v>
      </c>
      <c r="O271">
        <v>19.6111111111111</v>
      </c>
      <c r="P271">
        <v>1.086258389955</v>
      </c>
      <c r="Q271">
        <v>92.445873287120904</v>
      </c>
      <c r="R271">
        <v>76.7757038867924</v>
      </c>
      <c r="S271">
        <v>3.47332102692113E-2</v>
      </c>
      <c r="T271">
        <v>16.117719999999998</v>
      </c>
      <c r="U271">
        <v>3.5598169999999998</v>
      </c>
      <c r="V271">
        <v>9.4487719999999999</v>
      </c>
      <c r="W271">
        <v>70.873688999999999</v>
      </c>
      <c r="X271">
        <f t="shared" si="16"/>
        <v>3.4733210269211301</v>
      </c>
      <c r="Y271">
        <f t="shared" si="17"/>
        <v>0</v>
      </c>
      <c r="Z271">
        <f t="shared" si="18"/>
        <v>0</v>
      </c>
      <c r="AA271">
        <f t="shared" si="19"/>
        <v>0</v>
      </c>
    </row>
    <row r="272" spans="1:27" x14ac:dyDescent="0.2">
      <c r="A272">
        <v>11</v>
      </c>
      <c r="B272" t="s">
        <v>20</v>
      </c>
      <c r="C272">
        <v>1.0673333333333299</v>
      </c>
      <c r="D272">
        <v>0</v>
      </c>
      <c r="E272">
        <v>23.9</v>
      </c>
      <c r="F272" s="1">
        <v>45194.423148148147</v>
      </c>
      <c r="G272">
        <v>2023</v>
      </c>
      <c r="H272">
        <v>268</v>
      </c>
      <c r="I272">
        <v>112</v>
      </c>
      <c r="J272">
        <v>112</v>
      </c>
      <c r="K272">
        <v>0.61544384699999999</v>
      </c>
      <c r="L272">
        <v>9.5321299999999996E-4</v>
      </c>
      <c r="M272">
        <v>1.7649999999999999</v>
      </c>
      <c r="N272">
        <v>0.09</v>
      </c>
      <c r="O272">
        <v>19.6111111111111</v>
      </c>
      <c r="P272">
        <v>1.086258389955</v>
      </c>
      <c r="Q272">
        <v>45.365775672852301</v>
      </c>
      <c r="R272">
        <v>76.7757038867924</v>
      </c>
      <c r="S272">
        <v>0</v>
      </c>
      <c r="T272">
        <v>16.117719999999998</v>
      </c>
      <c r="U272">
        <v>3.5598169999999998</v>
      </c>
      <c r="V272">
        <v>9.4487719999999999</v>
      </c>
      <c r="W272">
        <v>70.873688999999999</v>
      </c>
      <c r="X272">
        <f t="shared" si="16"/>
        <v>0</v>
      </c>
      <c r="Y272">
        <f t="shared" si="17"/>
        <v>0</v>
      </c>
      <c r="Z272">
        <f t="shared" si="18"/>
        <v>0</v>
      </c>
      <c r="AA272">
        <f t="shared" si="19"/>
        <v>0</v>
      </c>
    </row>
    <row r="273" spans="1:27" x14ac:dyDescent="0.2">
      <c r="A273">
        <v>11</v>
      </c>
      <c r="B273" t="s">
        <v>20</v>
      </c>
      <c r="C273">
        <v>0.78033333333333299</v>
      </c>
      <c r="D273">
        <v>0</v>
      </c>
      <c r="E273">
        <v>27.933333333333302</v>
      </c>
      <c r="F273" s="1">
        <v>45201.462731481479</v>
      </c>
      <c r="G273">
        <v>2023</v>
      </c>
      <c r="H273">
        <v>275</v>
      </c>
      <c r="I273">
        <v>119</v>
      </c>
      <c r="J273">
        <v>119</v>
      </c>
      <c r="K273">
        <v>0.61544384699999999</v>
      </c>
      <c r="L273">
        <v>9.5321299999999996E-4</v>
      </c>
      <c r="M273">
        <v>1.7649999999999999</v>
      </c>
      <c r="N273">
        <v>0.09</v>
      </c>
      <c r="O273">
        <v>19.6111111111111</v>
      </c>
      <c r="P273">
        <v>1.086258389955</v>
      </c>
      <c r="Q273">
        <v>33.167170783930999</v>
      </c>
      <c r="R273">
        <v>76.7757038867924</v>
      </c>
      <c r="S273">
        <v>0</v>
      </c>
      <c r="T273">
        <v>16.117719999999998</v>
      </c>
      <c r="U273">
        <v>3.5598169999999998</v>
      </c>
      <c r="V273">
        <v>9.4487719999999999</v>
      </c>
      <c r="W273">
        <v>70.873688999999999</v>
      </c>
      <c r="X273">
        <f t="shared" si="16"/>
        <v>0</v>
      </c>
      <c r="Y273">
        <f t="shared" si="17"/>
        <v>0</v>
      </c>
      <c r="Z273">
        <f t="shared" si="18"/>
        <v>0</v>
      </c>
      <c r="AA273">
        <f t="shared" si="19"/>
        <v>0</v>
      </c>
    </row>
    <row r="274" spans="1:27" x14ac:dyDescent="0.2">
      <c r="A274">
        <v>11</v>
      </c>
      <c r="B274" t="s">
        <v>20</v>
      </c>
      <c r="C274">
        <v>0.66856000000000004</v>
      </c>
      <c r="D274">
        <v>0.35465666666666701</v>
      </c>
      <c r="E274">
        <v>17.098890000000001</v>
      </c>
      <c r="F274" s="1">
        <v>45320.65247685185</v>
      </c>
      <c r="G274">
        <v>2024</v>
      </c>
      <c r="H274">
        <v>29</v>
      </c>
      <c r="I274">
        <v>210</v>
      </c>
      <c r="J274">
        <v>210</v>
      </c>
      <c r="K274">
        <v>0.61544384699999999</v>
      </c>
      <c r="L274">
        <v>9.5321299999999996E-4</v>
      </c>
      <c r="M274">
        <v>1.7649999999999999</v>
      </c>
      <c r="N274">
        <v>0.09</v>
      </c>
      <c r="O274">
        <v>19.6111111111111</v>
      </c>
      <c r="P274">
        <v>1.086258389955</v>
      </c>
      <c r="Q274">
        <v>28.416373813718401</v>
      </c>
      <c r="R274">
        <v>76.7757038867924</v>
      </c>
      <c r="S274">
        <v>0.46193867162666002</v>
      </c>
      <c r="T274">
        <v>16.117719999999998</v>
      </c>
      <c r="U274">
        <v>3.5598169999999998</v>
      </c>
      <c r="V274">
        <v>9.4487719999999999</v>
      </c>
      <c r="W274">
        <v>70.873688999999999</v>
      </c>
      <c r="X274">
        <f t="shared" si="16"/>
        <v>16.117719999999998</v>
      </c>
      <c r="Y274">
        <f t="shared" si="17"/>
        <v>3.5598169999999998</v>
      </c>
      <c r="Z274">
        <f t="shared" si="18"/>
        <v>9.4487719999999999</v>
      </c>
      <c r="AA274">
        <f t="shared" si="19"/>
        <v>17.067558162666003</v>
      </c>
    </row>
    <row r="275" spans="1:27" x14ac:dyDescent="0.2">
      <c r="A275">
        <v>11</v>
      </c>
      <c r="B275" t="s">
        <v>20</v>
      </c>
      <c r="C275">
        <v>0.63471333333333302</v>
      </c>
      <c r="D275">
        <v>0.29498000000000002</v>
      </c>
      <c r="E275">
        <v>17.5055533333333</v>
      </c>
      <c r="F275" s="1">
        <v>45321.548067129632</v>
      </c>
      <c r="G275">
        <v>2024</v>
      </c>
      <c r="H275">
        <v>30</v>
      </c>
      <c r="I275">
        <v>211</v>
      </c>
      <c r="J275">
        <v>211</v>
      </c>
      <c r="K275">
        <v>0.61544384699999999</v>
      </c>
      <c r="L275">
        <v>9.5321299999999996E-4</v>
      </c>
      <c r="M275">
        <v>1.7649999999999999</v>
      </c>
      <c r="N275">
        <v>0.09</v>
      </c>
      <c r="O275">
        <v>19.6111111111111</v>
      </c>
      <c r="P275">
        <v>1.086258389955</v>
      </c>
      <c r="Q275">
        <v>26.977760177921599</v>
      </c>
      <c r="R275">
        <v>76.7757038867924</v>
      </c>
      <c r="S275">
        <v>0.38421008869544798</v>
      </c>
      <c r="T275">
        <v>16.117719999999998</v>
      </c>
      <c r="U275">
        <v>3.5598169999999998</v>
      </c>
      <c r="V275">
        <v>9.4487719999999999</v>
      </c>
      <c r="W275">
        <v>70.873688999999999</v>
      </c>
      <c r="X275">
        <f t="shared" si="16"/>
        <v>16.117719999999998</v>
      </c>
      <c r="Y275">
        <f t="shared" si="17"/>
        <v>3.5598169999999998</v>
      </c>
      <c r="Z275">
        <f t="shared" si="18"/>
        <v>9.4487719999999999</v>
      </c>
      <c r="AA275">
        <f t="shared" si="19"/>
        <v>9.294699869544802</v>
      </c>
    </row>
    <row r="276" spans="1:27" x14ac:dyDescent="0.2">
      <c r="A276">
        <v>11</v>
      </c>
      <c r="B276" t="s">
        <v>20</v>
      </c>
      <c r="C276">
        <v>0.66147333333333302</v>
      </c>
      <c r="D276">
        <v>0.34674666666666698</v>
      </c>
      <c r="E276">
        <v>16.441109999999998</v>
      </c>
      <c r="F276" s="1">
        <v>45322.562067905092</v>
      </c>
      <c r="G276">
        <v>2024</v>
      </c>
      <c r="H276">
        <v>31</v>
      </c>
      <c r="I276">
        <v>212</v>
      </c>
      <c r="J276">
        <v>212</v>
      </c>
      <c r="K276">
        <v>0.61544384699999999</v>
      </c>
      <c r="L276">
        <v>9.5321299999999996E-4</v>
      </c>
      <c r="M276">
        <v>1.7649999999999999</v>
      </c>
      <c r="N276">
        <v>0.09</v>
      </c>
      <c r="O276">
        <v>19.6111111111111</v>
      </c>
      <c r="P276">
        <v>1.086258389955</v>
      </c>
      <c r="Q276">
        <v>28.1151631982266</v>
      </c>
      <c r="R276">
        <v>76.7757038867924</v>
      </c>
      <c r="S276">
        <v>0.451635933130555</v>
      </c>
      <c r="T276">
        <v>16.117719999999998</v>
      </c>
      <c r="U276">
        <v>3.5598169999999998</v>
      </c>
      <c r="V276">
        <v>9.4487719999999999</v>
      </c>
      <c r="W276">
        <v>70.873688999999999</v>
      </c>
      <c r="X276">
        <f t="shared" si="16"/>
        <v>16.117719999999998</v>
      </c>
      <c r="Y276">
        <f t="shared" si="17"/>
        <v>3.5598169999999998</v>
      </c>
      <c r="Z276">
        <f t="shared" si="18"/>
        <v>9.4487719999999999</v>
      </c>
      <c r="AA276">
        <f t="shared" si="19"/>
        <v>16.037284313055501</v>
      </c>
    </row>
    <row r="277" spans="1:27" x14ac:dyDescent="0.2">
      <c r="A277">
        <v>11</v>
      </c>
      <c r="B277" t="s">
        <v>20</v>
      </c>
      <c r="C277">
        <v>0.63459666666666703</v>
      </c>
      <c r="D277">
        <v>0.36381333333333299</v>
      </c>
      <c r="E277">
        <v>15.85778</v>
      </c>
      <c r="F277" s="1">
        <v>45327.591504629629</v>
      </c>
      <c r="G277">
        <v>2024</v>
      </c>
      <c r="H277">
        <v>36</v>
      </c>
      <c r="I277">
        <v>217</v>
      </c>
      <c r="J277">
        <v>217</v>
      </c>
      <c r="K277">
        <v>0.61544384699999999</v>
      </c>
      <c r="L277">
        <v>9.5321299999999996E-4</v>
      </c>
      <c r="M277">
        <v>1.7649999999999999</v>
      </c>
      <c r="N277">
        <v>0.09</v>
      </c>
      <c r="O277">
        <v>19.6111111111111</v>
      </c>
      <c r="P277">
        <v>1.086258389955</v>
      </c>
      <c r="Q277">
        <v>26.9728013954464</v>
      </c>
      <c r="R277">
        <v>76.7757038867924</v>
      </c>
      <c r="S277">
        <v>0.47386518770285002</v>
      </c>
      <c r="T277">
        <v>16.117719999999998</v>
      </c>
      <c r="U277">
        <v>3.5598169999999998</v>
      </c>
      <c r="V277">
        <v>9.4487719999999999</v>
      </c>
      <c r="W277">
        <v>70.873688999999999</v>
      </c>
      <c r="X277">
        <f t="shared" si="16"/>
        <v>16.117719999999998</v>
      </c>
      <c r="Y277">
        <f t="shared" si="17"/>
        <v>3.5598169999999998</v>
      </c>
      <c r="Z277">
        <f t="shared" si="18"/>
        <v>9.4487719999999999</v>
      </c>
      <c r="AA277">
        <f t="shared" si="19"/>
        <v>18.260209770285002</v>
      </c>
    </row>
    <row r="278" spans="1:27" x14ac:dyDescent="0.2">
      <c r="A278">
        <v>11</v>
      </c>
      <c r="B278" t="s">
        <v>20</v>
      </c>
      <c r="C278">
        <v>0.54986000000000002</v>
      </c>
      <c r="D278">
        <v>0.31680999999999998</v>
      </c>
      <c r="E278">
        <v>18.225556666666701</v>
      </c>
      <c r="F278" s="1">
        <v>45328.621886574074</v>
      </c>
      <c r="G278">
        <v>2024</v>
      </c>
      <c r="H278">
        <v>37</v>
      </c>
      <c r="I278">
        <v>218</v>
      </c>
      <c r="J278">
        <v>218</v>
      </c>
      <c r="K278">
        <v>0.61544384699999999</v>
      </c>
      <c r="L278">
        <v>9.5321299999999996E-4</v>
      </c>
      <c r="M278">
        <v>1.7649999999999999</v>
      </c>
      <c r="N278">
        <v>0.09</v>
      </c>
      <c r="O278">
        <v>19.6111111111111</v>
      </c>
      <c r="P278">
        <v>1.086258389955</v>
      </c>
      <c r="Q278">
        <v>23.3711668439799</v>
      </c>
      <c r="R278">
        <v>76.7757038867924</v>
      </c>
      <c r="S278">
        <v>0.41264356295208099</v>
      </c>
      <c r="T278">
        <v>16.117719999999998</v>
      </c>
      <c r="U278">
        <v>3.5598169999999998</v>
      </c>
      <c r="V278">
        <v>9.4487719999999999</v>
      </c>
      <c r="W278">
        <v>70.873688999999999</v>
      </c>
      <c r="X278">
        <f t="shared" si="16"/>
        <v>16.117719999999998</v>
      </c>
      <c r="Y278">
        <f t="shared" si="17"/>
        <v>3.5598169999999998</v>
      </c>
      <c r="Z278">
        <f t="shared" si="18"/>
        <v>9.4487719999999999</v>
      </c>
      <c r="AA278">
        <f t="shared" si="19"/>
        <v>12.138047295208098</v>
      </c>
    </row>
    <row r="279" spans="1:27" x14ac:dyDescent="0.2">
      <c r="A279">
        <v>11</v>
      </c>
      <c r="B279" t="s">
        <v>20</v>
      </c>
      <c r="C279">
        <v>0.43974000000000002</v>
      </c>
      <c r="D279">
        <v>0.33925</v>
      </c>
      <c r="E279">
        <v>16.4022233333333</v>
      </c>
      <c r="F279" s="1">
        <v>45329.688391203701</v>
      </c>
      <c r="G279">
        <v>2024</v>
      </c>
      <c r="H279">
        <v>38</v>
      </c>
      <c r="I279">
        <v>219</v>
      </c>
      <c r="J279">
        <v>219</v>
      </c>
      <c r="K279">
        <v>0.61544384699999999</v>
      </c>
      <c r="L279">
        <v>9.5321299999999996E-4</v>
      </c>
      <c r="M279">
        <v>1.7649999999999999</v>
      </c>
      <c r="N279">
        <v>0.09</v>
      </c>
      <c r="O279">
        <v>19.6111111111111</v>
      </c>
      <c r="P279">
        <v>1.086258389955</v>
      </c>
      <c r="Q279">
        <v>18.690642905415402</v>
      </c>
      <c r="R279">
        <v>76.7757038867924</v>
      </c>
      <c r="S279">
        <v>0.44187155939362299</v>
      </c>
      <c r="T279">
        <v>16.117719999999998</v>
      </c>
      <c r="U279">
        <v>3.5598169999999998</v>
      </c>
      <c r="V279">
        <v>9.4487719999999999</v>
      </c>
      <c r="W279">
        <v>70.873688999999999</v>
      </c>
      <c r="X279">
        <f t="shared" si="16"/>
        <v>16.117719999999998</v>
      </c>
      <c r="Y279">
        <f t="shared" si="17"/>
        <v>3.5598169999999998</v>
      </c>
      <c r="Z279">
        <f t="shared" si="18"/>
        <v>9.4487719999999999</v>
      </c>
      <c r="AA279">
        <f t="shared" si="19"/>
        <v>15.060846939362301</v>
      </c>
    </row>
    <row r="280" spans="1:27" x14ac:dyDescent="0.2">
      <c r="A280">
        <v>11</v>
      </c>
      <c r="B280" t="s">
        <v>20</v>
      </c>
      <c r="C280">
        <v>1.0738799999999999</v>
      </c>
      <c r="D280">
        <v>0.20940666666666699</v>
      </c>
      <c r="E280">
        <v>16.442223333333299</v>
      </c>
      <c r="F280" s="1">
        <v>45376.529317129629</v>
      </c>
      <c r="G280">
        <v>2024</v>
      </c>
      <c r="H280">
        <v>85</v>
      </c>
      <c r="I280">
        <v>266</v>
      </c>
      <c r="J280">
        <v>266</v>
      </c>
      <c r="K280">
        <v>0.61544384699999999</v>
      </c>
      <c r="L280">
        <v>9.5321299999999996E-4</v>
      </c>
      <c r="M280">
        <v>1.7649999999999999</v>
      </c>
      <c r="N280">
        <v>0.09</v>
      </c>
      <c r="O280">
        <v>19.6111111111111</v>
      </c>
      <c r="P280">
        <v>1.086258389955</v>
      </c>
      <c r="Q280">
        <v>45.644034209459001</v>
      </c>
      <c r="R280">
        <v>76.7757038867924</v>
      </c>
      <c r="S280">
        <v>0.27275121694154902</v>
      </c>
      <c r="T280">
        <v>16.117719999999998</v>
      </c>
      <c r="U280">
        <v>3.5598169999999998</v>
      </c>
      <c r="V280">
        <v>9.4487719999999999</v>
      </c>
      <c r="W280">
        <v>70.873688999999999</v>
      </c>
      <c r="X280">
        <f t="shared" si="16"/>
        <v>16.117719999999998</v>
      </c>
      <c r="Y280">
        <f t="shared" si="17"/>
        <v>3.5598169999999998</v>
      </c>
      <c r="Z280">
        <f t="shared" si="18"/>
        <v>7.5975846941549028</v>
      </c>
      <c r="AA280">
        <f t="shared" si="19"/>
        <v>0</v>
      </c>
    </row>
    <row r="281" spans="1:27" x14ac:dyDescent="0.2">
      <c r="A281">
        <v>11</v>
      </c>
      <c r="B281" t="s">
        <v>20</v>
      </c>
      <c r="C281">
        <v>0.98368333333333302</v>
      </c>
      <c r="D281">
        <v>0.34039999999999998</v>
      </c>
      <c r="E281">
        <v>13.9333333333333</v>
      </c>
      <c r="F281" s="1">
        <v>45378.393850312503</v>
      </c>
      <c r="G281">
        <v>2024</v>
      </c>
      <c r="H281">
        <v>87</v>
      </c>
      <c r="I281">
        <v>268</v>
      </c>
      <c r="J281">
        <v>268</v>
      </c>
      <c r="K281">
        <v>0.61544384699999999</v>
      </c>
      <c r="L281">
        <v>9.5321299999999996E-4</v>
      </c>
      <c r="M281">
        <v>1.7649999999999999</v>
      </c>
      <c r="N281">
        <v>0.09</v>
      </c>
      <c r="O281">
        <v>19.6111111111111</v>
      </c>
      <c r="P281">
        <v>1.086258389955</v>
      </c>
      <c r="Q281">
        <v>41.810328638154502</v>
      </c>
      <c r="R281">
        <v>76.7757038867924</v>
      </c>
      <c r="S281">
        <v>0.44336942908648302</v>
      </c>
      <c r="T281">
        <v>16.117719999999998</v>
      </c>
      <c r="U281">
        <v>3.5598169999999998</v>
      </c>
      <c r="V281">
        <v>9.4487719999999999</v>
      </c>
      <c r="W281">
        <v>70.873688999999999</v>
      </c>
      <c r="X281">
        <f t="shared" si="16"/>
        <v>16.117719999999998</v>
      </c>
      <c r="Y281">
        <f t="shared" si="17"/>
        <v>3.5598169999999998</v>
      </c>
      <c r="Z281">
        <f t="shared" si="18"/>
        <v>9.4487719999999999</v>
      </c>
      <c r="AA281">
        <f t="shared" si="19"/>
        <v>15.210633908648306</v>
      </c>
    </row>
    <row r="282" spans="1:27" x14ac:dyDescent="0.2">
      <c r="A282">
        <v>11</v>
      </c>
      <c r="B282" t="s">
        <v>20</v>
      </c>
      <c r="C282">
        <v>0.96776333333333298</v>
      </c>
      <c r="D282">
        <v>0.30094333333333301</v>
      </c>
      <c r="E282">
        <v>18.489999999999998</v>
      </c>
      <c r="F282" s="1">
        <v>45380.438163576386</v>
      </c>
      <c r="G282">
        <v>2024</v>
      </c>
      <c r="H282">
        <v>89</v>
      </c>
      <c r="I282">
        <v>270</v>
      </c>
      <c r="J282">
        <v>270</v>
      </c>
      <c r="K282">
        <v>0.61544384699999999</v>
      </c>
      <c r="L282">
        <v>9.5321299999999996E-4</v>
      </c>
      <c r="M282">
        <v>1.7649999999999999</v>
      </c>
      <c r="N282">
        <v>0.09</v>
      </c>
      <c r="O282">
        <v>19.6111111111111</v>
      </c>
      <c r="P282">
        <v>1.086258389955</v>
      </c>
      <c r="Q282">
        <v>41.133667349542598</v>
      </c>
      <c r="R282">
        <v>76.7757038867924</v>
      </c>
      <c r="S282">
        <v>0.39197730284190102</v>
      </c>
      <c r="T282">
        <v>16.117719999999998</v>
      </c>
      <c r="U282">
        <v>3.5598169999999998</v>
      </c>
      <c r="V282">
        <v>9.4487719999999999</v>
      </c>
      <c r="W282">
        <v>70.873688999999999</v>
      </c>
      <c r="X282">
        <f t="shared" si="16"/>
        <v>16.117719999999998</v>
      </c>
      <c r="Y282">
        <f t="shared" si="17"/>
        <v>3.5598169999999998</v>
      </c>
      <c r="Z282">
        <f t="shared" si="18"/>
        <v>9.4487719999999999</v>
      </c>
      <c r="AA282">
        <f t="shared" si="19"/>
        <v>10.071421284190103</v>
      </c>
    </row>
    <row r="283" spans="1:27" x14ac:dyDescent="0.2">
      <c r="A283">
        <v>11</v>
      </c>
      <c r="B283" t="s">
        <v>20</v>
      </c>
      <c r="C283">
        <v>1.1074533333333301</v>
      </c>
      <c r="D283">
        <v>0.310466666666667</v>
      </c>
      <c r="E283">
        <v>17.2</v>
      </c>
      <c r="F283" s="1">
        <v>45383.366581793984</v>
      </c>
      <c r="G283">
        <v>2024</v>
      </c>
      <c r="H283">
        <v>92</v>
      </c>
      <c r="I283">
        <v>273</v>
      </c>
      <c r="J283">
        <v>273</v>
      </c>
      <c r="K283">
        <v>0.61544384699999999</v>
      </c>
      <c r="L283">
        <v>9.5321299999999996E-4</v>
      </c>
      <c r="M283">
        <v>1.7649999999999999</v>
      </c>
      <c r="N283">
        <v>0.09</v>
      </c>
      <c r="O283">
        <v>19.6111111111111</v>
      </c>
      <c r="P283">
        <v>1.086258389955</v>
      </c>
      <c r="Q283">
        <v>47.071030126314</v>
      </c>
      <c r="R283">
        <v>76.7757038867924</v>
      </c>
      <c r="S283">
        <v>0.404381400559293</v>
      </c>
      <c r="T283">
        <v>16.117719999999998</v>
      </c>
      <c r="U283">
        <v>3.5598169999999998</v>
      </c>
      <c r="V283">
        <v>9.4487719999999999</v>
      </c>
      <c r="W283">
        <v>70.873688999999999</v>
      </c>
      <c r="X283">
        <f t="shared" si="16"/>
        <v>16.117719999999998</v>
      </c>
      <c r="Y283">
        <f t="shared" si="17"/>
        <v>3.5598169999999998</v>
      </c>
      <c r="Z283">
        <f t="shared" si="18"/>
        <v>9.4487719999999999</v>
      </c>
      <c r="AA283">
        <f t="shared" si="19"/>
        <v>11.311831055929305</v>
      </c>
    </row>
    <row r="284" spans="1:27" x14ac:dyDescent="0.2">
      <c r="A284">
        <v>11</v>
      </c>
      <c r="B284" t="s">
        <v>20</v>
      </c>
      <c r="C284">
        <v>3.1816533333333301</v>
      </c>
      <c r="D284">
        <v>0.33161000000000002</v>
      </c>
      <c r="E284">
        <v>26.4</v>
      </c>
      <c r="F284" s="1">
        <v>45503.396956018521</v>
      </c>
      <c r="G284">
        <v>2024</v>
      </c>
      <c r="H284">
        <v>212</v>
      </c>
      <c r="I284">
        <v>393</v>
      </c>
      <c r="J284">
        <v>393</v>
      </c>
      <c r="K284">
        <v>0.61544384699999999</v>
      </c>
      <c r="L284">
        <v>9.5321299999999996E-4</v>
      </c>
      <c r="M284">
        <v>1.7649999999999999</v>
      </c>
      <c r="N284">
        <v>0.09</v>
      </c>
      <c r="O284">
        <v>19.6111111111111</v>
      </c>
      <c r="P284">
        <v>1.086258389955</v>
      </c>
      <c r="Q284">
        <v>135.232515354887</v>
      </c>
      <c r="R284">
        <v>76.7757038867924</v>
      </c>
      <c r="S284">
        <v>0.43192049465149401</v>
      </c>
      <c r="T284">
        <v>16.117719999999998</v>
      </c>
      <c r="U284">
        <v>3.5598169999999998</v>
      </c>
      <c r="V284">
        <v>9.4487719999999999</v>
      </c>
      <c r="W284">
        <v>70.873688999999999</v>
      </c>
      <c r="X284">
        <f t="shared" si="16"/>
        <v>16.117719999999998</v>
      </c>
      <c r="Y284">
        <f t="shared" si="17"/>
        <v>3.5598169999999998</v>
      </c>
      <c r="Z284">
        <f t="shared" si="18"/>
        <v>9.4487719999999999</v>
      </c>
      <c r="AA284">
        <f t="shared" si="19"/>
        <v>14.065740465149405</v>
      </c>
    </row>
    <row r="285" spans="1:27" x14ac:dyDescent="0.2">
      <c r="A285">
        <v>11</v>
      </c>
      <c r="B285" t="s">
        <v>20</v>
      </c>
      <c r="C285">
        <v>4.5798766666666699</v>
      </c>
      <c r="D285">
        <v>0.255083333333333</v>
      </c>
      <c r="E285">
        <v>28.661666666666701</v>
      </c>
      <c r="F285" s="1">
        <v>45504.417013888888</v>
      </c>
      <c r="G285">
        <v>2024</v>
      </c>
      <c r="H285">
        <v>213</v>
      </c>
      <c r="I285">
        <v>394</v>
      </c>
      <c r="J285">
        <v>394</v>
      </c>
      <c r="K285">
        <v>0.61544384699999999</v>
      </c>
      <c r="L285">
        <v>9.5321299999999996E-4</v>
      </c>
      <c r="M285">
        <v>1.7649999999999999</v>
      </c>
      <c r="N285">
        <v>0.09</v>
      </c>
      <c r="O285">
        <v>19.6111111111111</v>
      </c>
      <c r="P285">
        <v>1.086258389955</v>
      </c>
      <c r="Q285">
        <v>194.66238988382</v>
      </c>
      <c r="R285">
        <v>76.7757038867924</v>
      </c>
      <c r="S285">
        <v>0.33224486448142498</v>
      </c>
      <c r="T285">
        <v>16.117719999999998</v>
      </c>
      <c r="U285">
        <v>3.5598169999999998</v>
      </c>
      <c r="V285">
        <v>9.4487719999999999</v>
      </c>
      <c r="W285">
        <v>70.873688999999999</v>
      </c>
      <c r="X285">
        <f t="shared" si="16"/>
        <v>16.117719999999998</v>
      </c>
      <c r="Y285">
        <f t="shared" si="17"/>
        <v>3.5598169999999998</v>
      </c>
      <c r="Z285">
        <f t="shared" si="18"/>
        <v>9.4487719999999999</v>
      </c>
      <c r="AA285">
        <f t="shared" si="19"/>
        <v>4.0981774481425024</v>
      </c>
    </row>
    <row r="286" spans="1:27" x14ac:dyDescent="0.2">
      <c r="A286">
        <v>11</v>
      </c>
      <c r="B286" t="s">
        <v>20</v>
      </c>
      <c r="C286">
        <v>3.9982566666666699</v>
      </c>
      <c r="D286">
        <v>0.18040666666666699</v>
      </c>
      <c r="E286">
        <v>27.171666666666699</v>
      </c>
      <c r="F286" s="1">
        <v>45505.363244594904</v>
      </c>
      <c r="G286">
        <v>2024</v>
      </c>
      <c r="H286">
        <v>214</v>
      </c>
      <c r="I286">
        <v>395</v>
      </c>
      <c r="J286">
        <v>395</v>
      </c>
      <c r="K286">
        <v>0.61544384699999999</v>
      </c>
      <c r="L286">
        <v>9.5321299999999996E-4</v>
      </c>
      <c r="M286">
        <v>1.7649999999999999</v>
      </c>
      <c r="N286">
        <v>0.09</v>
      </c>
      <c r="O286">
        <v>19.6111111111111</v>
      </c>
      <c r="P286">
        <v>1.086258389955</v>
      </c>
      <c r="Q286">
        <v>169.94130077059901</v>
      </c>
      <c r="R286">
        <v>76.7757038867924</v>
      </c>
      <c r="S286">
        <v>0.234978850773782</v>
      </c>
      <c r="T286">
        <v>16.117719999999998</v>
      </c>
      <c r="U286">
        <v>3.5598169999999998</v>
      </c>
      <c r="V286">
        <v>9.4487719999999999</v>
      </c>
      <c r="W286">
        <v>70.873688999999999</v>
      </c>
      <c r="X286">
        <f t="shared" si="16"/>
        <v>16.117719999999998</v>
      </c>
      <c r="Y286">
        <f t="shared" si="17"/>
        <v>3.5598169999999998</v>
      </c>
      <c r="Z286">
        <f t="shared" si="18"/>
        <v>3.8203480773782017</v>
      </c>
      <c r="AA286">
        <f t="shared" si="19"/>
        <v>0</v>
      </c>
    </row>
    <row r="287" spans="1:27" x14ac:dyDescent="0.2">
      <c r="A287">
        <v>11</v>
      </c>
      <c r="B287" t="s">
        <v>20</v>
      </c>
      <c r="C287">
        <v>3.6730433333333301</v>
      </c>
      <c r="D287">
        <v>0.164033333333333</v>
      </c>
      <c r="E287">
        <v>27.9933333333333</v>
      </c>
      <c r="F287" s="1">
        <v>45506.378121145834</v>
      </c>
      <c r="G287">
        <v>2024</v>
      </c>
      <c r="H287">
        <v>215</v>
      </c>
      <c r="I287">
        <v>396</v>
      </c>
      <c r="J287">
        <v>396</v>
      </c>
      <c r="K287">
        <v>0.61544384699999999</v>
      </c>
      <c r="L287">
        <v>9.5321299999999996E-4</v>
      </c>
      <c r="M287">
        <v>1.7649999999999999</v>
      </c>
      <c r="N287">
        <v>0.09</v>
      </c>
      <c r="O287">
        <v>19.6111111111111</v>
      </c>
      <c r="P287">
        <v>1.086258389955</v>
      </c>
      <c r="Q287">
        <v>156.11848210181</v>
      </c>
      <c r="R287">
        <v>76.7757038867924</v>
      </c>
      <c r="S287">
        <v>0.21365265966848601</v>
      </c>
      <c r="T287">
        <v>16.117719999999998</v>
      </c>
      <c r="U287">
        <v>3.5598169999999998</v>
      </c>
      <c r="V287">
        <v>9.4487719999999999</v>
      </c>
      <c r="W287">
        <v>70.873688999999999</v>
      </c>
      <c r="X287">
        <f t="shared" si="16"/>
        <v>16.117719999999998</v>
      </c>
      <c r="Y287">
        <f t="shared" si="17"/>
        <v>3.5598169999999998</v>
      </c>
      <c r="Z287">
        <f t="shared" si="18"/>
        <v>1.687728966848602</v>
      </c>
      <c r="AA287">
        <f t="shared" si="19"/>
        <v>0</v>
      </c>
    </row>
    <row r="288" spans="1:27" x14ac:dyDescent="0.2">
      <c r="A288">
        <v>12</v>
      </c>
      <c r="B288" t="s">
        <v>19</v>
      </c>
      <c r="C288">
        <v>0.9</v>
      </c>
      <c r="D288">
        <v>0</v>
      </c>
      <c r="E288">
        <v>29.383333333333301</v>
      </c>
      <c r="F288" s="1">
        <v>45083.397222222222</v>
      </c>
      <c r="G288">
        <v>2023</v>
      </c>
      <c r="H288">
        <v>157</v>
      </c>
      <c r="I288">
        <v>1</v>
      </c>
      <c r="J288">
        <v>1</v>
      </c>
      <c r="K288">
        <v>0.94783483499999999</v>
      </c>
      <c r="L288">
        <v>3.22178E-4</v>
      </c>
      <c r="M288">
        <v>2.52</v>
      </c>
      <c r="N288">
        <v>0.16</v>
      </c>
      <c r="O288">
        <v>15.75</v>
      </c>
      <c r="P288">
        <v>2.3885437841999999</v>
      </c>
      <c r="Q288">
        <v>51.471258853639597</v>
      </c>
      <c r="R288">
        <v>64.232647735849099</v>
      </c>
      <c r="S288">
        <v>0</v>
      </c>
      <c r="T288">
        <v>1.92855</v>
      </c>
      <c r="U288">
        <v>1.2998730000000001</v>
      </c>
      <c r="V288">
        <v>22.720146</v>
      </c>
      <c r="W288">
        <v>74.051432000000005</v>
      </c>
      <c r="X288">
        <f t="shared" si="16"/>
        <v>0</v>
      </c>
      <c r="Y288">
        <f t="shared" si="17"/>
        <v>0</v>
      </c>
      <c r="Z288">
        <f t="shared" si="18"/>
        <v>0</v>
      </c>
      <c r="AA288">
        <f t="shared" si="19"/>
        <v>0</v>
      </c>
    </row>
    <row r="289" spans="1:27" x14ac:dyDescent="0.2">
      <c r="A289">
        <v>12</v>
      </c>
      <c r="B289" t="s">
        <v>19</v>
      </c>
      <c r="C289">
        <v>0.90666666666666695</v>
      </c>
      <c r="D289">
        <v>0</v>
      </c>
      <c r="E289">
        <v>37.520000000000003</v>
      </c>
      <c r="F289" s="1">
        <v>45086.487037037034</v>
      </c>
      <c r="G289">
        <v>2023</v>
      </c>
      <c r="H289">
        <v>160</v>
      </c>
      <c r="I289">
        <v>4</v>
      </c>
      <c r="J289">
        <v>4</v>
      </c>
      <c r="K289">
        <v>0.94783483499999999</v>
      </c>
      <c r="L289">
        <v>3.22178E-4</v>
      </c>
      <c r="M289">
        <v>2.52</v>
      </c>
      <c r="N289">
        <v>0.16</v>
      </c>
      <c r="O289">
        <v>15.75</v>
      </c>
      <c r="P289">
        <v>2.3885437841999999</v>
      </c>
      <c r="Q289">
        <v>51.852527437740598</v>
      </c>
      <c r="R289">
        <v>64.232647735849099</v>
      </c>
      <c r="S289">
        <v>0</v>
      </c>
      <c r="T289">
        <v>1.92855</v>
      </c>
      <c r="U289">
        <v>1.2998730000000001</v>
      </c>
      <c r="V289">
        <v>22.720146</v>
      </c>
      <c r="W289">
        <v>74.051432000000005</v>
      </c>
      <c r="X289">
        <f t="shared" si="16"/>
        <v>0</v>
      </c>
      <c r="Y289">
        <f t="shared" si="17"/>
        <v>0</v>
      </c>
      <c r="Z289">
        <f t="shared" si="18"/>
        <v>0</v>
      </c>
      <c r="AA289">
        <f t="shared" si="19"/>
        <v>0</v>
      </c>
    </row>
    <row r="290" spans="1:27" x14ac:dyDescent="0.2">
      <c r="A290">
        <v>12</v>
      </c>
      <c r="B290" t="s">
        <v>19</v>
      </c>
      <c r="C290">
        <v>3.2290000000000001</v>
      </c>
      <c r="D290">
        <v>0.17</v>
      </c>
      <c r="E290">
        <v>29.883333333333301</v>
      </c>
      <c r="F290" s="1">
        <v>45089.503125000003</v>
      </c>
      <c r="G290">
        <v>2023</v>
      </c>
      <c r="H290">
        <v>163</v>
      </c>
      <c r="I290">
        <v>7</v>
      </c>
      <c r="J290">
        <v>7</v>
      </c>
      <c r="K290">
        <v>0.94783483499999999</v>
      </c>
      <c r="L290">
        <v>3.22178E-4</v>
      </c>
      <c r="M290">
        <v>2.52</v>
      </c>
      <c r="N290">
        <v>0.16</v>
      </c>
      <c r="O290">
        <v>15.75</v>
      </c>
      <c r="P290">
        <v>2.3885437841999999</v>
      </c>
      <c r="Q290">
        <v>184.66743870933601</v>
      </c>
      <c r="R290">
        <v>64.232647735849099</v>
      </c>
      <c r="S290">
        <v>0.26466291830146799</v>
      </c>
      <c r="T290">
        <v>1.92855</v>
      </c>
      <c r="U290">
        <v>1.2998730000000001</v>
      </c>
      <c r="V290">
        <v>22.720146</v>
      </c>
      <c r="W290">
        <v>74.051432000000005</v>
      </c>
      <c r="X290">
        <f t="shared" si="16"/>
        <v>1.92855</v>
      </c>
      <c r="Y290">
        <f t="shared" si="17"/>
        <v>1.2998730000000001</v>
      </c>
      <c r="Z290">
        <f t="shared" si="18"/>
        <v>22.720146</v>
      </c>
      <c r="AA290">
        <f t="shared" si="19"/>
        <v>0.51772283014679488</v>
      </c>
    </row>
    <row r="291" spans="1:27" x14ac:dyDescent="0.2">
      <c r="A291">
        <v>12</v>
      </c>
      <c r="B291" t="s">
        <v>19</v>
      </c>
      <c r="C291">
        <v>0.962666666666667</v>
      </c>
      <c r="D291">
        <v>0.24</v>
      </c>
      <c r="E291" t="s">
        <v>23</v>
      </c>
      <c r="F291" s="1">
        <v>45093.441666666666</v>
      </c>
      <c r="G291">
        <v>2023</v>
      </c>
      <c r="H291">
        <v>167</v>
      </c>
      <c r="I291">
        <v>11</v>
      </c>
      <c r="J291">
        <v>11</v>
      </c>
      <c r="K291">
        <v>0.94783483499999999</v>
      </c>
      <c r="L291">
        <v>3.22178E-4</v>
      </c>
      <c r="M291">
        <v>2.52</v>
      </c>
      <c r="N291">
        <v>0.16</v>
      </c>
      <c r="O291">
        <v>15.75</v>
      </c>
      <c r="P291">
        <v>2.3885437841999999</v>
      </c>
      <c r="Q291">
        <v>55.055183544189298</v>
      </c>
      <c r="R291">
        <v>64.232647735849099</v>
      </c>
      <c r="S291">
        <v>0.373641767013837</v>
      </c>
      <c r="T291">
        <v>1.92855</v>
      </c>
      <c r="U291">
        <v>1.2998730000000001</v>
      </c>
      <c r="V291">
        <v>22.720146</v>
      </c>
      <c r="W291">
        <v>74.051432000000005</v>
      </c>
      <c r="X291">
        <f t="shared" si="16"/>
        <v>1.92855</v>
      </c>
      <c r="Y291">
        <f t="shared" si="17"/>
        <v>1.2998730000000001</v>
      </c>
      <c r="Z291">
        <f t="shared" si="18"/>
        <v>22.720146</v>
      </c>
      <c r="AA291">
        <f t="shared" si="19"/>
        <v>11.415607701383699</v>
      </c>
    </row>
    <row r="292" spans="1:27" x14ac:dyDescent="0.2">
      <c r="A292">
        <v>12</v>
      </c>
      <c r="B292" t="s">
        <v>19</v>
      </c>
      <c r="C292">
        <v>2.9313333333333298</v>
      </c>
      <c r="D292">
        <v>0.19</v>
      </c>
      <c r="E292">
        <v>31.126666666666701</v>
      </c>
      <c r="F292" s="1">
        <v>45100.533101851855</v>
      </c>
      <c r="G292">
        <v>2023</v>
      </c>
      <c r="H292">
        <v>174</v>
      </c>
      <c r="I292">
        <v>18</v>
      </c>
      <c r="J292">
        <v>18</v>
      </c>
      <c r="K292">
        <v>0.94783483499999999</v>
      </c>
      <c r="L292">
        <v>3.22178E-4</v>
      </c>
      <c r="M292">
        <v>2.52</v>
      </c>
      <c r="N292">
        <v>0.16</v>
      </c>
      <c r="O292">
        <v>15.75</v>
      </c>
      <c r="P292">
        <v>2.3885437841999999</v>
      </c>
      <c r="Q292">
        <v>167.64379642922501</v>
      </c>
      <c r="R292">
        <v>64.232647735849099</v>
      </c>
      <c r="S292">
        <v>0.29579973221928801</v>
      </c>
      <c r="T292">
        <v>1.92855</v>
      </c>
      <c r="U292">
        <v>1.2998730000000001</v>
      </c>
      <c r="V292">
        <v>22.720146</v>
      </c>
      <c r="W292">
        <v>74.051432000000005</v>
      </c>
      <c r="X292">
        <f t="shared" si="16"/>
        <v>1.92855</v>
      </c>
      <c r="Y292">
        <f t="shared" si="17"/>
        <v>1.2998730000000001</v>
      </c>
      <c r="Z292">
        <f t="shared" si="18"/>
        <v>22.720146</v>
      </c>
      <c r="AA292">
        <f t="shared" si="19"/>
        <v>3.6314042219288005</v>
      </c>
    </row>
    <row r="293" spans="1:27" x14ac:dyDescent="0.2">
      <c r="A293">
        <v>12</v>
      </c>
      <c r="B293" t="s">
        <v>19</v>
      </c>
      <c r="C293">
        <v>1.8416666666666699</v>
      </c>
      <c r="D293">
        <v>4.6666666666666697E-2</v>
      </c>
      <c r="E293">
        <v>23.566666666666698</v>
      </c>
      <c r="F293" s="1">
        <v>45113.323611111111</v>
      </c>
      <c r="G293">
        <v>2023</v>
      </c>
      <c r="H293">
        <v>187</v>
      </c>
      <c r="I293">
        <v>31</v>
      </c>
      <c r="J293">
        <v>31</v>
      </c>
      <c r="K293">
        <v>0.94783483499999999</v>
      </c>
      <c r="L293">
        <v>3.22178E-4</v>
      </c>
      <c r="M293">
        <v>2.52</v>
      </c>
      <c r="N293">
        <v>0.16</v>
      </c>
      <c r="O293">
        <v>15.75</v>
      </c>
      <c r="P293">
        <v>2.3885437841999999</v>
      </c>
      <c r="Q293">
        <v>105.32544635791101</v>
      </c>
      <c r="R293">
        <v>64.232647735849099</v>
      </c>
      <c r="S293">
        <v>7.2652565808246194E-2</v>
      </c>
      <c r="T293">
        <v>1.92855</v>
      </c>
      <c r="U293">
        <v>1.2998730000000001</v>
      </c>
      <c r="V293">
        <v>22.720146</v>
      </c>
      <c r="W293">
        <v>74.051432000000005</v>
      </c>
      <c r="X293">
        <f t="shared" si="16"/>
        <v>1.92855</v>
      </c>
      <c r="Y293">
        <f t="shared" si="17"/>
        <v>1.2998730000000001</v>
      </c>
      <c r="Z293">
        <f t="shared" si="18"/>
        <v>4.0368335808246201</v>
      </c>
      <c r="AA293">
        <f t="shared" si="19"/>
        <v>0</v>
      </c>
    </row>
    <row r="294" spans="1:27" x14ac:dyDescent="0.2">
      <c r="A294">
        <v>12</v>
      </c>
      <c r="B294" t="s">
        <v>19</v>
      </c>
      <c r="C294">
        <v>3.113</v>
      </c>
      <c r="D294">
        <v>0.206666666666667</v>
      </c>
      <c r="E294">
        <v>35.26</v>
      </c>
      <c r="F294" s="1">
        <v>45143.468287037038</v>
      </c>
      <c r="G294">
        <v>2023</v>
      </c>
      <c r="H294">
        <v>217</v>
      </c>
      <c r="I294">
        <v>61</v>
      </c>
      <c r="J294">
        <v>61</v>
      </c>
      <c r="K294">
        <v>0.94783483499999999</v>
      </c>
      <c r="L294">
        <v>3.22178E-4</v>
      </c>
      <c r="M294">
        <v>2.52</v>
      </c>
      <c r="N294">
        <v>0.16</v>
      </c>
      <c r="O294">
        <v>15.75</v>
      </c>
      <c r="P294">
        <v>2.3885437841999999</v>
      </c>
      <c r="Q294">
        <v>178.03336534597801</v>
      </c>
      <c r="R294">
        <v>64.232647735849099</v>
      </c>
      <c r="S294">
        <v>0.32174707715080397</v>
      </c>
      <c r="T294">
        <v>21.580850000000002</v>
      </c>
      <c r="U294">
        <v>4.8726430000000001</v>
      </c>
      <c r="V294">
        <v>11.132707</v>
      </c>
      <c r="W294">
        <v>62.413803000000001</v>
      </c>
      <c r="X294">
        <f t="shared" si="16"/>
        <v>21.580850000000002</v>
      </c>
      <c r="Y294">
        <f t="shared" si="17"/>
        <v>4.8726430000000001</v>
      </c>
      <c r="Z294">
        <f t="shared" si="18"/>
        <v>5.7212147150803929</v>
      </c>
      <c r="AA294">
        <f t="shared" si="19"/>
        <v>0</v>
      </c>
    </row>
    <row r="295" spans="1:27" x14ac:dyDescent="0.2">
      <c r="A295">
        <v>12</v>
      </c>
      <c r="B295" t="s">
        <v>19</v>
      </c>
      <c r="C295">
        <v>4.3239999999999998</v>
      </c>
      <c r="D295">
        <v>0.28999999999999998</v>
      </c>
      <c r="E295">
        <v>33.159999999999997</v>
      </c>
      <c r="F295" s="1">
        <v>45153.433333333334</v>
      </c>
      <c r="G295">
        <v>2023</v>
      </c>
      <c r="H295">
        <v>227</v>
      </c>
      <c r="I295">
        <v>71</v>
      </c>
      <c r="J295">
        <v>71</v>
      </c>
      <c r="K295">
        <v>0.94783483499999999</v>
      </c>
      <c r="L295">
        <v>3.22178E-4</v>
      </c>
      <c r="M295">
        <v>2.52</v>
      </c>
      <c r="N295">
        <v>0.16</v>
      </c>
      <c r="O295">
        <v>15.75</v>
      </c>
      <c r="P295">
        <v>2.3885437841999999</v>
      </c>
      <c r="Q295">
        <v>247.290803647931</v>
      </c>
      <c r="R295">
        <v>64.232647735849099</v>
      </c>
      <c r="S295">
        <v>0.45148380180838699</v>
      </c>
      <c r="T295">
        <v>21.580850000000002</v>
      </c>
      <c r="U295">
        <v>4.8726430000000001</v>
      </c>
      <c r="V295">
        <v>11.132707</v>
      </c>
      <c r="W295">
        <v>62.413803000000001</v>
      </c>
      <c r="X295">
        <f t="shared" si="16"/>
        <v>21.580850000000002</v>
      </c>
      <c r="Y295">
        <f t="shared" si="17"/>
        <v>4.8726430000000001</v>
      </c>
      <c r="Z295">
        <f t="shared" si="18"/>
        <v>11.132707</v>
      </c>
      <c r="AA295">
        <f t="shared" si="19"/>
        <v>7.5621801808386984</v>
      </c>
    </row>
    <row r="296" spans="1:27" x14ac:dyDescent="0.2">
      <c r="A296">
        <v>12</v>
      </c>
      <c r="B296" t="s">
        <v>19</v>
      </c>
      <c r="C296">
        <v>1.137</v>
      </c>
      <c r="D296">
        <v>0</v>
      </c>
      <c r="E296">
        <v>32.533333333333303</v>
      </c>
      <c r="F296" s="1">
        <v>45180.47152777778</v>
      </c>
      <c r="G296">
        <v>2023</v>
      </c>
      <c r="H296">
        <v>254</v>
      </c>
      <c r="I296">
        <v>98</v>
      </c>
      <c r="J296">
        <v>98</v>
      </c>
      <c r="K296">
        <v>0.94783483499999999</v>
      </c>
      <c r="L296">
        <v>3.22178E-4</v>
      </c>
      <c r="M296">
        <v>2.52</v>
      </c>
      <c r="N296">
        <v>0.16</v>
      </c>
      <c r="O296">
        <v>15.75</v>
      </c>
      <c r="P296">
        <v>2.3885437841999999</v>
      </c>
      <c r="Q296">
        <v>65.025357018431293</v>
      </c>
      <c r="R296">
        <v>64.232647735849099</v>
      </c>
      <c r="S296">
        <v>0</v>
      </c>
      <c r="T296">
        <v>21.580850000000002</v>
      </c>
      <c r="U296">
        <v>4.8726430000000001</v>
      </c>
      <c r="V296">
        <v>11.132707</v>
      </c>
      <c r="W296">
        <v>62.413803000000001</v>
      </c>
      <c r="X296">
        <f t="shared" si="16"/>
        <v>0</v>
      </c>
      <c r="Y296">
        <f t="shared" si="17"/>
        <v>0</v>
      </c>
      <c r="Z296">
        <f t="shared" si="18"/>
        <v>0</v>
      </c>
      <c r="AA296">
        <f t="shared" si="19"/>
        <v>0</v>
      </c>
    </row>
    <row r="297" spans="1:27" x14ac:dyDescent="0.2">
      <c r="A297">
        <v>12</v>
      </c>
      <c r="B297" t="s">
        <v>19</v>
      </c>
      <c r="C297">
        <v>0.96966666666666701</v>
      </c>
      <c r="D297">
        <v>3.3333333333333301E-3</v>
      </c>
      <c r="E297">
        <v>29</v>
      </c>
      <c r="F297" s="1">
        <v>45187.475925925923</v>
      </c>
      <c r="G297">
        <v>2023</v>
      </c>
      <c r="H297">
        <v>261</v>
      </c>
      <c r="I297">
        <v>105</v>
      </c>
      <c r="J297">
        <v>105</v>
      </c>
      <c r="K297">
        <v>0.94783483499999999</v>
      </c>
      <c r="L297">
        <v>3.22178E-4</v>
      </c>
      <c r="M297">
        <v>2.52</v>
      </c>
      <c r="N297">
        <v>0.16</v>
      </c>
      <c r="O297">
        <v>15.75</v>
      </c>
      <c r="P297">
        <v>2.3885437841999999</v>
      </c>
      <c r="Q297">
        <v>55.455515557495403</v>
      </c>
      <c r="R297">
        <v>64.232647735849099</v>
      </c>
      <c r="S297">
        <v>5.1894689863033003E-3</v>
      </c>
      <c r="T297">
        <v>21.580850000000002</v>
      </c>
      <c r="U297">
        <v>4.8726430000000001</v>
      </c>
      <c r="V297">
        <v>11.132707</v>
      </c>
      <c r="W297">
        <v>62.413803000000001</v>
      </c>
      <c r="X297">
        <f t="shared" si="16"/>
        <v>0.51894689863033006</v>
      </c>
      <c r="Y297">
        <f t="shared" si="17"/>
        <v>0</v>
      </c>
      <c r="Z297">
        <f t="shared" si="18"/>
        <v>0</v>
      </c>
      <c r="AA297">
        <f t="shared" si="19"/>
        <v>0</v>
      </c>
    </row>
    <row r="298" spans="1:27" x14ac:dyDescent="0.2">
      <c r="A298">
        <v>12</v>
      </c>
      <c r="B298" t="s">
        <v>19</v>
      </c>
      <c r="C298">
        <v>0.59499999999999997</v>
      </c>
      <c r="D298">
        <v>0</v>
      </c>
      <c r="E298">
        <v>23.9</v>
      </c>
      <c r="F298" s="1">
        <v>45194.418402777781</v>
      </c>
      <c r="G298">
        <v>2023</v>
      </c>
      <c r="H298">
        <v>268</v>
      </c>
      <c r="I298">
        <v>112</v>
      </c>
      <c r="J298">
        <v>112</v>
      </c>
      <c r="K298">
        <v>0.94783483499999999</v>
      </c>
      <c r="L298">
        <v>3.22178E-4</v>
      </c>
      <c r="M298">
        <v>2.52</v>
      </c>
      <c r="N298">
        <v>0.16</v>
      </c>
      <c r="O298">
        <v>15.75</v>
      </c>
      <c r="P298">
        <v>2.3885437841999999</v>
      </c>
      <c r="Q298">
        <v>34.028221131017297</v>
      </c>
      <c r="R298">
        <v>64.232647735849099</v>
      </c>
      <c r="S298">
        <v>0</v>
      </c>
      <c r="T298">
        <v>21.580850000000002</v>
      </c>
      <c r="U298">
        <v>4.8726430000000001</v>
      </c>
      <c r="V298">
        <v>11.132707</v>
      </c>
      <c r="W298">
        <v>62.413803000000001</v>
      </c>
      <c r="X298">
        <f t="shared" si="16"/>
        <v>0</v>
      </c>
      <c r="Y298">
        <f t="shared" si="17"/>
        <v>0</v>
      </c>
      <c r="Z298">
        <f t="shared" si="18"/>
        <v>0</v>
      </c>
      <c r="AA298">
        <f t="shared" si="19"/>
        <v>0</v>
      </c>
    </row>
    <row r="299" spans="1:27" x14ac:dyDescent="0.2">
      <c r="A299">
        <v>12</v>
      </c>
      <c r="B299" t="s">
        <v>19</v>
      </c>
      <c r="C299">
        <v>0.59233333333333305</v>
      </c>
      <c r="D299">
        <v>0</v>
      </c>
      <c r="E299">
        <v>28.7</v>
      </c>
      <c r="F299" s="1">
        <v>45201.466435185182</v>
      </c>
      <c r="G299">
        <v>2023</v>
      </c>
      <c r="H299">
        <v>275</v>
      </c>
      <c r="I299">
        <v>119</v>
      </c>
      <c r="J299">
        <v>119</v>
      </c>
      <c r="K299">
        <v>0.94783483499999999</v>
      </c>
      <c r="L299">
        <v>3.22178E-4</v>
      </c>
      <c r="M299">
        <v>2.52</v>
      </c>
      <c r="N299">
        <v>0.16</v>
      </c>
      <c r="O299">
        <v>15.75</v>
      </c>
      <c r="P299">
        <v>2.3885437841999999</v>
      </c>
      <c r="Q299">
        <v>33.875713697376902</v>
      </c>
      <c r="R299">
        <v>64.232647735849099</v>
      </c>
      <c r="S299">
        <v>0</v>
      </c>
      <c r="T299">
        <v>21.580850000000002</v>
      </c>
      <c r="U299">
        <v>4.8726430000000001</v>
      </c>
      <c r="V299">
        <v>11.132707</v>
      </c>
      <c r="W299">
        <v>62.413803000000001</v>
      </c>
      <c r="X299">
        <f t="shared" si="16"/>
        <v>0</v>
      </c>
      <c r="Y299">
        <f t="shared" si="17"/>
        <v>0</v>
      </c>
      <c r="Z299">
        <f t="shared" si="18"/>
        <v>0</v>
      </c>
      <c r="AA299">
        <f t="shared" si="19"/>
        <v>0</v>
      </c>
    </row>
    <row r="300" spans="1:27" x14ac:dyDescent="0.2">
      <c r="A300">
        <v>12</v>
      </c>
      <c r="B300" t="s">
        <v>19</v>
      </c>
      <c r="C300">
        <v>1.07138666666667</v>
      </c>
      <c r="D300">
        <v>0.375186666666667</v>
      </c>
      <c r="E300">
        <v>15.5833333333333</v>
      </c>
      <c r="F300" s="1">
        <v>45320.656836423608</v>
      </c>
      <c r="G300">
        <v>2024</v>
      </c>
      <c r="H300">
        <v>29</v>
      </c>
      <c r="I300">
        <v>210</v>
      </c>
      <c r="J300">
        <v>210</v>
      </c>
      <c r="K300">
        <v>0.94783483499999999</v>
      </c>
      <c r="L300">
        <v>3.22178E-4</v>
      </c>
      <c r="M300">
        <v>2.52</v>
      </c>
      <c r="N300">
        <v>0.16</v>
      </c>
      <c r="O300">
        <v>15.75</v>
      </c>
      <c r="P300">
        <v>2.3885437841999999</v>
      </c>
      <c r="Q300">
        <v>61.272911613708999</v>
      </c>
      <c r="R300">
        <v>64.232647735849099</v>
      </c>
      <c r="S300">
        <v>0.58410587122235402</v>
      </c>
      <c r="T300">
        <v>21.580850000000002</v>
      </c>
      <c r="U300">
        <v>4.8726430000000001</v>
      </c>
      <c r="V300">
        <v>11.132707</v>
      </c>
      <c r="W300">
        <v>62.413803000000001</v>
      </c>
      <c r="X300">
        <f t="shared" si="16"/>
        <v>21.580850000000002</v>
      </c>
      <c r="Y300">
        <f t="shared" si="17"/>
        <v>4.8726430000000001</v>
      </c>
      <c r="Z300">
        <f t="shared" si="18"/>
        <v>11.132707</v>
      </c>
      <c r="AA300">
        <f t="shared" si="19"/>
        <v>20.8243871222354</v>
      </c>
    </row>
    <row r="301" spans="1:27" x14ac:dyDescent="0.2">
      <c r="A301">
        <v>12</v>
      </c>
      <c r="B301" t="s">
        <v>19</v>
      </c>
      <c r="C301">
        <v>0.65586333333333302</v>
      </c>
      <c r="D301">
        <v>0.37809666666666703</v>
      </c>
      <c r="E301">
        <v>17.651666666666699</v>
      </c>
      <c r="F301" s="1">
        <v>45321.551720682874</v>
      </c>
      <c r="G301">
        <v>2024</v>
      </c>
      <c r="H301">
        <v>30</v>
      </c>
      <c r="I301">
        <v>211</v>
      </c>
      <c r="J301">
        <v>211</v>
      </c>
      <c r="K301">
        <v>0.94783483499999999</v>
      </c>
      <c r="L301">
        <v>3.22178E-4</v>
      </c>
      <c r="M301">
        <v>2.52</v>
      </c>
      <c r="N301">
        <v>0.16</v>
      </c>
      <c r="O301">
        <v>15.75</v>
      </c>
      <c r="P301">
        <v>2.3885437841999999</v>
      </c>
      <c r="Q301">
        <v>37.509012669567703</v>
      </c>
      <c r="R301">
        <v>64.232647735849099</v>
      </c>
      <c r="S301">
        <v>0.58863627764739701</v>
      </c>
      <c r="T301">
        <v>21.580850000000002</v>
      </c>
      <c r="U301">
        <v>4.8726430000000001</v>
      </c>
      <c r="V301">
        <v>11.132707</v>
      </c>
      <c r="W301">
        <v>62.413803000000001</v>
      </c>
      <c r="X301">
        <f t="shared" si="16"/>
        <v>21.580850000000002</v>
      </c>
      <c r="Y301">
        <f t="shared" si="17"/>
        <v>4.8726430000000001</v>
      </c>
      <c r="Z301">
        <f t="shared" si="18"/>
        <v>11.132707</v>
      </c>
      <c r="AA301">
        <f t="shared" si="19"/>
        <v>21.277427764739709</v>
      </c>
    </row>
    <row r="302" spans="1:27" x14ac:dyDescent="0.2">
      <c r="A302">
        <v>12</v>
      </c>
      <c r="B302" t="s">
        <v>19</v>
      </c>
      <c r="C302">
        <v>0.61541666666666694</v>
      </c>
      <c r="D302">
        <v>0.37620222222222199</v>
      </c>
      <c r="E302">
        <v>16.996110000000002</v>
      </c>
      <c r="F302" s="1">
        <v>45322.565636574072</v>
      </c>
      <c r="G302">
        <v>2024</v>
      </c>
      <c r="H302">
        <v>31</v>
      </c>
      <c r="I302">
        <v>212</v>
      </c>
      <c r="J302">
        <v>212</v>
      </c>
      <c r="K302">
        <v>0.94783483499999999</v>
      </c>
      <c r="L302">
        <v>3.22178E-4</v>
      </c>
      <c r="M302">
        <v>2.52</v>
      </c>
      <c r="N302">
        <v>0.16</v>
      </c>
      <c r="O302">
        <v>15.75</v>
      </c>
      <c r="P302">
        <v>2.3885437841999999</v>
      </c>
      <c r="Q302">
        <v>35.195856169826698</v>
      </c>
      <c r="R302">
        <v>64.232647735849099</v>
      </c>
      <c r="S302">
        <v>0.58568692944018097</v>
      </c>
      <c r="T302">
        <v>21.580850000000002</v>
      </c>
      <c r="U302">
        <v>4.8726430000000001</v>
      </c>
      <c r="V302">
        <v>11.132707</v>
      </c>
      <c r="W302">
        <v>62.413803000000001</v>
      </c>
      <c r="X302">
        <f t="shared" si="16"/>
        <v>21.580850000000002</v>
      </c>
      <c r="Y302">
        <f t="shared" si="17"/>
        <v>4.8726430000000001</v>
      </c>
      <c r="Z302">
        <f t="shared" si="18"/>
        <v>11.132707</v>
      </c>
      <c r="AA302">
        <f t="shared" si="19"/>
        <v>20.982492944018102</v>
      </c>
    </row>
    <row r="303" spans="1:27" x14ac:dyDescent="0.2">
      <c r="A303">
        <v>12</v>
      </c>
      <c r="B303" t="s">
        <v>19</v>
      </c>
      <c r="C303">
        <v>0.45582666666666699</v>
      </c>
      <c r="D303">
        <v>0.38800000000000001</v>
      </c>
      <c r="E303">
        <v>15.4</v>
      </c>
      <c r="F303" s="1">
        <v>45327.577878090276</v>
      </c>
      <c r="G303">
        <v>2024</v>
      </c>
      <c r="H303">
        <v>36</v>
      </c>
      <c r="I303">
        <v>217</v>
      </c>
      <c r="J303">
        <v>217</v>
      </c>
      <c r="K303">
        <v>0.94783483499999999</v>
      </c>
      <c r="L303">
        <v>3.22178E-4</v>
      </c>
      <c r="M303">
        <v>2.52</v>
      </c>
      <c r="N303">
        <v>0.16</v>
      </c>
      <c r="O303">
        <v>15.75</v>
      </c>
      <c r="P303">
        <v>2.3885437841999999</v>
      </c>
      <c r="Q303">
        <v>26.068858169324098</v>
      </c>
      <c r="R303">
        <v>64.232647735849099</v>
      </c>
      <c r="S303">
        <v>0.60405419000570404</v>
      </c>
      <c r="T303">
        <v>21.580850000000002</v>
      </c>
      <c r="U303">
        <v>4.8726430000000001</v>
      </c>
      <c r="V303">
        <v>11.132707</v>
      </c>
      <c r="W303">
        <v>62.413803000000001</v>
      </c>
      <c r="X303">
        <f t="shared" si="16"/>
        <v>21.580850000000002</v>
      </c>
      <c r="Y303">
        <f t="shared" si="17"/>
        <v>4.8726430000000001</v>
      </c>
      <c r="Z303">
        <f t="shared" si="18"/>
        <v>11.132707</v>
      </c>
      <c r="AA303">
        <f t="shared" si="19"/>
        <v>22.81921900057041</v>
      </c>
    </row>
    <row r="304" spans="1:27" x14ac:dyDescent="0.2">
      <c r="A304">
        <v>12</v>
      </c>
      <c r="B304" t="s">
        <v>19</v>
      </c>
      <c r="C304">
        <v>0.61717999999999995</v>
      </c>
      <c r="D304">
        <v>0.36799333333333301</v>
      </c>
      <c r="E304">
        <v>20.078890000000001</v>
      </c>
      <c r="F304" s="1">
        <v>45328.603572534725</v>
      </c>
      <c r="G304">
        <v>2024</v>
      </c>
      <c r="H304">
        <v>37</v>
      </c>
      <c r="I304">
        <v>218</v>
      </c>
      <c r="J304">
        <v>218</v>
      </c>
      <c r="K304">
        <v>0.94783483499999999</v>
      </c>
      <c r="L304">
        <v>3.22178E-4</v>
      </c>
      <c r="M304">
        <v>2.52</v>
      </c>
      <c r="N304">
        <v>0.16</v>
      </c>
      <c r="O304">
        <v>15.75</v>
      </c>
      <c r="P304">
        <v>2.3885437841999999</v>
      </c>
      <c r="Q304">
        <v>35.2967017103214</v>
      </c>
      <c r="R304">
        <v>64.232647735849099</v>
      </c>
      <c r="S304">
        <v>0.572906997149911</v>
      </c>
      <c r="T304">
        <v>21.580850000000002</v>
      </c>
      <c r="U304">
        <v>4.8726430000000001</v>
      </c>
      <c r="V304">
        <v>11.132707</v>
      </c>
      <c r="W304">
        <v>62.413803000000001</v>
      </c>
      <c r="X304">
        <f t="shared" si="16"/>
        <v>21.580850000000002</v>
      </c>
      <c r="Y304">
        <f t="shared" si="17"/>
        <v>4.8726430000000001</v>
      </c>
      <c r="Z304">
        <f t="shared" si="18"/>
        <v>11.132707</v>
      </c>
      <c r="AA304">
        <f t="shared" si="19"/>
        <v>19.704499714991094</v>
      </c>
    </row>
    <row r="305" spans="1:27" x14ac:dyDescent="0.2">
      <c r="A305">
        <v>12</v>
      </c>
      <c r="B305" t="s">
        <v>19</v>
      </c>
      <c r="C305">
        <v>0.44280999999999998</v>
      </c>
      <c r="D305">
        <v>0.36137666666666701</v>
      </c>
      <c r="E305">
        <v>16.625</v>
      </c>
      <c r="F305" s="1">
        <v>45329.677723761575</v>
      </c>
      <c r="G305">
        <v>2024</v>
      </c>
      <c r="H305">
        <v>38</v>
      </c>
      <c r="I305">
        <v>219</v>
      </c>
      <c r="J305">
        <v>219</v>
      </c>
      <c r="K305">
        <v>0.94783483499999999</v>
      </c>
      <c r="L305">
        <v>3.22178E-4</v>
      </c>
      <c r="M305">
        <v>2.52</v>
      </c>
      <c r="N305">
        <v>0.16</v>
      </c>
      <c r="O305">
        <v>15.75</v>
      </c>
      <c r="P305">
        <v>2.3885437841999999</v>
      </c>
      <c r="Q305">
        <v>25.324431258866799</v>
      </c>
      <c r="R305">
        <v>64.232647735849099</v>
      </c>
      <c r="S305">
        <v>0.56260590121209897</v>
      </c>
      <c r="T305">
        <v>21.580850000000002</v>
      </c>
      <c r="U305">
        <v>4.8726430000000001</v>
      </c>
      <c r="V305">
        <v>11.132707</v>
      </c>
      <c r="W305">
        <v>62.413803000000001</v>
      </c>
      <c r="X305">
        <f t="shared" si="16"/>
        <v>21.580850000000002</v>
      </c>
      <c r="Y305">
        <f t="shared" si="17"/>
        <v>4.8726430000000001</v>
      </c>
      <c r="Z305">
        <f t="shared" si="18"/>
        <v>11.132707</v>
      </c>
      <c r="AA305">
        <f t="shared" si="19"/>
        <v>18.674390121209889</v>
      </c>
    </row>
    <row r="306" spans="1:27" x14ac:dyDescent="0.2">
      <c r="A306">
        <v>12</v>
      </c>
      <c r="B306" t="s">
        <v>19</v>
      </c>
      <c r="C306">
        <v>0.60970000000000002</v>
      </c>
      <c r="D306">
        <v>0.29491000000000001</v>
      </c>
      <c r="E306">
        <v>16.5766666666667</v>
      </c>
      <c r="F306" s="1">
        <v>45376.532812500001</v>
      </c>
      <c r="G306">
        <v>2024</v>
      </c>
      <c r="H306">
        <v>85</v>
      </c>
      <c r="I306">
        <v>266</v>
      </c>
      <c r="J306">
        <v>266</v>
      </c>
      <c r="K306">
        <v>0.94783483499999999</v>
      </c>
      <c r="L306">
        <v>3.22178E-4</v>
      </c>
      <c r="M306">
        <v>2.52</v>
      </c>
      <c r="N306">
        <v>0.16</v>
      </c>
      <c r="O306">
        <v>15.75</v>
      </c>
      <c r="P306">
        <v>2.3885437841999999</v>
      </c>
      <c r="Q306">
        <v>34.868918358960102</v>
      </c>
      <c r="R306">
        <v>64.232647735849099</v>
      </c>
      <c r="S306">
        <v>0.459127889625212</v>
      </c>
      <c r="T306">
        <v>21.580850000000002</v>
      </c>
      <c r="U306">
        <v>4.8726430000000001</v>
      </c>
      <c r="V306">
        <v>11.132707</v>
      </c>
      <c r="W306">
        <v>62.413803000000001</v>
      </c>
      <c r="X306">
        <f t="shared" si="16"/>
        <v>21.580850000000002</v>
      </c>
      <c r="Y306">
        <f t="shared" si="17"/>
        <v>4.8726430000000001</v>
      </c>
      <c r="Z306">
        <f t="shared" si="18"/>
        <v>11.132707</v>
      </c>
      <c r="AA306">
        <f t="shared" si="19"/>
        <v>8.3265889625211962</v>
      </c>
    </row>
    <row r="307" spans="1:27" x14ac:dyDescent="0.2">
      <c r="A307">
        <v>12</v>
      </c>
      <c r="B307" t="s">
        <v>19</v>
      </c>
      <c r="C307">
        <v>0.45286999999999999</v>
      </c>
      <c r="D307">
        <v>0.346173333333333</v>
      </c>
      <c r="E307">
        <v>13.8</v>
      </c>
      <c r="F307" s="1">
        <v>45378.399139664354</v>
      </c>
      <c r="G307">
        <v>2024</v>
      </c>
      <c r="H307">
        <v>87</v>
      </c>
      <c r="I307">
        <v>268</v>
      </c>
      <c r="J307">
        <v>268</v>
      </c>
      <c r="K307">
        <v>0.94783483499999999</v>
      </c>
      <c r="L307">
        <v>3.22178E-4</v>
      </c>
      <c r="M307">
        <v>2.52</v>
      </c>
      <c r="N307">
        <v>0.16</v>
      </c>
      <c r="O307">
        <v>15.75</v>
      </c>
      <c r="P307">
        <v>2.3885437841999999</v>
      </c>
      <c r="Q307">
        <v>25.899765552275301</v>
      </c>
      <c r="R307">
        <v>64.232647735849099</v>
      </c>
      <c r="S307">
        <v>0.53893673316557</v>
      </c>
      <c r="T307">
        <v>21.580850000000002</v>
      </c>
      <c r="U307">
        <v>4.8726430000000001</v>
      </c>
      <c r="V307">
        <v>11.132707</v>
      </c>
      <c r="W307">
        <v>62.413803000000001</v>
      </c>
      <c r="X307">
        <f t="shared" si="16"/>
        <v>21.580850000000002</v>
      </c>
      <c r="Y307">
        <f t="shared" si="17"/>
        <v>4.8726430000000001</v>
      </c>
      <c r="Z307">
        <f t="shared" si="18"/>
        <v>11.132707</v>
      </c>
      <c r="AA307">
        <f t="shared" si="19"/>
        <v>16.307473316557001</v>
      </c>
    </row>
    <row r="308" spans="1:27" x14ac:dyDescent="0.2">
      <c r="A308">
        <v>12</v>
      </c>
      <c r="B308" t="s">
        <v>19</v>
      </c>
      <c r="C308">
        <v>0.59369333333333296</v>
      </c>
      <c r="D308">
        <v>0.36143999999999998</v>
      </c>
      <c r="E308">
        <v>18.504443333333299</v>
      </c>
      <c r="F308" s="1">
        <v>45380.441701388889</v>
      </c>
      <c r="G308">
        <v>2024</v>
      </c>
      <c r="H308">
        <v>89</v>
      </c>
      <c r="I308">
        <v>270</v>
      </c>
      <c r="J308">
        <v>270</v>
      </c>
      <c r="K308">
        <v>0.94783483499999999</v>
      </c>
      <c r="L308">
        <v>3.22178E-4</v>
      </c>
      <c r="M308">
        <v>2.52</v>
      </c>
      <c r="N308">
        <v>0.16</v>
      </c>
      <c r="O308">
        <v>15.75</v>
      </c>
      <c r="P308">
        <v>2.3885437841999999</v>
      </c>
      <c r="Q308">
        <v>33.953492488533499</v>
      </c>
      <c r="R308">
        <v>64.232647735849099</v>
      </c>
      <c r="S308">
        <v>0.56270450112283898</v>
      </c>
      <c r="T308">
        <v>21.580850000000002</v>
      </c>
      <c r="U308">
        <v>4.8726430000000001</v>
      </c>
      <c r="V308">
        <v>11.132707</v>
      </c>
      <c r="W308">
        <v>62.413803000000001</v>
      </c>
      <c r="X308">
        <f t="shared" si="16"/>
        <v>21.580850000000002</v>
      </c>
      <c r="Y308">
        <f t="shared" si="17"/>
        <v>4.8726430000000001</v>
      </c>
      <c r="Z308">
        <f t="shared" si="18"/>
        <v>11.132707</v>
      </c>
      <c r="AA308">
        <f t="shared" si="19"/>
        <v>18.684250112283898</v>
      </c>
    </row>
    <row r="309" spans="1:27" x14ac:dyDescent="0.2">
      <c r="A309">
        <v>12</v>
      </c>
      <c r="B309" t="s">
        <v>19</v>
      </c>
      <c r="C309">
        <v>0.43697999999999998</v>
      </c>
      <c r="D309">
        <v>0.17620666666666701</v>
      </c>
      <c r="E309">
        <v>16.981110000000001</v>
      </c>
      <c r="F309" s="1">
        <v>45383.351770833331</v>
      </c>
      <c r="G309">
        <v>2024</v>
      </c>
      <c r="H309">
        <v>92</v>
      </c>
      <c r="I309">
        <v>273</v>
      </c>
      <c r="J309">
        <v>273</v>
      </c>
      <c r="K309">
        <v>0.94783483499999999</v>
      </c>
      <c r="L309">
        <v>3.22178E-4</v>
      </c>
      <c r="M309">
        <v>2.52</v>
      </c>
      <c r="N309">
        <v>0.16</v>
      </c>
      <c r="O309">
        <v>15.75</v>
      </c>
      <c r="P309">
        <v>2.3885437841999999</v>
      </c>
      <c r="Q309">
        <v>24.991011882070499</v>
      </c>
      <c r="R309">
        <v>64.232647735849099</v>
      </c>
      <c r="S309">
        <v>0.27432570955396501</v>
      </c>
      <c r="T309">
        <v>21.580850000000002</v>
      </c>
      <c r="U309">
        <v>4.8726430000000001</v>
      </c>
      <c r="V309">
        <v>11.132707</v>
      </c>
      <c r="W309">
        <v>62.413803000000001</v>
      </c>
      <c r="X309">
        <f t="shared" si="16"/>
        <v>21.580850000000002</v>
      </c>
      <c r="Y309">
        <f t="shared" si="17"/>
        <v>4.8726430000000001</v>
      </c>
      <c r="Z309">
        <f t="shared" si="18"/>
        <v>0.97907795539649811</v>
      </c>
      <c r="AA309">
        <f t="shared" si="19"/>
        <v>0</v>
      </c>
    </row>
    <row r="310" spans="1:27" x14ac:dyDescent="0.2">
      <c r="A310">
        <v>12</v>
      </c>
      <c r="B310" t="s">
        <v>19</v>
      </c>
      <c r="C310">
        <v>0.89675000000000005</v>
      </c>
      <c r="D310">
        <v>0.3261</v>
      </c>
      <c r="E310">
        <v>26.691109999999998</v>
      </c>
      <c r="F310" s="1">
        <v>45503.400879629633</v>
      </c>
      <c r="G310">
        <v>2024</v>
      </c>
      <c r="H310">
        <v>212</v>
      </c>
      <c r="I310">
        <v>393</v>
      </c>
      <c r="J310">
        <v>393</v>
      </c>
      <c r="K310">
        <v>0.94783483499999999</v>
      </c>
      <c r="L310">
        <v>3.22178E-4</v>
      </c>
      <c r="M310">
        <v>2.52</v>
      </c>
      <c r="N310">
        <v>0.16</v>
      </c>
      <c r="O310">
        <v>15.75</v>
      </c>
      <c r="P310">
        <v>2.3885437841999999</v>
      </c>
      <c r="Q310">
        <v>51.285390418890302</v>
      </c>
      <c r="R310">
        <v>64.232647735849099</v>
      </c>
      <c r="S310">
        <v>0.50768575093005097</v>
      </c>
      <c r="T310">
        <v>21.580850000000002</v>
      </c>
      <c r="U310">
        <v>4.8726430000000001</v>
      </c>
      <c r="V310">
        <v>11.132707</v>
      </c>
      <c r="W310">
        <v>62.413803000000001</v>
      </c>
      <c r="X310">
        <f t="shared" si="16"/>
        <v>21.580850000000002</v>
      </c>
      <c r="Y310">
        <f t="shared" si="17"/>
        <v>4.8726430000000001</v>
      </c>
      <c r="Z310">
        <f t="shared" si="18"/>
        <v>11.132707</v>
      </c>
      <c r="AA310">
        <f t="shared" si="19"/>
        <v>13.182375093005096</v>
      </c>
    </row>
    <row r="311" spans="1:27" x14ac:dyDescent="0.2">
      <c r="A311">
        <v>12</v>
      </c>
      <c r="B311" t="s">
        <v>19</v>
      </c>
      <c r="C311">
        <v>1.4200633333333299</v>
      </c>
      <c r="D311">
        <v>0.33212000000000003</v>
      </c>
      <c r="E311">
        <v>28.155556666666701</v>
      </c>
      <c r="F311" s="1">
        <v>45504.413391203707</v>
      </c>
      <c r="G311">
        <v>2024</v>
      </c>
      <c r="H311">
        <v>213</v>
      </c>
      <c r="I311">
        <v>394</v>
      </c>
      <c r="J311">
        <v>394</v>
      </c>
      <c r="K311">
        <v>0.94783483499999999</v>
      </c>
      <c r="L311">
        <v>3.22178E-4</v>
      </c>
      <c r="M311">
        <v>2.52</v>
      </c>
      <c r="N311">
        <v>0.16</v>
      </c>
      <c r="O311">
        <v>15.75</v>
      </c>
      <c r="P311">
        <v>2.3885437841999999</v>
      </c>
      <c r="Q311">
        <v>81.213830465069194</v>
      </c>
      <c r="R311">
        <v>64.232647735849099</v>
      </c>
      <c r="S311">
        <v>0.51705793191931504</v>
      </c>
      <c r="T311">
        <v>21.580850000000002</v>
      </c>
      <c r="U311">
        <v>4.8726430000000001</v>
      </c>
      <c r="V311">
        <v>11.132707</v>
      </c>
      <c r="W311">
        <v>62.413803000000001</v>
      </c>
      <c r="X311">
        <f t="shared" si="16"/>
        <v>21.580850000000002</v>
      </c>
      <c r="Y311">
        <f t="shared" si="17"/>
        <v>4.8726430000000001</v>
      </c>
      <c r="Z311">
        <f t="shared" si="18"/>
        <v>11.132707</v>
      </c>
      <c r="AA311">
        <f t="shared" si="19"/>
        <v>14.119593191931504</v>
      </c>
    </row>
    <row r="312" spans="1:27" x14ac:dyDescent="0.2">
      <c r="A312">
        <v>12</v>
      </c>
      <c r="B312" t="s">
        <v>19</v>
      </c>
      <c r="C312">
        <v>1.5035433333333299</v>
      </c>
      <c r="D312">
        <v>0.25463000000000002</v>
      </c>
      <c r="E312">
        <v>26.411110000000001</v>
      </c>
      <c r="F312" s="1">
        <v>45505.359594907408</v>
      </c>
      <c r="G312">
        <v>2024</v>
      </c>
      <c r="H312">
        <v>214</v>
      </c>
      <c r="I312">
        <v>395</v>
      </c>
      <c r="J312">
        <v>395</v>
      </c>
      <c r="K312">
        <v>0.94783483499999999</v>
      </c>
      <c r="L312">
        <v>3.22178E-4</v>
      </c>
      <c r="M312">
        <v>2.52</v>
      </c>
      <c r="N312">
        <v>0.16</v>
      </c>
      <c r="O312">
        <v>15.75</v>
      </c>
      <c r="P312">
        <v>2.3885437841999999</v>
      </c>
      <c r="Q312">
        <v>85.988075675182301</v>
      </c>
      <c r="R312">
        <v>64.232647735849099</v>
      </c>
      <c r="S312">
        <v>0.39641834639472301</v>
      </c>
      <c r="T312">
        <v>21.580850000000002</v>
      </c>
      <c r="U312">
        <v>4.8726430000000001</v>
      </c>
      <c r="V312">
        <v>11.132707</v>
      </c>
      <c r="W312">
        <v>62.413803000000001</v>
      </c>
      <c r="X312">
        <f t="shared" si="16"/>
        <v>21.580850000000002</v>
      </c>
      <c r="Y312">
        <f t="shared" si="17"/>
        <v>4.8726430000000001</v>
      </c>
      <c r="Z312">
        <f t="shared" si="18"/>
        <v>11.132707</v>
      </c>
      <c r="AA312">
        <f t="shared" si="19"/>
        <v>2.0556346394722986</v>
      </c>
    </row>
    <row r="313" spans="1:27" x14ac:dyDescent="0.2">
      <c r="A313">
        <v>12</v>
      </c>
      <c r="B313" t="s">
        <v>19</v>
      </c>
      <c r="C313">
        <v>1.7391733333333299</v>
      </c>
      <c r="D313">
        <v>0.18224333333333301</v>
      </c>
      <c r="E313">
        <v>28.9866666666667</v>
      </c>
      <c r="F313" s="1">
        <v>45506.388734571759</v>
      </c>
      <c r="G313">
        <v>2024</v>
      </c>
      <c r="H313">
        <v>215</v>
      </c>
      <c r="I313">
        <v>396</v>
      </c>
      <c r="J313">
        <v>396</v>
      </c>
      <c r="K313">
        <v>0.94783483499999999</v>
      </c>
      <c r="L313">
        <v>3.22178E-4</v>
      </c>
      <c r="M313">
        <v>2.52</v>
      </c>
      <c r="N313">
        <v>0.16</v>
      </c>
      <c r="O313">
        <v>15.75</v>
      </c>
      <c r="P313">
        <v>2.3885437841999999</v>
      </c>
      <c r="Q313">
        <v>99.463823145941305</v>
      </c>
      <c r="R313">
        <v>64.232647735849099</v>
      </c>
      <c r="S313">
        <v>0.28372383788816002</v>
      </c>
      <c r="T313">
        <v>21.580850000000002</v>
      </c>
      <c r="U313">
        <v>4.8726430000000001</v>
      </c>
      <c r="V313">
        <v>11.132707</v>
      </c>
      <c r="W313">
        <v>62.413803000000001</v>
      </c>
      <c r="X313">
        <f t="shared" si="16"/>
        <v>21.580850000000002</v>
      </c>
      <c r="Y313">
        <f t="shared" si="17"/>
        <v>4.8726430000000001</v>
      </c>
      <c r="Z313">
        <f t="shared" si="18"/>
        <v>1.9188907888160003</v>
      </c>
      <c r="AA313">
        <f t="shared" si="19"/>
        <v>0</v>
      </c>
    </row>
    <row r="314" spans="1:27" x14ac:dyDescent="0.2">
      <c r="A314">
        <v>13</v>
      </c>
      <c r="B314" t="s">
        <v>22</v>
      </c>
      <c r="C314">
        <v>1.091</v>
      </c>
      <c r="D314">
        <v>0</v>
      </c>
      <c r="E314">
        <v>30.626666666666701</v>
      </c>
      <c r="F314" s="1">
        <v>45083.40347222222</v>
      </c>
      <c r="G314">
        <v>2023</v>
      </c>
      <c r="H314">
        <v>157</v>
      </c>
      <c r="I314">
        <v>1</v>
      </c>
      <c r="J314">
        <v>1</v>
      </c>
      <c r="K314">
        <v>0.83613330699999999</v>
      </c>
      <c r="L314">
        <v>7.7263500000000003E-4</v>
      </c>
      <c r="M314">
        <v>2.7749999999999999</v>
      </c>
      <c r="N314">
        <v>0.14000000000000001</v>
      </c>
      <c r="O314">
        <v>19.821428571428601</v>
      </c>
      <c r="P314">
        <v>2.320269926925</v>
      </c>
      <c r="Q314">
        <v>26.783247241999302</v>
      </c>
      <c r="R314">
        <v>68.447799735849102</v>
      </c>
      <c r="S314">
        <v>0</v>
      </c>
      <c r="T314">
        <v>11.614330000000001</v>
      </c>
      <c r="U314">
        <v>4.9459470000000003</v>
      </c>
      <c r="V314">
        <v>15.125154999999999</v>
      </c>
      <c r="W314">
        <v>68.314571000000001</v>
      </c>
      <c r="X314">
        <f t="shared" si="16"/>
        <v>0</v>
      </c>
      <c r="Y314">
        <f t="shared" si="17"/>
        <v>0</v>
      </c>
      <c r="Z314">
        <f t="shared" si="18"/>
        <v>0</v>
      </c>
      <c r="AA314">
        <f t="shared" si="19"/>
        <v>0</v>
      </c>
    </row>
    <row r="315" spans="1:27" x14ac:dyDescent="0.2">
      <c r="A315">
        <v>13</v>
      </c>
      <c r="B315" t="s">
        <v>22</v>
      </c>
      <c r="C315">
        <v>1.1016666666666699</v>
      </c>
      <c r="D315">
        <v>0</v>
      </c>
      <c r="E315">
        <v>38.813333333333297</v>
      </c>
      <c r="F315" s="1">
        <v>45086.492129629631</v>
      </c>
      <c r="G315">
        <v>2023</v>
      </c>
      <c r="H315">
        <v>160</v>
      </c>
      <c r="I315">
        <v>4</v>
      </c>
      <c r="J315">
        <v>4</v>
      </c>
      <c r="K315">
        <v>0.83613330699999999</v>
      </c>
      <c r="L315">
        <v>7.7263500000000003E-4</v>
      </c>
      <c r="M315">
        <v>2.7749999999999999</v>
      </c>
      <c r="N315">
        <v>0.14000000000000001</v>
      </c>
      <c r="O315">
        <v>19.821428571428601</v>
      </c>
      <c r="P315">
        <v>2.320269926925</v>
      </c>
      <c r="Q315">
        <v>27.045106060130699</v>
      </c>
      <c r="R315">
        <v>68.447799735849102</v>
      </c>
      <c r="S315">
        <v>0</v>
      </c>
      <c r="T315">
        <v>11.614330000000001</v>
      </c>
      <c r="U315">
        <v>4.9459470000000003</v>
      </c>
      <c r="V315">
        <v>15.125154999999999</v>
      </c>
      <c r="W315">
        <v>68.314571000000001</v>
      </c>
      <c r="X315">
        <f t="shared" si="16"/>
        <v>0</v>
      </c>
      <c r="Y315">
        <f t="shared" si="17"/>
        <v>0</v>
      </c>
      <c r="Z315">
        <f t="shared" si="18"/>
        <v>0</v>
      </c>
      <c r="AA315">
        <f t="shared" si="19"/>
        <v>0</v>
      </c>
    </row>
    <row r="316" spans="1:27" x14ac:dyDescent="0.2">
      <c r="A316">
        <v>13</v>
      </c>
      <c r="B316" t="s">
        <v>22</v>
      </c>
      <c r="C316">
        <v>8.3710000000000004</v>
      </c>
      <c r="D316">
        <v>8.6666666666666697E-2</v>
      </c>
      <c r="E316">
        <v>30.4866666666667</v>
      </c>
      <c r="F316" s="1">
        <v>45089.496759259258</v>
      </c>
      <c r="G316">
        <v>2023</v>
      </c>
      <c r="H316">
        <v>163</v>
      </c>
      <c r="I316">
        <v>7</v>
      </c>
      <c r="J316">
        <v>7</v>
      </c>
      <c r="K316">
        <v>0.83613330699999999</v>
      </c>
      <c r="L316">
        <v>7.7263500000000003E-4</v>
      </c>
      <c r="M316">
        <v>2.7749999999999999</v>
      </c>
      <c r="N316">
        <v>0.14000000000000001</v>
      </c>
      <c r="O316">
        <v>19.821428571428601</v>
      </c>
      <c r="P316">
        <v>2.320269926925</v>
      </c>
      <c r="Q316">
        <v>205.50189061666001</v>
      </c>
      <c r="R316">
        <v>68.447799735849102</v>
      </c>
      <c r="S316">
        <v>0.126617169581969</v>
      </c>
      <c r="T316">
        <v>11.614330000000001</v>
      </c>
      <c r="U316">
        <v>4.9459470000000003</v>
      </c>
      <c r="V316">
        <v>15.125154999999999</v>
      </c>
      <c r="W316">
        <v>68.314571000000001</v>
      </c>
      <c r="X316">
        <f t="shared" si="16"/>
        <v>11.614330000000001</v>
      </c>
      <c r="Y316">
        <f t="shared" si="17"/>
        <v>1.0473869581968991</v>
      </c>
      <c r="Z316">
        <f t="shared" si="18"/>
        <v>0</v>
      </c>
      <c r="AA316">
        <f t="shared" si="19"/>
        <v>0</v>
      </c>
    </row>
    <row r="317" spans="1:27" x14ac:dyDescent="0.2">
      <c r="A317">
        <v>13</v>
      </c>
      <c r="B317" t="s">
        <v>22</v>
      </c>
      <c r="C317">
        <v>1.2666666666666699</v>
      </c>
      <c r="D317">
        <v>0.16</v>
      </c>
      <c r="E317" t="s">
        <v>23</v>
      </c>
      <c r="F317" s="1">
        <v>45093.427083333336</v>
      </c>
      <c r="G317">
        <v>2023</v>
      </c>
      <c r="H317">
        <v>167</v>
      </c>
      <c r="I317">
        <v>11</v>
      </c>
      <c r="J317">
        <v>11</v>
      </c>
      <c r="K317">
        <v>0.83613330699999999</v>
      </c>
      <c r="L317">
        <v>7.7263500000000003E-4</v>
      </c>
      <c r="M317">
        <v>2.7749999999999999</v>
      </c>
      <c r="N317">
        <v>0.14000000000000001</v>
      </c>
      <c r="O317">
        <v>19.821428571428601</v>
      </c>
      <c r="P317">
        <v>2.320269926925</v>
      </c>
      <c r="Q317">
        <v>31.095734653100301</v>
      </c>
      <c r="R317">
        <v>68.447799735849102</v>
      </c>
      <c r="S317">
        <v>0.23375477461286601</v>
      </c>
      <c r="T317">
        <v>11.614330000000001</v>
      </c>
      <c r="U317">
        <v>4.9459470000000003</v>
      </c>
      <c r="V317">
        <v>15.125154999999999</v>
      </c>
      <c r="W317">
        <v>68.314571000000001</v>
      </c>
      <c r="X317">
        <f t="shared" si="16"/>
        <v>11.614330000000001</v>
      </c>
      <c r="Y317">
        <f t="shared" si="17"/>
        <v>4.9459470000000003</v>
      </c>
      <c r="Z317">
        <f t="shared" si="18"/>
        <v>6.8152004612865991</v>
      </c>
      <c r="AA317">
        <f t="shared" si="19"/>
        <v>0</v>
      </c>
    </row>
    <row r="318" spans="1:27" x14ac:dyDescent="0.2">
      <c r="A318">
        <v>13</v>
      </c>
      <c r="B318" t="s">
        <v>22</v>
      </c>
      <c r="C318">
        <v>2.8079999999999998</v>
      </c>
      <c r="D318">
        <v>0.24</v>
      </c>
      <c r="E318">
        <v>30.136666666666699</v>
      </c>
      <c r="F318" s="1">
        <v>45100.538194444445</v>
      </c>
      <c r="G318">
        <v>2023</v>
      </c>
      <c r="H318">
        <v>174</v>
      </c>
      <c r="I318">
        <v>18</v>
      </c>
      <c r="J318">
        <v>18</v>
      </c>
      <c r="K318">
        <v>0.83613330699999999</v>
      </c>
      <c r="L318">
        <v>7.7263500000000003E-4</v>
      </c>
      <c r="M318">
        <v>2.7749999999999999</v>
      </c>
      <c r="N318">
        <v>0.14000000000000001</v>
      </c>
      <c r="O318">
        <v>19.821428571428601</v>
      </c>
      <c r="P318">
        <v>2.320269926925</v>
      </c>
      <c r="Q318">
        <v>68.934333873083503</v>
      </c>
      <c r="R318">
        <v>68.447799735849102</v>
      </c>
      <c r="S318">
        <v>0.35063216191929902</v>
      </c>
      <c r="T318">
        <v>11.614330000000001</v>
      </c>
      <c r="U318">
        <v>4.9459470000000003</v>
      </c>
      <c r="V318">
        <v>15.125154999999999</v>
      </c>
      <c r="W318">
        <v>68.314571000000001</v>
      </c>
      <c r="X318">
        <f t="shared" si="16"/>
        <v>11.614330000000001</v>
      </c>
      <c r="Y318">
        <f t="shared" si="17"/>
        <v>4.9459470000000003</v>
      </c>
      <c r="Z318">
        <f t="shared" si="18"/>
        <v>15.125154999999999</v>
      </c>
      <c r="AA318">
        <f t="shared" si="19"/>
        <v>3.3777841919299014</v>
      </c>
    </row>
    <row r="319" spans="1:27" x14ac:dyDescent="0.2">
      <c r="A319">
        <v>13</v>
      </c>
      <c r="B319" t="s">
        <v>22</v>
      </c>
      <c r="C319">
        <v>3.0203333333333302</v>
      </c>
      <c r="D319">
        <v>0.03</v>
      </c>
      <c r="E319">
        <v>23.033333333333299</v>
      </c>
      <c r="F319" s="1">
        <v>45113.317129629628</v>
      </c>
      <c r="G319">
        <v>2023</v>
      </c>
      <c r="H319">
        <v>187</v>
      </c>
      <c r="I319">
        <v>31</v>
      </c>
      <c r="J319">
        <v>31</v>
      </c>
      <c r="K319">
        <v>0.83613330699999999</v>
      </c>
      <c r="L319">
        <v>7.7263500000000003E-4</v>
      </c>
      <c r="M319">
        <v>2.7749999999999999</v>
      </c>
      <c r="N319">
        <v>0.14000000000000001</v>
      </c>
      <c r="O319">
        <v>19.821428571428601</v>
      </c>
      <c r="P319">
        <v>2.320269926925</v>
      </c>
      <c r="Q319">
        <v>74.146960971511106</v>
      </c>
      <c r="R319">
        <v>68.447799735849102</v>
      </c>
      <c r="S319">
        <v>4.3829020239912399E-2</v>
      </c>
      <c r="T319">
        <v>11.614330000000001</v>
      </c>
      <c r="U319">
        <v>4.9459470000000003</v>
      </c>
      <c r="V319">
        <v>15.125154999999999</v>
      </c>
      <c r="W319">
        <v>68.314571000000001</v>
      </c>
      <c r="X319">
        <f t="shared" si="16"/>
        <v>4.3829020239912397</v>
      </c>
      <c r="Y319">
        <f t="shared" si="17"/>
        <v>0</v>
      </c>
      <c r="Z319">
        <f t="shared" si="18"/>
        <v>0</v>
      </c>
      <c r="AA319">
        <f t="shared" si="19"/>
        <v>0</v>
      </c>
    </row>
    <row r="320" spans="1:27" x14ac:dyDescent="0.2">
      <c r="A320">
        <v>13</v>
      </c>
      <c r="B320" t="s">
        <v>22</v>
      </c>
      <c r="C320">
        <v>3.266</v>
      </c>
      <c r="D320">
        <v>0</v>
      </c>
      <c r="E320">
        <v>35.39</v>
      </c>
      <c r="F320" s="1">
        <v>45143.473379629628</v>
      </c>
      <c r="G320">
        <v>2023</v>
      </c>
      <c r="H320">
        <v>217</v>
      </c>
      <c r="I320">
        <v>61</v>
      </c>
      <c r="J320">
        <v>61</v>
      </c>
      <c r="K320">
        <v>0.83613330699999999</v>
      </c>
      <c r="L320">
        <v>7.7263500000000003E-4</v>
      </c>
      <c r="M320">
        <v>2.7749999999999999</v>
      </c>
      <c r="N320">
        <v>0.14000000000000001</v>
      </c>
      <c r="O320">
        <v>19.821428571428601</v>
      </c>
      <c r="P320">
        <v>2.320269926925</v>
      </c>
      <c r="Q320">
        <v>80.177896876599206</v>
      </c>
      <c r="R320">
        <v>68.447799735849102</v>
      </c>
      <c r="S320">
        <v>0</v>
      </c>
      <c r="T320">
        <v>0.68059309999999995</v>
      </c>
      <c r="U320">
        <v>0.85037149999999995</v>
      </c>
      <c r="V320">
        <v>23.6097535</v>
      </c>
      <c r="W320">
        <v>74.859281899999999</v>
      </c>
      <c r="X320">
        <f t="shared" si="16"/>
        <v>0</v>
      </c>
      <c r="Y320">
        <f t="shared" si="17"/>
        <v>0</v>
      </c>
      <c r="Z320">
        <f t="shared" si="18"/>
        <v>0</v>
      </c>
      <c r="AA320">
        <f t="shared" si="19"/>
        <v>0</v>
      </c>
    </row>
    <row r="321" spans="1:27" x14ac:dyDescent="0.2">
      <c r="A321">
        <v>13</v>
      </c>
      <c r="B321" t="s">
        <v>22</v>
      </c>
      <c r="C321">
        <v>4.3070000000000004</v>
      </c>
      <c r="D321">
        <v>0.21333333333333299</v>
      </c>
      <c r="E321">
        <v>31.516666666666701</v>
      </c>
      <c r="F321" s="1">
        <v>45153.427546296298</v>
      </c>
      <c r="G321">
        <v>2023</v>
      </c>
      <c r="H321">
        <v>227</v>
      </c>
      <c r="I321">
        <v>71</v>
      </c>
      <c r="J321">
        <v>71</v>
      </c>
      <c r="K321">
        <v>0.83613330699999999</v>
      </c>
      <c r="L321">
        <v>7.7263500000000003E-4</v>
      </c>
      <c r="M321">
        <v>2.7749999999999999</v>
      </c>
      <c r="N321">
        <v>0.14000000000000001</v>
      </c>
      <c r="O321">
        <v>19.821428571428601</v>
      </c>
      <c r="P321">
        <v>2.320269926925</v>
      </c>
      <c r="Q321">
        <v>105.73368090860799</v>
      </c>
      <c r="R321">
        <v>68.447799735849102</v>
      </c>
      <c r="S321">
        <v>0.31167303281715503</v>
      </c>
      <c r="T321">
        <v>0.68059309999999995</v>
      </c>
      <c r="U321">
        <v>0.85037149999999995</v>
      </c>
      <c r="V321">
        <v>23.6097535</v>
      </c>
      <c r="W321">
        <v>74.859281899999999</v>
      </c>
      <c r="X321">
        <f t="shared" si="16"/>
        <v>0.68059309999999995</v>
      </c>
      <c r="Y321">
        <f t="shared" si="17"/>
        <v>0.85037149999999995</v>
      </c>
      <c r="Z321">
        <f t="shared" si="18"/>
        <v>23.6097535</v>
      </c>
      <c r="AA321">
        <f t="shared" si="19"/>
        <v>6.0265851817155003</v>
      </c>
    </row>
    <row r="322" spans="1:27" x14ac:dyDescent="0.2">
      <c r="A322">
        <v>13</v>
      </c>
      <c r="B322" t="s">
        <v>22</v>
      </c>
      <c r="C322">
        <v>3.2826666666666702</v>
      </c>
      <c r="D322">
        <v>0</v>
      </c>
      <c r="E322">
        <v>33.799999999999997</v>
      </c>
      <c r="F322" s="1">
        <v>45180.475694444445</v>
      </c>
      <c r="G322">
        <v>2023</v>
      </c>
      <c r="H322">
        <v>254</v>
      </c>
      <c r="I322">
        <v>98</v>
      </c>
      <c r="J322">
        <v>98</v>
      </c>
      <c r="K322">
        <v>0.83613330699999999</v>
      </c>
      <c r="L322">
        <v>7.7263500000000003E-4</v>
      </c>
      <c r="M322">
        <v>2.7749999999999999</v>
      </c>
      <c r="N322">
        <v>0.14000000000000001</v>
      </c>
      <c r="O322">
        <v>19.821428571428601</v>
      </c>
      <c r="P322">
        <v>2.320269926925</v>
      </c>
      <c r="Q322">
        <v>80.587051279929497</v>
      </c>
      <c r="R322">
        <v>68.447799735849102</v>
      </c>
      <c r="S322">
        <v>0</v>
      </c>
      <c r="T322">
        <v>0.68059309999999995</v>
      </c>
      <c r="U322">
        <v>0.85037149999999995</v>
      </c>
      <c r="V322">
        <v>23.6097535</v>
      </c>
      <c r="W322">
        <v>74.859281899999999</v>
      </c>
      <c r="X322">
        <f t="shared" si="16"/>
        <v>0</v>
      </c>
      <c r="Y322">
        <f t="shared" si="17"/>
        <v>0</v>
      </c>
      <c r="Z322">
        <f t="shared" si="18"/>
        <v>0</v>
      </c>
      <c r="AA322">
        <f t="shared" si="19"/>
        <v>0</v>
      </c>
    </row>
    <row r="323" spans="1:27" x14ac:dyDescent="0.2">
      <c r="A323">
        <v>13</v>
      </c>
      <c r="B323" t="s">
        <v>22</v>
      </c>
      <c r="C323">
        <v>1.4003333333333301</v>
      </c>
      <c r="D323">
        <v>0</v>
      </c>
      <c r="E323">
        <v>27.033333333333299</v>
      </c>
      <c r="F323" s="1">
        <v>45187.471296296295</v>
      </c>
      <c r="G323">
        <v>2023</v>
      </c>
      <c r="H323">
        <v>261</v>
      </c>
      <c r="I323">
        <v>105</v>
      </c>
      <c r="J323">
        <v>105</v>
      </c>
      <c r="K323">
        <v>0.83613330699999999</v>
      </c>
      <c r="L323">
        <v>7.7263500000000003E-4</v>
      </c>
      <c r="M323">
        <v>2.7749999999999999</v>
      </c>
      <c r="N323">
        <v>0.14000000000000001</v>
      </c>
      <c r="O323">
        <v>19.821428571428601</v>
      </c>
      <c r="P323">
        <v>2.320269926925</v>
      </c>
      <c r="Q323">
        <v>34.377152967809103</v>
      </c>
      <c r="R323">
        <v>68.447799735849102</v>
      </c>
      <c r="S323">
        <v>0</v>
      </c>
      <c r="T323">
        <v>0.68059309999999995</v>
      </c>
      <c r="U323">
        <v>0.85037149999999995</v>
      </c>
      <c r="V323">
        <v>23.6097535</v>
      </c>
      <c r="W323">
        <v>74.859281899999999</v>
      </c>
      <c r="X323">
        <f t="shared" ref="X323:X386" si="20">IF(S323*100-T323&lt;0,S323*100,T323)</f>
        <v>0</v>
      </c>
      <c r="Y323">
        <f t="shared" ref="Y323:Y386" si="21">IF(S323*100-X323&lt;=0,0,IF(S323*100-X323&lt;U323,S323*100-T323,U323))</f>
        <v>0</v>
      </c>
      <c r="Z323">
        <f t="shared" ref="Z323:Z386" si="22">IF(S323*100-X323-Y323&lt;=0,0,IF(S323*100-X323-Y323&lt;V323,S323*100-T323-Y323,V323))</f>
        <v>0</v>
      </c>
      <c r="AA323">
        <f t="shared" ref="AA323:AA386" si="23">IF(S323*100-X323-Y323-Z323&lt;=0,0,IF(S323*100-X323-Y323-Z323&lt;W323,S323*100-T323-Y323-Z323,W323))</f>
        <v>0</v>
      </c>
    </row>
    <row r="324" spans="1:27" x14ac:dyDescent="0.2">
      <c r="A324">
        <v>13</v>
      </c>
      <c r="B324" t="s">
        <v>22</v>
      </c>
      <c r="C324">
        <v>0.81866666666666699</v>
      </c>
      <c r="D324">
        <v>0</v>
      </c>
      <c r="E324">
        <v>23.9</v>
      </c>
      <c r="F324" s="1">
        <v>45194.414930555555</v>
      </c>
      <c r="G324">
        <v>2023</v>
      </c>
      <c r="H324">
        <v>268</v>
      </c>
      <c r="I324">
        <v>112</v>
      </c>
      <c r="J324">
        <v>112</v>
      </c>
      <c r="K324">
        <v>0.83613330699999999</v>
      </c>
      <c r="L324">
        <v>7.7263500000000003E-4</v>
      </c>
      <c r="M324">
        <v>2.7749999999999999</v>
      </c>
      <c r="N324">
        <v>0.14000000000000001</v>
      </c>
      <c r="O324">
        <v>19.821428571428601</v>
      </c>
      <c r="P324">
        <v>2.320269926925</v>
      </c>
      <c r="Q324">
        <v>20.097664291582699</v>
      </c>
      <c r="R324">
        <v>68.447799735849102</v>
      </c>
      <c r="S324">
        <v>0</v>
      </c>
      <c r="T324">
        <v>0.68059309999999995</v>
      </c>
      <c r="U324">
        <v>0.85037149999999995</v>
      </c>
      <c r="V324">
        <v>23.6097535</v>
      </c>
      <c r="W324">
        <v>74.859281899999999</v>
      </c>
      <c r="X324">
        <f t="shared" si="20"/>
        <v>0</v>
      </c>
      <c r="Y324">
        <f t="shared" si="21"/>
        <v>0</v>
      </c>
      <c r="Z324">
        <f t="shared" si="22"/>
        <v>0</v>
      </c>
      <c r="AA324">
        <f t="shared" si="23"/>
        <v>0</v>
      </c>
    </row>
    <row r="325" spans="1:27" x14ac:dyDescent="0.2">
      <c r="A325">
        <v>13</v>
      </c>
      <c r="B325" t="s">
        <v>22</v>
      </c>
      <c r="C325">
        <v>0.76366666666666705</v>
      </c>
      <c r="D325">
        <v>0</v>
      </c>
      <c r="E325">
        <v>29.4</v>
      </c>
      <c r="F325" s="1">
        <v>45201.470601851855</v>
      </c>
      <c r="G325">
        <v>2023</v>
      </c>
      <c r="H325">
        <v>275</v>
      </c>
      <c r="I325">
        <v>119</v>
      </c>
      <c r="J325">
        <v>119</v>
      </c>
      <c r="K325">
        <v>0.83613330699999999</v>
      </c>
      <c r="L325">
        <v>7.7263500000000003E-4</v>
      </c>
      <c r="M325">
        <v>2.7749999999999999</v>
      </c>
      <c r="N325">
        <v>0.14000000000000001</v>
      </c>
      <c r="O325">
        <v>19.821428571428601</v>
      </c>
      <c r="P325">
        <v>2.320269926925</v>
      </c>
      <c r="Q325">
        <v>18.747454760592898</v>
      </c>
      <c r="R325">
        <v>68.447799735849102</v>
      </c>
      <c r="S325">
        <v>0</v>
      </c>
      <c r="T325">
        <v>0.68059309999999995</v>
      </c>
      <c r="U325">
        <v>0.85037149999999995</v>
      </c>
      <c r="V325">
        <v>23.6097535</v>
      </c>
      <c r="W325">
        <v>74.859281899999999</v>
      </c>
      <c r="X325">
        <f t="shared" si="20"/>
        <v>0</v>
      </c>
      <c r="Y325">
        <f t="shared" si="21"/>
        <v>0</v>
      </c>
      <c r="Z325">
        <f t="shared" si="22"/>
        <v>0</v>
      </c>
      <c r="AA325">
        <f t="shared" si="23"/>
        <v>0</v>
      </c>
    </row>
    <row r="326" spans="1:27" x14ac:dyDescent="0.2">
      <c r="A326">
        <v>13</v>
      </c>
      <c r="B326" t="s">
        <v>22</v>
      </c>
      <c r="C326">
        <v>0.99936666666666696</v>
      </c>
      <c r="D326">
        <v>0.32923000000000002</v>
      </c>
      <c r="E326">
        <v>15.536113333333301</v>
      </c>
      <c r="F326" s="1">
        <v>45320.503954479165</v>
      </c>
      <c r="G326">
        <v>2024</v>
      </c>
      <c r="H326">
        <v>29</v>
      </c>
      <c r="I326">
        <v>210</v>
      </c>
      <c r="J326">
        <v>210</v>
      </c>
      <c r="K326">
        <v>0.83613330699999999</v>
      </c>
      <c r="L326">
        <v>7.7263500000000003E-4</v>
      </c>
      <c r="M326">
        <v>2.7749999999999999</v>
      </c>
      <c r="N326">
        <v>0.14000000000000001</v>
      </c>
      <c r="O326">
        <v>19.821428571428601</v>
      </c>
      <c r="P326">
        <v>2.320269926925</v>
      </c>
      <c r="Q326">
        <v>24.533716332489501</v>
      </c>
      <c r="R326">
        <v>68.447799735849102</v>
      </c>
      <c r="S326">
        <v>0.48099427778621201</v>
      </c>
      <c r="T326">
        <v>0.68059309999999995</v>
      </c>
      <c r="U326">
        <v>0.85037149999999995</v>
      </c>
      <c r="V326">
        <v>23.6097535</v>
      </c>
      <c r="W326">
        <v>74.859281899999999</v>
      </c>
      <c r="X326">
        <f t="shared" si="20"/>
        <v>0.68059309999999995</v>
      </c>
      <c r="Y326">
        <f t="shared" si="21"/>
        <v>0.85037149999999995</v>
      </c>
      <c r="Z326">
        <f t="shared" si="22"/>
        <v>23.6097535</v>
      </c>
      <c r="AA326">
        <f t="shared" si="23"/>
        <v>22.958709678621194</v>
      </c>
    </row>
    <row r="327" spans="1:27" x14ac:dyDescent="0.2">
      <c r="A327">
        <v>13</v>
      </c>
      <c r="B327" t="s">
        <v>22</v>
      </c>
      <c r="C327">
        <v>1.30650666666667</v>
      </c>
      <c r="D327">
        <v>0.298053333333333</v>
      </c>
      <c r="E327">
        <v>18.773890000000002</v>
      </c>
      <c r="F327" s="1">
        <v>45321.56612653935</v>
      </c>
      <c r="G327">
        <v>2024</v>
      </c>
      <c r="H327">
        <v>30</v>
      </c>
      <c r="I327">
        <v>211</v>
      </c>
      <c r="J327">
        <v>211</v>
      </c>
      <c r="K327">
        <v>0.83613330699999999</v>
      </c>
      <c r="L327">
        <v>7.7263500000000003E-4</v>
      </c>
      <c r="M327">
        <v>2.7749999999999999</v>
      </c>
      <c r="N327">
        <v>0.14000000000000001</v>
      </c>
      <c r="O327">
        <v>19.821428571428601</v>
      </c>
      <c r="P327">
        <v>2.320269926925</v>
      </c>
      <c r="Q327">
        <v>32.073777338821003</v>
      </c>
      <c r="R327">
        <v>68.447799735849102</v>
      </c>
      <c r="S327">
        <v>0.435446185974668</v>
      </c>
      <c r="T327">
        <v>0.68059309999999995</v>
      </c>
      <c r="U327">
        <v>0.85037149999999995</v>
      </c>
      <c r="V327">
        <v>23.6097535</v>
      </c>
      <c r="W327">
        <v>74.859281899999999</v>
      </c>
      <c r="X327">
        <f t="shared" si="20"/>
        <v>0.68059309999999995</v>
      </c>
      <c r="Y327">
        <f t="shared" si="21"/>
        <v>0.85037149999999995</v>
      </c>
      <c r="Z327">
        <f t="shared" si="22"/>
        <v>23.6097535</v>
      </c>
      <c r="AA327">
        <f t="shared" si="23"/>
        <v>18.403900497466797</v>
      </c>
    </row>
    <row r="328" spans="1:27" x14ac:dyDescent="0.2">
      <c r="A328">
        <v>13</v>
      </c>
      <c r="B328" t="s">
        <v>22</v>
      </c>
      <c r="C328">
        <v>1.0809200000000001</v>
      </c>
      <c r="D328">
        <v>0.32243333333333302</v>
      </c>
      <c r="E328">
        <v>20.424443333333301</v>
      </c>
      <c r="F328" s="1">
        <v>45322.594664351855</v>
      </c>
      <c r="G328">
        <v>2024</v>
      </c>
      <c r="H328">
        <v>31</v>
      </c>
      <c r="I328">
        <v>212</v>
      </c>
      <c r="J328">
        <v>212</v>
      </c>
      <c r="K328">
        <v>0.83613330699999999</v>
      </c>
      <c r="L328">
        <v>7.7263500000000003E-4</v>
      </c>
      <c r="M328">
        <v>2.7749999999999999</v>
      </c>
      <c r="N328">
        <v>0.14000000000000001</v>
      </c>
      <c r="O328">
        <v>19.821428571428601</v>
      </c>
      <c r="P328">
        <v>2.320269926925</v>
      </c>
      <c r="Q328">
        <v>26.535790658865199</v>
      </c>
      <c r="R328">
        <v>68.447799735849102</v>
      </c>
      <c r="S328">
        <v>0.47106456975630301</v>
      </c>
      <c r="T328">
        <v>0.68059309999999995</v>
      </c>
      <c r="U328">
        <v>0.85037149999999995</v>
      </c>
      <c r="V328">
        <v>23.6097535</v>
      </c>
      <c r="W328">
        <v>74.859281899999999</v>
      </c>
      <c r="X328">
        <f t="shared" si="20"/>
        <v>0.68059309999999995</v>
      </c>
      <c r="Y328">
        <f t="shared" si="21"/>
        <v>0.85037149999999995</v>
      </c>
      <c r="Z328">
        <f t="shared" si="22"/>
        <v>23.6097535</v>
      </c>
      <c r="AA328">
        <f t="shared" si="23"/>
        <v>21.965738875630297</v>
      </c>
    </row>
    <row r="329" spans="1:27" x14ac:dyDescent="0.2">
      <c r="A329">
        <v>13</v>
      </c>
      <c r="B329" t="s">
        <v>22</v>
      </c>
      <c r="C329">
        <v>0.58891333333333296</v>
      </c>
      <c r="D329">
        <v>0.368806666666667</v>
      </c>
      <c r="E329">
        <v>12.811109999999999</v>
      </c>
      <c r="F329" s="1">
        <v>45327.514911261576</v>
      </c>
      <c r="G329">
        <v>2024</v>
      </c>
      <c r="H329">
        <v>36</v>
      </c>
      <c r="I329">
        <v>217</v>
      </c>
      <c r="J329">
        <v>217</v>
      </c>
      <c r="K329">
        <v>0.83613330699999999</v>
      </c>
      <c r="L329">
        <v>7.7263500000000003E-4</v>
      </c>
      <c r="M329">
        <v>2.7749999999999999</v>
      </c>
      <c r="N329">
        <v>0.14000000000000001</v>
      </c>
      <c r="O329">
        <v>19.821428571428601</v>
      </c>
      <c r="P329">
        <v>2.320269926925</v>
      </c>
      <c r="Q329">
        <v>14.4573890107943</v>
      </c>
      <c r="R329">
        <v>68.447799735849102</v>
      </c>
      <c r="S329">
        <v>0.53881449526493197</v>
      </c>
      <c r="T329">
        <v>0.68059309999999995</v>
      </c>
      <c r="U329">
        <v>0.85037149999999995</v>
      </c>
      <c r="V329">
        <v>23.6097535</v>
      </c>
      <c r="W329">
        <v>74.859281899999999</v>
      </c>
      <c r="X329">
        <f t="shared" si="20"/>
        <v>0.68059309999999995</v>
      </c>
      <c r="Y329">
        <f t="shared" si="21"/>
        <v>0.85037149999999995</v>
      </c>
      <c r="Z329">
        <f t="shared" si="22"/>
        <v>23.6097535</v>
      </c>
      <c r="AA329">
        <f t="shared" si="23"/>
        <v>28.740731426493195</v>
      </c>
    </row>
    <row r="330" spans="1:27" x14ac:dyDescent="0.2">
      <c r="A330">
        <v>13</v>
      </c>
      <c r="B330" t="s">
        <v>22</v>
      </c>
      <c r="C330">
        <v>1.1452766666666701</v>
      </c>
      <c r="D330">
        <v>0.343106666666667</v>
      </c>
      <c r="E330">
        <v>20.345556666666699</v>
      </c>
      <c r="F330" s="1">
        <v>45328.59642746528</v>
      </c>
      <c r="G330">
        <v>2024</v>
      </c>
      <c r="H330">
        <v>37</v>
      </c>
      <c r="I330">
        <v>218</v>
      </c>
      <c r="J330">
        <v>218</v>
      </c>
      <c r="K330">
        <v>0.83613330699999999</v>
      </c>
      <c r="L330">
        <v>7.7263500000000003E-4</v>
      </c>
      <c r="M330">
        <v>2.7749999999999999</v>
      </c>
      <c r="N330">
        <v>0.14000000000000001</v>
      </c>
      <c r="O330">
        <v>19.821428571428601</v>
      </c>
      <c r="P330">
        <v>2.320269926925</v>
      </c>
      <c r="Q330">
        <v>28.1156994718847</v>
      </c>
      <c r="R330">
        <v>68.447799735849102</v>
      </c>
      <c r="S330">
        <v>0.50126763459274004</v>
      </c>
      <c r="T330">
        <v>0.68059309999999995</v>
      </c>
      <c r="U330">
        <v>0.85037149999999995</v>
      </c>
      <c r="V330">
        <v>23.6097535</v>
      </c>
      <c r="W330">
        <v>74.859281899999999</v>
      </c>
      <c r="X330">
        <f t="shared" si="20"/>
        <v>0.68059309999999995</v>
      </c>
      <c r="Y330">
        <f t="shared" si="21"/>
        <v>0.85037149999999995</v>
      </c>
      <c r="Z330">
        <f t="shared" si="22"/>
        <v>23.6097535</v>
      </c>
      <c r="AA330">
        <f t="shared" si="23"/>
        <v>24.986045359273998</v>
      </c>
    </row>
    <row r="331" spans="1:27" x14ac:dyDescent="0.2">
      <c r="A331">
        <v>13</v>
      </c>
      <c r="B331" t="s">
        <v>22</v>
      </c>
      <c r="C331">
        <v>0.90527333333333304</v>
      </c>
      <c r="D331">
        <v>0.24979000000000001</v>
      </c>
      <c r="E331">
        <v>16.987776666666701</v>
      </c>
      <c r="F331" s="1">
        <v>45329.670567129629</v>
      </c>
      <c r="G331">
        <v>2024</v>
      </c>
      <c r="H331">
        <v>38</v>
      </c>
      <c r="I331">
        <v>219</v>
      </c>
      <c r="J331">
        <v>219</v>
      </c>
      <c r="K331">
        <v>0.83613330699999999</v>
      </c>
      <c r="L331">
        <v>7.7263500000000003E-4</v>
      </c>
      <c r="M331">
        <v>2.7749999999999999</v>
      </c>
      <c r="N331">
        <v>0.14000000000000001</v>
      </c>
      <c r="O331">
        <v>19.821428571428601</v>
      </c>
      <c r="P331">
        <v>2.320269926925</v>
      </c>
      <c r="Q331">
        <v>22.223794233048199</v>
      </c>
      <c r="R331">
        <v>68.447799735849102</v>
      </c>
      <c r="S331">
        <v>0.36493503219092399</v>
      </c>
      <c r="T331">
        <v>0.68059309999999995</v>
      </c>
      <c r="U331">
        <v>0.85037149999999995</v>
      </c>
      <c r="V331">
        <v>23.6097535</v>
      </c>
      <c r="W331">
        <v>74.859281899999999</v>
      </c>
      <c r="X331">
        <f t="shared" si="20"/>
        <v>0.68059309999999995</v>
      </c>
      <c r="Y331">
        <f t="shared" si="21"/>
        <v>0.85037149999999995</v>
      </c>
      <c r="Z331">
        <f t="shared" si="22"/>
        <v>23.6097535</v>
      </c>
      <c r="AA331">
        <f t="shared" si="23"/>
        <v>11.352785119092392</v>
      </c>
    </row>
    <row r="332" spans="1:27" x14ac:dyDescent="0.2">
      <c r="A332">
        <v>13</v>
      </c>
      <c r="B332" t="s">
        <v>22</v>
      </c>
      <c r="C332">
        <v>0.99141000000000001</v>
      </c>
      <c r="D332">
        <v>0.144433333333333</v>
      </c>
      <c r="E332">
        <v>16.339446666666699</v>
      </c>
      <c r="F332" s="1">
        <v>45376.537017743052</v>
      </c>
      <c r="G332">
        <v>2024</v>
      </c>
      <c r="H332">
        <v>85</v>
      </c>
      <c r="I332">
        <v>266</v>
      </c>
      <c r="J332">
        <v>266</v>
      </c>
      <c r="K332">
        <v>0.83613330699999999</v>
      </c>
      <c r="L332">
        <v>7.7263500000000003E-4</v>
      </c>
      <c r="M332">
        <v>2.7749999999999999</v>
      </c>
      <c r="N332">
        <v>0.14000000000000001</v>
      </c>
      <c r="O332">
        <v>19.821428571428601</v>
      </c>
      <c r="P332">
        <v>2.320269926925</v>
      </c>
      <c r="Q332">
        <v>24.338386020339598</v>
      </c>
      <c r="R332">
        <v>68.447799735849102</v>
      </c>
      <c r="S332">
        <v>0.21101238299948899</v>
      </c>
      <c r="T332">
        <v>0.68059309999999995</v>
      </c>
      <c r="U332">
        <v>0.85037149999999995</v>
      </c>
      <c r="V332">
        <v>23.6097535</v>
      </c>
      <c r="W332">
        <v>74.859281899999999</v>
      </c>
      <c r="X332">
        <f t="shared" si="20"/>
        <v>0.68059309999999995</v>
      </c>
      <c r="Y332">
        <f t="shared" si="21"/>
        <v>0.85037149999999995</v>
      </c>
      <c r="Z332">
        <f t="shared" si="22"/>
        <v>19.570273699948899</v>
      </c>
      <c r="AA332">
        <f t="shared" si="23"/>
        <v>0</v>
      </c>
    </row>
    <row r="333" spans="1:27" x14ac:dyDescent="0.2">
      <c r="A333">
        <v>13</v>
      </c>
      <c r="B333" t="s">
        <v>22</v>
      </c>
      <c r="C333">
        <v>0.71041333333333301</v>
      </c>
      <c r="D333">
        <v>0.28616666666666701</v>
      </c>
      <c r="E333">
        <v>13.862223333333301</v>
      </c>
      <c r="F333" s="1">
        <v>45378.404583333337</v>
      </c>
      <c r="G333">
        <v>2024</v>
      </c>
      <c r="H333">
        <v>87</v>
      </c>
      <c r="I333">
        <v>268</v>
      </c>
      <c r="J333">
        <v>268</v>
      </c>
      <c r="K333">
        <v>0.83613330699999999</v>
      </c>
      <c r="L333">
        <v>7.7263500000000003E-4</v>
      </c>
      <c r="M333">
        <v>2.7749999999999999</v>
      </c>
      <c r="N333">
        <v>0.14000000000000001</v>
      </c>
      <c r="O333">
        <v>19.821428571428601</v>
      </c>
      <c r="P333">
        <v>2.320269926925</v>
      </c>
      <c r="Q333">
        <v>17.440124611072001</v>
      </c>
      <c r="R333">
        <v>68.447799735849102</v>
      </c>
      <c r="S333">
        <v>0.41808015417738698</v>
      </c>
      <c r="T333">
        <v>0.68059309999999995</v>
      </c>
      <c r="U333">
        <v>0.85037149999999995</v>
      </c>
      <c r="V333">
        <v>23.6097535</v>
      </c>
      <c r="W333">
        <v>74.859281899999999</v>
      </c>
      <c r="X333">
        <f t="shared" si="20"/>
        <v>0.68059309999999995</v>
      </c>
      <c r="Y333">
        <f t="shared" si="21"/>
        <v>0.85037149999999995</v>
      </c>
      <c r="Z333">
        <f t="shared" si="22"/>
        <v>23.6097535</v>
      </c>
      <c r="AA333">
        <f t="shared" si="23"/>
        <v>16.66729731773869</v>
      </c>
    </row>
    <row r="334" spans="1:27" x14ac:dyDescent="0.2">
      <c r="A334">
        <v>13</v>
      </c>
      <c r="B334" t="s">
        <v>22</v>
      </c>
      <c r="C334">
        <v>0.68349333333333295</v>
      </c>
      <c r="D334">
        <v>0.29933333333333301</v>
      </c>
      <c r="E334">
        <v>12.3266666666667</v>
      </c>
      <c r="F334" s="1">
        <v>45380.391832557871</v>
      </c>
      <c r="G334">
        <v>2024</v>
      </c>
      <c r="H334">
        <v>89</v>
      </c>
      <c r="I334">
        <v>270</v>
      </c>
      <c r="J334">
        <v>270</v>
      </c>
      <c r="K334">
        <v>0.83613330699999999</v>
      </c>
      <c r="L334">
        <v>7.7263500000000003E-4</v>
      </c>
      <c r="M334">
        <v>2.7749999999999999</v>
      </c>
      <c r="N334">
        <v>0.14000000000000001</v>
      </c>
      <c r="O334">
        <v>19.821428571428601</v>
      </c>
      <c r="P334">
        <v>2.320269926925</v>
      </c>
      <c r="Q334">
        <v>16.779258418812901</v>
      </c>
      <c r="R334">
        <v>68.447799735849102</v>
      </c>
      <c r="S334">
        <v>0.43731622417157101</v>
      </c>
      <c r="T334">
        <v>0.68059309999999995</v>
      </c>
      <c r="U334">
        <v>0.85037149999999995</v>
      </c>
      <c r="V334">
        <v>23.6097535</v>
      </c>
      <c r="W334">
        <v>74.859281899999999</v>
      </c>
      <c r="X334">
        <f t="shared" si="20"/>
        <v>0.68059309999999995</v>
      </c>
      <c r="Y334">
        <f t="shared" si="21"/>
        <v>0.85037149999999995</v>
      </c>
      <c r="Z334">
        <f t="shared" si="22"/>
        <v>23.6097535</v>
      </c>
      <c r="AA334">
        <f t="shared" si="23"/>
        <v>18.590904317157094</v>
      </c>
    </row>
    <row r="335" spans="1:27" x14ac:dyDescent="0.2">
      <c r="A335">
        <v>13</v>
      </c>
      <c r="B335" t="s">
        <v>22</v>
      </c>
      <c r="C335">
        <v>1.02416666666667</v>
      </c>
      <c r="D335">
        <v>5.1909999999999998E-2</v>
      </c>
      <c r="E335">
        <v>17.0827766666667</v>
      </c>
      <c r="F335" s="1">
        <v>45383.341246145836</v>
      </c>
      <c r="G335">
        <v>2024</v>
      </c>
      <c r="H335">
        <v>92</v>
      </c>
      <c r="I335">
        <v>273</v>
      </c>
      <c r="J335">
        <v>273</v>
      </c>
      <c r="K335">
        <v>0.83613330699999999</v>
      </c>
      <c r="L335">
        <v>7.7263500000000003E-4</v>
      </c>
      <c r="M335">
        <v>2.7749999999999999</v>
      </c>
      <c r="N335">
        <v>0.14000000000000001</v>
      </c>
      <c r="O335">
        <v>19.821428571428601</v>
      </c>
      <c r="P335">
        <v>2.320269926925</v>
      </c>
      <c r="Q335">
        <v>25.142538084644901</v>
      </c>
      <c r="R335">
        <v>68.447799735849102</v>
      </c>
      <c r="S335">
        <v>7.5838814688461806E-2</v>
      </c>
      <c r="T335">
        <v>0.68059309999999995</v>
      </c>
      <c r="U335">
        <v>0.85037149999999995</v>
      </c>
      <c r="V335">
        <v>23.6097535</v>
      </c>
      <c r="W335">
        <v>74.859281899999999</v>
      </c>
      <c r="X335">
        <f t="shared" si="20"/>
        <v>0.68059309999999995</v>
      </c>
      <c r="Y335">
        <f t="shared" si="21"/>
        <v>0.85037149999999995</v>
      </c>
      <c r="Z335">
        <f t="shared" si="22"/>
        <v>6.0529168688461805</v>
      </c>
      <c r="AA335">
        <f t="shared" si="23"/>
        <v>0</v>
      </c>
    </row>
    <row r="336" spans="1:27" x14ac:dyDescent="0.2">
      <c r="A336">
        <v>13</v>
      </c>
      <c r="B336" t="s">
        <v>22</v>
      </c>
      <c r="C336">
        <v>1.6793166666666699</v>
      </c>
      <c r="D336">
        <v>0.34358666666666698</v>
      </c>
      <c r="E336">
        <v>27.2</v>
      </c>
      <c r="F336" s="1">
        <v>45503.405212187499</v>
      </c>
      <c r="G336">
        <v>2024</v>
      </c>
      <c r="H336">
        <v>212</v>
      </c>
      <c r="I336">
        <v>393</v>
      </c>
      <c r="J336">
        <v>393</v>
      </c>
      <c r="K336">
        <v>0.83613330699999999</v>
      </c>
      <c r="L336">
        <v>7.7263500000000003E-4</v>
      </c>
      <c r="M336">
        <v>2.7749999999999999</v>
      </c>
      <c r="N336">
        <v>0.14000000000000001</v>
      </c>
      <c r="O336">
        <v>19.821428571428601</v>
      </c>
      <c r="P336">
        <v>2.320269926925</v>
      </c>
      <c r="Q336">
        <v>41.225988525154399</v>
      </c>
      <c r="R336">
        <v>68.447799735849102</v>
      </c>
      <c r="S336">
        <v>0.50196889891657903</v>
      </c>
      <c r="T336">
        <v>0.68059309999999995</v>
      </c>
      <c r="U336">
        <v>0.85037149999999995</v>
      </c>
      <c r="V336">
        <v>23.6097535</v>
      </c>
      <c r="W336">
        <v>74.859281899999999</v>
      </c>
      <c r="X336">
        <f t="shared" si="20"/>
        <v>0.68059309999999995</v>
      </c>
      <c r="Y336">
        <f t="shared" si="21"/>
        <v>0.85037149999999995</v>
      </c>
      <c r="Z336">
        <f t="shared" si="22"/>
        <v>23.6097535</v>
      </c>
      <c r="AA336">
        <f t="shared" si="23"/>
        <v>25.056171791657899</v>
      </c>
    </row>
    <row r="337" spans="1:27" x14ac:dyDescent="0.2">
      <c r="A337">
        <v>13</v>
      </c>
      <c r="B337" t="s">
        <v>22</v>
      </c>
      <c r="C337">
        <v>1.88211666666667</v>
      </c>
      <c r="D337">
        <v>0.30044666666666697</v>
      </c>
      <c r="E337">
        <v>26.996110000000002</v>
      </c>
      <c r="F337" s="1">
        <v>45504.409633483796</v>
      </c>
      <c r="G337">
        <v>2024</v>
      </c>
      <c r="H337">
        <v>213</v>
      </c>
      <c r="I337">
        <v>394</v>
      </c>
      <c r="J337">
        <v>394</v>
      </c>
      <c r="K337">
        <v>0.83613330699999999</v>
      </c>
      <c r="L337">
        <v>7.7263500000000003E-4</v>
      </c>
      <c r="M337">
        <v>2.7749999999999999</v>
      </c>
      <c r="N337">
        <v>0.14000000000000001</v>
      </c>
      <c r="O337">
        <v>19.821428571428601</v>
      </c>
      <c r="P337">
        <v>2.320269926925</v>
      </c>
      <c r="Q337">
        <v>46.2045793048771</v>
      </c>
      <c r="R337">
        <v>68.447799735849102</v>
      </c>
      <c r="S337">
        <v>0.43894276781158498</v>
      </c>
      <c r="T337">
        <v>0.68059309999999995</v>
      </c>
      <c r="U337">
        <v>0.85037149999999995</v>
      </c>
      <c r="V337">
        <v>23.6097535</v>
      </c>
      <c r="W337">
        <v>74.859281899999999</v>
      </c>
      <c r="X337">
        <f t="shared" si="20"/>
        <v>0.68059309999999995</v>
      </c>
      <c r="Y337">
        <f t="shared" si="21"/>
        <v>0.85037149999999995</v>
      </c>
      <c r="Z337">
        <f t="shared" si="22"/>
        <v>23.6097535</v>
      </c>
      <c r="AA337">
        <f t="shared" si="23"/>
        <v>18.753558681158491</v>
      </c>
    </row>
    <row r="338" spans="1:27" x14ac:dyDescent="0.2">
      <c r="A338">
        <v>13</v>
      </c>
      <c r="B338" t="s">
        <v>22</v>
      </c>
      <c r="C338">
        <v>2.6202566666666698</v>
      </c>
      <c r="D338">
        <v>0.160923333333333</v>
      </c>
      <c r="E338">
        <v>24.17</v>
      </c>
      <c r="F338" s="1">
        <v>45505.348722997682</v>
      </c>
      <c r="G338">
        <v>2024</v>
      </c>
      <c r="H338">
        <v>214</v>
      </c>
      <c r="I338">
        <v>395</v>
      </c>
      <c r="J338">
        <v>395</v>
      </c>
      <c r="K338">
        <v>0.83613330699999999</v>
      </c>
      <c r="L338">
        <v>7.7263500000000003E-4</v>
      </c>
      <c r="M338">
        <v>2.7749999999999999</v>
      </c>
      <c r="N338">
        <v>0.14000000000000001</v>
      </c>
      <c r="O338">
        <v>19.821428571428601</v>
      </c>
      <c r="P338">
        <v>2.320269926925</v>
      </c>
      <c r="Q338">
        <v>64.325373181329397</v>
      </c>
      <c r="R338">
        <v>68.447799735849102</v>
      </c>
      <c r="S338">
        <v>0.23510373445802801</v>
      </c>
      <c r="T338">
        <v>0.68059309999999995</v>
      </c>
      <c r="U338">
        <v>0.85037149999999995</v>
      </c>
      <c r="V338">
        <v>23.6097535</v>
      </c>
      <c r="W338">
        <v>74.859281899999999</v>
      </c>
      <c r="X338">
        <f t="shared" si="20"/>
        <v>0.68059309999999995</v>
      </c>
      <c r="Y338">
        <f t="shared" si="21"/>
        <v>0.85037149999999995</v>
      </c>
      <c r="Z338">
        <f t="shared" si="22"/>
        <v>21.979408845802801</v>
      </c>
      <c r="AA338">
        <f t="shared" si="23"/>
        <v>0</v>
      </c>
    </row>
    <row r="339" spans="1:27" x14ac:dyDescent="0.2">
      <c r="A339">
        <v>13</v>
      </c>
      <c r="B339" t="s">
        <v>22</v>
      </c>
      <c r="C339">
        <v>2.94076</v>
      </c>
      <c r="D339">
        <v>0.14099999999999999</v>
      </c>
      <c r="E339">
        <v>30.1</v>
      </c>
      <c r="F339" s="1">
        <v>45506.392422835648</v>
      </c>
      <c r="G339">
        <v>2024</v>
      </c>
      <c r="H339">
        <v>215</v>
      </c>
      <c r="I339">
        <v>396</v>
      </c>
      <c r="J339">
        <v>396</v>
      </c>
      <c r="K339">
        <v>0.83613330699999999</v>
      </c>
      <c r="L339">
        <v>7.7263500000000003E-4</v>
      </c>
      <c r="M339">
        <v>2.7749999999999999</v>
      </c>
      <c r="N339">
        <v>0.14000000000000001</v>
      </c>
      <c r="O339">
        <v>19.821428571428601</v>
      </c>
      <c r="P339">
        <v>2.320269926925</v>
      </c>
      <c r="Q339">
        <v>72.193494188251094</v>
      </c>
      <c r="R339">
        <v>68.447799735849102</v>
      </c>
      <c r="S339">
        <v>0.20599639512758799</v>
      </c>
      <c r="T339">
        <v>0.68059309999999995</v>
      </c>
      <c r="U339">
        <v>0.85037149999999995</v>
      </c>
      <c r="V339">
        <v>23.6097535</v>
      </c>
      <c r="W339">
        <v>74.859281899999999</v>
      </c>
      <c r="X339">
        <f t="shared" si="20"/>
        <v>0.68059309999999995</v>
      </c>
      <c r="Y339">
        <f t="shared" si="21"/>
        <v>0.85037149999999995</v>
      </c>
      <c r="Z339">
        <f t="shared" si="22"/>
        <v>19.068674912758798</v>
      </c>
      <c r="AA339">
        <f t="shared" si="23"/>
        <v>0</v>
      </c>
    </row>
    <row r="340" spans="1:27" x14ac:dyDescent="0.2">
      <c r="A340">
        <v>14</v>
      </c>
      <c r="B340" t="s">
        <v>20</v>
      </c>
      <c r="C340">
        <v>1.36133333333333</v>
      </c>
      <c r="D340">
        <v>0</v>
      </c>
      <c r="E340">
        <v>30.55</v>
      </c>
      <c r="F340" s="1">
        <v>45083.408333333333</v>
      </c>
      <c r="G340">
        <v>2023</v>
      </c>
      <c r="H340">
        <v>157</v>
      </c>
      <c r="I340">
        <v>1</v>
      </c>
      <c r="J340">
        <v>1</v>
      </c>
      <c r="K340">
        <v>1.247119938</v>
      </c>
      <c r="L340">
        <v>2.5853200000000001E-4</v>
      </c>
      <c r="M340">
        <v>1.26</v>
      </c>
      <c r="N340">
        <v>5.5E-2</v>
      </c>
      <c r="O340">
        <v>22.909090909090899</v>
      </c>
      <c r="P340">
        <v>1.5713711218799999</v>
      </c>
      <c r="Q340">
        <v>147.47648358969099</v>
      </c>
      <c r="R340">
        <v>52.9388702641509</v>
      </c>
      <c r="S340">
        <v>0</v>
      </c>
      <c r="T340">
        <v>13.57555</v>
      </c>
      <c r="U340">
        <v>2.6844899999999998</v>
      </c>
      <c r="V340">
        <v>7.0098440000000002</v>
      </c>
      <c r="W340">
        <v>76.730114</v>
      </c>
      <c r="X340">
        <f t="shared" si="20"/>
        <v>0</v>
      </c>
      <c r="Y340">
        <f t="shared" si="21"/>
        <v>0</v>
      </c>
      <c r="Z340">
        <f t="shared" si="22"/>
        <v>0</v>
      </c>
      <c r="AA340">
        <f t="shared" si="23"/>
        <v>0</v>
      </c>
    </row>
    <row r="341" spans="1:27" x14ac:dyDescent="0.2">
      <c r="A341">
        <v>14</v>
      </c>
      <c r="B341" t="s">
        <v>20</v>
      </c>
      <c r="C341">
        <v>1.3819999999999999</v>
      </c>
      <c r="D341">
        <v>0</v>
      </c>
      <c r="E341">
        <v>38.356666666666698</v>
      </c>
      <c r="F341" s="1">
        <v>45086.499074074076</v>
      </c>
      <c r="G341">
        <v>2023</v>
      </c>
      <c r="H341">
        <v>160</v>
      </c>
      <c r="I341">
        <v>4</v>
      </c>
      <c r="J341">
        <v>4</v>
      </c>
      <c r="K341">
        <v>1.247119938</v>
      </c>
      <c r="L341">
        <v>2.5853200000000001E-4</v>
      </c>
      <c r="M341">
        <v>1.26</v>
      </c>
      <c r="N341">
        <v>5.5E-2</v>
      </c>
      <c r="O341">
        <v>22.909090909090899</v>
      </c>
      <c r="P341">
        <v>1.5713711218799999</v>
      </c>
      <c r="Q341">
        <v>149.715352831258</v>
      </c>
      <c r="R341">
        <v>52.9388702641509</v>
      </c>
      <c r="S341">
        <v>0</v>
      </c>
      <c r="T341">
        <v>13.57555</v>
      </c>
      <c r="U341">
        <v>2.6844899999999998</v>
      </c>
      <c r="V341">
        <v>7.0098440000000002</v>
      </c>
      <c r="W341">
        <v>76.730114</v>
      </c>
      <c r="X341">
        <f t="shared" si="20"/>
        <v>0</v>
      </c>
      <c r="Y341">
        <f t="shared" si="21"/>
        <v>0</v>
      </c>
      <c r="Z341">
        <f t="shared" si="22"/>
        <v>0</v>
      </c>
      <c r="AA341">
        <f t="shared" si="23"/>
        <v>0</v>
      </c>
    </row>
    <row r="342" spans="1:27" x14ac:dyDescent="0.2">
      <c r="A342">
        <v>14</v>
      </c>
      <c r="B342" t="s">
        <v>20</v>
      </c>
      <c r="C342">
        <v>1.728</v>
      </c>
      <c r="D342">
        <v>5.6666666666666698E-2</v>
      </c>
      <c r="E342">
        <v>30.92</v>
      </c>
      <c r="F342" s="1">
        <v>45089.491203703707</v>
      </c>
      <c r="G342">
        <v>2023</v>
      </c>
      <c r="H342">
        <v>163</v>
      </c>
      <c r="I342">
        <v>7</v>
      </c>
      <c r="J342">
        <v>7</v>
      </c>
      <c r="K342">
        <v>1.247119938</v>
      </c>
      <c r="L342">
        <v>2.5853200000000001E-4</v>
      </c>
      <c r="M342">
        <v>1.26</v>
      </c>
      <c r="N342">
        <v>5.5E-2</v>
      </c>
      <c r="O342">
        <v>22.909090909090899</v>
      </c>
      <c r="P342">
        <v>1.5713711218799999</v>
      </c>
      <c r="Q342">
        <v>187.198357230401</v>
      </c>
      <c r="R342">
        <v>52.9388702641509</v>
      </c>
      <c r="S342">
        <v>0.10704169995301201</v>
      </c>
      <c r="T342">
        <v>13.57555</v>
      </c>
      <c r="U342">
        <v>2.6844899999999998</v>
      </c>
      <c r="V342">
        <v>7.0098440000000002</v>
      </c>
      <c r="W342">
        <v>76.730114</v>
      </c>
      <c r="X342">
        <f t="shared" si="20"/>
        <v>10.7041699953012</v>
      </c>
      <c r="Y342">
        <f t="shared" si="21"/>
        <v>0</v>
      </c>
      <c r="Z342">
        <f t="shared" si="22"/>
        <v>0</v>
      </c>
      <c r="AA342">
        <f t="shared" si="23"/>
        <v>0</v>
      </c>
    </row>
    <row r="343" spans="1:27" x14ac:dyDescent="0.2">
      <c r="A343">
        <v>14</v>
      </c>
      <c r="B343" t="s">
        <v>20</v>
      </c>
      <c r="C343">
        <v>0.97166666666666701</v>
      </c>
      <c r="D343">
        <v>8.6666666666666697E-2</v>
      </c>
      <c r="E343">
        <v>33</v>
      </c>
      <c r="F343" s="1">
        <v>45093.494444444441</v>
      </c>
      <c r="G343">
        <v>2023</v>
      </c>
      <c r="H343">
        <v>167</v>
      </c>
      <c r="I343">
        <v>11</v>
      </c>
      <c r="J343">
        <v>11</v>
      </c>
      <c r="K343">
        <v>1.247119938</v>
      </c>
      <c r="L343">
        <v>2.5853200000000001E-4</v>
      </c>
      <c r="M343">
        <v>1.26</v>
      </c>
      <c r="N343">
        <v>5.5E-2</v>
      </c>
      <c r="O343">
        <v>22.909090909090899</v>
      </c>
      <c r="P343">
        <v>1.5713711218799999</v>
      </c>
      <c r="Q343">
        <v>105.262965147881</v>
      </c>
      <c r="R343">
        <v>52.9388702641509</v>
      </c>
      <c r="S343">
        <v>0.16371083522225299</v>
      </c>
      <c r="T343">
        <v>13.57555</v>
      </c>
      <c r="U343">
        <v>2.6844899999999998</v>
      </c>
      <c r="V343">
        <v>7.0098440000000002</v>
      </c>
      <c r="W343">
        <v>76.730114</v>
      </c>
      <c r="X343">
        <f t="shared" si="20"/>
        <v>13.57555</v>
      </c>
      <c r="Y343">
        <f t="shared" si="21"/>
        <v>2.6844899999999998</v>
      </c>
      <c r="Z343">
        <f t="shared" si="22"/>
        <v>0.11104352222529856</v>
      </c>
      <c r="AA343">
        <f t="shared" si="23"/>
        <v>0</v>
      </c>
    </row>
    <row r="344" spans="1:27" x14ac:dyDescent="0.2">
      <c r="A344">
        <v>14</v>
      </c>
      <c r="B344" t="s">
        <v>20</v>
      </c>
      <c r="C344">
        <v>0.87</v>
      </c>
      <c r="D344">
        <v>0.16</v>
      </c>
      <c r="E344">
        <v>30.8333333333333</v>
      </c>
      <c r="F344" s="1">
        <v>45100.549074074072</v>
      </c>
      <c r="G344">
        <v>2023</v>
      </c>
      <c r="H344">
        <v>174</v>
      </c>
      <c r="I344">
        <v>18</v>
      </c>
      <c r="J344">
        <v>18</v>
      </c>
      <c r="K344">
        <v>1.247119938</v>
      </c>
      <c r="L344">
        <v>2.5853200000000001E-4</v>
      </c>
      <c r="M344">
        <v>1.26</v>
      </c>
      <c r="N344">
        <v>5.5E-2</v>
      </c>
      <c r="O344">
        <v>22.909090909090899</v>
      </c>
      <c r="P344">
        <v>1.5713711218799999</v>
      </c>
      <c r="Q344">
        <v>94.249172911139198</v>
      </c>
      <c r="R344">
        <v>52.9388702641509</v>
      </c>
      <c r="S344">
        <v>0.30223538810262202</v>
      </c>
      <c r="T344">
        <v>13.57555</v>
      </c>
      <c r="U344">
        <v>2.6844899999999998</v>
      </c>
      <c r="V344">
        <v>7.0098440000000002</v>
      </c>
      <c r="W344">
        <v>76.730114</v>
      </c>
      <c r="X344">
        <f t="shared" si="20"/>
        <v>13.57555</v>
      </c>
      <c r="Y344">
        <f t="shared" si="21"/>
        <v>2.6844899999999998</v>
      </c>
      <c r="Z344">
        <f t="shared" si="22"/>
        <v>7.0098440000000002</v>
      </c>
      <c r="AA344">
        <f t="shared" si="23"/>
        <v>6.9536548102622016</v>
      </c>
    </row>
    <row r="345" spans="1:27" x14ac:dyDescent="0.2">
      <c r="A345">
        <v>14</v>
      </c>
      <c r="B345" t="s">
        <v>20</v>
      </c>
      <c r="C345">
        <v>2.4466666666666699</v>
      </c>
      <c r="D345">
        <v>0</v>
      </c>
      <c r="E345">
        <v>35.299999999999997</v>
      </c>
      <c r="F345" s="1">
        <v>45113.494444444441</v>
      </c>
      <c r="G345">
        <v>2023</v>
      </c>
      <c r="H345">
        <v>187</v>
      </c>
      <c r="I345">
        <v>31</v>
      </c>
      <c r="J345">
        <v>31</v>
      </c>
      <c r="K345">
        <v>1.247119938</v>
      </c>
      <c r="L345">
        <v>2.5853200000000001E-4</v>
      </c>
      <c r="M345">
        <v>1.26</v>
      </c>
      <c r="N345">
        <v>5.5E-2</v>
      </c>
      <c r="O345">
        <v>22.909090909090899</v>
      </c>
      <c r="P345">
        <v>1.5713711218799999</v>
      </c>
      <c r="Q345">
        <v>265.05322956619199</v>
      </c>
      <c r="R345">
        <v>52.9388702641509</v>
      </c>
      <c r="S345">
        <v>0</v>
      </c>
      <c r="T345">
        <v>13.57555</v>
      </c>
      <c r="U345">
        <v>2.6844899999999998</v>
      </c>
      <c r="V345">
        <v>7.0098440000000002</v>
      </c>
      <c r="W345">
        <v>76.730114</v>
      </c>
      <c r="X345">
        <f t="shared" si="20"/>
        <v>0</v>
      </c>
      <c r="Y345">
        <f t="shared" si="21"/>
        <v>0</v>
      </c>
      <c r="Z345">
        <f t="shared" si="22"/>
        <v>0</v>
      </c>
      <c r="AA345">
        <f t="shared" si="23"/>
        <v>0</v>
      </c>
    </row>
    <row r="346" spans="1:27" x14ac:dyDescent="0.2">
      <c r="A346">
        <v>14</v>
      </c>
      <c r="B346" t="s">
        <v>20</v>
      </c>
      <c r="C346">
        <v>1.4823333333333299</v>
      </c>
      <c r="D346">
        <v>0</v>
      </c>
      <c r="E346">
        <v>36.006666666666703</v>
      </c>
      <c r="F346" s="1">
        <v>45143.505324074074</v>
      </c>
      <c r="G346">
        <v>2023</v>
      </c>
      <c r="H346">
        <v>217</v>
      </c>
      <c r="I346">
        <v>61</v>
      </c>
      <c r="J346">
        <v>61</v>
      </c>
      <c r="K346">
        <v>1.247119938</v>
      </c>
      <c r="L346">
        <v>2.5853200000000001E-4</v>
      </c>
      <c r="M346">
        <v>1.26</v>
      </c>
      <c r="N346">
        <v>5.5E-2</v>
      </c>
      <c r="O346">
        <v>22.909090909090899</v>
      </c>
      <c r="P346">
        <v>1.5713711218799999</v>
      </c>
      <c r="Q346">
        <v>160.58470189112501</v>
      </c>
      <c r="R346">
        <v>52.9388702641509</v>
      </c>
      <c r="S346">
        <v>0</v>
      </c>
      <c r="T346">
        <v>13.57555</v>
      </c>
      <c r="U346">
        <v>2.6844899999999998</v>
      </c>
      <c r="V346">
        <v>7.0098440000000002</v>
      </c>
      <c r="W346">
        <v>76.730114</v>
      </c>
      <c r="X346">
        <f t="shared" si="20"/>
        <v>0</v>
      </c>
      <c r="Y346">
        <f t="shared" si="21"/>
        <v>0</v>
      </c>
      <c r="Z346">
        <f t="shared" si="22"/>
        <v>0</v>
      </c>
      <c r="AA346">
        <f t="shared" si="23"/>
        <v>0</v>
      </c>
    </row>
    <row r="347" spans="1:27" x14ac:dyDescent="0.2">
      <c r="A347">
        <v>14</v>
      </c>
      <c r="B347" t="s">
        <v>20</v>
      </c>
      <c r="C347">
        <v>1.4239999999999999</v>
      </c>
      <c r="D347">
        <v>0.11</v>
      </c>
      <c r="E347">
        <v>29.726666666666699</v>
      </c>
      <c r="F347" s="1">
        <v>45153.422685185185</v>
      </c>
      <c r="G347">
        <v>2023</v>
      </c>
      <c r="H347">
        <v>227</v>
      </c>
      <c r="I347">
        <v>71</v>
      </c>
      <c r="J347">
        <v>71</v>
      </c>
      <c r="K347">
        <v>1.247119938</v>
      </c>
      <c r="L347">
        <v>2.5853200000000001E-4</v>
      </c>
      <c r="M347">
        <v>1.26</v>
      </c>
      <c r="N347">
        <v>5.5E-2</v>
      </c>
      <c r="O347">
        <v>22.909090909090899</v>
      </c>
      <c r="P347">
        <v>1.5713711218799999</v>
      </c>
      <c r="Q347">
        <v>154.26531290283</v>
      </c>
      <c r="R347">
        <v>52.9388702641509</v>
      </c>
      <c r="S347">
        <v>0.20778682932055201</v>
      </c>
      <c r="T347">
        <v>13.57555</v>
      </c>
      <c r="U347">
        <v>2.6844899999999998</v>
      </c>
      <c r="V347">
        <v>7.0098440000000002</v>
      </c>
      <c r="W347">
        <v>76.730114</v>
      </c>
      <c r="X347">
        <f t="shared" si="20"/>
        <v>13.57555</v>
      </c>
      <c r="Y347">
        <f t="shared" si="21"/>
        <v>2.6844899999999998</v>
      </c>
      <c r="Z347">
        <f t="shared" si="22"/>
        <v>4.5186429320552008</v>
      </c>
      <c r="AA347">
        <f t="shared" si="23"/>
        <v>0</v>
      </c>
    </row>
    <row r="348" spans="1:27" x14ac:dyDescent="0.2">
      <c r="A348">
        <v>14</v>
      </c>
      <c r="B348" t="s">
        <v>20</v>
      </c>
      <c r="C348">
        <v>1.58433333333333</v>
      </c>
      <c r="D348">
        <v>0</v>
      </c>
      <c r="E348">
        <v>35.066666666666698</v>
      </c>
      <c r="F348" s="1">
        <v>45180.48541666667</v>
      </c>
      <c r="G348">
        <v>2023</v>
      </c>
      <c r="H348">
        <v>254</v>
      </c>
      <c r="I348">
        <v>98</v>
      </c>
      <c r="J348">
        <v>98</v>
      </c>
      <c r="K348">
        <v>1.247119938</v>
      </c>
      <c r="L348">
        <v>2.5853200000000001E-4</v>
      </c>
      <c r="M348">
        <v>1.26</v>
      </c>
      <c r="N348">
        <v>5.5E-2</v>
      </c>
      <c r="O348">
        <v>22.909090909090899</v>
      </c>
      <c r="P348">
        <v>1.5713711218799999</v>
      </c>
      <c r="Q348">
        <v>171.634604922086</v>
      </c>
      <c r="R348">
        <v>52.9388702641509</v>
      </c>
      <c r="S348">
        <v>0</v>
      </c>
      <c r="T348">
        <v>13.57555</v>
      </c>
      <c r="U348">
        <v>2.6844899999999998</v>
      </c>
      <c r="V348">
        <v>7.0098440000000002</v>
      </c>
      <c r="W348">
        <v>76.730114</v>
      </c>
      <c r="X348">
        <f t="shared" si="20"/>
        <v>0</v>
      </c>
      <c r="Y348">
        <f t="shared" si="21"/>
        <v>0</v>
      </c>
      <c r="Z348">
        <f t="shared" si="22"/>
        <v>0</v>
      </c>
      <c r="AA348">
        <f t="shared" si="23"/>
        <v>0</v>
      </c>
    </row>
    <row r="349" spans="1:27" x14ac:dyDescent="0.2">
      <c r="A349">
        <v>14</v>
      </c>
      <c r="B349" t="s">
        <v>20</v>
      </c>
      <c r="C349">
        <v>1.639</v>
      </c>
      <c r="D349">
        <v>1.3333333333333299E-2</v>
      </c>
      <c r="E349">
        <v>26.6</v>
      </c>
      <c r="F349" s="1">
        <v>45187.467592592591</v>
      </c>
      <c r="G349">
        <v>2023</v>
      </c>
      <c r="H349">
        <v>261</v>
      </c>
      <c r="I349">
        <v>105</v>
      </c>
      <c r="J349">
        <v>105</v>
      </c>
      <c r="K349">
        <v>1.247119938</v>
      </c>
      <c r="L349">
        <v>2.5853200000000001E-4</v>
      </c>
      <c r="M349">
        <v>1.26</v>
      </c>
      <c r="N349">
        <v>5.5E-2</v>
      </c>
      <c r="O349">
        <v>22.909090909090899</v>
      </c>
      <c r="P349">
        <v>1.5713711218799999</v>
      </c>
      <c r="Q349">
        <v>177.55677517397399</v>
      </c>
      <c r="R349">
        <v>52.9388702641509</v>
      </c>
      <c r="S349">
        <v>2.5186282341885101E-2</v>
      </c>
      <c r="T349">
        <v>13.57555</v>
      </c>
      <c r="U349">
        <v>2.6844899999999998</v>
      </c>
      <c r="V349">
        <v>7.0098440000000002</v>
      </c>
      <c r="W349">
        <v>76.730114</v>
      </c>
      <c r="X349">
        <f t="shared" si="20"/>
        <v>2.51862823418851</v>
      </c>
      <c r="Y349">
        <f t="shared" si="21"/>
        <v>0</v>
      </c>
      <c r="Z349">
        <f t="shared" si="22"/>
        <v>0</v>
      </c>
      <c r="AA349">
        <f t="shared" si="23"/>
        <v>0</v>
      </c>
    </row>
    <row r="350" spans="1:27" x14ac:dyDescent="0.2">
      <c r="A350">
        <v>14</v>
      </c>
      <c r="B350" t="s">
        <v>20</v>
      </c>
      <c r="C350">
        <v>1.05033333333333</v>
      </c>
      <c r="D350">
        <v>0</v>
      </c>
      <c r="E350">
        <v>34.3333333333333</v>
      </c>
      <c r="F350" s="1">
        <v>45194.512962962966</v>
      </c>
      <c r="G350">
        <v>2023</v>
      </c>
      <c r="H350">
        <v>268</v>
      </c>
      <c r="I350">
        <v>112</v>
      </c>
      <c r="J350">
        <v>112</v>
      </c>
      <c r="K350">
        <v>1.247119938</v>
      </c>
      <c r="L350">
        <v>2.5853200000000001E-4</v>
      </c>
      <c r="M350">
        <v>1.26</v>
      </c>
      <c r="N350">
        <v>5.5E-2</v>
      </c>
      <c r="O350">
        <v>22.909090909090899</v>
      </c>
      <c r="P350">
        <v>1.5713711218799999</v>
      </c>
      <c r="Q350">
        <v>113.78511258352501</v>
      </c>
      <c r="R350">
        <v>52.9388702641509</v>
      </c>
      <c r="S350">
        <v>0</v>
      </c>
      <c r="T350">
        <v>13.57555</v>
      </c>
      <c r="U350">
        <v>2.6844899999999998</v>
      </c>
      <c r="V350">
        <v>7.0098440000000002</v>
      </c>
      <c r="W350">
        <v>76.730114</v>
      </c>
      <c r="X350">
        <f t="shared" si="20"/>
        <v>0</v>
      </c>
      <c r="Y350">
        <f t="shared" si="21"/>
        <v>0</v>
      </c>
      <c r="Z350">
        <f t="shared" si="22"/>
        <v>0</v>
      </c>
      <c r="AA350">
        <f t="shared" si="23"/>
        <v>0</v>
      </c>
    </row>
    <row r="351" spans="1:27" x14ac:dyDescent="0.2">
      <c r="A351">
        <v>14</v>
      </c>
      <c r="B351" t="s">
        <v>20</v>
      </c>
      <c r="C351">
        <v>0.79366666666666696</v>
      </c>
      <c r="D351">
        <v>0</v>
      </c>
      <c r="E351">
        <v>23.3</v>
      </c>
      <c r="F351" s="1">
        <v>45201.417361111111</v>
      </c>
      <c r="G351">
        <v>2023</v>
      </c>
      <c r="H351">
        <v>275</v>
      </c>
      <c r="I351">
        <v>119</v>
      </c>
      <c r="J351">
        <v>119</v>
      </c>
      <c r="K351">
        <v>1.247119938</v>
      </c>
      <c r="L351">
        <v>2.5853200000000001E-4</v>
      </c>
      <c r="M351">
        <v>1.26</v>
      </c>
      <c r="N351">
        <v>5.5E-2</v>
      </c>
      <c r="O351">
        <v>22.909090909090899</v>
      </c>
      <c r="P351">
        <v>1.5713711218799999</v>
      </c>
      <c r="Q351">
        <v>85.979801035027705</v>
      </c>
      <c r="R351">
        <v>52.9388702641509</v>
      </c>
      <c r="S351">
        <v>0</v>
      </c>
      <c r="T351">
        <v>13.57555</v>
      </c>
      <c r="U351">
        <v>2.6844899999999998</v>
      </c>
      <c r="V351">
        <v>7.0098440000000002</v>
      </c>
      <c r="W351">
        <v>76.730114</v>
      </c>
      <c r="X351">
        <f t="shared" si="20"/>
        <v>0</v>
      </c>
      <c r="Y351">
        <f t="shared" si="21"/>
        <v>0</v>
      </c>
      <c r="Z351">
        <f t="shared" si="22"/>
        <v>0</v>
      </c>
      <c r="AA351">
        <f t="shared" si="23"/>
        <v>0</v>
      </c>
    </row>
    <row r="352" spans="1:27" x14ac:dyDescent="0.2">
      <c r="A352">
        <v>14</v>
      </c>
      <c r="B352" t="s">
        <v>20</v>
      </c>
      <c r="C352">
        <v>0.40408333333333302</v>
      </c>
      <c r="D352">
        <v>0.11225</v>
      </c>
      <c r="E352">
        <v>8.8694433333333293</v>
      </c>
      <c r="F352" s="1">
        <v>45320.510879629626</v>
      </c>
      <c r="G352">
        <v>2024</v>
      </c>
      <c r="H352">
        <v>29</v>
      </c>
      <c r="I352">
        <v>210</v>
      </c>
      <c r="J352">
        <v>210</v>
      </c>
      <c r="K352">
        <v>1.247119938</v>
      </c>
      <c r="L352">
        <v>2.5853200000000001E-4</v>
      </c>
      <c r="M352">
        <v>1.26</v>
      </c>
      <c r="N352">
        <v>5.5E-2</v>
      </c>
      <c r="O352">
        <v>22.909090909090899</v>
      </c>
      <c r="P352">
        <v>1.5713711218799999</v>
      </c>
      <c r="Q352">
        <v>43.775310291773302</v>
      </c>
      <c r="R352">
        <v>52.9388702641509</v>
      </c>
      <c r="S352">
        <v>0.21203701446574599</v>
      </c>
      <c r="T352">
        <v>13.57555</v>
      </c>
      <c r="U352">
        <v>2.6844899999999998</v>
      </c>
      <c r="V352">
        <v>7.0098440000000002</v>
      </c>
      <c r="W352">
        <v>76.730114</v>
      </c>
      <c r="X352">
        <f t="shared" si="20"/>
        <v>13.57555</v>
      </c>
      <c r="Y352">
        <f t="shared" si="21"/>
        <v>2.6844899999999998</v>
      </c>
      <c r="Z352">
        <f t="shared" si="22"/>
        <v>4.9436614465745983</v>
      </c>
      <c r="AA352">
        <f t="shared" si="23"/>
        <v>0</v>
      </c>
    </row>
    <row r="353" spans="1:27" x14ac:dyDescent="0.2">
      <c r="A353">
        <v>14</v>
      </c>
      <c r="B353" t="s">
        <v>20</v>
      </c>
      <c r="C353">
        <v>0.33243333333333303</v>
      </c>
      <c r="D353">
        <v>0.29082333333333299</v>
      </c>
      <c r="E353">
        <v>18.524443333333299</v>
      </c>
      <c r="F353" s="1">
        <v>45321.569872685184</v>
      </c>
      <c r="G353">
        <v>2024</v>
      </c>
      <c r="H353">
        <v>30</v>
      </c>
      <c r="I353">
        <v>211</v>
      </c>
      <c r="J353">
        <v>211</v>
      </c>
      <c r="K353">
        <v>1.247119938</v>
      </c>
      <c r="L353">
        <v>2.5853200000000001E-4</v>
      </c>
      <c r="M353">
        <v>1.26</v>
      </c>
      <c r="N353">
        <v>5.5E-2</v>
      </c>
      <c r="O353">
        <v>22.909090909090899</v>
      </c>
      <c r="P353">
        <v>1.5713711218799999</v>
      </c>
      <c r="Q353">
        <v>36.0132950744364</v>
      </c>
      <c r="R353">
        <v>52.9388702641509</v>
      </c>
      <c r="S353">
        <v>0.54935689387061304</v>
      </c>
      <c r="T353">
        <v>13.57555</v>
      </c>
      <c r="U353">
        <v>2.6844899999999998</v>
      </c>
      <c r="V353">
        <v>7.0098440000000002</v>
      </c>
      <c r="W353">
        <v>76.730114</v>
      </c>
      <c r="X353">
        <f t="shared" si="20"/>
        <v>13.57555</v>
      </c>
      <c r="Y353">
        <f t="shared" si="21"/>
        <v>2.6844899999999998</v>
      </c>
      <c r="Z353">
        <f t="shared" si="22"/>
        <v>7.0098440000000002</v>
      </c>
      <c r="AA353">
        <f t="shared" si="23"/>
        <v>31.665805387061305</v>
      </c>
    </row>
    <row r="354" spans="1:27" x14ac:dyDescent="0.2">
      <c r="A354">
        <v>14</v>
      </c>
      <c r="B354" t="s">
        <v>20</v>
      </c>
      <c r="C354">
        <v>0.43695666666666699</v>
      </c>
      <c r="D354">
        <v>0.247076666666667</v>
      </c>
      <c r="E354">
        <v>20.229489999999998</v>
      </c>
      <c r="F354" s="1">
        <v>45322.598287037035</v>
      </c>
      <c r="G354">
        <v>2024</v>
      </c>
      <c r="H354">
        <v>31</v>
      </c>
      <c r="I354">
        <v>212</v>
      </c>
      <c r="J354">
        <v>212</v>
      </c>
      <c r="K354">
        <v>1.247119938</v>
      </c>
      <c r="L354">
        <v>2.5853200000000001E-4</v>
      </c>
      <c r="M354">
        <v>1.26</v>
      </c>
      <c r="N354">
        <v>5.5E-2</v>
      </c>
      <c r="O354">
        <v>22.909090909090899</v>
      </c>
      <c r="P354">
        <v>1.5713711218799999</v>
      </c>
      <c r="Q354">
        <v>47.336556817634097</v>
      </c>
      <c r="R354">
        <v>52.9388702641509</v>
      </c>
      <c r="S354">
        <v>0.46672070150688799</v>
      </c>
      <c r="T354">
        <v>13.57555</v>
      </c>
      <c r="U354">
        <v>2.6844899999999998</v>
      </c>
      <c r="V354">
        <v>7.0098440000000002</v>
      </c>
      <c r="W354">
        <v>76.730114</v>
      </c>
      <c r="X354">
        <f t="shared" si="20"/>
        <v>13.57555</v>
      </c>
      <c r="Y354">
        <f t="shared" si="21"/>
        <v>2.6844899999999998</v>
      </c>
      <c r="Z354">
        <f t="shared" si="22"/>
        <v>7.0098440000000002</v>
      </c>
      <c r="AA354">
        <f t="shared" si="23"/>
        <v>23.402186150688795</v>
      </c>
    </row>
    <row r="355" spans="1:27" x14ac:dyDescent="0.2">
      <c r="A355">
        <v>14</v>
      </c>
      <c r="B355" t="s">
        <v>20</v>
      </c>
      <c r="C355">
        <v>0.36650666666666698</v>
      </c>
      <c r="D355">
        <v>0.31110333333333301</v>
      </c>
      <c r="E355">
        <v>12.703889999999999</v>
      </c>
      <c r="F355" s="1">
        <v>45327.519031631942</v>
      </c>
      <c r="G355">
        <v>2024</v>
      </c>
      <c r="H355">
        <v>36</v>
      </c>
      <c r="I355">
        <v>217</v>
      </c>
      <c r="J355">
        <v>217</v>
      </c>
      <c r="K355">
        <v>1.247119938</v>
      </c>
      <c r="L355">
        <v>2.5853200000000001E-4</v>
      </c>
      <c r="M355">
        <v>1.26</v>
      </c>
      <c r="N355">
        <v>5.5E-2</v>
      </c>
      <c r="O355">
        <v>22.909090909090899</v>
      </c>
      <c r="P355">
        <v>1.5713711218799999</v>
      </c>
      <c r="Q355">
        <v>39.704540459484903</v>
      </c>
      <c r="R355">
        <v>52.9388702641509</v>
      </c>
      <c r="S355">
        <v>0.587665229312621</v>
      </c>
      <c r="T355">
        <v>13.57555</v>
      </c>
      <c r="U355">
        <v>2.6844899999999998</v>
      </c>
      <c r="V355">
        <v>7.0098440000000002</v>
      </c>
      <c r="W355">
        <v>76.730114</v>
      </c>
      <c r="X355">
        <f t="shared" si="20"/>
        <v>13.57555</v>
      </c>
      <c r="Y355">
        <f t="shared" si="21"/>
        <v>2.6844899999999998</v>
      </c>
      <c r="Z355">
        <f t="shared" si="22"/>
        <v>7.0098440000000002</v>
      </c>
      <c r="AA355">
        <f t="shared" si="23"/>
        <v>35.496638931262105</v>
      </c>
    </row>
    <row r="356" spans="1:27" x14ac:dyDescent="0.2">
      <c r="A356">
        <v>14</v>
      </c>
      <c r="B356" t="s">
        <v>20</v>
      </c>
      <c r="C356">
        <v>0.32551333333333299</v>
      </c>
      <c r="D356">
        <v>0.22668666666666701</v>
      </c>
      <c r="E356">
        <v>20.204443333333298</v>
      </c>
      <c r="F356" s="1">
        <v>45328.592851076392</v>
      </c>
      <c r="G356">
        <v>2024</v>
      </c>
      <c r="H356">
        <v>37</v>
      </c>
      <c r="I356">
        <v>218</v>
      </c>
      <c r="J356">
        <v>218</v>
      </c>
      <c r="K356">
        <v>1.247119938</v>
      </c>
      <c r="L356">
        <v>2.5853200000000001E-4</v>
      </c>
      <c r="M356">
        <v>1.26</v>
      </c>
      <c r="N356">
        <v>5.5E-2</v>
      </c>
      <c r="O356">
        <v>22.909090909090899</v>
      </c>
      <c r="P356">
        <v>1.5713711218799999</v>
      </c>
      <c r="Q356">
        <v>35.263634986453603</v>
      </c>
      <c r="R356">
        <v>52.9388702641509</v>
      </c>
      <c r="S356">
        <v>0.42820457923555999</v>
      </c>
      <c r="T356">
        <v>13.57555</v>
      </c>
      <c r="U356">
        <v>2.6844899999999998</v>
      </c>
      <c r="V356">
        <v>7.0098440000000002</v>
      </c>
      <c r="W356">
        <v>76.730114</v>
      </c>
      <c r="X356">
        <f t="shared" si="20"/>
        <v>13.57555</v>
      </c>
      <c r="Y356">
        <f t="shared" si="21"/>
        <v>2.6844899999999998</v>
      </c>
      <c r="Z356">
        <f t="shared" si="22"/>
        <v>7.0098440000000002</v>
      </c>
      <c r="AA356">
        <f t="shared" si="23"/>
        <v>19.550573923555998</v>
      </c>
    </row>
    <row r="357" spans="1:27" x14ac:dyDescent="0.2">
      <c r="A357">
        <v>14</v>
      </c>
      <c r="B357" t="s">
        <v>20</v>
      </c>
      <c r="C357">
        <v>0.29510999999999998</v>
      </c>
      <c r="D357">
        <v>0.21820000000000001</v>
      </c>
      <c r="E357">
        <v>16.6177766666667</v>
      </c>
      <c r="F357" s="1">
        <v>45329.674085648148</v>
      </c>
      <c r="G357">
        <v>2024</v>
      </c>
      <c r="H357">
        <v>38</v>
      </c>
      <c r="I357">
        <v>219</v>
      </c>
      <c r="J357">
        <v>219</v>
      </c>
      <c r="K357">
        <v>1.247119938</v>
      </c>
      <c r="L357">
        <v>2.5853200000000001E-4</v>
      </c>
      <c r="M357">
        <v>1.26</v>
      </c>
      <c r="N357">
        <v>5.5E-2</v>
      </c>
      <c r="O357">
        <v>22.909090909090899</v>
      </c>
      <c r="P357">
        <v>1.5713711218799999</v>
      </c>
      <c r="Q357">
        <v>31.969969445754302</v>
      </c>
      <c r="R357">
        <v>52.9388702641509</v>
      </c>
      <c r="S357">
        <v>0.41217351052494999</v>
      </c>
      <c r="T357">
        <v>13.57555</v>
      </c>
      <c r="U357">
        <v>2.6844899999999998</v>
      </c>
      <c r="V357">
        <v>7.0098440000000002</v>
      </c>
      <c r="W357">
        <v>76.730114</v>
      </c>
      <c r="X357">
        <f t="shared" si="20"/>
        <v>13.57555</v>
      </c>
      <c r="Y357">
        <f t="shared" si="21"/>
        <v>2.6844899999999998</v>
      </c>
      <c r="Z357">
        <f t="shared" si="22"/>
        <v>7.0098440000000002</v>
      </c>
      <c r="AA357">
        <f t="shared" si="23"/>
        <v>17.947467052494996</v>
      </c>
    </row>
    <row r="358" spans="1:27" x14ac:dyDescent="0.2">
      <c r="A358">
        <v>14</v>
      </c>
      <c r="B358" t="s">
        <v>20</v>
      </c>
      <c r="C358">
        <v>0.65742666666666705</v>
      </c>
      <c r="D358">
        <v>0.228426666666667</v>
      </c>
      <c r="E358">
        <v>16.872223333333299</v>
      </c>
      <c r="F358" s="1">
        <v>45376.545054016206</v>
      </c>
      <c r="G358">
        <v>2024</v>
      </c>
      <c r="H358">
        <v>85</v>
      </c>
      <c r="I358">
        <v>266</v>
      </c>
      <c r="J358">
        <v>266</v>
      </c>
      <c r="K358">
        <v>1.247119938</v>
      </c>
      <c r="L358">
        <v>2.5853200000000001E-4</v>
      </c>
      <c r="M358">
        <v>1.26</v>
      </c>
      <c r="N358">
        <v>5.5E-2</v>
      </c>
      <c r="O358">
        <v>22.909090909090899</v>
      </c>
      <c r="P358">
        <v>1.5713711218799999</v>
      </c>
      <c r="Q358">
        <v>71.220597221908605</v>
      </c>
      <c r="R358">
        <v>52.9388702641509</v>
      </c>
      <c r="S358">
        <v>0.43149138908117601</v>
      </c>
      <c r="T358">
        <v>13.57555</v>
      </c>
      <c r="U358">
        <v>2.6844899999999998</v>
      </c>
      <c r="V358">
        <v>7.0098440000000002</v>
      </c>
      <c r="W358">
        <v>76.730114</v>
      </c>
      <c r="X358">
        <f t="shared" si="20"/>
        <v>13.57555</v>
      </c>
      <c r="Y358">
        <f t="shared" si="21"/>
        <v>2.6844899999999998</v>
      </c>
      <c r="Z358">
        <f t="shared" si="22"/>
        <v>7.0098440000000002</v>
      </c>
      <c r="AA358">
        <f t="shared" si="23"/>
        <v>19.879254908117598</v>
      </c>
    </row>
    <row r="359" spans="1:27" x14ac:dyDescent="0.2">
      <c r="A359">
        <v>14</v>
      </c>
      <c r="B359" t="s">
        <v>20</v>
      </c>
      <c r="C359">
        <v>0.49685333333333298</v>
      </c>
      <c r="D359">
        <v>0.31098166666666699</v>
      </c>
      <c r="E359">
        <v>14.1</v>
      </c>
      <c r="F359" s="1">
        <v>45378.410185185188</v>
      </c>
      <c r="G359">
        <v>2024</v>
      </c>
      <c r="H359">
        <v>87</v>
      </c>
      <c r="I359">
        <v>268</v>
      </c>
      <c r="J359">
        <v>268</v>
      </c>
      <c r="K359">
        <v>1.247119938</v>
      </c>
      <c r="L359">
        <v>2.5853200000000001E-4</v>
      </c>
      <c r="M359">
        <v>1.26</v>
      </c>
      <c r="N359">
        <v>5.5E-2</v>
      </c>
      <c r="O359">
        <v>22.909090909090899</v>
      </c>
      <c r="P359">
        <v>1.5713711218799999</v>
      </c>
      <c r="Q359">
        <v>53.825305430815199</v>
      </c>
      <c r="R359">
        <v>52.9388702641509</v>
      </c>
      <c r="S359">
        <v>0.58743540448625098</v>
      </c>
      <c r="T359">
        <v>13.57555</v>
      </c>
      <c r="U359">
        <v>2.6844899999999998</v>
      </c>
      <c r="V359">
        <v>7.0098440000000002</v>
      </c>
      <c r="W359">
        <v>76.730114</v>
      </c>
      <c r="X359">
        <f t="shared" si="20"/>
        <v>13.57555</v>
      </c>
      <c r="Y359">
        <f t="shared" si="21"/>
        <v>2.6844899999999998</v>
      </c>
      <c r="Z359">
        <f t="shared" si="22"/>
        <v>7.0098440000000002</v>
      </c>
      <c r="AA359">
        <f t="shared" si="23"/>
        <v>35.4736564486251</v>
      </c>
    </row>
    <row r="360" spans="1:27" x14ac:dyDescent="0.2">
      <c r="A360">
        <v>14</v>
      </c>
      <c r="B360" t="s">
        <v>20</v>
      </c>
      <c r="C360">
        <v>0.39385666666666702</v>
      </c>
      <c r="D360">
        <v>0.28938333333333299</v>
      </c>
      <c r="E360">
        <v>11.535</v>
      </c>
      <c r="F360" s="1">
        <v>45380.388348761575</v>
      </c>
      <c r="G360">
        <v>2024</v>
      </c>
      <c r="H360">
        <v>89</v>
      </c>
      <c r="I360">
        <v>270</v>
      </c>
      <c r="J360">
        <v>270</v>
      </c>
      <c r="K360">
        <v>1.247119938</v>
      </c>
      <c r="L360">
        <v>2.5853200000000001E-4</v>
      </c>
      <c r="M360">
        <v>1.26</v>
      </c>
      <c r="N360">
        <v>5.5E-2</v>
      </c>
      <c r="O360">
        <v>22.909090909090899</v>
      </c>
      <c r="P360">
        <v>1.5713711218799999</v>
      </c>
      <c r="Q360">
        <v>42.6674311251397</v>
      </c>
      <c r="R360">
        <v>52.9388702641509</v>
      </c>
      <c r="S360">
        <v>0.54663677537768995</v>
      </c>
      <c r="T360">
        <v>13.57555</v>
      </c>
      <c r="U360">
        <v>2.6844899999999998</v>
      </c>
      <c r="V360">
        <v>7.0098440000000002</v>
      </c>
      <c r="W360">
        <v>76.730114</v>
      </c>
      <c r="X360">
        <f t="shared" si="20"/>
        <v>13.57555</v>
      </c>
      <c r="Y360">
        <f t="shared" si="21"/>
        <v>2.6844899999999998</v>
      </c>
      <c r="Z360">
        <f t="shared" si="22"/>
        <v>7.0098440000000002</v>
      </c>
      <c r="AA360">
        <f t="shared" si="23"/>
        <v>31.393793537769</v>
      </c>
    </row>
    <row r="361" spans="1:27" x14ac:dyDescent="0.2">
      <c r="A361">
        <v>14</v>
      </c>
      <c r="B361" t="s">
        <v>20</v>
      </c>
      <c r="C361">
        <v>0.57708000000000004</v>
      </c>
      <c r="D361">
        <v>0.22597999999999999</v>
      </c>
      <c r="E361">
        <v>16.974443333333301</v>
      </c>
      <c r="F361" s="1">
        <v>45383.34474922454</v>
      </c>
      <c r="G361">
        <v>2024</v>
      </c>
      <c r="H361">
        <v>92</v>
      </c>
      <c r="I361">
        <v>273</v>
      </c>
      <c r="J361">
        <v>273</v>
      </c>
      <c r="K361">
        <v>1.247119938</v>
      </c>
      <c r="L361">
        <v>2.5853200000000001E-4</v>
      </c>
      <c r="M361">
        <v>1.26</v>
      </c>
      <c r="N361">
        <v>5.5E-2</v>
      </c>
      <c r="O361">
        <v>22.909090909090899</v>
      </c>
      <c r="P361">
        <v>1.5713711218799999</v>
      </c>
      <c r="Q361">
        <v>62.516451383402497</v>
      </c>
      <c r="R361">
        <v>52.9388702641509</v>
      </c>
      <c r="S361">
        <v>0.42686970627144</v>
      </c>
      <c r="T361">
        <v>13.57555</v>
      </c>
      <c r="U361">
        <v>2.6844899999999998</v>
      </c>
      <c r="V361">
        <v>7.0098440000000002</v>
      </c>
      <c r="W361">
        <v>76.730114</v>
      </c>
      <c r="X361">
        <f t="shared" si="20"/>
        <v>13.57555</v>
      </c>
      <c r="Y361">
        <f t="shared" si="21"/>
        <v>2.6844899999999998</v>
      </c>
      <c r="Z361">
        <f t="shared" si="22"/>
        <v>7.0098440000000002</v>
      </c>
      <c r="AA361">
        <f t="shared" si="23"/>
        <v>19.417086627143998</v>
      </c>
    </row>
    <row r="362" spans="1:27" x14ac:dyDescent="0.2">
      <c r="A362">
        <v>14</v>
      </c>
      <c r="B362" t="s">
        <v>20</v>
      </c>
      <c r="C362">
        <v>1.97824</v>
      </c>
      <c r="D362">
        <v>0.37680999999999998</v>
      </c>
      <c r="E362">
        <v>26.746666666666702</v>
      </c>
      <c r="F362" s="1">
        <v>45503.409467592595</v>
      </c>
      <c r="G362">
        <v>2024</v>
      </c>
      <c r="H362">
        <v>212</v>
      </c>
      <c r="I362">
        <v>393</v>
      </c>
      <c r="J362">
        <v>393</v>
      </c>
      <c r="K362">
        <v>1.247119938</v>
      </c>
      <c r="L362">
        <v>2.5853200000000001E-4</v>
      </c>
      <c r="M362">
        <v>1.26</v>
      </c>
      <c r="N362">
        <v>5.5E-2</v>
      </c>
      <c r="O362">
        <v>22.909090909090899</v>
      </c>
      <c r="P362">
        <v>1.5713711218799999</v>
      </c>
      <c r="Q362">
        <v>214.30745266635901</v>
      </c>
      <c r="R362">
        <v>52.9388702641509</v>
      </c>
      <c r="S362">
        <v>0.71178322869343102</v>
      </c>
      <c r="T362">
        <v>13.57555</v>
      </c>
      <c r="U362">
        <v>2.6844899999999998</v>
      </c>
      <c r="V362">
        <v>7.0098440000000002</v>
      </c>
      <c r="W362">
        <v>76.730114</v>
      </c>
      <c r="X362">
        <f t="shared" si="20"/>
        <v>13.57555</v>
      </c>
      <c r="Y362">
        <f t="shared" si="21"/>
        <v>2.6844899999999998</v>
      </c>
      <c r="Z362">
        <f t="shared" si="22"/>
        <v>7.0098440000000002</v>
      </c>
      <c r="AA362">
        <f t="shared" si="23"/>
        <v>47.908438869343108</v>
      </c>
    </row>
    <row r="363" spans="1:27" x14ac:dyDescent="0.2">
      <c r="A363">
        <v>14</v>
      </c>
      <c r="B363" t="s">
        <v>20</v>
      </c>
      <c r="C363">
        <v>2.2317566666666702</v>
      </c>
      <c r="D363">
        <v>0.29767666666666698</v>
      </c>
      <c r="E363">
        <v>26.24</v>
      </c>
      <c r="F363" s="1">
        <v>45504.406226851854</v>
      </c>
      <c r="G363">
        <v>2024</v>
      </c>
      <c r="H363">
        <v>213</v>
      </c>
      <c r="I363">
        <v>394</v>
      </c>
      <c r="J363">
        <v>394</v>
      </c>
      <c r="K363">
        <v>1.247119938</v>
      </c>
      <c r="L363">
        <v>2.5853200000000001E-4</v>
      </c>
      <c r="M363">
        <v>1.26</v>
      </c>
      <c r="N363">
        <v>5.5E-2</v>
      </c>
      <c r="O363">
        <v>22.909090909090899</v>
      </c>
      <c r="P363">
        <v>1.5713711218799999</v>
      </c>
      <c r="Q363">
        <v>241.771517209488</v>
      </c>
      <c r="R363">
        <v>52.9388702641509</v>
      </c>
      <c r="S363">
        <v>0.56230264299434196</v>
      </c>
      <c r="T363">
        <v>13.57555</v>
      </c>
      <c r="U363">
        <v>2.6844899999999998</v>
      </c>
      <c r="V363">
        <v>7.0098440000000002</v>
      </c>
      <c r="W363">
        <v>76.730114</v>
      </c>
      <c r="X363">
        <f t="shared" si="20"/>
        <v>13.57555</v>
      </c>
      <c r="Y363">
        <f t="shared" si="21"/>
        <v>2.6844899999999998</v>
      </c>
      <c r="Z363">
        <f t="shared" si="22"/>
        <v>7.0098440000000002</v>
      </c>
      <c r="AA363">
        <f t="shared" si="23"/>
        <v>32.960380299434199</v>
      </c>
    </row>
    <row r="364" spans="1:27" x14ac:dyDescent="0.2">
      <c r="A364">
        <v>14</v>
      </c>
      <c r="B364" t="s">
        <v>20</v>
      </c>
      <c r="C364">
        <v>2.4573433333333301</v>
      </c>
      <c r="D364">
        <v>0.24186666666666701</v>
      </c>
      <c r="E364">
        <v>24.982223333333302</v>
      </c>
      <c r="F364" s="1">
        <v>45505.352268518516</v>
      </c>
      <c r="G364">
        <v>2024</v>
      </c>
      <c r="H364">
        <v>214</v>
      </c>
      <c r="I364">
        <v>395</v>
      </c>
      <c r="J364">
        <v>395</v>
      </c>
      <c r="K364">
        <v>1.247119938</v>
      </c>
      <c r="L364">
        <v>2.5853200000000001E-4</v>
      </c>
      <c r="M364">
        <v>1.26</v>
      </c>
      <c r="N364">
        <v>5.5E-2</v>
      </c>
      <c r="O364">
        <v>22.909090909090899</v>
      </c>
      <c r="P364">
        <v>1.5713711218799999</v>
      </c>
      <c r="Q364">
        <v>266.20985830502099</v>
      </c>
      <c r="R364">
        <v>52.9388702641509</v>
      </c>
      <c r="S364">
        <v>0.45687916168179699</v>
      </c>
      <c r="T364">
        <v>13.57555</v>
      </c>
      <c r="U364">
        <v>2.6844899999999998</v>
      </c>
      <c r="V364">
        <v>7.0098440000000002</v>
      </c>
      <c r="W364">
        <v>76.730114</v>
      </c>
      <c r="X364">
        <f t="shared" si="20"/>
        <v>13.57555</v>
      </c>
      <c r="Y364">
        <f t="shared" si="21"/>
        <v>2.6844899999999998</v>
      </c>
      <c r="Z364">
        <f t="shared" si="22"/>
        <v>7.0098440000000002</v>
      </c>
      <c r="AA364">
        <f t="shared" si="23"/>
        <v>22.418032168179696</v>
      </c>
    </row>
    <row r="365" spans="1:27" x14ac:dyDescent="0.2">
      <c r="A365">
        <v>14</v>
      </c>
      <c r="B365" t="s">
        <v>20</v>
      </c>
      <c r="C365">
        <v>2.68420666666667</v>
      </c>
      <c r="D365">
        <v>0.12893333333333301</v>
      </c>
      <c r="E365">
        <v>30.501666666666701</v>
      </c>
      <c r="F365" s="1">
        <v>45506.395933645836</v>
      </c>
      <c r="G365">
        <v>2024</v>
      </c>
      <c r="H365">
        <v>215</v>
      </c>
      <c r="I365">
        <v>396</v>
      </c>
      <c r="J365">
        <v>396</v>
      </c>
      <c r="K365">
        <v>1.247119938</v>
      </c>
      <c r="L365">
        <v>2.5853200000000001E-4</v>
      </c>
      <c r="M365">
        <v>1.26</v>
      </c>
      <c r="N365">
        <v>5.5E-2</v>
      </c>
      <c r="O365">
        <v>22.909090909090899</v>
      </c>
      <c r="P365">
        <v>1.5713711218799999</v>
      </c>
      <c r="Q365">
        <v>290.786503742413</v>
      </c>
      <c r="R365">
        <v>52.9388702641509</v>
      </c>
      <c r="S365">
        <v>0.243551350246029</v>
      </c>
      <c r="T365">
        <v>13.57555</v>
      </c>
      <c r="U365">
        <v>2.6844899999999998</v>
      </c>
      <c r="V365">
        <v>7.0098440000000002</v>
      </c>
      <c r="W365">
        <v>76.730114</v>
      </c>
      <c r="X365">
        <f t="shared" si="20"/>
        <v>13.57555</v>
      </c>
      <c r="Y365">
        <f t="shared" si="21"/>
        <v>2.6844899999999998</v>
      </c>
      <c r="Z365">
        <f t="shared" si="22"/>
        <v>7.0098440000000002</v>
      </c>
      <c r="AA365">
        <f t="shared" si="23"/>
        <v>1.0852510246029015</v>
      </c>
    </row>
    <row r="366" spans="1:27" x14ac:dyDescent="0.2">
      <c r="A366">
        <v>15</v>
      </c>
      <c r="B366" t="s">
        <v>21</v>
      </c>
      <c r="C366">
        <v>0.68066666666666698</v>
      </c>
      <c r="D366">
        <v>0</v>
      </c>
      <c r="E366">
        <v>30.753333333333298</v>
      </c>
      <c r="F366" s="1">
        <v>45083.414583333331</v>
      </c>
      <c r="G366">
        <v>2023</v>
      </c>
      <c r="H366">
        <v>157</v>
      </c>
      <c r="I366">
        <v>1</v>
      </c>
      <c r="J366">
        <v>1</v>
      </c>
      <c r="K366">
        <v>0.84664232900000003</v>
      </c>
      <c r="L366">
        <v>5.9551099999999996E-4</v>
      </c>
      <c r="M366">
        <v>1.925</v>
      </c>
      <c r="N366">
        <v>0.12</v>
      </c>
      <c r="O366">
        <v>16.0416666666667</v>
      </c>
      <c r="P366">
        <v>1.629786483325</v>
      </c>
      <c r="Q366">
        <v>30.8649339527725</v>
      </c>
      <c r="R366">
        <v>68.051232867924497</v>
      </c>
      <c r="S366">
        <v>0</v>
      </c>
      <c r="T366">
        <v>3.3820869999999998</v>
      </c>
      <c r="U366" s="3">
        <v>1.427799</v>
      </c>
      <c r="V366" s="3">
        <v>21.895657</v>
      </c>
      <c r="W366">
        <v>73.294455999999997</v>
      </c>
      <c r="X366">
        <f t="shared" si="20"/>
        <v>0</v>
      </c>
      <c r="Y366">
        <f t="shared" si="21"/>
        <v>0</v>
      </c>
      <c r="Z366">
        <f t="shared" si="22"/>
        <v>0</v>
      </c>
      <c r="AA366">
        <f t="shared" si="23"/>
        <v>0</v>
      </c>
    </row>
    <row r="367" spans="1:27" x14ac:dyDescent="0.2">
      <c r="A367">
        <v>15</v>
      </c>
      <c r="B367" t="s">
        <v>21</v>
      </c>
      <c r="C367">
        <v>1.246</v>
      </c>
      <c r="D367">
        <v>0</v>
      </c>
      <c r="E367">
        <v>37.06</v>
      </c>
      <c r="F367" s="1">
        <v>45086.50439814815</v>
      </c>
      <c r="G367">
        <v>2023</v>
      </c>
      <c r="H367">
        <v>160</v>
      </c>
      <c r="I367">
        <v>4</v>
      </c>
      <c r="J367">
        <v>4</v>
      </c>
      <c r="K367">
        <v>0.84664232900000003</v>
      </c>
      <c r="L367">
        <v>5.9551099999999996E-4</v>
      </c>
      <c r="M367">
        <v>1.925</v>
      </c>
      <c r="N367">
        <v>0.12</v>
      </c>
      <c r="O367">
        <v>16.0416666666667</v>
      </c>
      <c r="P367">
        <v>1.629786483325</v>
      </c>
      <c r="Q367">
        <v>56.500060291608001</v>
      </c>
      <c r="R367">
        <v>68.051232867924497</v>
      </c>
      <c r="S367">
        <v>0</v>
      </c>
      <c r="T367">
        <v>3.3820869999999998</v>
      </c>
      <c r="U367" s="3">
        <v>1.427799</v>
      </c>
      <c r="V367" s="3">
        <v>21.895657</v>
      </c>
      <c r="W367">
        <v>73.294455999999997</v>
      </c>
      <c r="X367">
        <f t="shared" si="20"/>
        <v>0</v>
      </c>
      <c r="Y367">
        <f t="shared" si="21"/>
        <v>0</v>
      </c>
      <c r="Z367">
        <f t="shared" si="22"/>
        <v>0</v>
      </c>
      <c r="AA367">
        <f t="shared" si="23"/>
        <v>0</v>
      </c>
    </row>
    <row r="368" spans="1:27" x14ac:dyDescent="0.2">
      <c r="A368">
        <v>15</v>
      </c>
      <c r="B368" t="s">
        <v>21</v>
      </c>
      <c r="C368">
        <v>3.9973333333333301</v>
      </c>
      <c r="D368">
        <v>0.34</v>
      </c>
      <c r="E368">
        <v>28.956666666666699</v>
      </c>
      <c r="F368" s="1">
        <v>45089.485648148147</v>
      </c>
      <c r="G368">
        <v>2023</v>
      </c>
      <c r="H368">
        <v>163</v>
      </c>
      <c r="I368">
        <v>7</v>
      </c>
      <c r="J368">
        <v>7</v>
      </c>
      <c r="K368">
        <v>0.84664232900000003</v>
      </c>
      <c r="L368">
        <v>5.9551099999999996E-4</v>
      </c>
      <c r="M368">
        <v>1.925</v>
      </c>
      <c r="N368">
        <v>0.12</v>
      </c>
      <c r="O368">
        <v>16.0416666666667</v>
      </c>
      <c r="P368">
        <v>1.629786483325</v>
      </c>
      <c r="Q368">
        <v>181.25969048072801</v>
      </c>
      <c r="R368">
        <v>68.051232867924497</v>
      </c>
      <c r="S368">
        <v>0.49962357134642998</v>
      </c>
      <c r="T368">
        <v>3.3820869999999998</v>
      </c>
      <c r="U368" s="3">
        <v>1.427799</v>
      </c>
      <c r="V368" s="3">
        <v>21.895657</v>
      </c>
      <c r="W368">
        <v>73.294455999999997</v>
      </c>
      <c r="X368">
        <f t="shared" si="20"/>
        <v>3.3820869999999998</v>
      </c>
      <c r="Y368">
        <f t="shared" si="21"/>
        <v>1.427799</v>
      </c>
      <c r="Z368">
        <f t="shared" si="22"/>
        <v>21.895657</v>
      </c>
      <c r="AA368">
        <f t="shared" si="23"/>
        <v>23.256814134643001</v>
      </c>
    </row>
    <row r="369" spans="1:27" x14ac:dyDescent="0.2">
      <c r="A369">
        <v>15</v>
      </c>
      <c r="B369" t="s">
        <v>21</v>
      </c>
      <c r="C369">
        <v>1.4570000000000001</v>
      </c>
      <c r="D369">
        <v>0.17</v>
      </c>
      <c r="E369">
        <v>31.356666666666701</v>
      </c>
      <c r="F369" s="1">
        <v>45093.490046296298</v>
      </c>
      <c r="G369">
        <v>2023</v>
      </c>
      <c r="H369">
        <v>167</v>
      </c>
      <c r="I369">
        <v>11</v>
      </c>
      <c r="J369">
        <v>11</v>
      </c>
      <c r="K369">
        <v>0.84664232900000003</v>
      </c>
      <c r="L369">
        <v>5.9551099999999996E-4</v>
      </c>
      <c r="M369">
        <v>1.925</v>
      </c>
      <c r="N369">
        <v>0.12</v>
      </c>
      <c r="O369">
        <v>16.0416666666667</v>
      </c>
      <c r="P369">
        <v>1.629786483325</v>
      </c>
      <c r="Q369">
        <v>66.067887515949295</v>
      </c>
      <c r="R369">
        <v>68.051232867924497</v>
      </c>
      <c r="S369">
        <v>0.24981178567321499</v>
      </c>
      <c r="T369">
        <v>3.3820869999999998</v>
      </c>
      <c r="U369" s="3">
        <v>1.427799</v>
      </c>
      <c r="V369" s="3">
        <v>21.895657</v>
      </c>
      <c r="W369">
        <v>73.294455999999997</v>
      </c>
      <c r="X369">
        <f t="shared" si="20"/>
        <v>3.3820869999999998</v>
      </c>
      <c r="Y369">
        <f t="shared" si="21"/>
        <v>1.427799</v>
      </c>
      <c r="Z369">
        <f t="shared" si="22"/>
        <v>20.171292567321501</v>
      </c>
      <c r="AA369">
        <f t="shared" si="23"/>
        <v>0</v>
      </c>
    </row>
    <row r="370" spans="1:27" x14ac:dyDescent="0.2">
      <c r="A370">
        <v>15</v>
      </c>
      <c r="B370" t="s">
        <v>21</v>
      </c>
      <c r="C370">
        <v>1.36333333333333</v>
      </c>
      <c r="D370">
        <v>0.25</v>
      </c>
      <c r="E370">
        <v>32.130000000000003</v>
      </c>
      <c r="F370" s="1">
        <v>45100.555092592593</v>
      </c>
      <c r="G370">
        <v>2023</v>
      </c>
      <c r="H370">
        <v>174</v>
      </c>
      <c r="I370">
        <v>18</v>
      </c>
      <c r="J370">
        <v>18</v>
      </c>
      <c r="K370">
        <v>0.84664232900000003</v>
      </c>
      <c r="L370">
        <v>5.9551099999999996E-4</v>
      </c>
      <c r="M370">
        <v>1.925</v>
      </c>
      <c r="N370">
        <v>0.12</v>
      </c>
      <c r="O370">
        <v>16.0416666666667</v>
      </c>
      <c r="P370">
        <v>1.629786483325</v>
      </c>
      <c r="Q370">
        <v>61.820558210988899</v>
      </c>
      <c r="R370">
        <v>68.051232867924497</v>
      </c>
      <c r="S370">
        <v>0.36737027304884501</v>
      </c>
      <c r="T370">
        <v>3.3820869999999998</v>
      </c>
      <c r="U370" s="3">
        <v>1.427799</v>
      </c>
      <c r="V370" s="3">
        <v>21.895657</v>
      </c>
      <c r="W370">
        <v>73.294455999999997</v>
      </c>
      <c r="X370">
        <f t="shared" si="20"/>
        <v>3.3820869999999998</v>
      </c>
      <c r="Y370">
        <f t="shared" si="21"/>
        <v>1.427799</v>
      </c>
      <c r="Z370">
        <f t="shared" si="22"/>
        <v>21.895657</v>
      </c>
      <c r="AA370">
        <f t="shared" si="23"/>
        <v>10.031484304884501</v>
      </c>
    </row>
    <row r="371" spans="1:27" x14ac:dyDescent="0.2">
      <c r="A371">
        <v>15</v>
      </c>
      <c r="B371" t="s">
        <v>21</v>
      </c>
      <c r="C371">
        <v>2.274</v>
      </c>
      <c r="D371">
        <v>0.01</v>
      </c>
      <c r="E371">
        <v>35.1666666666667</v>
      </c>
      <c r="F371" s="1">
        <v>45113.499537037038</v>
      </c>
      <c r="G371">
        <v>2023</v>
      </c>
      <c r="H371">
        <v>187</v>
      </c>
      <c r="I371">
        <v>31</v>
      </c>
      <c r="J371">
        <v>31</v>
      </c>
      <c r="K371">
        <v>0.84664232900000003</v>
      </c>
      <c r="L371">
        <v>5.9551099999999996E-4</v>
      </c>
      <c r="M371">
        <v>1.925</v>
      </c>
      <c r="N371">
        <v>0.12</v>
      </c>
      <c r="O371">
        <v>16.0416666666667</v>
      </c>
      <c r="P371">
        <v>1.629786483325</v>
      </c>
      <c r="Q371">
        <v>103.114877289821</v>
      </c>
      <c r="R371">
        <v>68.051232867924497</v>
      </c>
      <c r="S371">
        <v>1.4694810921953801E-2</v>
      </c>
      <c r="T371">
        <v>3.3820869999999998</v>
      </c>
      <c r="U371" s="3">
        <v>1.427799</v>
      </c>
      <c r="V371" s="3">
        <v>21.895657</v>
      </c>
      <c r="W371">
        <v>73.294455999999997</v>
      </c>
      <c r="X371">
        <f t="shared" si="20"/>
        <v>1.46948109219538</v>
      </c>
      <c r="Y371">
        <f t="shared" si="21"/>
        <v>0</v>
      </c>
      <c r="Z371">
        <f t="shared" si="22"/>
        <v>0</v>
      </c>
      <c r="AA371">
        <f t="shared" si="23"/>
        <v>0</v>
      </c>
    </row>
    <row r="372" spans="1:27" x14ac:dyDescent="0.2">
      <c r="A372">
        <v>15</v>
      </c>
      <c r="B372" t="s">
        <v>21</v>
      </c>
      <c r="C372">
        <v>2.5169999999999999</v>
      </c>
      <c r="D372">
        <v>0.11</v>
      </c>
      <c r="E372">
        <v>37.373333333333299</v>
      </c>
      <c r="F372" s="1">
        <v>45143.51458333333</v>
      </c>
      <c r="G372">
        <v>2023</v>
      </c>
      <c r="H372">
        <v>217</v>
      </c>
      <c r="I372">
        <v>61</v>
      </c>
      <c r="J372">
        <v>61</v>
      </c>
      <c r="K372">
        <v>0.84664232900000003</v>
      </c>
      <c r="L372">
        <v>5.9551099999999996E-4</v>
      </c>
      <c r="M372">
        <v>1.925</v>
      </c>
      <c r="N372">
        <v>0.12</v>
      </c>
      <c r="O372">
        <v>16.0416666666667</v>
      </c>
      <c r="P372">
        <v>1.629786483325</v>
      </c>
      <c r="Q372">
        <v>114.133749401266</v>
      </c>
      <c r="R372">
        <v>68.051232867924497</v>
      </c>
      <c r="S372">
        <v>0.16164292014149201</v>
      </c>
      <c r="T372">
        <v>3.3820869999999998</v>
      </c>
      <c r="U372" s="3">
        <v>1.427799</v>
      </c>
      <c r="V372" s="3">
        <v>21.895657</v>
      </c>
      <c r="W372">
        <v>73.294455999999997</v>
      </c>
      <c r="X372">
        <f t="shared" si="20"/>
        <v>3.3820869999999998</v>
      </c>
      <c r="Y372">
        <f t="shared" si="21"/>
        <v>1.427799</v>
      </c>
      <c r="Z372">
        <f t="shared" si="22"/>
        <v>11.3544060141492</v>
      </c>
      <c r="AA372">
        <f t="shared" si="23"/>
        <v>0</v>
      </c>
    </row>
    <row r="373" spans="1:27" x14ac:dyDescent="0.2">
      <c r="A373">
        <v>15</v>
      </c>
      <c r="B373" t="s">
        <v>21</v>
      </c>
      <c r="C373">
        <v>2.351</v>
      </c>
      <c r="D373">
        <v>0.26</v>
      </c>
      <c r="E373">
        <v>30.933333333333302</v>
      </c>
      <c r="F373" s="1">
        <v>45153.417129629626</v>
      </c>
      <c r="G373">
        <v>2023</v>
      </c>
      <c r="H373">
        <v>227</v>
      </c>
      <c r="I373">
        <v>71</v>
      </c>
      <c r="J373">
        <v>71</v>
      </c>
      <c r="K373">
        <v>0.84664232900000003</v>
      </c>
      <c r="L373">
        <v>5.9551099999999996E-4</v>
      </c>
      <c r="M373">
        <v>1.925</v>
      </c>
      <c r="N373">
        <v>0.12</v>
      </c>
      <c r="O373">
        <v>16.0416666666667</v>
      </c>
      <c r="P373">
        <v>1.629786483325</v>
      </c>
      <c r="Q373">
        <v>106.606454049414</v>
      </c>
      <c r="R373">
        <v>68.051232867924497</v>
      </c>
      <c r="S373">
        <v>0.38206508397079902</v>
      </c>
      <c r="T373">
        <v>3.3820869999999998</v>
      </c>
      <c r="U373" s="3">
        <v>1.427799</v>
      </c>
      <c r="V373" s="3">
        <v>21.895657</v>
      </c>
      <c r="W373">
        <v>73.294455999999997</v>
      </c>
      <c r="X373">
        <f t="shared" si="20"/>
        <v>3.3820869999999998</v>
      </c>
      <c r="Y373">
        <f t="shared" si="21"/>
        <v>1.427799</v>
      </c>
      <c r="Z373">
        <f t="shared" si="22"/>
        <v>21.895657</v>
      </c>
      <c r="AA373">
        <f t="shared" si="23"/>
        <v>11.500965397079902</v>
      </c>
    </row>
    <row r="374" spans="1:27" x14ac:dyDescent="0.2">
      <c r="A374">
        <v>15</v>
      </c>
      <c r="B374" t="s">
        <v>21</v>
      </c>
      <c r="C374">
        <v>1.3879999999999999</v>
      </c>
      <c r="D374">
        <v>0</v>
      </c>
      <c r="E374">
        <v>34.433333333333302</v>
      </c>
      <c r="F374" s="1">
        <v>45180.490277777775</v>
      </c>
      <c r="G374">
        <v>2023</v>
      </c>
      <c r="H374">
        <v>254</v>
      </c>
      <c r="I374">
        <v>98</v>
      </c>
      <c r="J374">
        <v>98</v>
      </c>
      <c r="K374">
        <v>0.84664232900000003</v>
      </c>
      <c r="L374">
        <v>5.9551099999999996E-4</v>
      </c>
      <c r="M374">
        <v>1.925</v>
      </c>
      <c r="N374">
        <v>0.12</v>
      </c>
      <c r="O374">
        <v>16.0416666666667</v>
      </c>
      <c r="P374">
        <v>1.629786483325</v>
      </c>
      <c r="Q374">
        <v>62.939071978131501</v>
      </c>
      <c r="R374">
        <v>68.051232867924497</v>
      </c>
      <c r="S374">
        <v>0</v>
      </c>
      <c r="T374">
        <v>3.3820869999999998</v>
      </c>
      <c r="U374" s="3">
        <v>1.427799</v>
      </c>
      <c r="V374" s="3">
        <v>21.895657</v>
      </c>
      <c r="W374">
        <v>73.294455999999997</v>
      </c>
      <c r="X374">
        <f t="shared" si="20"/>
        <v>0</v>
      </c>
      <c r="Y374">
        <f t="shared" si="21"/>
        <v>0</v>
      </c>
      <c r="Z374">
        <f t="shared" si="22"/>
        <v>0</v>
      </c>
      <c r="AA374">
        <f t="shared" si="23"/>
        <v>0</v>
      </c>
    </row>
    <row r="375" spans="1:27" x14ac:dyDescent="0.2">
      <c r="A375">
        <v>15</v>
      </c>
      <c r="B375" t="s">
        <v>21</v>
      </c>
      <c r="C375">
        <v>1.22366666666667</v>
      </c>
      <c r="D375">
        <v>0</v>
      </c>
      <c r="E375">
        <v>26.1</v>
      </c>
      <c r="F375" s="1">
        <v>45187.462731481479</v>
      </c>
      <c r="G375">
        <v>2023</v>
      </c>
      <c r="H375">
        <v>261</v>
      </c>
      <c r="I375">
        <v>105</v>
      </c>
      <c r="J375">
        <v>105</v>
      </c>
      <c r="K375">
        <v>0.84664232900000003</v>
      </c>
      <c r="L375">
        <v>5.9551099999999996E-4</v>
      </c>
      <c r="M375">
        <v>1.925</v>
      </c>
      <c r="N375">
        <v>0.12</v>
      </c>
      <c r="O375">
        <v>16.0416666666667</v>
      </c>
      <c r="P375">
        <v>1.629786483325</v>
      </c>
      <c r="Q375">
        <v>55.487351880816703</v>
      </c>
      <c r="R375">
        <v>68.051232867924497</v>
      </c>
      <c r="S375">
        <v>0</v>
      </c>
      <c r="T375">
        <v>3.3820869999999998</v>
      </c>
      <c r="U375" s="3">
        <v>1.427799</v>
      </c>
      <c r="V375" s="3">
        <v>21.895657</v>
      </c>
      <c r="W375">
        <v>73.294455999999997</v>
      </c>
      <c r="X375">
        <f t="shared" si="20"/>
        <v>0</v>
      </c>
      <c r="Y375">
        <f t="shared" si="21"/>
        <v>0</v>
      </c>
      <c r="Z375">
        <f t="shared" si="22"/>
        <v>0</v>
      </c>
      <c r="AA375">
        <f t="shared" si="23"/>
        <v>0</v>
      </c>
    </row>
    <row r="376" spans="1:27" x14ac:dyDescent="0.2">
      <c r="A376">
        <v>15</v>
      </c>
      <c r="B376" t="s">
        <v>21</v>
      </c>
      <c r="C376">
        <v>0.919333333333333</v>
      </c>
      <c r="D376">
        <v>0</v>
      </c>
      <c r="E376">
        <v>33.533333333333303</v>
      </c>
      <c r="F376" s="1">
        <v>45194.509027777778</v>
      </c>
      <c r="G376">
        <v>2023</v>
      </c>
      <c r="H376">
        <v>268</v>
      </c>
      <c r="I376">
        <v>112</v>
      </c>
      <c r="J376">
        <v>112</v>
      </c>
      <c r="K376">
        <v>0.84664232900000003</v>
      </c>
      <c r="L376">
        <v>5.9551099999999996E-4</v>
      </c>
      <c r="M376">
        <v>1.925</v>
      </c>
      <c r="N376">
        <v>0.12</v>
      </c>
      <c r="O376">
        <v>16.0416666666667</v>
      </c>
      <c r="P376">
        <v>1.629786483325</v>
      </c>
      <c r="Q376">
        <v>41.687310402422398</v>
      </c>
      <c r="R376">
        <v>68.051232867924497</v>
      </c>
      <c r="S376">
        <v>0</v>
      </c>
      <c r="T376">
        <v>3.3820869999999998</v>
      </c>
      <c r="U376" s="3">
        <v>1.427799</v>
      </c>
      <c r="V376" s="3">
        <v>21.895657</v>
      </c>
      <c r="W376">
        <v>73.294455999999997</v>
      </c>
      <c r="X376">
        <f t="shared" si="20"/>
        <v>0</v>
      </c>
      <c r="Y376">
        <f t="shared" si="21"/>
        <v>0</v>
      </c>
      <c r="Z376">
        <f t="shared" si="22"/>
        <v>0</v>
      </c>
      <c r="AA376">
        <f t="shared" si="23"/>
        <v>0</v>
      </c>
    </row>
    <row r="377" spans="1:27" x14ac:dyDescent="0.2">
      <c r="A377">
        <v>15</v>
      </c>
      <c r="B377" t="s">
        <v>21</v>
      </c>
      <c r="C377">
        <v>0.69699999999999995</v>
      </c>
      <c r="D377">
        <v>0</v>
      </c>
      <c r="E377">
        <v>23.433333333333302</v>
      </c>
      <c r="F377" s="1">
        <v>45201.422569444447</v>
      </c>
      <c r="G377">
        <v>2023</v>
      </c>
      <c r="H377">
        <v>275</v>
      </c>
      <c r="I377">
        <v>119</v>
      </c>
      <c r="J377">
        <v>119</v>
      </c>
      <c r="K377">
        <v>0.84664232900000003</v>
      </c>
      <c r="L377">
        <v>5.9551099999999996E-4</v>
      </c>
      <c r="M377">
        <v>1.925</v>
      </c>
      <c r="N377">
        <v>0.12</v>
      </c>
      <c r="O377">
        <v>16.0416666666667</v>
      </c>
      <c r="P377">
        <v>1.629786483325</v>
      </c>
      <c r="Q377">
        <v>31.6055714472317</v>
      </c>
      <c r="R377">
        <v>68.051232867924497</v>
      </c>
      <c r="S377">
        <v>0</v>
      </c>
      <c r="T377">
        <v>3.3820869999999998</v>
      </c>
      <c r="U377" s="3">
        <v>1.427799</v>
      </c>
      <c r="V377" s="3">
        <v>21.895657</v>
      </c>
      <c r="W377">
        <v>73.294455999999997</v>
      </c>
      <c r="X377">
        <f t="shared" si="20"/>
        <v>0</v>
      </c>
      <c r="Y377">
        <f t="shared" si="21"/>
        <v>0</v>
      </c>
      <c r="Z377">
        <f t="shared" si="22"/>
        <v>0</v>
      </c>
      <c r="AA377">
        <f t="shared" si="23"/>
        <v>0</v>
      </c>
    </row>
    <row r="378" spans="1:27" x14ac:dyDescent="0.2">
      <c r="A378">
        <v>15</v>
      </c>
      <c r="B378" t="s">
        <v>21</v>
      </c>
      <c r="C378">
        <v>0.51395666666666695</v>
      </c>
      <c r="D378">
        <v>0.28593000000000002</v>
      </c>
      <c r="E378">
        <v>15.0344466666667</v>
      </c>
      <c r="F378" s="1">
        <v>45320.66060570602</v>
      </c>
      <c r="G378">
        <v>2024</v>
      </c>
      <c r="H378">
        <v>29</v>
      </c>
      <c r="I378">
        <v>210</v>
      </c>
      <c r="J378">
        <v>210</v>
      </c>
      <c r="K378">
        <v>0.84664232900000003</v>
      </c>
      <c r="L378">
        <v>5.9551099999999996E-4</v>
      </c>
      <c r="M378">
        <v>1.925</v>
      </c>
      <c r="N378">
        <v>0.12</v>
      </c>
      <c r="O378">
        <v>16.0416666666667</v>
      </c>
      <c r="P378">
        <v>1.629786483325</v>
      </c>
      <c r="Q378">
        <v>23.305443542488401</v>
      </c>
      <c r="R378">
        <v>68.051232867924497</v>
      </c>
      <c r="S378">
        <v>0.42016872869142602</v>
      </c>
      <c r="T378">
        <v>3.3820869999999998</v>
      </c>
      <c r="U378" s="3">
        <v>1.427799</v>
      </c>
      <c r="V378" s="3">
        <v>21.895657</v>
      </c>
      <c r="W378">
        <v>73.294455999999997</v>
      </c>
      <c r="X378">
        <f t="shared" si="20"/>
        <v>3.3820869999999998</v>
      </c>
      <c r="Y378">
        <f t="shared" si="21"/>
        <v>1.427799</v>
      </c>
      <c r="Z378">
        <f t="shared" si="22"/>
        <v>21.895657</v>
      </c>
      <c r="AA378">
        <f t="shared" si="23"/>
        <v>15.311329869142604</v>
      </c>
    </row>
    <row r="379" spans="1:27" x14ac:dyDescent="0.2">
      <c r="A379">
        <v>15</v>
      </c>
      <c r="B379" t="s">
        <v>21</v>
      </c>
      <c r="C379">
        <v>0.47653333333333298</v>
      </c>
      <c r="D379">
        <v>0.25713999999999998</v>
      </c>
      <c r="E379">
        <v>18.147780000000001</v>
      </c>
      <c r="F379" s="1">
        <v>45321.573719131942</v>
      </c>
      <c r="G379">
        <v>2024</v>
      </c>
      <c r="H379">
        <v>30</v>
      </c>
      <c r="I379">
        <v>211</v>
      </c>
      <c r="J379">
        <v>211</v>
      </c>
      <c r="K379">
        <v>0.84664232900000003</v>
      </c>
      <c r="L379">
        <v>5.9551099999999996E-4</v>
      </c>
      <c r="M379">
        <v>1.925</v>
      </c>
      <c r="N379">
        <v>0.12</v>
      </c>
      <c r="O379">
        <v>16.0416666666667</v>
      </c>
      <c r="P379">
        <v>1.629786483325</v>
      </c>
      <c r="Q379">
        <v>21.608476777122199</v>
      </c>
      <c r="R379">
        <v>68.051232867924497</v>
      </c>
      <c r="S379">
        <v>0.37786236804712098</v>
      </c>
      <c r="T379">
        <v>3.3820869999999998</v>
      </c>
      <c r="U379" s="3">
        <v>1.427799</v>
      </c>
      <c r="V379" s="3">
        <v>21.895657</v>
      </c>
      <c r="W379">
        <v>73.294455999999997</v>
      </c>
      <c r="X379">
        <f t="shared" si="20"/>
        <v>3.3820869999999998</v>
      </c>
      <c r="Y379">
        <f t="shared" si="21"/>
        <v>1.427799</v>
      </c>
      <c r="Z379">
        <f t="shared" si="22"/>
        <v>21.895657</v>
      </c>
      <c r="AA379">
        <f t="shared" si="23"/>
        <v>11.080693804712098</v>
      </c>
    </row>
    <row r="380" spans="1:27" x14ac:dyDescent="0.2">
      <c r="A380">
        <v>15</v>
      </c>
      <c r="B380" t="s">
        <v>21</v>
      </c>
      <c r="C380">
        <v>0.56618333333333304</v>
      </c>
      <c r="D380">
        <v>0.27999000000000002</v>
      </c>
      <c r="E380">
        <v>17.5066666666667</v>
      </c>
      <c r="F380" s="1">
        <v>45322.569108796299</v>
      </c>
      <c r="G380">
        <v>2024</v>
      </c>
      <c r="H380">
        <v>31</v>
      </c>
      <c r="I380">
        <v>212</v>
      </c>
      <c r="J380">
        <v>212</v>
      </c>
      <c r="K380">
        <v>0.84664232900000003</v>
      </c>
      <c r="L380">
        <v>5.9551099999999996E-4</v>
      </c>
      <c r="M380">
        <v>1.925</v>
      </c>
      <c r="N380">
        <v>0.12</v>
      </c>
      <c r="O380">
        <v>16.0416666666667</v>
      </c>
      <c r="P380">
        <v>1.629786483325</v>
      </c>
      <c r="Q380">
        <v>25.673669718649201</v>
      </c>
      <c r="R380">
        <v>68.051232867924497</v>
      </c>
      <c r="S380">
        <v>0.41144001100378502</v>
      </c>
      <c r="T380">
        <v>3.3820869999999998</v>
      </c>
      <c r="U380" s="3">
        <v>1.427799</v>
      </c>
      <c r="V380" s="3">
        <v>21.895657</v>
      </c>
      <c r="W380">
        <v>73.294455999999997</v>
      </c>
      <c r="X380">
        <f t="shared" si="20"/>
        <v>3.3820869999999998</v>
      </c>
      <c r="Y380">
        <f t="shared" si="21"/>
        <v>1.427799</v>
      </c>
      <c r="Z380">
        <f t="shared" si="22"/>
        <v>21.895657</v>
      </c>
      <c r="AA380">
        <f t="shared" si="23"/>
        <v>14.438458100378504</v>
      </c>
    </row>
    <row r="381" spans="1:27" x14ac:dyDescent="0.2">
      <c r="A381">
        <v>15</v>
      </c>
      <c r="B381" t="s">
        <v>21</v>
      </c>
      <c r="C381">
        <v>0.53553333333333297</v>
      </c>
      <c r="D381">
        <v>0.33859</v>
      </c>
      <c r="E381">
        <v>15.35111</v>
      </c>
      <c r="F381" s="1">
        <v>45327.574594907404</v>
      </c>
      <c r="G381">
        <v>2024</v>
      </c>
      <c r="H381">
        <v>36</v>
      </c>
      <c r="I381">
        <v>217</v>
      </c>
      <c r="J381">
        <v>217</v>
      </c>
      <c r="K381">
        <v>0.84664232900000003</v>
      </c>
      <c r="L381">
        <v>5.9551099999999996E-4</v>
      </c>
      <c r="M381">
        <v>1.925</v>
      </c>
      <c r="N381">
        <v>0.12</v>
      </c>
      <c r="O381">
        <v>16.0416666666667</v>
      </c>
      <c r="P381">
        <v>1.629786483325</v>
      </c>
      <c r="Q381">
        <v>24.283840787719999</v>
      </c>
      <c r="R381">
        <v>68.051232867924497</v>
      </c>
      <c r="S381">
        <v>0.49755160300643397</v>
      </c>
      <c r="T381">
        <v>3.3820869999999998</v>
      </c>
      <c r="U381" s="3">
        <v>1.427799</v>
      </c>
      <c r="V381" s="3">
        <v>21.895657</v>
      </c>
      <c r="W381">
        <v>73.294455999999997</v>
      </c>
      <c r="X381">
        <f t="shared" si="20"/>
        <v>3.3820869999999998</v>
      </c>
      <c r="Y381">
        <f t="shared" si="21"/>
        <v>1.427799</v>
      </c>
      <c r="Z381">
        <f t="shared" si="22"/>
        <v>21.895657</v>
      </c>
      <c r="AA381">
        <f t="shared" si="23"/>
        <v>23.049617300643398</v>
      </c>
    </row>
    <row r="382" spans="1:27" x14ac:dyDescent="0.2">
      <c r="A382">
        <v>15</v>
      </c>
      <c r="B382" t="s">
        <v>21</v>
      </c>
      <c r="C382">
        <v>0.676196666666667</v>
      </c>
      <c r="D382">
        <v>0.36050666666666698</v>
      </c>
      <c r="E382">
        <v>20.476666666666699</v>
      </c>
      <c r="F382" s="1">
        <v>45328.600181331021</v>
      </c>
      <c r="G382">
        <v>2024</v>
      </c>
      <c r="H382">
        <v>37</v>
      </c>
      <c r="I382">
        <v>218</v>
      </c>
      <c r="J382">
        <v>218</v>
      </c>
      <c r="K382">
        <v>0.84664232900000003</v>
      </c>
      <c r="L382">
        <v>5.9551099999999996E-4</v>
      </c>
      <c r="M382">
        <v>1.925</v>
      </c>
      <c r="N382">
        <v>0.12</v>
      </c>
      <c r="O382">
        <v>16.0416666666667</v>
      </c>
      <c r="P382">
        <v>1.629786483325</v>
      </c>
      <c r="Q382">
        <v>30.662241120105101</v>
      </c>
      <c r="R382">
        <v>68.051232867924497</v>
      </c>
      <c r="S382">
        <v>0.52975773027704998</v>
      </c>
      <c r="T382">
        <v>3.3820869999999998</v>
      </c>
      <c r="U382" s="3">
        <v>1.427799</v>
      </c>
      <c r="V382" s="3">
        <v>21.895657</v>
      </c>
      <c r="W382">
        <v>73.294455999999997</v>
      </c>
      <c r="X382">
        <f t="shared" si="20"/>
        <v>3.3820869999999998</v>
      </c>
      <c r="Y382">
        <f t="shared" si="21"/>
        <v>1.427799</v>
      </c>
      <c r="Z382">
        <f t="shared" si="22"/>
        <v>21.895657</v>
      </c>
      <c r="AA382">
        <f t="shared" si="23"/>
        <v>26.270230027704997</v>
      </c>
    </row>
    <row r="383" spans="1:27" x14ac:dyDescent="0.2">
      <c r="A383">
        <v>15</v>
      </c>
      <c r="B383" t="s">
        <v>21</v>
      </c>
      <c r="C383">
        <v>0.417553333333333</v>
      </c>
      <c r="D383">
        <v>0.287376666666667</v>
      </c>
      <c r="E383">
        <v>17.264443333333301</v>
      </c>
      <c r="F383" s="1">
        <v>45329.681138113425</v>
      </c>
      <c r="G383">
        <v>2024</v>
      </c>
      <c r="H383">
        <v>38</v>
      </c>
      <c r="I383">
        <v>219</v>
      </c>
      <c r="J383">
        <v>219</v>
      </c>
      <c r="K383">
        <v>0.84664232900000003</v>
      </c>
      <c r="L383">
        <v>5.9551099999999996E-4</v>
      </c>
      <c r="M383">
        <v>1.925</v>
      </c>
      <c r="N383">
        <v>0.12</v>
      </c>
      <c r="O383">
        <v>16.0416666666667</v>
      </c>
      <c r="P383">
        <v>1.629786483325</v>
      </c>
      <c r="Q383">
        <v>18.934019669578799</v>
      </c>
      <c r="R383">
        <v>68.051232867924497</v>
      </c>
      <c r="S383">
        <v>0.42229457800480202</v>
      </c>
      <c r="T383">
        <v>3.3820869999999998</v>
      </c>
      <c r="U383" s="3">
        <v>1.427799</v>
      </c>
      <c r="V383" s="3">
        <v>21.895657</v>
      </c>
      <c r="W383">
        <v>73.294455999999997</v>
      </c>
      <c r="X383">
        <f t="shared" si="20"/>
        <v>3.3820869999999998</v>
      </c>
      <c r="Y383">
        <f t="shared" si="21"/>
        <v>1.427799</v>
      </c>
      <c r="Z383">
        <f t="shared" si="22"/>
        <v>21.895657</v>
      </c>
      <c r="AA383">
        <f t="shared" si="23"/>
        <v>15.523914800480206</v>
      </c>
    </row>
    <row r="384" spans="1:27" x14ac:dyDescent="0.2">
      <c r="A384">
        <v>15</v>
      </c>
      <c r="B384" t="s">
        <v>21</v>
      </c>
      <c r="C384">
        <v>0.76054666666666704</v>
      </c>
      <c r="D384">
        <v>0.29126666666666701</v>
      </c>
      <c r="E384">
        <v>17.974446666666701</v>
      </c>
      <c r="F384" s="1">
        <v>45376.54896990741</v>
      </c>
      <c r="G384">
        <v>2024</v>
      </c>
      <c r="H384">
        <v>85</v>
      </c>
      <c r="I384">
        <v>266</v>
      </c>
      <c r="J384">
        <v>266</v>
      </c>
      <c r="K384">
        <v>0.84664232900000003</v>
      </c>
      <c r="L384">
        <v>5.9551099999999996E-4</v>
      </c>
      <c r="M384">
        <v>1.925</v>
      </c>
      <c r="N384">
        <v>0.12</v>
      </c>
      <c r="O384">
        <v>16.0416666666667</v>
      </c>
      <c r="P384">
        <v>1.629786483325</v>
      </c>
      <c r="Q384">
        <v>34.487104752205603</v>
      </c>
      <c r="R384">
        <v>68.051232867924497</v>
      </c>
      <c r="S384">
        <v>0.42801085945344203</v>
      </c>
      <c r="T384">
        <v>3.3820869999999998</v>
      </c>
      <c r="U384" s="3">
        <v>1.427799</v>
      </c>
      <c r="V384" s="3">
        <v>21.895657</v>
      </c>
      <c r="W384">
        <v>73.294455999999997</v>
      </c>
      <c r="X384">
        <f t="shared" si="20"/>
        <v>3.3820869999999998</v>
      </c>
      <c r="Y384">
        <f t="shared" si="21"/>
        <v>1.427799</v>
      </c>
      <c r="Z384">
        <f t="shared" si="22"/>
        <v>21.895657</v>
      </c>
      <c r="AA384">
        <f t="shared" si="23"/>
        <v>16.095542945344206</v>
      </c>
    </row>
    <row r="385" spans="1:27" x14ac:dyDescent="0.2">
      <c r="A385">
        <v>15</v>
      </c>
      <c r="B385" t="s">
        <v>21</v>
      </c>
      <c r="C385">
        <v>0.865153333333333</v>
      </c>
      <c r="D385">
        <v>0.35808277777777803</v>
      </c>
      <c r="E385">
        <v>14.233333333333301</v>
      </c>
      <c r="F385" s="1">
        <v>45378.415455243055</v>
      </c>
      <c r="G385">
        <v>2024</v>
      </c>
      <c r="H385">
        <v>87</v>
      </c>
      <c r="I385">
        <v>268</v>
      </c>
      <c r="J385">
        <v>268</v>
      </c>
      <c r="K385">
        <v>0.84664232900000003</v>
      </c>
      <c r="L385">
        <v>5.9551099999999996E-4</v>
      </c>
      <c r="M385">
        <v>1.925</v>
      </c>
      <c r="N385">
        <v>0.12</v>
      </c>
      <c r="O385">
        <v>16.0416666666667</v>
      </c>
      <c r="P385">
        <v>1.629786483325</v>
      </c>
      <c r="Q385">
        <v>39.230510027944597</v>
      </c>
      <c r="R385">
        <v>68.051232867924497</v>
      </c>
      <c r="S385">
        <v>0.52619587138524504</v>
      </c>
      <c r="T385">
        <v>3.3820869999999998</v>
      </c>
      <c r="U385" s="3">
        <v>1.427799</v>
      </c>
      <c r="V385" s="3">
        <v>21.895657</v>
      </c>
      <c r="W385">
        <v>73.294455999999997</v>
      </c>
      <c r="X385">
        <f t="shared" si="20"/>
        <v>3.3820869999999998</v>
      </c>
      <c r="Y385">
        <f t="shared" si="21"/>
        <v>1.427799</v>
      </c>
      <c r="Z385">
        <f t="shared" si="22"/>
        <v>21.895657</v>
      </c>
      <c r="AA385">
        <f t="shared" si="23"/>
        <v>25.914044138524503</v>
      </c>
    </row>
    <row r="386" spans="1:27" x14ac:dyDescent="0.2">
      <c r="A386">
        <v>15</v>
      </c>
      <c r="B386" t="s">
        <v>21</v>
      </c>
      <c r="C386">
        <v>0.57501333333333304</v>
      </c>
      <c r="D386">
        <v>0.27175333333333301</v>
      </c>
      <c r="E386">
        <v>11.047776666666699</v>
      </c>
      <c r="F386" s="1">
        <v>45380.384706793979</v>
      </c>
      <c r="G386">
        <v>2024</v>
      </c>
      <c r="H386">
        <v>89</v>
      </c>
      <c r="I386">
        <v>270</v>
      </c>
      <c r="J386">
        <v>270</v>
      </c>
      <c r="K386">
        <v>0.84664232900000003</v>
      </c>
      <c r="L386">
        <v>5.9551099999999996E-4</v>
      </c>
      <c r="M386">
        <v>1.925</v>
      </c>
      <c r="N386">
        <v>0.12</v>
      </c>
      <c r="O386">
        <v>16.0416666666667</v>
      </c>
      <c r="P386">
        <v>1.629786483325</v>
      </c>
      <c r="Q386">
        <v>26.074067417184398</v>
      </c>
      <c r="R386">
        <v>68.051232867924497</v>
      </c>
      <c r="S386">
        <v>0.399336385074402</v>
      </c>
      <c r="T386">
        <v>3.3820869999999998</v>
      </c>
      <c r="U386" s="3">
        <v>1.427799</v>
      </c>
      <c r="V386" s="3">
        <v>21.895657</v>
      </c>
      <c r="W386">
        <v>73.294455999999997</v>
      </c>
      <c r="X386">
        <f t="shared" si="20"/>
        <v>3.3820869999999998</v>
      </c>
      <c r="Y386">
        <f t="shared" si="21"/>
        <v>1.427799</v>
      </c>
      <c r="Z386">
        <f t="shared" si="22"/>
        <v>21.895657</v>
      </c>
      <c r="AA386">
        <f t="shared" si="23"/>
        <v>13.228095507440202</v>
      </c>
    </row>
    <row r="387" spans="1:27" x14ac:dyDescent="0.2">
      <c r="A387">
        <v>15</v>
      </c>
      <c r="B387" t="s">
        <v>21</v>
      </c>
      <c r="C387">
        <v>0.63389333333333298</v>
      </c>
      <c r="D387">
        <v>0.20100000000000001</v>
      </c>
      <c r="E387">
        <v>16.9433333333333</v>
      </c>
      <c r="F387" s="1">
        <v>45383.348314039351</v>
      </c>
      <c r="G387">
        <v>2024</v>
      </c>
      <c r="H387">
        <v>92</v>
      </c>
      <c r="I387">
        <v>273</v>
      </c>
      <c r="J387">
        <v>273</v>
      </c>
      <c r="K387">
        <v>0.84664232900000003</v>
      </c>
      <c r="L387">
        <v>5.9551099999999996E-4</v>
      </c>
      <c r="M387">
        <v>1.925</v>
      </c>
      <c r="N387">
        <v>0.12</v>
      </c>
      <c r="O387">
        <v>16.0416666666667</v>
      </c>
      <c r="P387">
        <v>1.629786483325</v>
      </c>
      <c r="Q387">
        <v>28.743990009455601</v>
      </c>
      <c r="R387">
        <v>68.051232867924497</v>
      </c>
      <c r="S387">
        <v>0.29536569953127201</v>
      </c>
      <c r="T387">
        <v>3.3820869999999998</v>
      </c>
      <c r="U387" s="3">
        <v>1.427799</v>
      </c>
      <c r="V387" s="3">
        <v>21.895657</v>
      </c>
      <c r="W387">
        <v>73.294455999999997</v>
      </c>
      <c r="X387">
        <f t="shared" ref="X387:X450" si="24">IF(S387*100-T387&lt;0,S387*100,T387)</f>
        <v>3.3820869999999998</v>
      </c>
      <c r="Y387">
        <f t="shared" ref="Y387:Y450" si="25">IF(S387*100-X387&lt;=0,0,IF(S387*100-X387&lt;U387,S387*100-T387,U387))</f>
        <v>1.427799</v>
      </c>
      <c r="Z387">
        <f t="shared" ref="Z387:Z450" si="26">IF(S387*100-X387-Y387&lt;=0,0,IF(S387*100-X387-Y387&lt;V387,S387*100-T387-Y387,V387))</f>
        <v>21.895657</v>
      </c>
      <c r="AA387">
        <f t="shared" ref="AA387:AA450" si="27">IF(S387*100-X387-Y387-Z387&lt;=0,0,IF(S387*100-X387-Y387-Z387&lt;W387,S387*100-T387-Y387-Z387,W387))</f>
        <v>2.8310269531272034</v>
      </c>
    </row>
    <row r="388" spans="1:27" x14ac:dyDescent="0.2">
      <c r="A388">
        <v>15</v>
      </c>
      <c r="B388" t="s">
        <v>21</v>
      </c>
      <c r="C388">
        <v>2.1005500000000001</v>
      </c>
      <c r="D388">
        <v>0.35568333333333302</v>
      </c>
      <c r="E388">
        <v>26.8333333333333</v>
      </c>
      <c r="F388" s="1">
        <v>45503.413950613423</v>
      </c>
      <c r="G388">
        <v>2024</v>
      </c>
      <c r="H388">
        <v>212</v>
      </c>
      <c r="I388">
        <v>393</v>
      </c>
      <c r="J388">
        <v>393</v>
      </c>
      <c r="K388">
        <v>0.84664232900000003</v>
      </c>
      <c r="L388">
        <v>5.9551099999999996E-4</v>
      </c>
      <c r="M388">
        <v>1.925</v>
      </c>
      <c r="N388">
        <v>0.12</v>
      </c>
      <c r="O388">
        <v>16.0416666666667</v>
      </c>
      <c r="P388">
        <v>1.629786483325</v>
      </c>
      <c r="Q388">
        <v>95.249760550190302</v>
      </c>
      <c r="R388">
        <v>68.051232867924497</v>
      </c>
      <c r="S388">
        <v>0.52266993314236099</v>
      </c>
      <c r="T388">
        <v>3.3820869999999998</v>
      </c>
      <c r="U388" s="3">
        <v>1.427799</v>
      </c>
      <c r="V388" s="3">
        <v>21.895657</v>
      </c>
      <c r="W388">
        <v>73.294455999999997</v>
      </c>
      <c r="X388">
        <f t="shared" si="24"/>
        <v>3.3820869999999998</v>
      </c>
      <c r="Y388">
        <f t="shared" si="25"/>
        <v>1.427799</v>
      </c>
      <c r="Z388">
        <f t="shared" si="26"/>
        <v>21.895657</v>
      </c>
      <c r="AA388">
        <f t="shared" si="27"/>
        <v>25.561450314236097</v>
      </c>
    </row>
    <row r="389" spans="1:27" x14ac:dyDescent="0.2">
      <c r="A389">
        <v>15</v>
      </c>
      <c r="B389" t="s">
        <v>21</v>
      </c>
      <c r="C389">
        <v>2.12421666666667</v>
      </c>
      <c r="D389">
        <v>0.31730999999999998</v>
      </c>
      <c r="E389">
        <v>25.9</v>
      </c>
      <c r="F389" s="1">
        <v>45504.40257716435</v>
      </c>
      <c r="G389">
        <v>2024</v>
      </c>
      <c r="H389">
        <v>213</v>
      </c>
      <c r="I389">
        <v>394</v>
      </c>
      <c r="J389">
        <v>394</v>
      </c>
      <c r="K389">
        <v>0.84664232900000003</v>
      </c>
      <c r="L389">
        <v>5.9551099999999996E-4</v>
      </c>
      <c r="M389">
        <v>1.925</v>
      </c>
      <c r="N389">
        <v>0.12</v>
      </c>
      <c r="O389">
        <v>16.0416666666667</v>
      </c>
      <c r="P389">
        <v>1.629786483325</v>
      </c>
      <c r="Q389">
        <v>96.322929164610898</v>
      </c>
      <c r="R389">
        <v>68.051232867924497</v>
      </c>
      <c r="S389">
        <v>0.46628104536451698</v>
      </c>
      <c r="T389">
        <v>3.3820869999999998</v>
      </c>
      <c r="U389" s="3">
        <v>1.427799</v>
      </c>
      <c r="V389" s="3">
        <v>21.895657</v>
      </c>
      <c r="W389">
        <v>73.294455999999997</v>
      </c>
      <c r="X389">
        <f t="shared" si="24"/>
        <v>3.3820869999999998</v>
      </c>
      <c r="Y389">
        <f t="shared" si="25"/>
        <v>1.427799</v>
      </c>
      <c r="Z389">
        <f t="shared" si="26"/>
        <v>21.895657</v>
      </c>
      <c r="AA389">
        <f t="shared" si="27"/>
        <v>19.922561536451703</v>
      </c>
    </row>
    <row r="390" spans="1:27" x14ac:dyDescent="0.2">
      <c r="A390">
        <v>15</v>
      </c>
      <c r="B390" t="s">
        <v>21</v>
      </c>
      <c r="C390">
        <v>2.0332499999999998</v>
      </c>
      <c r="D390">
        <v>0.24981666666666699</v>
      </c>
      <c r="E390">
        <v>25.553333333333299</v>
      </c>
      <c r="F390" s="1">
        <v>45505.356010798612</v>
      </c>
      <c r="G390">
        <v>2024</v>
      </c>
      <c r="H390">
        <v>214</v>
      </c>
      <c r="I390">
        <v>395</v>
      </c>
      <c r="J390">
        <v>395</v>
      </c>
      <c r="K390">
        <v>0.84664232900000003</v>
      </c>
      <c r="L390">
        <v>5.9551099999999996E-4</v>
      </c>
      <c r="M390">
        <v>1.925</v>
      </c>
      <c r="N390">
        <v>0.12</v>
      </c>
      <c r="O390">
        <v>16.0416666666667</v>
      </c>
      <c r="P390">
        <v>1.629786483325</v>
      </c>
      <c r="Q390">
        <v>92.198031771999894</v>
      </c>
      <c r="R390">
        <v>68.051232867924497</v>
      </c>
      <c r="S390">
        <v>0.36710086818194299</v>
      </c>
      <c r="T390">
        <v>3.3820869999999998</v>
      </c>
      <c r="U390" s="3">
        <v>1.427799</v>
      </c>
      <c r="V390" s="3">
        <v>21.895657</v>
      </c>
      <c r="W390">
        <v>73.294455999999997</v>
      </c>
      <c r="X390">
        <f t="shared" si="24"/>
        <v>3.3820869999999998</v>
      </c>
      <c r="Y390">
        <f t="shared" si="25"/>
        <v>1.427799</v>
      </c>
      <c r="Z390">
        <f t="shared" si="26"/>
        <v>21.895657</v>
      </c>
      <c r="AA390">
        <f t="shared" si="27"/>
        <v>10.0045438181943</v>
      </c>
    </row>
    <row r="391" spans="1:27" x14ac:dyDescent="0.2">
      <c r="A391">
        <v>15</v>
      </c>
      <c r="B391" t="s">
        <v>21</v>
      </c>
      <c r="C391">
        <v>2.0234366666666701</v>
      </c>
      <c r="D391">
        <v>0.13241666666666699</v>
      </c>
      <c r="E391">
        <v>28.3</v>
      </c>
      <c r="F391" s="1">
        <v>45506.385231481479</v>
      </c>
      <c r="G391">
        <v>2024</v>
      </c>
      <c r="H391">
        <v>215</v>
      </c>
      <c r="I391">
        <v>396</v>
      </c>
      <c r="J391">
        <v>396</v>
      </c>
      <c r="K391">
        <v>0.84664232900000003</v>
      </c>
      <c r="L391">
        <v>5.9551099999999996E-4</v>
      </c>
      <c r="M391">
        <v>1.925</v>
      </c>
      <c r="N391">
        <v>0.12</v>
      </c>
      <c r="O391">
        <v>16.0416666666667</v>
      </c>
      <c r="P391">
        <v>1.629786483325</v>
      </c>
      <c r="Q391">
        <v>91.753044673288002</v>
      </c>
      <c r="R391">
        <v>68.051232867924497</v>
      </c>
      <c r="S391">
        <v>0.194583787958205</v>
      </c>
      <c r="T391">
        <v>3.3820869999999998</v>
      </c>
      <c r="U391" s="3">
        <v>1.427799</v>
      </c>
      <c r="V391" s="3">
        <v>21.895657</v>
      </c>
      <c r="W391">
        <v>73.294455999999997</v>
      </c>
      <c r="X391">
        <f t="shared" si="24"/>
        <v>3.3820869999999998</v>
      </c>
      <c r="Y391">
        <f t="shared" si="25"/>
        <v>1.427799</v>
      </c>
      <c r="Z391">
        <f t="shared" si="26"/>
        <v>14.648492795820502</v>
      </c>
      <c r="AA391">
        <f t="shared" si="27"/>
        <v>0</v>
      </c>
    </row>
    <row r="392" spans="1:27" x14ac:dyDescent="0.2">
      <c r="A392">
        <v>16</v>
      </c>
      <c r="B392" t="s">
        <v>21</v>
      </c>
      <c r="C392">
        <v>0.77166666666666694</v>
      </c>
      <c r="D392">
        <v>0</v>
      </c>
      <c r="E392">
        <v>31.6</v>
      </c>
      <c r="F392" s="1">
        <v>45083.421527777777</v>
      </c>
      <c r="G392">
        <v>2023</v>
      </c>
      <c r="H392">
        <v>157</v>
      </c>
      <c r="I392">
        <v>1</v>
      </c>
      <c r="J392">
        <v>1</v>
      </c>
      <c r="K392">
        <v>0.833370371</v>
      </c>
      <c r="L392">
        <v>1.4604099999999999E-4</v>
      </c>
      <c r="M392">
        <v>3.2450000000000001</v>
      </c>
      <c r="N392">
        <v>0.14000000000000001</v>
      </c>
      <c r="O392">
        <v>23.178571428571399</v>
      </c>
      <c r="P392">
        <v>2.7042868538949998</v>
      </c>
      <c r="Q392">
        <v>85.991109834941099</v>
      </c>
      <c r="R392">
        <v>68.552061471698096</v>
      </c>
      <c r="S392">
        <v>0</v>
      </c>
      <c r="T392">
        <v>3.3059850000000002</v>
      </c>
      <c r="U392">
        <v>1.9138850000000001</v>
      </c>
      <c r="V392" s="3">
        <v>15.906914</v>
      </c>
      <c r="W392">
        <v>78.873215999999999</v>
      </c>
      <c r="X392">
        <f t="shared" si="24"/>
        <v>0</v>
      </c>
      <c r="Y392">
        <f t="shared" si="25"/>
        <v>0</v>
      </c>
      <c r="Z392">
        <f t="shared" si="26"/>
        <v>0</v>
      </c>
      <c r="AA392">
        <f t="shared" si="27"/>
        <v>0</v>
      </c>
    </row>
    <row r="393" spans="1:27" x14ac:dyDescent="0.2">
      <c r="A393">
        <v>16</v>
      </c>
      <c r="B393" t="s">
        <v>21</v>
      </c>
      <c r="C393">
        <v>1.2370000000000001</v>
      </c>
      <c r="D393">
        <v>0</v>
      </c>
      <c r="E393">
        <v>36.3333333333333</v>
      </c>
      <c r="F393" s="1">
        <v>45086.511111111111</v>
      </c>
      <c r="G393">
        <v>2023</v>
      </c>
      <c r="H393">
        <v>160</v>
      </c>
      <c r="I393">
        <v>4</v>
      </c>
      <c r="J393">
        <v>4</v>
      </c>
      <c r="K393">
        <v>0.833370371</v>
      </c>
      <c r="L393">
        <v>1.4604099999999999E-4</v>
      </c>
      <c r="M393">
        <v>3.2450000000000001</v>
      </c>
      <c r="N393">
        <v>0.14000000000000001</v>
      </c>
      <c r="O393">
        <v>23.178571428571399</v>
      </c>
      <c r="P393">
        <v>2.7042868538949998</v>
      </c>
      <c r="Q393">
        <v>137.84579205074201</v>
      </c>
      <c r="R393">
        <v>68.552061471698096</v>
      </c>
      <c r="S393">
        <v>0</v>
      </c>
      <c r="T393">
        <v>3.3059850000000002</v>
      </c>
      <c r="U393">
        <v>1.9138850000000001</v>
      </c>
      <c r="V393" s="3">
        <v>15.906914</v>
      </c>
      <c r="W393">
        <v>78.873215999999999</v>
      </c>
      <c r="X393">
        <f t="shared" si="24"/>
        <v>0</v>
      </c>
      <c r="Y393">
        <f t="shared" si="25"/>
        <v>0</v>
      </c>
      <c r="Z393">
        <f t="shared" si="26"/>
        <v>0</v>
      </c>
      <c r="AA393">
        <f t="shared" si="27"/>
        <v>0</v>
      </c>
    </row>
    <row r="394" spans="1:27" x14ac:dyDescent="0.2">
      <c r="A394">
        <v>16</v>
      </c>
      <c r="B394" t="s">
        <v>21</v>
      </c>
      <c r="C394">
        <v>4.1653333333333302</v>
      </c>
      <c r="D394">
        <v>0.30666666666666698</v>
      </c>
      <c r="E394">
        <v>28.803333333333299</v>
      </c>
      <c r="F394" s="1">
        <v>45089.480555555558</v>
      </c>
      <c r="G394">
        <v>2023</v>
      </c>
      <c r="H394">
        <v>163</v>
      </c>
      <c r="I394">
        <v>7</v>
      </c>
      <c r="J394">
        <v>7</v>
      </c>
      <c r="K394">
        <v>0.833370371</v>
      </c>
      <c r="L394">
        <v>1.4604099999999999E-4</v>
      </c>
      <c r="M394">
        <v>3.2450000000000001</v>
      </c>
      <c r="N394">
        <v>0.14000000000000001</v>
      </c>
      <c r="O394">
        <v>23.178571428571399</v>
      </c>
      <c r="P394">
        <v>2.7042868538949998</v>
      </c>
      <c r="Q394">
        <v>464.16626716951401</v>
      </c>
      <c r="R394">
        <v>68.552061471698096</v>
      </c>
      <c r="S394">
        <v>0.44734856995259697</v>
      </c>
      <c r="T394">
        <v>3.3059850000000002</v>
      </c>
      <c r="U394">
        <v>1.9138850000000001</v>
      </c>
      <c r="V394" s="3">
        <v>15.906914</v>
      </c>
      <c r="W394">
        <v>78.873215999999999</v>
      </c>
      <c r="X394">
        <f t="shared" si="24"/>
        <v>3.3059850000000002</v>
      </c>
      <c r="Y394">
        <f t="shared" si="25"/>
        <v>1.9138850000000001</v>
      </c>
      <c r="Z394">
        <f t="shared" si="26"/>
        <v>15.906914</v>
      </c>
      <c r="AA394">
        <f t="shared" si="27"/>
        <v>23.608072995259697</v>
      </c>
    </row>
    <row r="395" spans="1:27" x14ac:dyDescent="0.2">
      <c r="A395">
        <v>16</v>
      </c>
      <c r="B395" t="s">
        <v>21</v>
      </c>
      <c r="C395">
        <v>2.0806666666666702</v>
      </c>
      <c r="D395">
        <v>0.146666666666667</v>
      </c>
      <c r="E395">
        <v>31.723333333333301</v>
      </c>
      <c r="F395" s="1">
        <v>45093.48541666667</v>
      </c>
      <c r="G395">
        <v>2023</v>
      </c>
      <c r="H395">
        <v>167</v>
      </c>
      <c r="I395">
        <v>11</v>
      </c>
      <c r="J395">
        <v>11</v>
      </c>
      <c r="K395">
        <v>0.833370371</v>
      </c>
      <c r="L395">
        <v>1.4604099999999999E-4</v>
      </c>
      <c r="M395">
        <v>3.2450000000000001</v>
      </c>
      <c r="N395">
        <v>0.14000000000000001</v>
      </c>
      <c r="O395">
        <v>23.178571428571399</v>
      </c>
      <c r="P395">
        <v>2.7042868538949998</v>
      </c>
      <c r="Q395">
        <v>231.860262457755</v>
      </c>
      <c r="R395">
        <v>68.552061471698096</v>
      </c>
      <c r="S395">
        <v>0.21394931606428499</v>
      </c>
      <c r="T395">
        <v>3.3059850000000002</v>
      </c>
      <c r="U395">
        <v>1.9138850000000001</v>
      </c>
      <c r="V395" s="3">
        <v>15.906914</v>
      </c>
      <c r="W395">
        <v>78.873215999999999</v>
      </c>
      <c r="X395">
        <f t="shared" si="24"/>
        <v>3.3059850000000002</v>
      </c>
      <c r="Y395">
        <f t="shared" si="25"/>
        <v>1.9138850000000001</v>
      </c>
      <c r="Z395">
        <f t="shared" si="26"/>
        <v>15.906914</v>
      </c>
      <c r="AA395">
        <f t="shared" si="27"/>
        <v>0.26814760642849933</v>
      </c>
    </row>
    <row r="396" spans="1:27" x14ac:dyDescent="0.2">
      <c r="A396">
        <v>16</v>
      </c>
      <c r="B396" t="s">
        <v>21</v>
      </c>
      <c r="C396">
        <v>2.1893333333333298</v>
      </c>
      <c r="D396">
        <v>0.17</v>
      </c>
      <c r="E396">
        <v>32.733333333333299</v>
      </c>
      <c r="F396" s="1">
        <v>45100.560185185182</v>
      </c>
      <c r="G396">
        <v>2023</v>
      </c>
      <c r="H396">
        <v>174</v>
      </c>
      <c r="I396">
        <v>18</v>
      </c>
      <c r="J396">
        <v>18</v>
      </c>
      <c r="K396">
        <v>0.833370371</v>
      </c>
      <c r="L396">
        <v>1.4604099999999999E-4</v>
      </c>
      <c r="M396">
        <v>3.2450000000000001</v>
      </c>
      <c r="N396">
        <v>0.14000000000000001</v>
      </c>
      <c r="O396">
        <v>23.178571428571399</v>
      </c>
      <c r="P396">
        <v>2.7042868538949998</v>
      </c>
      <c r="Q396">
        <v>243.969593691531</v>
      </c>
      <c r="R396">
        <v>68.552061471698096</v>
      </c>
      <c r="S396">
        <v>0.24798670725633101</v>
      </c>
      <c r="T396">
        <v>3.3059850000000002</v>
      </c>
      <c r="U396">
        <v>1.9138850000000001</v>
      </c>
      <c r="V396" s="3">
        <v>15.906914</v>
      </c>
      <c r="W396">
        <v>78.873215999999999</v>
      </c>
      <c r="X396">
        <f t="shared" si="24"/>
        <v>3.3059850000000002</v>
      </c>
      <c r="Y396">
        <f t="shared" si="25"/>
        <v>1.9138850000000001</v>
      </c>
      <c r="Z396">
        <f t="shared" si="26"/>
        <v>15.906914</v>
      </c>
      <c r="AA396">
        <f t="shared" si="27"/>
        <v>3.6718867256331009</v>
      </c>
    </row>
    <row r="397" spans="1:27" x14ac:dyDescent="0.2">
      <c r="A397">
        <v>16</v>
      </c>
      <c r="B397" t="s">
        <v>21</v>
      </c>
      <c r="C397">
        <v>3.58633333333333</v>
      </c>
      <c r="D397">
        <v>0</v>
      </c>
      <c r="E397">
        <v>35.299999999999997</v>
      </c>
      <c r="F397" s="1">
        <v>45113.504629629628</v>
      </c>
      <c r="G397">
        <v>2023</v>
      </c>
      <c r="H397">
        <v>187</v>
      </c>
      <c r="I397">
        <v>31</v>
      </c>
      <c r="J397">
        <v>31</v>
      </c>
      <c r="K397">
        <v>0.833370371</v>
      </c>
      <c r="L397">
        <v>1.4604099999999999E-4</v>
      </c>
      <c r="M397">
        <v>3.2450000000000001</v>
      </c>
      <c r="N397">
        <v>0.14000000000000001</v>
      </c>
      <c r="O397">
        <v>23.178571428571399</v>
      </c>
      <c r="P397">
        <v>2.7042868538949998</v>
      </c>
      <c r="Q397">
        <v>399.64507590243301</v>
      </c>
      <c r="R397">
        <v>68.552061471698096</v>
      </c>
      <c r="S397">
        <v>0</v>
      </c>
      <c r="T397">
        <v>3.3059850000000002</v>
      </c>
      <c r="U397">
        <v>1.9138850000000001</v>
      </c>
      <c r="V397" s="3">
        <v>15.906914</v>
      </c>
      <c r="W397">
        <v>78.873215999999999</v>
      </c>
      <c r="X397">
        <f t="shared" si="24"/>
        <v>0</v>
      </c>
      <c r="Y397">
        <f t="shared" si="25"/>
        <v>0</v>
      </c>
      <c r="Z397">
        <f t="shared" si="26"/>
        <v>0</v>
      </c>
      <c r="AA397">
        <f t="shared" si="27"/>
        <v>0</v>
      </c>
    </row>
    <row r="398" spans="1:27" x14ac:dyDescent="0.2">
      <c r="A398">
        <v>16</v>
      </c>
      <c r="B398" t="s">
        <v>21</v>
      </c>
      <c r="C398">
        <v>3.95733333333333</v>
      </c>
      <c r="D398">
        <v>0.01</v>
      </c>
      <c r="E398">
        <v>37.24</v>
      </c>
      <c r="F398" s="1">
        <v>45143.519675925927</v>
      </c>
      <c r="G398">
        <v>2023</v>
      </c>
      <c r="H398">
        <v>217</v>
      </c>
      <c r="I398">
        <v>61</v>
      </c>
      <c r="J398">
        <v>61</v>
      </c>
      <c r="K398">
        <v>0.833370371</v>
      </c>
      <c r="L398">
        <v>1.4604099999999999E-4</v>
      </c>
      <c r="M398">
        <v>3.2450000000000001</v>
      </c>
      <c r="N398">
        <v>0.14000000000000001</v>
      </c>
      <c r="O398">
        <v>23.178571428571399</v>
      </c>
      <c r="P398">
        <v>2.7042868538949998</v>
      </c>
      <c r="Q398">
        <v>440.98766996130502</v>
      </c>
      <c r="R398">
        <v>68.552061471698096</v>
      </c>
      <c r="S398">
        <v>1.4587453368019501E-2</v>
      </c>
      <c r="T398">
        <v>3.3059850000000002</v>
      </c>
      <c r="U398">
        <v>1.9138850000000001</v>
      </c>
      <c r="V398" s="3">
        <v>15.906914</v>
      </c>
      <c r="W398">
        <v>78.873215999999999</v>
      </c>
      <c r="X398">
        <f t="shared" si="24"/>
        <v>1.4587453368019501</v>
      </c>
      <c r="Y398">
        <f t="shared" si="25"/>
        <v>0</v>
      </c>
      <c r="Z398">
        <f t="shared" si="26"/>
        <v>0</v>
      </c>
      <c r="AA398">
        <f t="shared" si="27"/>
        <v>0</v>
      </c>
    </row>
    <row r="399" spans="1:27" x14ac:dyDescent="0.2">
      <c r="A399">
        <v>16</v>
      </c>
      <c r="B399" t="s">
        <v>21</v>
      </c>
      <c r="C399">
        <v>4.1036666666666699</v>
      </c>
      <c r="D399">
        <v>0.13</v>
      </c>
      <c r="E399">
        <v>29.01</v>
      </c>
      <c r="F399" s="1">
        <v>45153.412268518521</v>
      </c>
      <c r="G399">
        <v>2023</v>
      </c>
      <c r="H399">
        <v>227</v>
      </c>
      <c r="I399">
        <v>71</v>
      </c>
      <c r="J399">
        <v>71</v>
      </c>
      <c r="K399">
        <v>0.833370371</v>
      </c>
      <c r="L399">
        <v>1.4604099999999999E-4</v>
      </c>
      <c r="M399">
        <v>3.2450000000000001</v>
      </c>
      <c r="N399">
        <v>0.14000000000000001</v>
      </c>
      <c r="O399">
        <v>23.178571428571399</v>
      </c>
      <c r="P399">
        <v>2.7042868538949998</v>
      </c>
      <c r="Q399">
        <v>457.29440742028498</v>
      </c>
      <c r="R399">
        <v>68.552061471698096</v>
      </c>
      <c r="S399">
        <v>0.189636893784253</v>
      </c>
      <c r="T399">
        <v>3.3059850000000002</v>
      </c>
      <c r="U399">
        <v>1.9138850000000001</v>
      </c>
      <c r="V399" s="3">
        <v>15.906914</v>
      </c>
      <c r="W399">
        <v>78.873215999999999</v>
      </c>
      <c r="X399">
        <f t="shared" si="24"/>
        <v>3.3059850000000002</v>
      </c>
      <c r="Y399">
        <f t="shared" si="25"/>
        <v>1.9138850000000001</v>
      </c>
      <c r="Z399">
        <f t="shared" si="26"/>
        <v>13.7438193784253</v>
      </c>
      <c r="AA399">
        <f t="shared" si="27"/>
        <v>0</v>
      </c>
    </row>
    <row r="400" spans="1:27" x14ac:dyDescent="0.2">
      <c r="A400">
        <v>16</v>
      </c>
      <c r="B400" t="s">
        <v>21</v>
      </c>
      <c r="C400">
        <v>1.74</v>
      </c>
      <c r="D400">
        <v>0</v>
      </c>
      <c r="E400">
        <v>35.966666666666697</v>
      </c>
      <c r="F400" s="1">
        <v>45180.495138888888</v>
      </c>
      <c r="G400">
        <v>2023</v>
      </c>
      <c r="H400">
        <v>254</v>
      </c>
      <c r="I400">
        <v>98</v>
      </c>
      <c r="J400">
        <v>98</v>
      </c>
      <c r="K400">
        <v>0.833370371</v>
      </c>
      <c r="L400">
        <v>1.4604099999999999E-4</v>
      </c>
      <c r="M400">
        <v>3.2450000000000001</v>
      </c>
      <c r="N400">
        <v>0.14000000000000001</v>
      </c>
      <c r="O400">
        <v>23.178571428571399</v>
      </c>
      <c r="P400">
        <v>2.7042868538949998</v>
      </c>
      <c r="Q400">
        <v>193.89788049174601</v>
      </c>
      <c r="R400">
        <v>68.552061471698096</v>
      </c>
      <c r="S400">
        <v>0</v>
      </c>
      <c r="T400">
        <v>3.3059850000000002</v>
      </c>
      <c r="U400">
        <v>1.9138850000000001</v>
      </c>
      <c r="V400" s="3">
        <v>15.906914</v>
      </c>
      <c r="W400">
        <v>78.873215999999999</v>
      </c>
      <c r="X400">
        <f t="shared" si="24"/>
        <v>0</v>
      </c>
      <c r="Y400">
        <f t="shared" si="25"/>
        <v>0</v>
      </c>
      <c r="Z400">
        <f t="shared" si="26"/>
        <v>0</v>
      </c>
      <c r="AA400">
        <f t="shared" si="27"/>
        <v>0</v>
      </c>
    </row>
    <row r="401" spans="1:27" x14ac:dyDescent="0.2">
      <c r="A401">
        <v>16</v>
      </c>
      <c r="B401" t="s">
        <v>21</v>
      </c>
      <c r="C401">
        <v>1.5416666666666701</v>
      </c>
      <c r="D401">
        <v>0</v>
      </c>
      <c r="E401">
        <v>25.8</v>
      </c>
      <c r="F401" s="1">
        <v>45187.458564814813</v>
      </c>
      <c r="G401">
        <v>2023</v>
      </c>
      <c r="H401">
        <v>261</v>
      </c>
      <c r="I401">
        <v>105</v>
      </c>
      <c r="J401">
        <v>105</v>
      </c>
      <c r="K401">
        <v>0.833370371</v>
      </c>
      <c r="L401">
        <v>1.4604099999999999E-4</v>
      </c>
      <c r="M401">
        <v>3.2450000000000001</v>
      </c>
      <c r="N401">
        <v>0.14000000000000001</v>
      </c>
      <c r="O401">
        <v>23.178571428571399</v>
      </c>
      <c r="P401">
        <v>2.7042868538949998</v>
      </c>
      <c r="Q401">
        <v>171.79649373071399</v>
      </c>
      <c r="R401">
        <v>68.552061471698096</v>
      </c>
      <c r="S401">
        <v>0</v>
      </c>
      <c r="T401">
        <v>3.3059850000000002</v>
      </c>
      <c r="U401">
        <v>1.9138850000000001</v>
      </c>
      <c r="V401" s="3">
        <v>15.906914</v>
      </c>
      <c r="W401">
        <v>78.873215999999999</v>
      </c>
      <c r="X401">
        <f t="shared" si="24"/>
        <v>0</v>
      </c>
      <c r="Y401">
        <f t="shared" si="25"/>
        <v>0</v>
      </c>
      <c r="Z401">
        <f t="shared" si="26"/>
        <v>0</v>
      </c>
      <c r="AA401">
        <f t="shared" si="27"/>
        <v>0</v>
      </c>
    </row>
    <row r="402" spans="1:27" x14ac:dyDescent="0.2">
      <c r="A402">
        <v>16</v>
      </c>
      <c r="B402" t="s">
        <v>21</v>
      </c>
      <c r="C402">
        <v>1.0269999999999999</v>
      </c>
      <c r="D402">
        <v>0</v>
      </c>
      <c r="E402">
        <v>33.1</v>
      </c>
      <c r="F402" s="1">
        <v>45194.50509259259</v>
      </c>
      <c r="G402">
        <v>2023</v>
      </c>
      <c r="H402">
        <v>268</v>
      </c>
      <c r="I402">
        <v>112</v>
      </c>
      <c r="J402">
        <v>112</v>
      </c>
      <c r="K402">
        <v>0.833370371</v>
      </c>
      <c r="L402">
        <v>1.4604099999999999E-4</v>
      </c>
      <c r="M402">
        <v>3.2450000000000001</v>
      </c>
      <c r="N402">
        <v>0.14000000000000001</v>
      </c>
      <c r="O402">
        <v>23.178571428571399</v>
      </c>
      <c r="P402">
        <v>2.7042868538949998</v>
      </c>
      <c r="Q402">
        <v>114.444323715531</v>
      </c>
      <c r="R402">
        <v>68.552061471698096</v>
      </c>
      <c r="S402">
        <v>0</v>
      </c>
      <c r="T402">
        <v>3.3059850000000002</v>
      </c>
      <c r="U402">
        <v>1.9138850000000001</v>
      </c>
      <c r="V402" s="3">
        <v>15.906914</v>
      </c>
      <c r="W402">
        <v>78.873215999999999</v>
      </c>
      <c r="X402">
        <f t="shared" si="24"/>
        <v>0</v>
      </c>
      <c r="Y402">
        <f t="shared" si="25"/>
        <v>0</v>
      </c>
      <c r="Z402">
        <f t="shared" si="26"/>
        <v>0</v>
      </c>
      <c r="AA402">
        <f t="shared" si="27"/>
        <v>0</v>
      </c>
    </row>
    <row r="403" spans="1:27" x14ac:dyDescent="0.2">
      <c r="A403">
        <v>16</v>
      </c>
      <c r="B403" t="s">
        <v>21</v>
      </c>
      <c r="C403">
        <v>0.79866666666666697</v>
      </c>
      <c r="D403">
        <v>0</v>
      </c>
      <c r="E403">
        <v>24</v>
      </c>
      <c r="F403" s="1">
        <v>45201.426620370374</v>
      </c>
      <c r="G403">
        <v>2023</v>
      </c>
      <c r="H403">
        <v>275</v>
      </c>
      <c r="I403">
        <v>119</v>
      </c>
      <c r="J403">
        <v>119</v>
      </c>
      <c r="K403">
        <v>0.833370371</v>
      </c>
      <c r="L403">
        <v>1.4604099999999999E-4</v>
      </c>
      <c r="M403">
        <v>3.2450000000000001</v>
      </c>
      <c r="N403">
        <v>0.14000000000000001</v>
      </c>
      <c r="O403">
        <v>23.178571428571399</v>
      </c>
      <c r="P403">
        <v>2.7042868538949998</v>
      </c>
      <c r="Q403">
        <v>88.999870049468299</v>
      </c>
      <c r="R403">
        <v>68.552061471698096</v>
      </c>
      <c r="S403">
        <v>0</v>
      </c>
      <c r="T403">
        <v>3.3059850000000002</v>
      </c>
      <c r="U403">
        <v>1.9138850000000001</v>
      </c>
      <c r="V403" s="3">
        <v>15.906914</v>
      </c>
      <c r="W403">
        <v>78.873215999999999</v>
      </c>
      <c r="X403">
        <f t="shared" si="24"/>
        <v>0</v>
      </c>
      <c r="Y403">
        <f t="shared" si="25"/>
        <v>0</v>
      </c>
      <c r="Z403">
        <f t="shared" si="26"/>
        <v>0</v>
      </c>
      <c r="AA403">
        <f t="shared" si="27"/>
        <v>0</v>
      </c>
    </row>
    <row r="404" spans="1:27" x14ac:dyDescent="0.2">
      <c r="A404">
        <v>16</v>
      </c>
      <c r="B404" t="s">
        <v>21</v>
      </c>
      <c r="C404">
        <v>0.97548000000000001</v>
      </c>
      <c r="D404">
        <v>0.29742000000000002</v>
      </c>
      <c r="E404">
        <v>16.7505566666667</v>
      </c>
      <c r="F404" s="1">
        <v>45320.53125</v>
      </c>
      <c r="G404">
        <v>2024</v>
      </c>
      <c r="H404">
        <v>29</v>
      </c>
      <c r="I404">
        <v>210</v>
      </c>
      <c r="J404">
        <v>210</v>
      </c>
      <c r="K404">
        <v>0.833370371</v>
      </c>
      <c r="L404">
        <v>1.4604099999999999E-4</v>
      </c>
      <c r="M404">
        <v>3.2450000000000001</v>
      </c>
      <c r="N404">
        <v>0.14000000000000001</v>
      </c>
      <c r="O404">
        <v>23.178571428571399</v>
      </c>
      <c r="P404">
        <v>2.7042868538949998</v>
      </c>
      <c r="Q404">
        <v>108.703163483959</v>
      </c>
      <c r="R404">
        <v>68.552061471698096</v>
      </c>
      <c r="S404">
        <v>0.43386003807163498</v>
      </c>
      <c r="T404">
        <v>3.3059850000000002</v>
      </c>
      <c r="U404">
        <v>1.9138850000000001</v>
      </c>
      <c r="V404" s="3">
        <v>15.906914</v>
      </c>
      <c r="W404">
        <v>78.873215999999999</v>
      </c>
      <c r="X404">
        <f t="shared" si="24"/>
        <v>3.3059850000000002</v>
      </c>
      <c r="Y404">
        <f t="shared" si="25"/>
        <v>1.9138850000000001</v>
      </c>
      <c r="Z404">
        <f t="shared" si="26"/>
        <v>15.906914</v>
      </c>
      <c r="AA404">
        <f t="shared" si="27"/>
        <v>22.259219807163497</v>
      </c>
    </row>
    <row r="405" spans="1:27" x14ac:dyDescent="0.2">
      <c r="A405">
        <v>16</v>
      </c>
      <c r="B405" t="s">
        <v>21</v>
      </c>
      <c r="C405">
        <v>0.77841666666666698</v>
      </c>
      <c r="D405">
        <v>0.24340666666666699</v>
      </c>
      <c r="E405">
        <v>17.961110000000001</v>
      </c>
      <c r="F405" s="1">
        <v>45321.623425925929</v>
      </c>
      <c r="G405">
        <v>2024</v>
      </c>
      <c r="H405">
        <v>30</v>
      </c>
      <c r="I405">
        <v>211</v>
      </c>
      <c r="J405">
        <v>211</v>
      </c>
      <c r="K405">
        <v>0.833370371</v>
      </c>
      <c r="L405">
        <v>1.4604099999999999E-4</v>
      </c>
      <c r="M405">
        <v>3.2450000000000001</v>
      </c>
      <c r="N405">
        <v>0.14000000000000001</v>
      </c>
      <c r="O405">
        <v>23.178571428571399</v>
      </c>
      <c r="P405">
        <v>2.7042868538949998</v>
      </c>
      <c r="Q405">
        <v>86.743299888572906</v>
      </c>
      <c r="R405">
        <v>68.552061471698096</v>
      </c>
      <c r="S405">
        <v>0.355068339946506</v>
      </c>
      <c r="T405">
        <v>3.3059850000000002</v>
      </c>
      <c r="U405">
        <v>1.9138850000000001</v>
      </c>
      <c r="V405" s="3">
        <v>15.906914</v>
      </c>
      <c r="W405">
        <v>78.873215999999999</v>
      </c>
      <c r="X405">
        <f t="shared" si="24"/>
        <v>3.3059850000000002</v>
      </c>
      <c r="Y405">
        <f t="shared" si="25"/>
        <v>1.9138850000000001</v>
      </c>
      <c r="Z405">
        <f t="shared" si="26"/>
        <v>15.906914</v>
      </c>
      <c r="AA405">
        <f t="shared" si="27"/>
        <v>14.380049994650598</v>
      </c>
    </row>
    <row r="406" spans="1:27" x14ac:dyDescent="0.2">
      <c r="A406">
        <v>16</v>
      </c>
      <c r="B406" t="s">
        <v>21</v>
      </c>
      <c r="C406">
        <v>0.77569333333333301</v>
      </c>
      <c r="D406">
        <v>0.23474999999999999</v>
      </c>
      <c r="E406">
        <v>17.671109999999999</v>
      </c>
      <c r="F406" s="1">
        <v>45322.554351851853</v>
      </c>
      <c r="G406">
        <v>2024</v>
      </c>
      <c r="H406">
        <v>31</v>
      </c>
      <c r="I406">
        <v>212</v>
      </c>
      <c r="J406">
        <v>212</v>
      </c>
      <c r="K406">
        <v>0.833370371</v>
      </c>
      <c r="L406">
        <v>1.4604099999999999E-4</v>
      </c>
      <c r="M406">
        <v>3.2450000000000001</v>
      </c>
      <c r="N406">
        <v>0.14000000000000001</v>
      </c>
      <c r="O406">
        <v>23.178571428571399</v>
      </c>
      <c r="P406">
        <v>2.7042868538949998</v>
      </c>
      <c r="Q406">
        <v>86.439823703971896</v>
      </c>
      <c r="R406">
        <v>68.552061471698096</v>
      </c>
      <c r="S406">
        <v>0.34244046781425702</v>
      </c>
      <c r="T406">
        <v>3.3059850000000002</v>
      </c>
      <c r="U406">
        <v>1.9138850000000001</v>
      </c>
      <c r="V406" s="3">
        <v>15.906914</v>
      </c>
      <c r="W406">
        <v>78.873215999999999</v>
      </c>
      <c r="X406">
        <f t="shared" si="24"/>
        <v>3.3059850000000002</v>
      </c>
      <c r="Y406">
        <f t="shared" si="25"/>
        <v>1.9138850000000001</v>
      </c>
      <c r="Z406">
        <f t="shared" si="26"/>
        <v>15.906914</v>
      </c>
      <c r="AA406">
        <f t="shared" si="27"/>
        <v>13.117262781425701</v>
      </c>
    </row>
    <row r="407" spans="1:27" x14ac:dyDescent="0.2">
      <c r="A407">
        <v>16</v>
      </c>
      <c r="B407" t="s">
        <v>21</v>
      </c>
      <c r="C407">
        <v>0.75061</v>
      </c>
      <c r="D407">
        <v>0.29446333333333302</v>
      </c>
      <c r="E407">
        <v>15.0755533333333</v>
      </c>
      <c r="F407" s="1">
        <v>45327.570601851854</v>
      </c>
      <c r="G407">
        <v>2024</v>
      </c>
      <c r="H407">
        <v>36</v>
      </c>
      <c r="I407">
        <v>217</v>
      </c>
      <c r="J407">
        <v>217</v>
      </c>
      <c r="K407">
        <v>0.833370371</v>
      </c>
      <c r="L407">
        <v>1.4604099999999999E-4</v>
      </c>
      <c r="M407">
        <v>3.2450000000000001</v>
      </c>
      <c r="N407">
        <v>0.14000000000000001</v>
      </c>
      <c r="O407">
        <v>23.178571428571399</v>
      </c>
      <c r="P407">
        <v>2.7042868538949998</v>
      </c>
      <c r="Q407">
        <v>83.644648319488397</v>
      </c>
      <c r="R407">
        <v>68.552061471698096</v>
      </c>
      <c r="S407">
        <v>0.42954701435915699</v>
      </c>
      <c r="T407">
        <v>3.3059850000000002</v>
      </c>
      <c r="U407">
        <v>1.9138850000000001</v>
      </c>
      <c r="V407" s="3">
        <v>15.906914</v>
      </c>
      <c r="W407">
        <v>78.873215999999999</v>
      </c>
      <c r="X407">
        <f t="shared" si="24"/>
        <v>3.3059850000000002</v>
      </c>
      <c r="Y407">
        <f t="shared" si="25"/>
        <v>1.9138850000000001</v>
      </c>
      <c r="Z407">
        <f t="shared" si="26"/>
        <v>15.906914</v>
      </c>
      <c r="AA407">
        <f t="shared" si="27"/>
        <v>21.827917435915701</v>
      </c>
    </row>
    <row r="408" spans="1:27" x14ac:dyDescent="0.2">
      <c r="A408">
        <v>16</v>
      </c>
      <c r="B408" t="s">
        <v>21</v>
      </c>
      <c r="C408">
        <v>0.89016333333333297</v>
      </c>
      <c r="D408">
        <v>0.27190999999999999</v>
      </c>
      <c r="E408">
        <v>19.633333333333301</v>
      </c>
      <c r="F408" s="1">
        <v>45328.607399687498</v>
      </c>
      <c r="G408">
        <v>2024</v>
      </c>
      <c r="H408">
        <v>37</v>
      </c>
      <c r="I408">
        <v>218</v>
      </c>
      <c r="J408">
        <v>218</v>
      </c>
      <c r="K408">
        <v>0.833370371</v>
      </c>
      <c r="L408">
        <v>1.4604099999999999E-4</v>
      </c>
      <c r="M408">
        <v>3.2450000000000001</v>
      </c>
      <c r="N408">
        <v>0.14000000000000001</v>
      </c>
      <c r="O408">
        <v>23.178571428571399</v>
      </c>
      <c r="P408">
        <v>2.7042868538949998</v>
      </c>
      <c r="Q408">
        <v>99.195852657931795</v>
      </c>
      <c r="R408">
        <v>68.552061471698096</v>
      </c>
      <c r="S408">
        <v>0.39664744452981698</v>
      </c>
      <c r="T408">
        <v>3.3059850000000002</v>
      </c>
      <c r="U408">
        <v>1.9138850000000001</v>
      </c>
      <c r="V408" s="3">
        <v>15.906914</v>
      </c>
      <c r="W408">
        <v>78.873215999999999</v>
      </c>
      <c r="X408">
        <f t="shared" si="24"/>
        <v>3.3059850000000002</v>
      </c>
      <c r="Y408">
        <f t="shared" si="25"/>
        <v>1.9138850000000001</v>
      </c>
      <c r="Z408">
        <f t="shared" si="26"/>
        <v>15.906914</v>
      </c>
      <c r="AA408">
        <f t="shared" si="27"/>
        <v>18.5379604529817</v>
      </c>
    </row>
    <row r="409" spans="1:27" x14ac:dyDescent="0.2">
      <c r="A409">
        <v>16</v>
      </c>
      <c r="B409" t="s">
        <v>21</v>
      </c>
      <c r="C409">
        <v>0.71464666666666699</v>
      </c>
      <c r="D409">
        <v>0.27831666666666699</v>
      </c>
      <c r="E409">
        <v>16.933333333333302</v>
      </c>
      <c r="F409" s="1">
        <v>45329.684783946759</v>
      </c>
      <c r="G409">
        <v>2024</v>
      </c>
      <c r="H409">
        <v>38</v>
      </c>
      <c r="I409">
        <v>219</v>
      </c>
      <c r="J409">
        <v>219</v>
      </c>
      <c r="K409">
        <v>0.833370371</v>
      </c>
      <c r="L409">
        <v>1.4604099999999999E-4</v>
      </c>
      <c r="M409">
        <v>3.2450000000000001</v>
      </c>
      <c r="N409">
        <v>0.14000000000000001</v>
      </c>
      <c r="O409">
        <v>23.178571428571399</v>
      </c>
      <c r="P409">
        <v>2.7042868538949998</v>
      </c>
      <c r="Q409">
        <v>79.637054004113907</v>
      </c>
      <c r="R409">
        <v>68.552061471698096</v>
      </c>
      <c r="S409">
        <v>0.40599313965426198</v>
      </c>
      <c r="T409">
        <v>3.3059850000000002</v>
      </c>
      <c r="U409">
        <v>1.9138850000000001</v>
      </c>
      <c r="V409" s="3">
        <v>15.906914</v>
      </c>
      <c r="W409">
        <v>78.873215999999999</v>
      </c>
      <c r="X409">
        <f t="shared" si="24"/>
        <v>3.3059850000000002</v>
      </c>
      <c r="Y409">
        <f t="shared" si="25"/>
        <v>1.9138850000000001</v>
      </c>
      <c r="Z409">
        <f t="shared" si="26"/>
        <v>15.906914</v>
      </c>
      <c r="AA409">
        <f t="shared" si="27"/>
        <v>19.472529965426197</v>
      </c>
    </row>
    <row r="410" spans="1:27" x14ac:dyDescent="0.2">
      <c r="A410">
        <v>16</v>
      </c>
      <c r="B410" t="s">
        <v>21</v>
      </c>
      <c r="C410">
        <v>0.996576666666667</v>
      </c>
      <c r="D410">
        <v>0.22975000000000001</v>
      </c>
      <c r="E410">
        <v>19.058890000000002</v>
      </c>
      <c r="F410" s="1">
        <v>45376.552461423613</v>
      </c>
      <c r="G410">
        <v>2024</v>
      </c>
      <c r="H410">
        <v>85</v>
      </c>
      <c r="I410">
        <v>266</v>
      </c>
      <c r="J410">
        <v>266</v>
      </c>
      <c r="K410">
        <v>0.833370371</v>
      </c>
      <c r="L410">
        <v>1.4604099999999999E-4</v>
      </c>
      <c r="M410">
        <v>3.2450000000000001</v>
      </c>
      <c r="N410">
        <v>0.14000000000000001</v>
      </c>
      <c r="O410">
        <v>23.178571428571399</v>
      </c>
      <c r="P410">
        <v>2.7042868538949998</v>
      </c>
      <c r="Q410">
        <v>111.054082421952</v>
      </c>
      <c r="R410">
        <v>68.552061471698096</v>
      </c>
      <c r="S410">
        <v>0.33514674113024701</v>
      </c>
      <c r="T410">
        <v>3.3059850000000002</v>
      </c>
      <c r="U410">
        <v>1.9138850000000001</v>
      </c>
      <c r="V410" s="3">
        <v>15.906914</v>
      </c>
      <c r="W410">
        <v>78.873215999999999</v>
      </c>
      <c r="X410">
        <f t="shared" si="24"/>
        <v>3.3059850000000002</v>
      </c>
      <c r="Y410">
        <f t="shared" si="25"/>
        <v>1.9138850000000001</v>
      </c>
      <c r="Z410">
        <f t="shared" si="26"/>
        <v>15.906914</v>
      </c>
      <c r="AA410">
        <f t="shared" si="27"/>
        <v>12.387890113024703</v>
      </c>
    </row>
    <row r="411" spans="1:27" x14ac:dyDescent="0.2">
      <c r="A411">
        <v>16</v>
      </c>
      <c r="B411" t="s">
        <v>21</v>
      </c>
      <c r="C411">
        <v>1.0478133333333299</v>
      </c>
      <c r="D411">
        <v>0.29914333333333298</v>
      </c>
      <c r="E411">
        <v>14.473886666666701</v>
      </c>
      <c r="F411" s="1">
        <v>45378.42036265046</v>
      </c>
      <c r="G411">
        <v>2024</v>
      </c>
      <c r="H411">
        <v>87</v>
      </c>
      <c r="I411">
        <v>268</v>
      </c>
      <c r="J411">
        <v>268</v>
      </c>
      <c r="K411">
        <v>0.833370371</v>
      </c>
      <c r="L411">
        <v>1.4604099999999999E-4</v>
      </c>
      <c r="M411">
        <v>3.2450000000000001</v>
      </c>
      <c r="N411">
        <v>0.14000000000000001</v>
      </c>
      <c r="O411">
        <v>23.178571428571399</v>
      </c>
      <c r="P411">
        <v>2.7042868538949998</v>
      </c>
      <c r="Q411">
        <v>116.763669243865</v>
      </c>
      <c r="R411">
        <v>68.552061471698096</v>
      </c>
      <c r="S411">
        <v>0.43637394253539002</v>
      </c>
      <c r="T411">
        <v>3.3059850000000002</v>
      </c>
      <c r="U411">
        <v>1.9138850000000001</v>
      </c>
      <c r="V411" s="3">
        <v>15.906914</v>
      </c>
      <c r="W411">
        <v>78.873215999999999</v>
      </c>
      <c r="X411">
        <f t="shared" si="24"/>
        <v>3.3059850000000002</v>
      </c>
      <c r="Y411">
        <f t="shared" si="25"/>
        <v>1.9138850000000001</v>
      </c>
      <c r="Z411">
        <f t="shared" si="26"/>
        <v>15.906914</v>
      </c>
      <c r="AA411">
        <f t="shared" si="27"/>
        <v>22.510610253538999</v>
      </c>
    </row>
    <row r="412" spans="1:27" x14ac:dyDescent="0.2">
      <c r="A412">
        <v>16</v>
      </c>
      <c r="B412" t="s">
        <v>21</v>
      </c>
      <c r="C412">
        <v>0.87375000000000003</v>
      </c>
      <c r="D412">
        <v>0.267133333333333</v>
      </c>
      <c r="E412">
        <v>10.15</v>
      </c>
      <c r="F412" s="1">
        <v>45380.381118831021</v>
      </c>
      <c r="G412">
        <v>2024</v>
      </c>
      <c r="H412">
        <v>89</v>
      </c>
      <c r="I412">
        <v>270</v>
      </c>
      <c r="J412">
        <v>270</v>
      </c>
      <c r="K412">
        <v>0.833370371</v>
      </c>
      <c r="L412">
        <v>1.4604099999999999E-4</v>
      </c>
      <c r="M412">
        <v>3.2450000000000001</v>
      </c>
      <c r="N412">
        <v>0.14000000000000001</v>
      </c>
      <c r="O412">
        <v>23.178571428571399</v>
      </c>
      <c r="P412">
        <v>2.7042868538949998</v>
      </c>
      <c r="Q412">
        <v>97.366823609001898</v>
      </c>
      <c r="R412">
        <v>68.552061471698096</v>
      </c>
      <c r="S412">
        <v>0.38967950430435999</v>
      </c>
      <c r="T412">
        <v>3.3059850000000002</v>
      </c>
      <c r="U412">
        <v>1.9138850000000001</v>
      </c>
      <c r="V412" s="3">
        <v>15.906914</v>
      </c>
      <c r="W412">
        <v>78.873215999999999</v>
      </c>
      <c r="X412">
        <f t="shared" si="24"/>
        <v>3.3059850000000002</v>
      </c>
      <c r="Y412">
        <f t="shared" si="25"/>
        <v>1.9138850000000001</v>
      </c>
      <c r="Z412">
        <f t="shared" si="26"/>
        <v>15.906914</v>
      </c>
      <c r="AA412">
        <f t="shared" si="27"/>
        <v>17.841166430435997</v>
      </c>
    </row>
    <row r="413" spans="1:27" x14ac:dyDescent="0.2">
      <c r="A413">
        <v>16</v>
      </c>
      <c r="B413" t="s">
        <v>21</v>
      </c>
      <c r="C413">
        <v>1.24878</v>
      </c>
      <c r="D413">
        <v>1.2793333333333301E-2</v>
      </c>
      <c r="E413">
        <v>14.42</v>
      </c>
      <c r="F413" s="1">
        <v>45383.355354942127</v>
      </c>
      <c r="G413">
        <v>2024</v>
      </c>
      <c r="H413">
        <v>92</v>
      </c>
      <c r="I413">
        <v>273</v>
      </c>
      <c r="J413">
        <v>273</v>
      </c>
      <c r="K413">
        <v>0.833370371</v>
      </c>
      <c r="L413">
        <v>1.4604099999999999E-4</v>
      </c>
      <c r="M413">
        <v>3.2450000000000001</v>
      </c>
      <c r="N413">
        <v>0.14000000000000001</v>
      </c>
      <c r="O413">
        <v>23.178571428571399</v>
      </c>
      <c r="P413">
        <v>2.7042868538949998</v>
      </c>
      <c r="Q413">
        <v>139.158502988783</v>
      </c>
      <c r="R413">
        <v>68.552061471698096</v>
      </c>
      <c r="S413">
        <v>1.8662215342152899E-2</v>
      </c>
      <c r="T413">
        <v>3.3059850000000002</v>
      </c>
      <c r="U413">
        <v>1.9138850000000001</v>
      </c>
      <c r="V413" s="3">
        <v>15.906914</v>
      </c>
      <c r="W413">
        <v>78.873215999999999</v>
      </c>
      <c r="X413">
        <f t="shared" si="24"/>
        <v>1.8662215342152899</v>
      </c>
      <c r="Y413">
        <f t="shared" si="25"/>
        <v>0</v>
      </c>
      <c r="Z413">
        <f t="shared" si="26"/>
        <v>0</v>
      </c>
      <c r="AA413">
        <f t="shared" si="27"/>
        <v>0</v>
      </c>
    </row>
    <row r="414" spans="1:27" x14ac:dyDescent="0.2">
      <c r="A414">
        <v>16</v>
      </c>
      <c r="B414" t="s">
        <v>21</v>
      </c>
      <c r="C414">
        <v>4.2922200000000004</v>
      </c>
      <c r="D414">
        <v>0.32133666666666699</v>
      </c>
      <c r="E414">
        <v>27.026666666666699</v>
      </c>
      <c r="F414" s="1">
        <v>45503.418167442127</v>
      </c>
      <c r="G414">
        <v>2024</v>
      </c>
      <c r="H414">
        <v>212</v>
      </c>
      <c r="I414">
        <v>393</v>
      </c>
      <c r="J414">
        <v>393</v>
      </c>
      <c r="K414">
        <v>0.833370371</v>
      </c>
      <c r="L414">
        <v>1.4604099999999999E-4</v>
      </c>
      <c r="M414">
        <v>3.2450000000000001</v>
      </c>
      <c r="N414">
        <v>0.14000000000000001</v>
      </c>
      <c r="O414">
        <v>23.178571428571399</v>
      </c>
      <c r="P414">
        <v>2.7042868538949998</v>
      </c>
      <c r="Q414">
        <v>478.30595437027802</v>
      </c>
      <c r="R414">
        <v>68.552061471698096</v>
      </c>
      <c r="S414">
        <v>0.46874836404348103</v>
      </c>
      <c r="T414">
        <v>3.3059850000000002</v>
      </c>
      <c r="U414">
        <v>1.9138850000000001</v>
      </c>
      <c r="V414" s="3">
        <v>15.906914</v>
      </c>
      <c r="W414">
        <v>78.873215999999999</v>
      </c>
      <c r="X414">
        <f t="shared" si="24"/>
        <v>3.3059850000000002</v>
      </c>
      <c r="Y414">
        <f t="shared" si="25"/>
        <v>1.9138850000000001</v>
      </c>
      <c r="Z414">
        <f t="shared" si="26"/>
        <v>15.906914</v>
      </c>
      <c r="AA414">
        <f t="shared" si="27"/>
        <v>25.748052404348101</v>
      </c>
    </row>
    <row r="415" spans="1:27" x14ac:dyDescent="0.2">
      <c r="A415">
        <v>16</v>
      </c>
      <c r="B415" t="s">
        <v>21</v>
      </c>
      <c r="C415">
        <v>2.9696833333333301</v>
      </c>
      <c r="D415">
        <v>0.29960999999999999</v>
      </c>
      <c r="E415">
        <v>25.655000000000001</v>
      </c>
      <c r="F415" s="1">
        <v>45504.399074074077</v>
      </c>
      <c r="G415">
        <v>2024</v>
      </c>
      <c r="H415">
        <v>213</v>
      </c>
      <c r="I415">
        <v>394</v>
      </c>
      <c r="J415">
        <v>394</v>
      </c>
      <c r="K415">
        <v>0.833370371</v>
      </c>
      <c r="L415">
        <v>1.4604099999999999E-4</v>
      </c>
      <c r="M415">
        <v>3.2450000000000001</v>
      </c>
      <c r="N415">
        <v>0.14000000000000001</v>
      </c>
      <c r="O415">
        <v>23.178571428571399</v>
      </c>
      <c r="P415">
        <v>2.7042868538949998</v>
      </c>
      <c r="Q415">
        <v>330.92833566953902</v>
      </c>
      <c r="R415">
        <v>68.552061471698096</v>
      </c>
      <c r="S415">
        <v>0.437054690359231</v>
      </c>
      <c r="T415">
        <v>3.3059850000000002</v>
      </c>
      <c r="U415">
        <v>1.9138850000000001</v>
      </c>
      <c r="V415" s="3">
        <v>15.906914</v>
      </c>
      <c r="W415">
        <v>78.873215999999999</v>
      </c>
      <c r="X415">
        <f t="shared" si="24"/>
        <v>3.3059850000000002</v>
      </c>
      <c r="Y415">
        <f t="shared" si="25"/>
        <v>1.9138850000000001</v>
      </c>
      <c r="Z415">
        <f t="shared" si="26"/>
        <v>15.906914</v>
      </c>
      <c r="AA415">
        <f t="shared" si="27"/>
        <v>22.578685035923101</v>
      </c>
    </row>
    <row r="416" spans="1:27" x14ac:dyDescent="0.2">
      <c r="A416">
        <v>16</v>
      </c>
      <c r="B416" t="s">
        <v>21</v>
      </c>
      <c r="C416">
        <v>2.8294199999999998</v>
      </c>
      <c r="D416">
        <v>0.13299</v>
      </c>
      <c r="E416">
        <v>27.2</v>
      </c>
      <c r="F416" s="1">
        <v>45505.36687114583</v>
      </c>
      <c r="G416">
        <v>2024</v>
      </c>
      <c r="H416">
        <v>214</v>
      </c>
      <c r="I416">
        <v>395</v>
      </c>
      <c r="J416">
        <v>395</v>
      </c>
      <c r="K416">
        <v>0.833370371</v>
      </c>
      <c r="L416">
        <v>1.4604099999999999E-4</v>
      </c>
      <c r="M416">
        <v>3.2450000000000001</v>
      </c>
      <c r="N416">
        <v>0.14000000000000001</v>
      </c>
      <c r="O416">
        <v>23.178571428571399</v>
      </c>
      <c r="P416">
        <v>2.7042868538949998</v>
      </c>
      <c r="Q416">
        <v>315.29801208100997</v>
      </c>
      <c r="R416">
        <v>68.552061471698096</v>
      </c>
      <c r="S416">
        <v>0.19399854234129099</v>
      </c>
      <c r="T416">
        <v>3.3059850000000002</v>
      </c>
      <c r="U416">
        <v>1.9138850000000001</v>
      </c>
      <c r="V416" s="3">
        <v>15.906914</v>
      </c>
      <c r="W416">
        <v>78.873215999999999</v>
      </c>
      <c r="X416">
        <f t="shared" si="24"/>
        <v>3.3059850000000002</v>
      </c>
      <c r="Y416">
        <f t="shared" si="25"/>
        <v>1.9138850000000001</v>
      </c>
      <c r="Z416">
        <f t="shared" si="26"/>
        <v>14.179984234129098</v>
      </c>
      <c r="AA416">
        <f t="shared" si="27"/>
        <v>0</v>
      </c>
    </row>
    <row r="417" spans="1:27" x14ac:dyDescent="0.2">
      <c r="A417">
        <v>16</v>
      </c>
      <c r="B417" t="s">
        <v>21</v>
      </c>
      <c r="C417">
        <v>2.63147666666667</v>
      </c>
      <c r="D417">
        <v>8.1753333333333303E-2</v>
      </c>
      <c r="E417">
        <v>28.09</v>
      </c>
      <c r="F417" s="1">
        <v>45506.381678240738</v>
      </c>
      <c r="G417">
        <v>2024</v>
      </c>
      <c r="H417">
        <v>215</v>
      </c>
      <c r="I417">
        <v>396</v>
      </c>
      <c r="J417">
        <v>396</v>
      </c>
      <c r="K417">
        <v>0.833370371</v>
      </c>
      <c r="L417">
        <v>1.4604099999999999E-4</v>
      </c>
      <c r="M417">
        <v>3.2450000000000001</v>
      </c>
      <c r="N417">
        <v>0.14000000000000001</v>
      </c>
      <c r="O417">
        <v>23.178571428571399</v>
      </c>
      <c r="P417">
        <v>2.7042868538949998</v>
      </c>
      <c r="Q417">
        <v>293.24008518974301</v>
      </c>
      <c r="R417">
        <v>68.552061471698096</v>
      </c>
      <c r="S417">
        <v>0.119257293768015</v>
      </c>
      <c r="T417">
        <v>3.3059850000000002</v>
      </c>
      <c r="U417">
        <v>1.9138850000000001</v>
      </c>
      <c r="V417" s="3">
        <v>15.906914</v>
      </c>
      <c r="W417">
        <v>78.873215999999999</v>
      </c>
      <c r="X417">
        <f t="shared" si="24"/>
        <v>3.3059850000000002</v>
      </c>
      <c r="Y417">
        <f t="shared" si="25"/>
        <v>1.9138850000000001</v>
      </c>
      <c r="Z417">
        <f t="shared" si="26"/>
        <v>6.7058593768015005</v>
      </c>
      <c r="AA417">
        <f t="shared" si="27"/>
        <v>0</v>
      </c>
    </row>
    <row r="418" spans="1:27" x14ac:dyDescent="0.2">
      <c r="A418">
        <v>17</v>
      </c>
      <c r="B418" t="s">
        <v>20</v>
      </c>
      <c r="C418">
        <v>1.3480000000000001</v>
      </c>
      <c r="D418">
        <v>0</v>
      </c>
      <c r="E418">
        <v>31.47</v>
      </c>
      <c r="F418" s="1">
        <v>45083.425694444442</v>
      </c>
      <c r="G418">
        <v>2023</v>
      </c>
      <c r="H418">
        <v>157</v>
      </c>
      <c r="I418">
        <v>1</v>
      </c>
      <c r="J418">
        <v>1</v>
      </c>
      <c r="K418">
        <v>0.788830374</v>
      </c>
      <c r="L418">
        <v>3.1576400000000001E-4</v>
      </c>
      <c r="M418">
        <v>2.62</v>
      </c>
      <c r="N418">
        <v>0.13500000000000001</v>
      </c>
      <c r="O418">
        <v>19.407407407407401</v>
      </c>
      <c r="P418">
        <v>2.06673557988</v>
      </c>
      <c r="Q418">
        <v>90.906247231559007</v>
      </c>
      <c r="R418">
        <v>70.232816075471703</v>
      </c>
      <c r="S418">
        <v>0</v>
      </c>
      <c r="T418">
        <v>0.53226969999999996</v>
      </c>
      <c r="U418">
        <v>0.30373359999999999</v>
      </c>
      <c r="V418" s="3">
        <v>2.8565548999999999</v>
      </c>
      <c r="W418">
        <v>96.307441800000007</v>
      </c>
      <c r="X418">
        <f t="shared" si="24"/>
        <v>0</v>
      </c>
      <c r="Y418">
        <f t="shared" si="25"/>
        <v>0</v>
      </c>
      <c r="Z418">
        <f t="shared" si="26"/>
        <v>0</v>
      </c>
      <c r="AA418">
        <f t="shared" si="27"/>
        <v>0</v>
      </c>
    </row>
    <row r="419" spans="1:27" x14ac:dyDescent="0.2">
      <c r="A419">
        <v>17</v>
      </c>
      <c r="B419" t="s">
        <v>20</v>
      </c>
      <c r="C419">
        <v>2.0113333333333299</v>
      </c>
      <c r="D419">
        <v>0</v>
      </c>
      <c r="E419">
        <v>39.226666666666702</v>
      </c>
      <c r="F419" s="1">
        <v>45086.515046296299</v>
      </c>
      <c r="G419">
        <v>2023</v>
      </c>
      <c r="H419">
        <v>160</v>
      </c>
      <c r="I419">
        <v>4</v>
      </c>
      <c r="J419">
        <v>4</v>
      </c>
      <c r="K419">
        <v>0.788830374</v>
      </c>
      <c r="L419">
        <v>3.1576400000000001E-4</v>
      </c>
      <c r="M419">
        <v>2.62</v>
      </c>
      <c r="N419">
        <v>0.13500000000000001</v>
      </c>
      <c r="O419">
        <v>19.407407407407401</v>
      </c>
      <c r="P419">
        <v>2.06673557988</v>
      </c>
      <c r="Q419">
        <v>135.64003357943301</v>
      </c>
      <c r="R419">
        <v>70.232816075471703</v>
      </c>
      <c r="S419">
        <v>0</v>
      </c>
      <c r="T419">
        <v>0.53226969999999996</v>
      </c>
      <c r="U419">
        <v>0.30373359999999999</v>
      </c>
      <c r="V419" s="3">
        <v>2.8565548999999999</v>
      </c>
      <c r="W419">
        <v>96.307441800000007</v>
      </c>
      <c r="X419">
        <f t="shared" si="24"/>
        <v>0</v>
      </c>
      <c r="Y419">
        <f t="shared" si="25"/>
        <v>0</v>
      </c>
      <c r="Z419">
        <f t="shared" si="26"/>
        <v>0</v>
      </c>
      <c r="AA419">
        <f t="shared" si="27"/>
        <v>0</v>
      </c>
    </row>
    <row r="420" spans="1:27" x14ac:dyDescent="0.2">
      <c r="A420">
        <v>17</v>
      </c>
      <c r="B420" t="s">
        <v>20</v>
      </c>
      <c r="C420">
        <v>4.0303333333333304</v>
      </c>
      <c r="D420">
        <v>0.12666666666666701</v>
      </c>
      <c r="E420">
        <v>29.133333333333301</v>
      </c>
      <c r="F420" s="1">
        <v>45089.475462962961</v>
      </c>
      <c r="G420">
        <v>2023</v>
      </c>
      <c r="H420">
        <v>163</v>
      </c>
      <c r="I420">
        <v>7</v>
      </c>
      <c r="J420">
        <v>7</v>
      </c>
      <c r="K420">
        <v>0.788830374</v>
      </c>
      <c r="L420">
        <v>3.1576400000000001E-4</v>
      </c>
      <c r="M420">
        <v>2.62</v>
      </c>
      <c r="N420">
        <v>0.13500000000000001</v>
      </c>
      <c r="O420">
        <v>19.407407407407401</v>
      </c>
      <c r="P420">
        <v>2.06673557988</v>
      </c>
      <c r="Q420">
        <v>271.79709082017303</v>
      </c>
      <c r="R420">
        <v>70.232816075471703</v>
      </c>
      <c r="S420">
        <v>0.18035253852067001</v>
      </c>
      <c r="T420">
        <v>0.53226969999999996</v>
      </c>
      <c r="U420">
        <v>0.30373359999999999</v>
      </c>
      <c r="V420" s="3">
        <v>2.8565548999999999</v>
      </c>
      <c r="W420">
        <v>96.307441800000007</v>
      </c>
      <c r="X420">
        <f t="shared" si="24"/>
        <v>0.53226969999999996</v>
      </c>
      <c r="Y420">
        <f t="shared" si="25"/>
        <v>0.30373359999999999</v>
      </c>
      <c r="Z420">
        <f t="shared" si="26"/>
        <v>2.8565548999999999</v>
      </c>
      <c r="AA420">
        <f t="shared" si="27"/>
        <v>14.342695652067</v>
      </c>
    </row>
    <row r="421" spans="1:27" x14ac:dyDescent="0.2">
      <c r="A421">
        <v>17</v>
      </c>
      <c r="B421" t="s">
        <v>20</v>
      </c>
      <c r="C421">
        <v>3.0726666666666702</v>
      </c>
      <c r="D421">
        <v>0.13666666666666699</v>
      </c>
      <c r="E421">
        <v>30.546666666666699</v>
      </c>
      <c r="F421" s="1">
        <v>45093.481712962966</v>
      </c>
      <c r="G421">
        <v>2023</v>
      </c>
      <c r="H421">
        <v>167</v>
      </c>
      <c r="I421">
        <v>11</v>
      </c>
      <c r="J421">
        <v>11</v>
      </c>
      <c r="K421">
        <v>0.788830374</v>
      </c>
      <c r="L421">
        <v>3.1576400000000001E-4</v>
      </c>
      <c r="M421">
        <v>2.62</v>
      </c>
      <c r="N421">
        <v>0.13500000000000001</v>
      </c>
      <c r="O421">
        <v>19.407407407407401</v>
      </c>
      <c r="P421">
        <v>2.06673557988</v>
      </c>
      <c r="Q421">
        <v>207.21409173603101</v>
      </c>
      <c r="R421">
        <v>70.232816075471703</v>
      </c>
      <c r="S421">
        <v>0.194590896824934</v>
      </c>
      <c r="T421">
        <v>0.53226969999999996</v>
      </c>
      <c r="U421">
        <v>0.30373359999999999</v>
      </c>
      <c r="V421" s="3">
        <v>2.8565548999999999</v>
      </c>
      <c r="W421">
        <v>96.307441800000007</v>
      </c>
      <c r="X421">
        <f t="shared" si="24"/>
        <v>0.53226969999999996</v>
      </c>
      <c r="Y421">
        <f t="shared" si="25"/>
        <v>0.30373359999999999</v>
      </c>
      <c r="Z421">
        <f t="shared" si="26"/>
        <v>2.8565548999999999</v>
      </c>
      <c r="AA421">
        <f t="shared" si="27"/>
        <v>15.766531482493399</v>
      </c>
    </row>
    <row r="422" spans="1:27" x14ac:dyDescent="0.2">
      <c r="A422">
        <v>17</v>
      </c>
      <c r="B422" t="s">
        <v>20</v>
      </c>
      <c r="C422">
        <v>3.5350000000000001</v>
      </c>
      <c r="D422">
        <v>0.16</v>
      </c>
      <c r="E422">
        <v>30.776666666666699</v>
      </c>
      <c r="F422" s="1">
        <v>45100.56689814815</v>
      </c>
      <c r="G422">
        <v>2023</v>
      </c>
      <c r="H422">
        <v>174</v>
      </c>
      <c r="I422">
        <v>18</v>
      </c>
      <c r="J422">
        <v>18</v>
      </c>
      <c r="K422">
        <v>0.788830374</v>
      </c>
      <c r="L422">
        <v>3.1576400000000001E-4</v>
      </c>
      <c r="M422">
        <v>2.62</v>
      </c>
      <c r="N422">
        <v>0.13500000000000001</v>
      </c>
      <c r="O422">
        <v>19.407407407407401</v>
      </c>
      <c r="P422">
        <v>2.06673557988</v>
      </c>
      <c r="Q422">
        <v>238.39286644181101</v>
      </c>
      <c r="R422">
        <v>70.232816075471703</v>
      </c>
      <c r="S422">
        <v>0.22781373286821499</v>
      </c>
      <c r="T422">
        <v>0.53226969999999996</v>
      </c>
      <c r="U422">
        <v>0.30373359999999999</v>
      </c>
      <c r="V422" s="3">
        <v>2.8565548999999999</v>
      </c>
      <c r="W422">
        <v>96.307441800000007</v>
      </c>
      <c r="X422">
        <f t="shared" si="24"/>
        <v>0.53226969999999996</v>
      </c>
      <c r="Y422">
        <f t="shared" si="25"/>
        <v>0.30373359999999999</v>
      </c>
      <c r="Z422">
        <f t="shared" si="26"/>
        <v>2.8565548999999999</v>
      </c>
      <c r="AA422">
        <f t="shared" si="27"/>
        <v>19.088815086821498</v>
      </c>
    </row>
    <row r="423" spans="1:27" x14ac:dyDescent="0.2">
      <c r="A423">
        <v>17</v>
      </c>
      <c r="B423" t="s">
        <v>20</v>
      </c>
      <c r="C423">
        <v>5.15133333333333</v>
      </c>
      <c r="D423">
        <v>0</v>
      </c>
      <c r="E423">
        <v>35.700000000000003</v>
      </c>
      <c r="F423" s="1">
        <v>45113.50949074074</v>
      </c>
      <c r="G423">
        <v>2023</v>
      </c>
      <c r="H423">
        <v>187</v>
      </c>
      <c r="I423">
        <v>31</v>
      </c>
      <c r="J423">
        <v>31</v>
      </c>
      <c r="K423">
        <v>0.788830374</v>
      </c>
      <c r="L423">
        <v>3.1576400000000001E-4</v>
      </c>
      <c r="M423">
        <v>2.62</v>
      </c>
      <c r="N423">
        <v>0.13500000000000001</v>
      </c>
      <c r="O423">
        <v>19.407407407407401</v>
      </c>
      <c r="P423">
        <v>2.06673557988</v>
      </c>
      <c r="Q423">
        <v>347.394941819118</v>
      </c>
      <c r="R423">
        <v>70.232816075471703</v>
      </c>
      <c r="S423">
        <v>0</v>
      </c>
      <c r="T423">
        <v>0.53226969999999996</v>
      </c>
      <c r="U423">
        <v>0.30373359999999999</v>
      </c>
      <c r="V423" s="3">
        <v>2.8565548999999999</v>
      </c>
      <c r="W423">
        <v>96.307441800000007</v>
      </c>
      <c r="X423">
        <f t="shared" si="24"/>
        <v>0</v>
      </c>
      <c r="Y423">
        <f t="shared" si="25"/>
        <v>0</v>
      </c>
      <c r="Z423">
        <f t="shared" si="26"/>
        <v>0</v>
      </c>
      <c r="AA423">
        <f t="shared" si="27"/>
        <v>0</v>
      </c>
    </row>
    <row r="424" spans="1:27" x14ac:dyDescent="0.2">
      <c r="A424">
        <v>17</v>
      </c>
      <c r="B424" t="s">
        <v>20</v>
      </c>
      <c r="C424">
        <v>5.0919999999999996</v>
      </c>
      <c r="D424">
        <v>3.3333333333333301E-3</v>
      </c>
      <c r="E424">
        <v>34.383333333333297</v>
      </c>
      <c r="F424" s="1">
        <v>45143.524768518517</v>
      </c>
      <c r="G424">
        <v>2023</v>
      </c>
      <c r="H424">
        <v>217</v>
      </c>
      <c r="I424">
        <v>61</v>
      </c>
      <c r="J424">
        <v>61</v>
      </c>
      <c r="K424">
        <v>0.788830374</v>
      </c>
      <c r="L424">
        <v>3.1576400000000001E-4</v>
      </c>
      <c r="M424">
        <v>2.62</v>
      </c>
      <c r="N424">
        <v>0.13500000000000001</v>
      </c>
      <c r="O424">
        <v>19.407407407407401</v>
      </c>
      <c r="P424">
        <v>2.06673557988</v>
      </c>
      <c r="Q424">
        <v>343.39362826639302</v>
      </c>
      <c r="R424">
        <v>70.232816075471703</v>
      </c>
      <c r="S424">
        <v>4.7461194347544798E-3</v>
      </c>
      <c r="T424">
        <v>0.53226969999999996</v>
      </c>
      <c r="U424">
        <v>0.30373359999999999</v>
      </c>
      <c r="V424" s="3">
        <v>2.8565548999999999</v>
      </c>
      <c r="W424">
        <v>96.307441800000007</v>
      </c>
      <c r="X424">
        <f t="shared" si="24"/>
        <v>0.47461194347544799</v>
      </c>
      <c r="Y424">
        <f t="shared" si="25"/>
        <v>0</v>
      </c>
      <c r="Z424">
        <f t="shared" si="26"/>
        <v>0</v>
      </c>
      <c r="AA424">
        <f t="shared" si="27"/>
        <v>0</v>
      </c>
    </row>
    <row r="425" spans="1:27" x14ac:dyDescent="0.2">
      <c r="A425">
        <v>17</v>
      </c>
      <c r="B425" t="s">
        <v>20</v>
      </c>
      <c r="C425">
        <v>6.1443333333333303</v>
      </c>
      <c r="D425">
        <v>0.236666666666667</v>
      </c>
      <c r="E425">
        <v>28.876666666666701</v>
      </c>
      <c r="F425" s="1">
        <v>45153.407175925924</v>
      </c>
      <c r="G425">
        <v>2023</v>
      </c>
      <c r="H425">
        <v>227</v>
      </c>
      <c r="I425">
        <v>71</v>
      </c>
      <c r="J425">
        <v>71</v>
      </c>
      <c r="K425">
        <v>0.788830374</v>
      </c>
      <c r="L425">
        <v>3.1576400000000001E-4</v>
      </c>
      <c r="M425">
        <v>2.62</v>
      </c>
      <c r="N425">
        <v>0.13500000000000001</v>
      </c>
      <c r="O425">
        <v>19.407407407407401</v>
      </c>
      <c r="P425">
        <v>2.06673557988</v>
      </c>
      <c r="Q425">
        <v>414.36074560319599</v>
      </c>
      <c r="R425">
        <v>70.232816075471703</v>
      </c>
      <c r="S425">
        <v>0.33697447986756801</v>
      </c>
      <c r="T425">
        <v>0.53226969999999996</v>
      </c>
      <c r="U425">
        <v>0.30373359999999999</v>
      </c>
      <c r="V425" s="3">
        <v>2.8565548999999999</v>
      </c>
      <c r="W425">
        <v>96.307441800000007</v>
      </c>
      <c r="X425">
        <f t="shared" si="24"/>
        <v>0.53226969999999996</v>
      </c>
      <c r="Y425">
        <f t="shared" si="25"/>
        <v>0.30373359999999999</v>
      </c>
      <c r="Z425">
        <f t="shared" si="26"/>
        <v>2.8565548999999999</v>
      </c>
      <c r="AA425">
        <f t="shared" si="27"/>
        <v>30.004889786756799</v>
      </c>
    </row>
    <row r="426" spans="1:27" x14ac:dyDescent="0.2">
      <c r="A426">
        <v>17</v>
      </c>
      <c r="B426" t="s">
        <v>20</v>
      </c>
      <c r="C426">
        <v>2.5106666666666699</v>
      </c>
      <c r="D426">
        <v>0</v>
      </c>
      <c r="E426">
        <v>35.700000000000003</v>
      </c>
      <c r="F426" s="1">
        <v>45180.498611111114</v>
      </c>
      <c r="G426">
        <v>2023</v>
      </c>
      <c r="H426">
        <v>254</v>
      </c>
      <c r="I426">
        <v>98</v>
      </c>
      <c r="J426">
        <v>98</v>
      </c>
      <c r="K426">
        <v>0.788830374</v>
      </c>
      <c r="L426">
        <v>3.1576400000000001E-4</v>
      </c>
      <c r="M426">
        <v>2.62</v>
      </c>
      <c r="N426">
        <v>0.13500000000000001</v>
      </c>
      <c r="O426">
        <v>19.407407407407401</v>
      </c>
      <c r="P426">
        <v>2.06673557988</v>
      </c>
      <c r="Q426">
        <v>169.31400943326</v>
      </c>
      <c r="R426">
        <v>70.232816075471703</v>
      </c>
      <c r="S426">
        <v>0</v>
      </c>
      <c r="T426">
        <v>0.53226969999999996</v>
      </c>
      <c r="U426">
        <v>0.30373359999999999</v>
      </c>
      <c r="V426" s="3">
        <v>2.8565548999999999</v>
      </c>
      <c r="W426">
        <v>96.307441800000007</v>
      </c>
      <c r="X426">
        <f t="shared" si="24"/>
        <v>0</v>
      </c>
      <c r="Y426">
        <f t="shared" si="25"/>
        <v>0</v>
      </c>
      <c r="Z426">
        <f t="shared" si="26"/>
        <v>0</v>
      </c>
      <c r="AA426">
        <f t="shared" si="27"/>
        <v>0</v>
      </c>
    </row>
    <row r="427" spans="1:27" x14ac:dyDescent="0.2">
      <c r="A427">
        <v>17</v>
      </c>
      <c r="B427" t="s">
        <v>20</v>
      </c>
      <c r="C427">
        <v>2.6356666666666699</v>
      </c>
      <c r="D427">
        <v>0.05</v>
      </c>
      <c r="E427">
        <v>25.133333333333301</v>
      </c>
      <c r="F427" s="1">
        <v>45187.454861111109</v>
      </c>
      <c r="G427">
        <v>2023</v>
      </c>
      <c r="H427">
        <v>261</v>
      </c>
      <c r="I427">
        <v>105</v>
      </c>
      <c r="J427">
        <v>105</v>
      </c>
      <c r="K427">
        <v>0.788830374</v>
      </c>
      <c r="L427">
        <v>3.1576400000000001E-4</v>
      </c>
      <c r="M427">
        <v>2.62</v>
      </c>
      <c r="N427">
        <v>0.13500000000000001</v>
      </c>
      <c r="O427">
        <v>19.407407407407401</v>
      </c>
      <c r="P427">
        <v>2.06673557988</v>
      </c>
      <c r="Q427">
        <v>177.74374304152701</v>
      </c>
      <c r="R427">
        <v>70.232816075471703</v>
      </c>
      <c r="S427">
        <v>7.1191791521317299E-2</v>
      </c>
      <c r="T427">
        <v>0.53226969999999996</v>
      </c>
      <c r="U427">
        <v>0.30373359999999999</v>
      </c>
      <c r="V427" s="3">
        <v>2.8565548999999999</v>
      </c>
      <c r="W427">
        <v>96.307441800000007</v>
      </c>
      <c r="X427">
        <f t="shared" si="24"/>
        <v>0.53226969999999996</v>
      </c>
      <c r="Y427">
        <f t="shared" si="25"/>
        <v>0.30373359999999999</v>
      </c>
      <c r="Z427">
        <f t="shared" si="26"/>
        <v>2.8565548999999999</v>
      </c>
      <c r="AA427">
        <f t="shared" si="27"/>
        <v>3.4266209521317306</v>
      </c>
    </row>
    <row r="428" spans="1:27" x14ac:dyDescent="0.2">
      <c r="A428">
        <v>17</v>
      </c>
      <c r="B428" t="s">
        <v>20</v>
      </c>
      <c r="C428">
        <v>1.24766666666667</v>
      </c>
      <c r="D428">
        <v>0</v>
      </c>
      <c r="E428">
        <v>32.066666666666698</v>
      </c>
      <c r="F428" s="1">
        <v>45194.501388888886</v>
      </c>
      <c r="G428">
        <v>2023</v>
      </c>
      <c r="H428">
        <v>268</v>
      </c>
      <c r="I428">
        <v>112</v>
      </c>
      <c r="J428">
        <v>112</v>
      </c>
      <c r="K428">
        <v>0.788830374</v>
      </c>
      <c r="L428">
        <v>3.1576400000000001E-4</v>
      </c>
      <c r="M428">
        <v>2.62</v>
      </c>
      <c r="N428">
        <v>0.13500000000000001</v>
      </c>
      <c r="O428">
        <v>19.407407407407401</v>
      </c>
      <c r="P428">
        <v>2.06673557988</v>
      </c>
      <c r="Q428">
        <v>84.139981055322806</v>
      </c>
      <c r="R428">
        <v>70.232816075471703</v>
      </c>
      <c r="S428">
        <v>0</v>
      </c>
      <c r="T428">
        <v>0.53226969999999996</v>
      </c>
      <c r="U428">
        <v>0.30373359999999999</v>
      </c>
      <c r="V428" s="3">
        <v>2.8565548999999999</v>
      </c>
      <c r="W428">
        <v>96.307441800000007</v>
      </c>
      <c r="X428">
        <f t="shared" si="24"/>
        <v>0</v>
      </c>
      <c r="Y428">
        <f t="shared" si="25"/>
        <v>0</v>
      </c>
      <c r="Z428">
        <f t="shared" si="26"/>
        <v>0</v>
      </c>
      <c r="AA428">
        <f t="shared" si="27"/>
        <v>0</v>
      </c>
    </row>
    <row r="429" spans="1:27" x14ac:dyDescent="0.2">
      <c r="A429">
        <v>17</v>
      </c>
      <c r="B429" t="s">
        <v>20</v>
      </c>
      <c r="C429">
        <v>0.94033333333333302</v>
      </c>
      <c r="D429">
        <v>0</v>
      </c>
      <c r="E429">
        <v>24.6666666666667</v>
      </c>
      <c r="F429" s="1">
        <v>45201.430324074077</v>
      </c>
      <c r="G429">
        <v>2023</v>
      </c>
      <c r="H429">
        <v>275</v>
      </c>
      <c r="I429">
        <v>119</v>
      </c>
      <c r="J429">
        <v>119</v>
      </c>
      <c r="K429">
        <v>0.788830374</v>
      </c>
      <c r="L429">
        <v>3.1576400000000001E-4</v>
      </c>
      <c r="M429">
        <v>2.62</v>
      </c>
      <c r="N429">
        <v>0.13500000000000001</v>
      </c>
      <c r="O429">
        <v>19.407407407407401</v>
      </c>
      <c r="P429">
        <v>2.06673557988</v>
      </c>
      <c r="Q429">
        <v>63.414076023795197</v>
      </c>
      <c r="R429">
        <v>70.232816075471703</v>
      </c>
      <c r="S429">
        <v>0</v>
      </c>
      <c r="T429">
        <v>0.53226969999999996</v>
      </c>
      <c r="U429">
        <v>0.30373359999999999</v>
      </c>
      <c r="V429" s="3">
        <v>2.8565548999999999</v>
      </c>
      <c r="W429">
        <v>96.307441800000007</v>
      </c>
      <c r="X429">
        <f t="shared" si="24"/>
        <v>0</v>
      </c>
      <c r="Y429">
        <f t="shared" si="25"/>
        <v>0</v>
      </c>
      <c r="Z429">
        <f t="shared" si="26"/>
        <v>0</v>
      </c>
      <c r="AA429">
        <f t="shared" si="27"/>
        <v>0</v>
      </c>
    </row>
    <row r="430" spans="1:27" x14ac:dyDescent="0.2">
      <c r="A430">
        <v>17</v>
      </c>
      <c r="B430" t="s">
        <v>20</v>
      </c>
      <c r="C430">
        <v>1.0567966666666699</v>
      </c>
      <c r="D430">
        <v>0.25020999999999999</v>
      </c>
      <c r="E430">
        <v>16.362223333333301</v>
      </c>
      <c r="F430" s="1">
        <v>45320.536535497682</v>
      </c>
      <c r="G430">
        <v>2024</v>
      </c>
      <c r="H430">
        <v>29</v>
      </c>
      <c r="I430">
        <v>210</v>
      </c>
      <c r="J430">
        <v>210</v>
      </c>
      <c r="K430">
        <v>0.788830374</v>
      </c>
      <c r="L430">
        <v>3.1576400000000001E-4</v>
      </c>
      <c r="M430">
        <v>2.62</v>
      </c>
      <c r="N430">
        <v>0.13500000000000001</v>
      </c>
      <c r="O430">
        <v>19.407407407407401</v>
      </c>
      <c r="P430">
        <v>2.06673557988</v>
      </c>
      <c r="Q430">
        <v>71.268115024842302</v>
      </c>
      <c r="R430">
        <v>70.232816075471703</v>
      </c>
      <c r="S430">
        <v>0.35625796313097602</v>
      </c>
      <c r="T430">
        <v>0.53226969999999996</v>
      </c>
      <c r="U430">
        <v>0.30373359999999999</v>
      </c>
      <c r="V430" s="3">
        <v>2.8565548999999999</v>
      </c>
      <c r="W430">
        <v>96.307441800000007</v>
      </c>
      <c r="X430">
        <f t="shared" si="24"/>
        <v>0.53226969999999996</v>
      </c>
      <c r="Y430">
        <f t="shared" si="25"/>
        <v>0.30373359999999999</v>
      </c>
      <c r="Z430">
        <f t="shared" si="26"/>
        <v>2.8565548999999999</v>
      </c>
      <c r="AA430">
        <f t="shared" si="27"/>
        <v>31.933238113097602</v>
      </c>
    </row>
    <row r="431" spans="1:27" x14ac:dyDescent="0.2">
      <c r="A431">
        <v>17</v>
      </c>
      <c r="B431" t="s">
        <v>20</v>
      </c>
      <c r="C431">
        <v>1.17675333333333</v>
      </c>
      <c r="D431">
        <v>0.28490666666666697</v>
      </c>
      <c r="E431">
        <v>17.8333333333333</v>
      </c>
      <c r="F431" s="1">
        <v>45321.619822534725</v>
      </c>
      <c r="G431">
        <v>2024</v>
      </c>
      <c r="H431">
        <v>30</v>
      </c>
      <c r="I431">
        <v>211</v>
      </c>
      <c r="J431">
        <v>211</v>
      </c>
      <c r="K431">
        <v>0.788830374</v>
      </c>
      <c r="L431">
        <v>3.1576400000000001E-4</v>
      </c>
      <c r="M431">
        <v>2.62</v>
      </c>
      <c r="N431">
        <v>0.13500000000000001</v>
      </c>
      <c r="O431">
        <v>19.407407407407401</v>
      </c>
      <c r="P431">
        <v>2.06673557988</v>
      </c>
      <c r="Q431">
        <v>79.357736981128397</v>
      </c>
      <c r="R431">
        <v>70.232816075471703</v>
      </c>
      <c r="S431">
        <v>0.40566032032733501</v>
      </c>
      <c r="T431">
        <v>0.53226969999999996</v>
      </c>
      <c r="U431">
        <v>0.30373359999999999</v>
      </c>
      <c r="V431" s="3">
        <v>2.8565548999999999</v>
      </c>
      <c r="W431">
        <v>96.307441800000007</v>
      </c>
      <c r="X431">
        <f t="shared" si="24"/>
        <v>0.53226969999999996</v>
      </c>
      <c r="Y431">
        <f t="shared" si="25"/>
        <v>0.30373359999999999</v>
      </c>
      <c r="Z431">
        <f t="shared" si="26"/>
        <v>2.8565548999999999</v>
      </c>
      <c r="AA431">
        <f t="shared" si="27"/>
        <v>36.873473832733502</v>
      </c>
    </row>
    <row r="432" spans="1:27" x14ac:dyDescent="0.2">
      <c r="A432">
        <v>17</v>
      </c>
      <c r="B432" t="s">
        <v>20</v>
      </c>
      <c r="C432">
        <v>1.1346166666666699</v>
      </c>
      <c r="D432">
        <v>0.28722666666666702</v>
      </c>
      <c r="E432">
        <v>17.399999999999999</v>
      </c>
      <c r="F432" s="1">
        <v>45322.550744594904</v>
      </c>
      <c r="G432">
        <v>2024</v>
      </c>
      <c r="H432">
        <v>31</v>
      </c>
      <c r="I432">
        <v>212</v>
      </c>
      <c r="J432">
        <v>212</v>
      </c>
      <c r="K432">
        <v>0.788830374</v>
      </c>
      <c r="L432">
        <v>3.1576400000000001E-4</v>
      </c>
      <c r="M432">
        <v>2.62</v>
      </c>
      <c r="N432">
        <v>0.13500000000000001</v>
      </c>
      <c r="O432">
        <v>19.407407407407401</v>
      </c>
      <c r="P432">
        <v>2.06673557988</v>
      </c>
      <c r="Q432">
        <v>76.516129980005402</v>
      </c>
      <c r="R432">
        <v>70.232816075471703</v>
      </c>
      <c r="S432">
        <v>0.40896361945392401</v>
      </c>
      <c r="T432">
        <v>0.53226969999999996</v>
      </c>
      <c r="U432">
        <v>0.30373359999999999</v>
      </c>
      <c r="V432" s="3">
        <v>2.8565548999999999</v>
      </c>
      <c r="W432">
        <v>96.307441800000007</v>
      </c>
      <c r="X432">
        <f t="shared" si="24"/>
        <v>0.53226969999999996</v>
      </c>
      <c r="Y432">
        <f t="shared" si="25"/>
        <v>0.30373359999999999</v>
      </c>
      <c r="Z432">
        <f t="shared" si="26"/>
        <v>2.8565548999999999</v>
      </c>
      <c r="AA432">
        <f t="shared" si="27"/>
        <v>37.203803745392399</v>
      </c>
    </row>
    <row r="433" spans="1:27" x14ac:dyDescent="0.2">
      <c r="A433">
        <v>17</v>
      </c>
      <c r="B433" t="s">
        <v>20</v>
      </c>
      <c r="C433">
        <v>1.0047233333333301</v>
      </c>
      <c r="D433">
        <v>0.25591999999999998</v>
      </c>
      <c r="E433">
        <v>14.9</v>
      </c>
      <c r="F433" s="1">
        <v>45327.567172071758</v>
      </c>
      <c r="G433">
        <v>2024</v>
      </c>
      <c r="H433">
        <v>36</v>
      </c>
      <c r="I433">
        <v>217</v>
      </c>
      <c r="J433">
        <v>217</v>
      </c>
      <c r="K433">
        <v>0.788830374</v>
      </c>
      <c r="L433">
        <v>3.1576400000000001E-4</v>
      </c>
      <c r="M433">
        <v>2.62</v>
      </c>
      <c r="N433">
        <v>0.13500000000000001</v>
      </c>
      <c r="O433">
        <v>19.407407407407401</v>
      </c>
      <c r="P433">
        <v>2.06673557988</v>
      </c>
      <c r="Q433">
        <v>67.756400400086093</v>
      </c>
      <c r="R433">
        <v>70.232816075471703</v>
      </c>
      <c r="S433">
        <v>0.36438806572270999</v>
      </c>
      <c r="T433">
        <v>0.53226969999999996</v>
      </c>
      <c r="U433">
        <v>0.30373359999999999</v>
      </c>
      <c r="V433" s="3">
        <v>2.8565548999999999</v>
      </c>
      <c r="W433">
        <v>96.307441800000007</v>
      </c>
      <c r="X433">
        <f t="shared" si="24"/>
        <v>0.53226969999999996</v>
      </c>
      <c r="Y433">
        <f t="shared" si="25"/>
        <v>0.30373359999999999</v>
      </c>
      <c r="Z433">
        <f t="shared" si="26"/>
        <v>2.8565548999999999</v>
      </c>
      <c r="AA433">
        <f t="shared" si="27"/>
        <v>32.746248372270998</v>
      </c>
    </row>
    <row r="434" spans="1:27" x14ac:dyDescent="0.2">
      <c r="A434">
        <v>17</v>
      </c>
      <c r="B434" t="s">
        <v>20</v>
      </c>
      <c r="C434">
        <v>1.03891666666667</v>
      </c>
      <c r="D434">
        <v>0.29210999999999998</v>
      </c>
      <c r="E434">
        <v>20.033333333333299</v>
      </c>
      <c r="F434" s="1">
        <v>45328.610929780094</v>
      </c>
      <c r="G434">
        <v>2024</v>
      </c>
      <c r="H434">
        <v>37</v>
      </c>
      <c r="I434">
        <v>218</v>
      </c>
      <c r="J434">
        <v>218</v>
      </c>
      <c r="K434">
        <v>0.788830374</v>
      </c>
      <c r="L434">
        <v>3.1576400000000001E-4</v>
      </c>
      <c r="M434">
        <v>2.62</v>
      </c>
      <c r="N434">
        <v>0.13500000000000001</v>
      </c>
      <c r="O434">
        <v>19.407407407407401</v>
      </c>
      <c r="P434">
        <v>2.06673557988</v>
      </c>
      <c r="Q434">
        <v>70.062325929515694</v>
      </c>
      <c r="R434">
        <v>70.232816075471703</v>
      </c>
      <c r="S434">
        <v>0.41591668442584001</v>
      </c>
      <c r="T434">
        <v>0.53226969999999996</v>
      </c>
      <c r="U434">
        <v>0.30373359999999999</v>
      </c>
      <c r="V434" s="3">
        <v>2.8565548999999999</v>
      </c>
      <c r="W434">
        <v>96.307441800000007</v>
      </c>
      <c r="X434">
        <f t="shared" si="24"/>
        <v>0.53226969999999996</v>
      </c>
      <c r="Y434">
        <f t="shared" si="25"/>
        <v>0.30373359999999999</v>
      </c>
      <c r="Z434">
        <f t="shared" si="26"/>
        <v>2.8565548999999999</v>
      </c>
      <c r="AA434">
        <f t="shared" si="27"/>
        <v>37.899110242584001</v>
      </c>
    </row>
    <row r="435" spans="1:27" x14ac:dyDescent="0.2">
      <c r="A435">
        <v>17</v>
      </c>
      <c r="B435" t="s">
        <v>20</v>
      </c>
      <c r="C435">
        <v>0.81758666666666702</v>
      </c>
      <c r="D435">
        <v>0.18231333333333299</v>
      </c>
      <c r="E435">
        <v>14.848886666666701</v>
      </c>
      <c r="F435" s="1">
        <v>45329.695466817131</v>
      </c>
      <c r="G435">
        <v>2024</v>
      </c>
      <c r="H435">
        <v>38</v>
      </c>
      <c r="I435">
        <v>219</v>
      </c>
      <c r="J435">
        <v>219</v>
      </c>
      <c r="K435">
        <v>0.788830374</v>
      </c>
      <c r="L435">
        <v>3.1576400000000001E-4</v>
      </c>
      <c r="M435">
        <v>2.62</v>
      </c>
      <c r="N435">
        <v>0.13500000000000001</v>
      </c>
      <c r="O435">
        <v>19.407407407407401</v>
      </c>
      <c r="P435">
        <v>2.06673557988</v>
      </c>
      <c r="Q435">
        <v>55.136302413372498</v>
      </c>
      <c r="R435">
        <v>70.232816075471703</v>
      </c>
      <c r="S435">
        <v>0.25958425636446197</v>
      </c>
      <c r="T435">
        <v>0.53226969999999996</v>
      </c>
      <c r="U435">
        <v>0.30373359999999999</v>
      </c>
      <c r="V435" s="3">
        <v>2.8565548999999999</v>
      </c>
      <c r="W435">
        <v>96.307441800000007</v>
      </c>
      <c r="X435">
        <f t="shared" si="24"/>
        <v>0.53226969999999996</v>
      </c>
      <c r="Y435">
        <f t="shared" si="25"/>
        <v>0.30373359999999999</v>
      </c>
      <c r="Z435">
        <f t="shared" si="26"/>
        <v>2.8565548999999999</v>
      </c>
      <c r="AA435">
        <f t="shared" si="27"/>
        <v>22.265867436446197</v>
      </c>
    </row>
    <row r="436" spans="1:27" x14ac:dyDescent="0.2">
      <c r="A436">
        <v>17</v>
      </c>
      <c r="B436" t="s">
        <v>20</v>
      </c>
      <c r="C436">
        <v>1.52742</v>
      </c>
      <c r="D436">
        <v>0.25398333333333301</v>
      </c>
      <c r="E436">
        <v>20.04111</v>
      </c>
      <c r="F436" s="1">
        <v>45376.556902002318</v>
      </c>
      <c r="G436">
        <v>2024</v>
      </c>
      <c r="H436">
        <v>85</v>
      </c>
      <c r="I436">
        <v>266</v>
      </c>
      <c r="J436">
        <v>266</v>
      </c>
      <c r="K436">
        <v>0.788830374</v>
      </c>
      <c r="L436">
        <v>3.1576400000000001E-4</v>
      </c>
      <c r="M436">
        <v>2.62</v>
      </c>
      <c r="N436">
        <v>0.13500000000000001</v>
      </c>
      <c r="O436">
        <v>19.407407407407401</v>
      </c>
      <c r="P436">
        <v>2.06673557988</v>
      </c>
      <c r="Q436">
        <v>103.005949663522</v>
      </c>
      <c r="R436">
        <v>70.232816075471703</v>
      </c>
      <c r="S436">
        <v>0.36163057033111801</v>
      </c>
      <c r="T436">
        <v>0.53226969999999996</v>
      </c>
      <c r="U436">
        <v>0.30373359999999999</v>
      </c>
      <c r="V436" s="3">
        <v>2.8565548999999999</v>
      </c>
      <c r="W436">
        <v>96.307441800000007</v>
      </c>
      <c r="X436">
        <f t="shared" si="24"/>
        <v>0.53226969999999996</v>
      </c>
      <c r="Y436">
        <f t="shared" si="25"/>
        <v>0.30373359999999999</v>
      </c>
      <c r="Z436">
        <f t="shared" si="26"/>
        <v>2.8565548999999999</v>
      </c>
      <c r="AA436">
        <f t="shared" si="27"/>
        <v>32.470498833111797</v>
      </c>
    </row>
    <row r="437" spans="1:27" x14ac:dyDescent="0.2">
      <c r="A437">
        <v>17</v>
      </c>
      <c r="B437" t="s">
        <v>20</v>
      </c>
      <c r="C437">
        <v>1.4193899999999999</v>
      </c>
      <c r="D437">
        <v>0.36723666666666699</v>
      </c>
      <c r="E437">
        <v>14.633333333333301</v>
      </c>
      <c r="F437" s="1">
        <v>45378.425474537034</v>
      </c>
      <c r="G437">
        <v>2024</v>
      </c>
      <c r="H437">
        <v>87</v>
      </c>
      <c r="I437">
        <v>268</v>
      </c>
      <c r="J437">
        <v>268</v>
      </c>
      <c r="K437">
        <v>0.788830374</v>
      </c>
      <c r="L437">
        <v>3.1576400000000001E-4</v>
      </c>
      <c r="M437">
        <v>2.62</v>
      </c>
      <c r="N437">
        <v>0.13500000000000001</v>
      </c>
      <c r="O437">
        <v>19.407407407407401</v>
      </c>
      <c r="P437">
        <v>2.06673557988</v>
      </c>
      <c r="Q437">
        <v>95.720636689912794</v>
      </c>
      <c r="R437">
        <v>70.232816075471703</v>
      </c>
      <c r="S437">
        <v>0.52288472424633603</v>
      </c>
      <c r="T437">
        <v>0.53226969999999996</v>
      </c>
      <c r="U437">
        <v>0.30373359999999999</v>
      </c>
      <c r="V437" s="3">
        <v>2.8565548999999999</v>
      </c>
      <c r="W437">
        <v>96.307441800000007</v>
      </c>
      <c r="X437">
        <f t="shared" si="24"/>
        <v>0.53226969999999996</v>
      </c>
      <c r="Y437">
        <f t="shared" si="25"/>
        <v>0.30373359999999999</v>
      </c>
      <c r="Z437">
        <f t="shared" si="26"/>
        <v>2.8565548999999999</v>
      </c>
      <c r="AA437">
        <f t="shared" si="27"/>
        <v>48.595914224633603</v>
      </c>
    </row>
    <row r="438" spans="1:27" x14ac:dyDescent="0.2">
      <c r="A438">
        <v>17</v>
      </c>
      <c r="B438" t="s">
        <v>20</v>
      </c>
      <c r="C438">
        <v>0.98796666666666699</v>
      </c>
      <c r="D438">
        <v>0.35097666666666699</v>
      </c>
      <c r="E438">
        <v>9.2327766666666697</v>
      </c>
      <c r="F438" s="1">
        <v>45380.377708333333</v>
      </c>
      <c r="G438">
        <v>2024</v>
      </c>
      <c r="H438">
        <v>89</v>
      </c>
      <c r="I438">
        <v>270</v>
      </c>
      <c r="J438">
        <v>270</v>
      </c>
      <c r="K438">
        <v>0.788830374</v>
      </c>
      <c r="L438">
        <v>3.1576400000000001E-4</v>
      </c>
      <c r="M438">
        <v>2.62</v>
      </c>
      <c r="N438">
        <v>0.13500000000000001</v>
      </c>
      <c r="O438">
        <v>19.407407407407401</v>
      </c>
      <c r="P438">
        <v>2.06673557988</v>
      </c>
      <c r="Q438">
        <v>66.6263665107858</v>
      </c>
      <c r="R438">
        <v>70.232816075471703</v>
      </c>
      <c r="S438">
        <v>0.49973315364360399</v>
      </c>
      <c r="T438">
        <v>0.53226969999999996</v>
      </c>
      <c r="U438">
        <v>0.30373359999999999</v>
      </c>
      <c r="V438" s="3">
        <v>2.8565548999999999</v>
      </c>
      <c r="W438">
        <v>96.307441800000007</v>
      </c>
      <c r="X438">
        <f t="shared" si="24"/>
        <v>0.53226969999999996</v>
      </c>
      <c r="Y438">
        <f t="shared" si="25"/>
        <v>0.30373359999999999</v>
      </c>
      <c r="Z438">
        <f t="shared" si="26"/>
        <v>2.8565548999999999</v>
      </c>
      <c r="AA438">
        <f t="shared" si="27"/>
        <v>46.280757164360395</v>
      </c>
    </row>
    <row r="439" spans="1:27" x14ac:dyDescent="0.2">
      <c r="A439">
        <v>17</v>
      </c>
      <c r="B439" t="s">
        <v>20</v>
      </c>
      <c r="C439">
        <v>1.85093333333333</v>
      </c>
      <c r="D439">
        <v>0.166333333333333</v>
      </c>
      <c r="E439">
        <v>17.2</v>
      </c>
      <c r="F439" s="1">
        <v>45383.358865740738</v>
      </c>
      <c r="G439">
        <v>2024</v>
      </c>
      <c r="H439">
        <v>92</v>
      </c>
      <c r="I439">
        <v>273</v>
      </c>
      <c r="J439">
        <v>273</v>
      </c>
      <c r="K439">
        <v>0.788830374</v>
      </c>
      <c r="L439">
        <v>3.1576400000000001E-4</v>
      </c>
      <c r="M439">
        <v>2.62</v>
      </c>
      <c r="N439">
        <v>0.13500000000000001</v>
      </c>
      <c r="O439">
        <v>19.407407407407401</v>
      </c>
      <c r="P439">
        <v>2.06673557988</v>
      </c>
      <c r="Q439">
        <v>124.822999413304</v>
      </c>
      <c r="R439">
        <v>70.232816075471703</v>
      </c>
      <c r="S439">
        <v>0.23683135979424899</v>
      </c>
      <c r="T439">
        <v>0.53226969999999996</v>
      </c>
      <c r="U439">
        <v>0.30373359999999999</v>
      </c>
      <c r="V439" s="3">
        <v>2.8565548999999999</v>
      </c>
      <c r="W439">
        <v>96.307441800000007</v>
      </c>
      <c r="X439">
        <f t="shared" si="24"/>
        <v>0.53226969999999996</v>
      </c>
      <c r="Y439">
        <f t="shared" si="25"/>
        <v>0.30373359999999999</v>
      </c>
      <c r="Z439">
        <f t="shared" si="26"/>
        <v>2.8565548999999999</v>
      </c>
      <c r="AA439">
        <f t="shared" si="27"/>
        <v>19.9905777794249</v>
      </c>
    </row>
    <row r="440" spans="1:27" x14ac:dyDescent="0.2">
      <c r="A440">
        <v>17</v>
      </c>
      <c r="B440" t="s">
        <v>20</v>
      </c>
      <c r="C440">
        <v>4.1949100000000001</v>
      </c>
      <c r="D440">
        <v>0.35877666666666702</v>
      </c>
      <c r="E440">
        <v>27.5566666666667</v>
      </c>
      <c r="F440" s="1">
        <v>45503.423125000001</v>
      </c>
      <c r="G440">
        <v>2024</v>
      </c>
      <c r="H440">
        <v>212</v>
      </c>
      <c r="I440">
        <v>393</v>
      </c>
      <c r="J440">
        <v>393</v>
      </c>
      <c r="K440">
        <v>0.788830374</v>
      </c>
      <c r="L440">
        <v>3.1576400000000001E-4</v>
      </c>
      <c r="M440">
        <v>2.62</v>
      </c>
      <c r="N440">
        <v>0.13500000000000001</v>
      </c>
      <c r="O440">
        <v>19.407407407407401</v>
      </c>
      <c r="P440">
        <v>2.06673557988</v>
      </c>
      <c r="Q440">
        <v>282.89579048526599</v>
      </c>
      <c r="R440">
        <v>70.232816075471703</v>
      </c>
      <c r="S440">
        <v>0.51083907312092902</v>
      </c>
      <c r="T440">
        <v>0.53226969999999996</v>
      </c>
      <c r="U440">
        <v>0.30373359999999999</v>
      </c>
      <c r="V440" s="3">
        <v>2.8565548999999999</v>
      </c>
      <c r="W440">
        <v>96.307441800000007</v>
      </c>
      <c r="X440">
        <f t="shared" si="24"/>
        <v>0.53226969999999996</v>
      </c>
      <c r="Y440">
        <f t="shared" si="25"/>
        <v>0.30373359999999999</v>
      </c>
      <c r="Z440">
        <f t="shared" si="26"/>
        <v>2.8565548999999999</v>
      </c>
      <c r="AA440">
        <f t="shared" si="27"/>
        <v>47.391349112092904</v>
      </c>
    </row>
    <row r="441" spans="1:27" x14ac:dyDescent="0.2">
      <c r="A441">
        <v>17</v>
      </c>
      <c r="B441" t="s">
        <v>20</v>
      </c>
      <c r="C441">
        <v>4.1566033333333303</v>
      </c>
      <c r="D441">
        <v>0.26124333333333299</v>
      </c>
      <c r="E441">
        <v>25.5833333333333</v>
      </c>
      <c r="F441" s="1">
        <v>45504.395486111112</v>
      </c>
      <c r="G441">
        <v>2024</v>
      </c>
      <c r="H441">
        <v>213</v>
      </c>
      <c r="I441">
        <v>394</v>
      </c>
      <c r="J441">
        <v>394</v>
      </c>
      <c r="K441">
        <v>0.788830374</v>
      </c>
      <c r="L441">
        <v>3.1576400000000001E-4</v>
      </c>
      <c r="M441">
        <v>2.62</v>
      </c>
      <c r="N441">
        <v>0.13500000000000001</v>
      </c>
      <c r="O441">
        <v>19.407407407407401</v>
      </c>
      <c r="P441">
        <v>2.06673557988</v>
      </c>
      <c r="Q441">
        <v>280.31247052190099</v>
      </c>
      <c r="R441">
        <v>70.232816075471703</v>
      </c>
      <c r="S441">
        <v>0.37196761846001303</v>
      </c>
      <c r="T441">
        <v>0.53226969999999996</v>
      </c>
      <c r="U441">
        <v>0.30373359999999999</v>
      </c>
      <c r="V441" s="3">
        <v>2.8565548999999999</v>
      </c>
      <c r="W441">
        <v>96.307441800000007</v>
      </c>
      <c r="X441">
        <f t="shared" si="24"/>
        <v>0.53226969999999996</v>
      </c>
      <c r="Y441">
        <f t="shared" si="25"/>
        <v>0.30373359999999999</v>
      </c>
      <c r="Z441">
        <f t="shared" si="26"/>
        <v>2.8565548999999999</v>
      </c>
      <c r="AA441">
        <f t="shared" si="27"/>
        <v>33.504203646001301</v>
      </c>
    </row>
    <row r="442" spans="1:27" x14ac:dyDescent="0.2">
      <c r="A442">
        <v>17</v>
      </c>
      <c r="B442" t="s">
        <v>20</v>
      </c>
      <c r="C442">
        <v>3.9293300000000002</v>
      </c>
      <c r="D442">
        <v>0.204053333333333</v>
      </c>
      <c r="E442">
        <v>26.9866666666667</v>
      </c>
      <c r="F442" s="1">
        <v>45505.370470682872</v>
      </c>
      <c r="G442">
        <v>2024</v>
      </c>
      <c r="H442">
        <v>214</v>
      </c>
      <c r="I442">
        <v>395</v>
      </c>
      <c r="J442">
        <v>395</v>
      </c>
      <c r="K442">
        <v>0.788830374</v>
      </c>
      <c r="L442">
        <v>3.1576400000000001E-4</v>
      </c>
      <c r="M442">
        <v>2.62</v>
      </c>
      <c r="N442">
        <v>0.13500000000000001</v>
      </c>
      <c r="O442">
        <v>19.407407407407401</v>
      </c>
      <c r="P442">
        <v>2.06673557988</v>
      </c>
      <c r="Q442">
        <v>264.985641271796</v>
      </c>
      <c r="R442">
        <v>70.232816075471703</v>
      </c>
      <c r="S442">
        <v>0.29053844731793099</v>
      </c>
      <c r="T442">
        <v>0.53226969999999996</v>
      </c>
      <c r="U442">
        <v>0.30373359999999999</v>
      </c>
      <c r="V442" s="3">
        <v>2.8565548999999999</v>
      </c>
      <c r="W442">
        <v>96.307441800000007</v>
      </c>
      <c r="X442">
        <f t="shared" si="24"/>
        <v>0.53226969999999996</v>
      </c>
      <c r="Y442">
        <f t="shared" si="25"/>
        <v>0.30373359999999999</v>
      </c>
      <c r="Z442">
        <f t="shared" si="26"/>
        <v>2.8565548999999999</v>
      </c>
      <c r="AA442">
        <f t="shared" si="27"/>
        <v>25.361286531793098</v>
      </c>
    </row>
    <row r="443" spans="1:27" x14ac:dyDescent="0.2">
      <c r="A443">
        <v>17</v>
      </c>
      <c r="B443" t="s">
        <v>20</v>
      </c>
      <c r="C443">
        <v>4.2284100000000002</v>
      </c>
      <c r="D443">
        <v>8.2476666666666698E-2</v>
      </c>
      <c r="E443">
        <v>27.2</v>
      </c>
      <c r="F443" s="1">
        <v>45506.367094907408</v>
      </c>
      <c r="G443">
        <v>2024</v>
      </c>
      <c r="H443">
        <v>215</v>
      </c>
      <c r="I443">
        <v>396</v>
      </c>
      <c r="J443">
        <v>396</v>
      </c>
      <c r="K443">
        <v>0.788830374</v>
      </c>
      <c r="L443">
        <v>3.1576400000000001E-4</v>
      </c>
      <c r="M443">
        <v>2.62</v>
      </c>
      <c r="N443">
        <v>0.13500000000000001</v>
      </c>
      <c r="O443">
        <v>19.407407407407401</v>
      </c>
      <c r="P443">
        <v>2.06673557988</v>
      </c>
      <c r="Q443">
        <v>285.15495909228201</v>
      </c>
      <c r="R443">
        <v>70.232816075471703</v>
      </c>
      <c r="S443">
        <v>0.11743323317413</v>
      </c>
      <c r="T443">
        <v>0.53226969999999996</v>
      </c>
      <c r="U443">
        <v>0.30373359999999999</v>
      </c>
      <c r="V443" s="3">
        <v>2.8565548999999999</v>
      </c>
      <c r="W443">
        <v>96.307441800000007</v>
      </c>
      <c r="X443">
        <f t="shared" si="24"/>
        <v>0.53226969999999996</v>
      </c>
      <c r="Y443">
        <f t="shared" si="25"/>
        <v>0.30373359999999999</v>
      </c>
      <c r="Z443">
        <f t="shared" si="26"/>
        <v>2.8565548999999999</v>
      </c>
      <c r="AA443">
        <f t="shared" si="27"/>
        <v>8.0507651174130004</v>
      </c>
    </row>
    <row r="444" spans="1:27" x14ac:dyDescent="0.2">
      <c r="A444">
        <v>18</v>
      </c>
      <c r="B444" t="s">
        <v>22</v>
      </c>
      <c r="C444">
        <v>1.0993333333333299</v>
      </c>
      <c r="D444">
        <v>0</v>
      </c>
      <c r="E444">
        <v>34.549999999999997</v>
      </c>
      <c r="F444" s="1">
        <v>45083.433333333334</v>
      </c>
      <c r="G444">
        <v>2023</v>
      </c>
      <c r="H444">
        <v>157</v>
      </c>
      <c r="I444">
        <v>1</v>
      </c>
      <c r="J444">
        <v>1</v>
      </c>
      <c r="K444">
        <v>0.85705267399999996</v>
      </c>
      <c r="L444">
        <v>4.2036100000000001E-4</v>
      </c>
      <c r="M444">
        <v>2.0699999999999998</v>
      </c>
      <c r="N444">
        <v>0.1</v>
      </c>
      <c r="O444">
        <v>20.7</v>
      </c>
      <c r="P444">
        <v>1.7740990351799999</v>
      </c>
      <c r="Q444">
        <v>64.875465780330302</v>
      </c>
      <c r="R444">
        <v>67.658389660377395</v>
      </c>
      <c r="S444">
        <v>0</v>
      </c>
      <c r="T444">
        <v>8.2125000000000004</v>
      </c>
      <c r="U444">
        <v>3.2301250000000001</v>
      </c>
      <c r="V444" s="3">
        <v>22.816447</v>
      </c>
      <c r="W444">
        <v>65.740928999999994</v>
      </c>
      <c r="X444">
        <f t="shared" si="24"/>
        <v>0</v>
      </c>
      <c r="Y444">
        <f t="shared" si="25"/>
        <v>0</v>
      </c>
      <c r="Z444">
        <f t="shared" si="26"/>
        <v>0</v>
      </c>
      <c r="AA444">
        <f t="shared" si="27"/>
        <v>0</v>
      </c>
    </row>
    <row r="445" spans="1:27" x14ac:dyDescent="0.2">
      <c r="A445">
        <v>18</v>
      </c>
      <c r="B445" t="s">
        <v>22</v>
      </c>
      <c r="C445">
        <v>1.07033333333333</v>
      </c>
      <c r="D445">
        <v>0</v>
      </c>
      <c r="E445">
        <v>39.156666666666702</v>
      </c>
      <c r="F445" s="1">
        <v>45086.520833333336</v>
      </c>
      <c r="G445">
        <v>2023</v>
      </c>
      <c r="H445">
        <v>160</v>
      </c>
      <c r="I445">
        <v>4</v>
      </c>
      <c r="J445">
        <v>4</v>
      </c>
      <c r="K445">
        <v>0.85705267399999996</v>
      </c>
      <c r="L445">
        <v>4.2036100000000001E-4</v>
      </c>
      <c r="M445">
        <v>2.0699999999999998</v>
      </c>
      <c r="N445">
        <v>0.1</v>
      </c>
      <c r="O445">
        <v>20.7</v>
      </c>
      <c r="P445">
        <v>1.7740990351799999</v>
      </c>
      <c r="Q445">
        <v>63.164075385276099</v>
      </c>
      <c r="R445">
        <v>67.658389660377395</v>
      </c>
      <c r="S445">
        <v>0</v>
      </c>
      <c r="T445">
        <v>8.2125000000000004</v>
      </c>
      <c r="U445">
        <v>3.2301250000000001</v>
      </c>
      <c r="V445" s="3">
        <v>22.816447</v>
      </c>
      <c r="W445">
        <v>65.740928999999994</v>
      </c>
      <c r="X445">
        <f t="shared" si="24"/>
        <v>0</v>
      </c>
      <c r="Y445">
        <f t="shared" si="25"/>
        <v>0</v>
      </c>
      <c r="Z445">
        <f t="shared" si="26"/>
        <v>0</v>
      </c>
      <c r="AA445">
        <f t="shared" si="27"/>
        <v>0</v>
      </c>
    </row>
    <row r="446" spans="1:27" x14ac:dyDescent="0.2">
      <c r="A446">
        <v>18</v>
      </c>
      <c r="B446" t="s">
        <v>22</v>
      </c>
      <c r="C446">
        <v>14.416</v>
      </c>
      <c r="D446">
        <v>0.19</v>
      </c>
      <c r="E446">
        <v>28.04</v>
      </c>
      <c r="F446" s="1">
        <v>45089.468981481485</v>
      </c>
      <c r="G446">
        <v>2023</v>
      </c>
      <c r="H446">
        <v>163</v>
      </c>
      <c r="I446">
        <v>7</v>
      </c>
      <c r="J446">
        <v>7</v>
      </c>
      <c r="K446">
        <v>0.85705267399999996</v>
      </c>
      <c r="L446">
        <v>4.2036100000000001E-4</v>
      </c>
      <c r="M446">
        <v>2.0699999999999998</v>
      </c>
      <c r="N446">
        <v>0.1</v>
      </c>
      <c r="O446">
        <v>20.7</v>
      </c>
      <c r="P446">
        <v>1.7740990351799999</v>
      </c>
      <c r="Q446">
        <v>850.73806672762998</v>
      </c>
      <c r="R446">
        <v>67.658389660377395</v>
      </c>
      <c r="S446">
        <v>0.28082252763291699</v>
      </c>
      <c r="T446">
        <v>8.2125000000000004</v>
      </c>
      <c r="U446">
        <v>3.2301250000000001</v>
      </c>
      <c r="V446" s="3">
        <v>22.816447</v>
      </c>
      <c r="W446">
        <v>65.740928999999994</v>
      </c>
      <c r="X446">
        <f t="shared" si="24"/>
        <v>8.2125000000000004</v>
      </c>
      <c r="Y446">
        <f t="shared" si="25"/>
        <v>3.2301250000000001</v>
      </c>
      <c r="Z446">
        <f t="shared" si="26"/>
        <v>16.639627763291699</v>
      </c>
      <c r="AA446">
        <f t="shared" si="27"/>
        <v>0</v>
      </c>
    </row>
    <row r="447" spans="1:27" x14ac:dyDescent="0.2">
      <c r="A447">
        <v>18</v>
      </c>
      <c r="B447" t="s">
        <v>22</v>
      </c>
      <c r="C447">
        <v>1.1036666666666699</v>
      </c>
      <c r="D447">
        <v>0.17</v>
      </c>
      <c r="E447">
        <v>31.1533333333333</v>
      </c>
      <c r="F447" s="1">
        <v>45093.476620370369</v>
      </c>
      <c r="G447">
        <v>2023</v>
      </c>
      <c r="H447">
        <v>167</v>
      </c>
      <c r="I447">
        <v>11</v>
      </c>
      <c r="J447">
        <v>11</v>
      </c>
      <c r="K447">
        <v>0.85705267399999996</v>
      </c>
      <c r="L447">
        <v>4.2036100000000001E-4</v>
      </c>
      <c r="M447">
        <v>2.0699999999999998</v>
      </c>
      <c r="N447">
        <v>0.1</v>
      </c>
      <c r="O447">
        <v>20.7</v>
      </c>
      <c r="P447">
        <v>1.7740990351799999</v>
      </c>
      <c r="Q447">
        <v>65.131190781890098</v>
      </c>
      <c r="R447">
        <v>67.658389660377395</v>
      </c>
      <c r="S447">
        <v>0.251262261566294</v>
      </c>
      <c r="T447">
        <v>8.2125000000000004</v>
      </c>
      <c r="U447">
        <v>3.2301250000000001</v>
      </c>
      <c r="V447" s="3">
        <v>22.816447</v>
      </c>
      <c r="W447">
        <v>65.740928999999994</v>
      </c>
      <c r="X447">
        <f t="shared" si="24"/>
        <v>8.2125000000000004</v>
      </c>
      <c r="Y447">
        <f t="shared" si="25"/>
        <v>3.2301250000000001</v>
      </c>
      <c r="Z447">
        <f t="shared" si="26"/>
        <v>13.6836011566294</v>
      </c>
      <c r="AA447">
        <f t="shared" si="27"/>
        <v>0</v>
      </c>
    </row>
    <row r="448" spans="1:27" x14ac:dyDescent="0.2">
      <c r="A448">
        <v>18</v>
      </c>
      <c r="B448" t="s">
        <v>22</v>
      </c>
      <c r="C448">
        <v>2.3373333333333299</v>
      </c>
      <c r="D448">
        <v>0.25</v>
      </c>
      <c r="E448">
        <v>32.936666666666703</v>
      </c>
      <c r="F448" s="1">
        <v>45100.57199074074</v>
      </c>
      <c r="G448">
        <v>2023</v>
      </c>
      <c r="H448">
        <v>174</v>
      </c>
      <c r="I448">
        <v>18</v>
      </c>
      <c r="J448">
        <v>18</v>
      </c>
      <c r="K448">
        <v>0.85705267399999996</v>
      </c>
      <c r="L448">
        <v>4.2036100000000001E-4</v>
      </c>
      <c r="M448">
        <v>2.0699999999999998</v>
      </c>
      <c r="N448">
        <v>0.1</v>
      </c>
      <c r="O448">
        <v>20.7</v>
      </c>
      <c r="P448">
        <v>1.7740990351799999</v>
      </c>
      <c r="Q448">
        <v>137.93413161057501</v>
      </c>
      <c r="R448">
        <v>67.658389660377395</v>
      </c>
      <c r="S448">
        <v>0.369503325832786</v>
      </c>
      <c r="T448">
        <v>8.2125000000000004</v>
      </c>
      <c r="U448">
        <v>3.2301250000000001</v>
      </c>
      <c r="V448" s="3">
        <v>22.816447</v>
      </c>
      <c r="W448">
        <v>65.740928999999994</v>
      </c>
      <c r="X448">
        <f t="shared" si="24"/>
        <v>8.2125000000000004</v>
      </c>
      <c r="Y448">
        <f t="shared" si="25"/>
        <v>3.2301250000000001</v>
      </c>
      <c r="Z448">
        <f t="shared" si="26"/>
        <v>22.816447</v>
      </c>
      <c r="AA448">
        <f t="shared" si="27"/>
        <v>2.6912605832786021</v>
      </c>
    </row>
    <row r="449" spans="1:27" x14ac:dyDescent="0.2">
      <c r="A449">
        <v>18</v>
      </c>
      <c r="B449" t="s">
        <v>22</v>
      </c>
      <c r="C449">
        <v>3.45366666666667</v>
      </c>
      <c r="D449">
        <v>7.0000000000000007E-2</v>
      </c>
      <c r="E449">
        <v>36.1</v>
      </c>
      <c r="F449" s="1">
        <v>45113.515509259261</v>
      </c>
      <c r="G449">
        <v>2023</v>
      </c>
      <c r="H449">
        <v>187</v>
      </c>
      <c r="I449">
        <v>31</v>
      </c>
      <c r="J449">
        <v>31</v>
      </c>
      <c r="K449">
        <v>0.85705267399999996</v>
      </c>
      <c r="L449">
        <v>4.2036100000000001E-4</v>
      </c>
      <c r="M449">
        <v>2.0699999999999998</v>
      </c>
      <c r="N449">
        <v>0.1</v>
      </c>
      <c r="O449">
        <v>20.7</v>
      </c>
      <c r="P449">
        <v>1.7740990351799999</v>
      </c>
      <c r="Q449">
        <v>203.81282624317799</v>
      </c>
      <c r="R449">
        <v>67.658389660377395</v>
      </c>
      <c r="S449">
        <v>0.10346093123318</v>
      </c>
      <c r="T449">
        <v>8.2125000000000004</v>
      </c>
      <c r="U449">
        <v>3.2301250000000001</v>
      </c>
      <c r="V449" s="3">
        <v>22.816447</v>
      </c>
      <c r="W449">
        <v>65.740928999999994</v>
      </c>
      <c r="X449">
        <f t="shared" si="24"/>
        <v>8.2125000000000004</v>
      </c>
      <c r="Y449">
        <f t="shared" si="25"/>
        <v>2.1335931233179988</v>
      </c>
      <c r="Z449">
        <f t="shared" si="26"/>
        <v>0</v>
      </c>
      <c r="AA449">
        <f t="shared" si="27"/>
        <v>0</v>
      </c>
    </row>
    <row r="450" spans="1:27" x14ac:dyDescent="0.2">
      <c r="A450">
        <v>18</v>
      </c>
      <c r="B450" t="s">
        <v>22</v>
      </c>
      <c r="C450">
        <v>10.196666666666699</v>
      </c>
      <c r="D450">
        <v>0.02</v>
      </c>
      <c r="E450">
        <v>37.723333333333301</v>
      </c>
      <c r="F450" s="1">
        <v>45143.532870370371</v>
      </c>
      <c r="G450">
        <v>2023</v>
      </c>
      <c r="H450">
        <v>217</v>
      </c>
      <c r="I450">
        <v>61</v>
      </c>
      <c r="J450">
        <v>61</v>
      </c>
      <c r="K450">
        <v>0.85705267399999996</v>
      </c>
      <c r="L450">
        <v>4.2036100000000001E-4</v>
      </c>
      <c r="M450">
        <v>2.0699999999999998</v>
      </c>
      <c r="N450">
        <v>0.1</v>
      </c>
      <c r="O450">
        <v>20.7</v>
      </c>
      <c r="P450">
        <v>1.7740990351799999</v>
      </c>
      <c r="Q450">
        <v>601.74059982422796</v>
      </c>
      <c r="R450">
        <v>67.658389660377395</v>
      </c>
      <c r="S450">
        <v>2.95602660666229E-2</v>
      </c>
      <c r="T450">
        <v>1.8880729999999999</v>
      </c>
      <c r="U450">
        <v>1.4161170000000001</v>
      </c>
      <c r="V450" s="3">
        <v>11.602268</v>
      </c>
      <c r="W450">
        <v>85.093541999999999</v>
      </c>
      <c r="X450">
        <f t="shared" si="24"/>
        <v>1.8880729999999999</v>
      </c>
      <c r="Y450">
        <f t="shared" si="25"/>
        <v>1.0679536066622899</v>
      </c>
      <c r="Z450">
        <f t="shared" si="26"/>
        <v>0</v>
      </c>
      <c r="AA450">
        <f t="shared" si="27"/>
        <v>0</v>
      </c>
    </row>
    <row r="451" spans="1:27" x14ac:dyDescent="0.2">
      <c r="A451">
        <v>18</v>
      </c>
      <c r="B451" t="s">
        <v>22</v>
      </c>
      <c r="C451">
        <v>15.449666666666699</v>
      </c>
      <c r="D451">
        <v>0.34</v>
      </c>
      <c r="E451">
        <v>30.03</v>
      </c>
      <c r="F451" s="1">
        <v>45153.402083333334</v>
      </c>
      <c r="G451">
        <v>2023</v>
      </c>
      <c r="H451">
        <v>227</v>
      </c>
      <c r="I451">
        <v>71</v>
      </c>
      <c r="J451">
        <v>71</v>
      </c>
      <c r="K451">
        <v>0.85705267399999996</v>
      </c>
      <c r="L451">
        <v>4.2036100000000001E-4</v>
      </c>
      <c r="M451">
        <v>2.0699999999999998</v>
      </c>
      <c r="N451">
        <v>0.1</v>
      </c>
      <c r="O451">
        <v>20.7</v>
      </c>
      <c r="P451">
        <v>1.7740990351799999</v>
      </c>
      <c r="Q451">
        <v>911.73831517663098</v>
      </c>
      <c r="R451">
        <v>67.658389660377395</v>
      </c>
      <c r="S451">
        <v>0.502524523132589</v>
      </c>
      <c r="T451">
        <v>1.8880729999999999</v>
      </c>
      <c r="U451">
        <v>1.4161170000000001</v>
      </c>
      <c r="V451" s="3">
        <v>11.602268</v>
      </c>
      <c r="W451">
        <v>85.093541999999999</v>
      </c>
      <c r="X451">
        <f t="shared" ref="X451:X514" si="28">IF(S451*100-T451&lt;0,S451*100,T451)</f>
        <v>1.8880729999999999</v>
      </c>
      <c r="Y451">
        <f t="shared" ref="Y451:Y514" si="29">IF(S451*100-X451&lt;=0,0,IF(S451*100-X451&lt;U451,S451*100-T451,U451))</f>
        <v>1.4161170000000001</v>
      </c>
      <c r="Z451">
        <f t="shared" ref="Z451:Z514" si="30">IF(S451*100-X451-Y451&lt;=0,0,IF(S451*100-X451-Y451&lt;V451,S451*100-T451-Y451,V451))</f>
        <v>11.602268</v>
      </c>
      <c r="AA451">
        <f t="shared" ref="AA451:AA514" si="31">IF(S451*100-X451-Y451-Z451&lt;=0,0,IF(S451*100-X451-Y451-Z451&lt;W451,S451*100-T451-Y451-Z451,W451))</f>
        <v>35.345994313258899</v>
      </c>
    </row>
    <row r="452" spans="1:27" x14ac:dyDescent="0.2">
      <c r="A452">
        <v>18</v>
      </c>
      <c r="B452" t="s">
        <v>22</v>
      </c>
      <c r="C452">
        <v>2.99433333333333</v>
      </c>
      <c r="D452">
        <v>0</v>
      </c>
      <c r="E452">
        <v>36.1</v>
      </c>
      <c r="F452" s="1">
        <v>45180.50277777778</v>
      </c>
      <c r="G452">
        <v>2023</v>
      </c>
      <c r="H452">
        <v>254</v>
      </c>
      <c r="I452">
        <v>98</v>
      </c>
      <c r="J452">
        <v>98</v>
      </c>
      <c r="K452">
        <v>0.85705267399999996</v>
      </c>
      <c r="L452">
        <v>4.2036100000000001E-4</v>
      </c>
      <c r="M452">
        <v>2.0699999999999998</v>
      </c>
      <c r="N452">
        <v>0.1</v>
      </c>
      <c r="O452">
        <v>20.7</v>
      </c>
      <c r="P452">
        <v>1.7740990351799999</v>
      </c>
      <c r="Q452">
        <v>176.70597607783699</v>
      </c>
      <c r="R452">
        <v>67.658389660377395</v>
      </c>
      <c r="S452">
        <v>0</v>
      </c>
      <c r="T452">
        <v>1.8880729999999999</v>
      </c>
      <c r="U452">
        <v>1.4161170000000001</v>
      </c>
      <c r="V452" s="3">
        <v>11.602268</v>
      </c>
      <c r="W452">
        <v>85.093541999999999</v>
      </c>
      <c r="X452">
        <f t="shared" si="28"/>
        <v>0</v>
      </c>
      <c r="Y452">
        <f t="shared" si="29"/>
        <v>0</v>
      </c>
      <c r="Z452">
        <f t="shared" si="30"/>
        <v>0</v>
      </c>
      <c r="AA452">
        <f t="shared" si="31"/>
        <v>0</v>
      </c>
    </row>
    <row r="453" spans="1:27" x14ac:dyDescent="0.2">
      <c r="A453">
        <v>18</v>
      </c>
      <c r="B453" t="s">
        <v>22</v>
      </c>
      <c r="C453">
        <v>1.69333333333333</v>
      </c>
      <c r="D453">
        <v>0</v>
      </c>
      <c r="E453">
        <v>24.266666666666701</v>
      </c>
      <c r="F453" s="1">
        <v>45187.450462962966</v>
      </c>
      <c r="G453">
        <v>2023</v>
      </c>
      <c r="H453">
        <v>261</v>
      </c>
      <c r="I453">
        <v>105</v>
      </c>
      <c r="J453">
        <v>105</v>
      </c>
      <c r="K453">
        <v>0.85705267399999996</v>
      </c>
      <c r="L453">
        <v>4.2036100000000001E-4</v>
      </c>
      <c r="M453">
        <v>2.0699999999999998</v>
      </c>
      <c r="N453">
        <v>0.1</v>
      </c>
      <c r="O453">
        <v>20.7</v>
      </c>
      <c r="P453">
        <v>1.7740990351799999</v>
      </c>
      <c r="Q453">
        <v>99.929462147991998</v>
      </c>
      <c r="R453">
        <v>67.658389660377395</v>
      </c>
      <c r="S453">
        <v>0</v>
      </c>
      <c r="T453">
        <v>1.8880729999999999</v>
      </c>
      <c r="U453">
        <v>1.4161170000000001</v>
      </c>
      <c r="V453" s="3">
        <v>11.602268</v>
      </c>
      <c r="W453">
        <v>85.093541999999999</v>
      </c>
      <c r="X453">
        <f t="shared" si="28"/>
        <v>0</v>
      </c>
      <c r="Y453">
        <f t="shared" si="29"/>
        <v>0</v>
      </c>
      <c r="Z453">
        <f t="shared" si="30"/>
        <v>0</v>
      </c>
      <c r="AA453">
        <f t="shared" si="31"/>
        <v>0</v>
      </c>
    </row>
    <row r="454" spans="1:27" x14ac:dyDescent="0.2">
      <c r="A454">
        <v>18</v>
      </c>
      <c r="B454" t="s">
        <v>22</v>
      </c>
      <c r="C454">
        <v>1.246</v>
      </c>
      <c r="D454">
        <v>0</v>
      </c>
      <c r="E454">
        <v>31.2</v>
      </c>
      <c r="F454" s="1">
        <v>45194.497453703705</v>
      </c>
      <c r="G454">
        <v>2023</v>
      </c>
      <c r="H454">
        <v>268</v>
      </c>
      <c r="I454">
        <v>112</v>
      </c>
      <c r="J454">
        <v>112</v>
      </c>
      <c r="K454">
        <v>0.85705267399999996</v>
      </c>
      <c r="L454">
        <v>4.2036100000000001E-4</v>
      </c>
      <c r="M454">
        <v>2.0699999999999998</v>
      </c>
      <c r="N454">
        <v>0.1</v>
      </c>
      <c r="O454">
        <v>20.7</v>
      </c>
      <c r="P454">
        <v>1.7740990351799999</v>
      </c>
      <c r="Q454">
        <v>73.530773525431997</v>
      </c>
      <c r="R454">
        <v>67.658389660377395</v>
      </c>
      <c r="S454">
        <v>0</v>
      </c>
      <c r="T454">
        <v>1.8880729999999999</v>
      </c>
      <c r="U454">
        <v>1.4161170000000001</v>
      </c>
      <c r="V454" s="3">
        <v>11.602268</v>
      </c>
      <c r="W454">
        <v>85.093541999999999</v>
      </c>
      <c r="X454">
        <f t="shared" si="28"/>
        <v>0</v>
      </c>
      <c r="Y454">
        <f t="shared" si="29"/>
        <v>0</v>
      </c>
      <c r="Z454">
        <f t="shared" si="30"/>
        <v>0</v>
      </c>
      <c r="AA454">
        <f t="shared" si="31"/>
        <v>0</v>
      </c>
    </row>
    <row r="455" spans="1:27" x14ac:dyDescent="0.2">
      <c r="A455">
        <v>18</v>
      </c>
      <c r="B455" t="s">
        <v>22</v>
      </c>
      <c r="C455">
        <v>0.96333333333333304</v>
      </c>
      <c r="D455">
        <v>0</v>
      </c>
      <c r="E455">
        <v>25.9</v>
      </c>
      <c r="F455" s="1">
        <v>45201.434490740743</v>
      </c>
      <c r="G455">
        <v>2023</v>
      </c>
      <c r="H455">
        <v>275</v>
      </c>
      <c r="I455">
        <v>119</v>
      </c>
      <c r="J455">
        <v>119</v>
      </c>
      <c r="K455">
        <v>0.85705267399999996</v>
      </c>
      <c r="L455">
        <v>4.2036100000000001E-4</v>
      </c>
      <c r="M455">
        <v>2.0699999999999998</v>
      </c>
      <c r="N455">
        <v>0.1</v>
      </c>
      <c r="O455">
        <v>20.7</v>
      </c>
      <c r="P455">
        <v>1.7740990351799999</v>
      </c>
      <c r="Q455">
        <v>56.849634962145103</v>
      </c>
      <c r="R455">
        <v>67.658389660377395</v>
      </c>
      <c r="S455">
        <v>0</v>
      </c>
      <c r="T455">
        <v>1.8880729999999999</v>
      </c>
      <c r="U455">
        <v>1.4161170000000001</v>
      </c>
      <c r="V455" s="3">
        <v>11.602268</v>
      </c>
      <c r="W455">
        <v>85.093541999999999</v>
      </c>
      <c r="X455">
        <f t="shared" si="28"/>
        <v>0</v>
      </c>
      <c r="Y455">
        <f t="shared" si="29"/>
        <v>0</v>
      </c>
      <c r="Z455">
        <f t="shared" si="30"/>
        <v>0</v>
      </c>
      <c r="AA455">
        <f t="shared" si="31"/>
        <v>0</v>
      </c>
    </row>
    <row r="456" spans="1:27" x14ac:dyDescent="0.2">
      <c r="A456">
        <v>18</v>
      </c>
      <c r="B456" t="s">
        <v>22</v>
      </c>
      <c r="C456">
        <v>1.50769333333333</v>
      </c>
      <c r="D456">
        <v>0.36332777777777803</v>
      </c>
      <c r="E456">
        <v>17.509443333333301</v>
      </c>
      <c r="F456" s="1">
        <v>45320.574872685182</v>
      </c>
      <c r="G456">
        <v>2024</v>
      </c>
      <c r="H456">
        <v>29</v>
      </c>
      <c r="I456">
        <v>210</v>
      </c>
      <c r="J456">
        <v>210</v>
      </c>
      <c r="K456">
        <v>0.85705267399999996</v>
      </c>
      <c r="L456">
        <v>4.2036100000000001E-4</v>
      </c>
      <c r="M456">
        <v>2.0699999999999998</v>
      </c>
      <c r="N456">
        <v>0.1</v>
      </c>
      <c r="O456">
        <v>20.7</v>
      </c>
      <c r="P456">
        <v>1.7740990351799999</v>
      </c>
      <c r="Q456">
        <v>88.974203081169307</v>
      </c>
      <c r="R456">
        <v>67.658389660377395</v>
      </c>
      <c r="S456">
        <v>0.53700328902529704</v>
      </c>
      <c r="T456">
        <v>1.8880729999999999</v>
      </c>
      <c r="U456">
        <v>1.4161170000000001</v>
      </c>
      <c r="V456" s="3">
        <v>11.602268</v>
      </c>
      <c r="W456">
        <v>85.093541999999999</v>
      </c>
      <c r="X456">
        <f t="shared" si="28"/>
        <v>1.8880729999999999</v>
      </c>
      <c r="Y456">
        <f t="shared" si="29"/>
        <v>1.4161170000000001</v>
      </c>
      <c r="Z456">
        <f t="shared" si="30"/>
        <v>11.602268</v>
      </c>
      <c r="AA456">
        <f t="shared" si="31"/>
        <v>38.793870902529704</v>
      </c>
    </row>
    <row r="457" spans="1:27" x14ac:dyDescent="0.2">
      <c r="A457">
        <v>18</v>
      </c>
      <c r="B457" t="s">
        <v>22</v>
      </c>
      <c r="C457">
        <v>1.14842333333333</v>
      </c>
      <c r="D457">
        <v>0.36795</v>
      </c>
      <c r="E457">
        <v>17.717776666666701</v>
      </c>
      <c r="F457" s="1">
        <v>45321.616049386575</v>
      </c>
      <c r="G457">
        <v>2024</v>
      </c>
      <c r="H457">
        <v>30</v>
      </c>
      <c r="I457">
        <v>211</v>
      </c>
      <c r="J457">
        <v>211</v>
      </c>
      <c r="K457">
        <v>0.85705267399999996</v>
      </c>
      <c r="L457">
        <v>4.2036100000000001E-4</v>
      </c>
      <c r="M457">
        <v>2.0699999999999998</v>
      </c>
      <c r="N457">
        <v>0.1</v>
      </c>
      <c r="O457">
        <v>20.7</v>
      </c>
      <c r="P457">
        <v>1.7740990351799999</v>
      </c>
      <c r="Q457">
        <v>67.772436624923699</v>
      </c>
      <c r="R457">
        <v>67.658389660377395</v>
      </c>
      <c r="S457">
        <v>0.54383499496069398</v>
      </c>
      <c r="T457">
        <v>1.8880729999999999</v>
      </c>
      <c r="U457">
        <v>1.4161170000000001</v>
      </c>
      <c r="V457" s="3">
        <v>11.602268</v>
      </c>
      <c r="W457">
        <v>85.093541999999999</v>
      </c>
      <c r="X457">
        <f t="shared" si="28"/>
        <v>1.8880729999999999</v>
      </c>
      <c r="Y457">
        <f t="shared" si="29"/>
        <v>1.4161170000000001</v>
      </c>
      <c r="Z457">
        <f t="shared" si="30"/>
        <v>11.602268</v>
      </c>
      <c r="AA457">
        <f t="shared" si="31"/>
        <v>39.477041496069397</v>
      </c>
    </row>
    <row r="458" spans="1:27" x14ac:dyDescent="0.2">
      <c r="A458">
        <v>18</v>
      </c>
      <c r="B458" t="s">
        <v>22</v>
      </c>
      <c r="C458">
        <v>0.97775999999999996</v>
      </c>
      <c r="D458">
        <v>0.37363000000000002</v>
      </c>
      <c r="E458">
        <v>16.127776666666701</v>
      </c>
      <c r="F458" s="1">
        <v>45322.54132329861</v>
      </c>
      <c r="G458">
        <v>2024</v>
      </c>
      <c r="H458">
        <v>31</v>
      </c>
      <c r="I458">
        <v>212</v>
      </c>
      <c r="J458">
        <v>212</v>
      </c>
      <c r="K458">
        <v>0.85705267399999996</v>
      </c>
      <c r="L458">
        <v>4.2036100000000001E-4</v>
      </c>
      <c r="M458">
        <v>2.0699999999999998</v>
      </c>
      <c r="N458">
        <v>0.1</v>
      </c>
      <c r="O458">
        <v>20.7</v>
      </c>
      <c r="P458">
        <v>1.7740990351799999</v>
      </c>
      <c r="Q458">
        <v>57.7010025057996</v>
      </c>
      <c r="R458">
        <v>67.658389660377395</v>
      </c>
      <c r="S458">
        <v>0.55223011052361504</v>
      </c>
      <c r="T458">
        <v>1.8880729999999999</v>
      </c>
      <c r="U458">
        <v>1.4161170000000001</v>
      </c>
      <c r="V458" s="3">
        <v>11.602268</v>
      </c>
      <c r="W458">
        <v>85.093541999999999</v>
      </c>
      <c r="X458">
        <f t="shared" si="28"/>
        <v>1.8880729999999999</v>
      </c>
      <c r="Y458">
        <f t="shared" si="29"/>
        <v>1.4161170000000001</v>
      </c>
      <c r="Z458">
        <f t="shared" si="30"/>
        <v>11.602268</v>
      </c>
      <c r="AA458">
        <f t="shared" si="31"/>
        <v>40.316553052361506</v>
      </c>
    </row>
    <row r="459" spans="1:27" x14ac:dyDescent="0.2">
      <c r="A459">
        <v>18</v>
      </c>
      <c r="B459" t="s">
        <v>22</v>
      </c>
      <c r="C459">
        <v>1.2122999999999999</v>
      </c>
      <c r="D459">
        <v>0.35327666666666702</v>
      </c>
      <c r="E459">
        <v>15.022223333333301</v>
      </c>
      <c r="F459" s="1">
        <v>45327.563287037039</v>
      </c>
      <c r="G459">
        <v>2024</v>
      </c>
      <c r="H459">
        <v>36</v>
      </c>
      <c r="I459">
        <v>217</v>
      </c>
      <c r="J459">
        <v>217</v>
      </c>
      <c r="K459">
        <v>0.85705267399999996</v>
      </c>
      <c r="L459">
        <v>4.2036100000000001E-4</v>
      </c>
      <c r="M459">
        <v>2.0699999999999998</v>
      </c>
      <c r="N459">
        <v>0.1</v>
      </c>
      <c r="O459">
        <v>20.7</v>
      </c>
      <c r="P459">
        <v>1.7740990351799999</v>
      </c>
      <c r="Q459">
        <v>71.542019859455195</v>
      </c>
      <c r="R459">
        <v>67.658389660377395</v>
      </c>
      <c r="S459">
        <v>0.52214761308981505</v>
      </c>
      <c r="T459">
        <v>1.8880729999999999</v>
      </c>
      <c r="U459">
        <v>1.4161170000000001</v>
      </c>
      <c r="V459" s="3">
        <v>11.602268</v>
      </c>
      <c r="W459">
        <v>85.093541999999999</v>
      </c>
      <c r="X459">
        <f t="shared" si="28"/>
        <v>1.8880729999999999</v>
      </c>
      <c r="Y459">
        <f t="shared" si="29"/>
        <v>1.4161170000000001</v>
      </c>
      <c r="Z459">
        <f t="shared" si="30"/>
        <v>11.602268</v>
      </c>
      <c r="AA459">
        <f t="shared" si="31"/>
        <v>37.308303308981507</v>
      </c>
    </row>
    <row r="460" spans="1:27" x14ac:dyDescent="0.2">
      <c r="A460">
        <v>18</v>
      </c>
      <c r="B460" t="s">
        <v>22</v>
      </c>
      <c r="C460">
        <v>0.97013000000000005</v>
      </c>
      <c r="D460">
        <v>0.34611999999999998</v>
      </c>
      <c r="E460">
        <v>17.1527766666667</v>
      </c>
      <c r="F460" s="1">
        <v>45328.529263113429</v>
      </c>
      <c r="G460">
        <v>2024</v>
      </c>
      <c r="H460">
        <v>37</v>
      </c>
      <c r="I460">
        <v>218</v>
      </c>
      <c r="J460">
        <v>218</v>
      </c>
      <c r="K460">
        <v>0.85705267399999996</v>
      </c>
      <c r="L460">
        <v>4.2036100000000001E-4</v>
      </c>
      <c r="M460">
        <v>2.0699999999999998</v>
      </c>
      <c r="N460">
        <v>0.1</v>
      </c>
      <c r="O460">
        <v>20.7</v>
      </c>
      <c r="P460">
        <v>1.7740990351799999</v>
      </c>
      <c r="Q460">
        <v>57.250729791514701</v>
      </c>
      <c r="R460">
        <v>67.658389660377395</v>
      </c>
      <c r="S460">
        <v>0.51156996454897496</v>
      </c>
      <c r="T460">
        <v>1.8880729999999999</v>
      </c>
      <c r="U460">
        <v>1.4161170000000001</v>
      </c>
      <c r="V460" s="3">
        <v>11.602268</v>
      </c>
      <c r="W460">
        <v>85.093541999999999</v>
      </c>
      <c r="X460">
        <f t="shared" si="28"/>
        <v>1.8880729999999999</v>
      </c>
      <c r="Y460">
        <f t="shared" si="29"/>
        <v>1.4161170000000001</v>
      </c>
      <c r="Z460">
        <f t="shared" si="30"/>
        <v>11.602268</v>
      </c>
      <c r="AA460">
        <f t="shared" si="31"/>
        <v>36.250538454897494</v>
      </c>
    </row>
    <row r="461" spans="1:27" x14ac:dyDescent="0.2">
      <c r="A461">
        <v>18</v>
      </c>
      <c r="B461" t="s">
        <v>22</v>
      </c>
      <c r="C461">
        <v>1.0616966666666701</v>
      </c>
      <c r="D461">
        <v>0.27309</v>
      </c>
      <c r="E461">
        <v>15.0622233333333</v>
      </c>
      <c r="F461" s="1">
        <v>45329.618989201386</v>
      </c>
      <c r="G461">
        <v>2024</v>
      </c>
      <c r="H461">
        <v>38</v>
      </c>
      <c r="I461">
        <v>219</v>
      </c>
      <c r="J461">
        <v>219</v>
      </c>
      <c r="K461">
        <v>0.85705267399999996</v>
      </c>
      <c r="L461">
        <v>4.2036100000000001E-4</v>
      </c>
      <c r="M461">
        <v>2.0699999999999998</v>
      </c>
      <c r="N461">
        <v>0.1</v>
      </c>
      <c r="O461">
        <v>20.7</v>
      </c>
      <c r="P461">
        <v>1.7740990351799999</v>
      </c>
      <c r="Q461">
        <v>62.654395786013403</v>
      </c>
      <c r="R461">
        <v>67.658389660377395</v>
      </c>
      <c r="S461">
        <v>0.40363065300670198</v>
      </c>
      <c r="T461">
        <v>1.8880729999999999</v>
      </c>
      <c r="U461">
        <v>1.4161170000000001</v>
      </c>
      <c r="V461" s="3">
        <v>11.602268</v>
      </c>
      <c r="W461">
        <v>85.093541999999999</v>
      </c>
      <c r="X461">
        <f t="shared" si="28"/>
        <v>1.8880729999999999</v>
      </c>
      <c r="Y461">
        <f t="shared" si="29"/>
        <v>1.4161170000000001</v>
      </c>
      <c r="Z461">
        <f t="shared" si="30"/>
        <v>11.602268</v>
      </c>
      <c r="AA461">
        <f t="shared" si="31"/>
        <v>25.4566073006702</v>
      </c>
    </row>
    <row r="462" spans="1:27" x14ac:dyDescent="0.2">
      <c r="A462">
        <v>18</v>
      </c>
      <c r="B462" t="s">
        <v>22</v>
      </c>
      <c r="C462">
        <v>1.6655966666666699</v>
      </c>
      <c r="D462">
        <v>0.22697999999999999</v>
      </c>
      <c r="E462">
        <v>21.1466666666667</v>
      </c>
      <c r="F462" s="1">
        <v>45376.560343368059</v>
      </c>
      <c r="G462">
        <v>2024</v>
      </c>
      <c r="H462">
        <v>85</v>
      </c>
      <c r="I462">
        <v>266</v>
      </c>
      <c r="J462">
        <v>266</v>
      </c>
      <c r="K462">
        <v>0.85705267399999996</v>
      </c>
      <c r="L462">
        <v>4.2036100000000001E-4</v>
      </c>
      <c r="M462">
        <v>2.0699999999999998</v>
      </c>
      <c r="N462">
        <v>0.1</v>
      </c>
      <c r="O462">
        <v>20.7</v>
      </c>
      <c r="P462">
        <v>1.7740990351799999</v>
      </c>
      <c r="Q462">
        <v>98.292625426469499</v>
      </c>
      <c r="R462">
        <v>67.658389660377395</v>
      </c>
      <c r="S462">
        <v>0.335479459590103</v>
      </c>
      <c r="T462">
        <v>1.8880729999999999</v>
      </c>
      <c r="U462">
        <v>1.4161170000000001</v>
      </c>
      <c r="V462" s="3">
        <v>11.602268</v>
      </c>
      <c r="W462">
        <v>85.093541999999999</v>
      </c>
      <c r="X462">
        <f t="shared" si="28"/>
        <v>1.8880729999999999</v>
      </c>
      <c r="Y462">
        <f t="shared" si="29"/>
        <v>1.4161170000000001</v>
      </c>
      <c r="Z462">
        <f t="shared" si="30"/>
        <v>11.602268</v>
      </c>
      <c r="AA462">
        <f t="shared" si="31"/>
        <v>18.641487959010298</v>
      </c>
    </row>
    <row r="463" spans="1:27" x14ac:dyDescent="0.2">
      <c r="A463">
        <v>18</v>
      </c>
      <c r="B463" t="s">
        <v>22</v>
      </c>
      <c r="C463">
        <v>0.88671999999999995</v>
      </c>
      <c r="D463">
        <v>0.34605333333333299</v>
      </c>
      <c r="E463">
        <v>14.6666666666667</v>
      </c>
      <c r="F463" s="1">
        <v>45378.43074074074</v>
      </c>
      <c r="G463">
        <v>2024</v>
      </c>
      <c r="H463">
        <v>87</v>
      </c>
      <c r="I463">
        <v>268</v>
      </c>
      <c r="J463">
        <v>268</v>
      </c>
      <c r="K463">
        <v>0.85705267399999996</v>
      </c>
      <c r="L463">
        <v>4.2036100000000001E-4</v>
      </c>
      <c r="M463">
        <v>2.0699999999999998</v>
      </c>
      <c r="N463">
        <v>0.1</v>
      </c>
      <c r="O463">
        <v>20.7</v>
      </c>
      <c r="P463">
        <v>1.7740990351799999</v>
      </c>
      <c r="Q463">
        <v>52.3284169345674</v>
      </c>
      <c r="R463">
        <v>67.658389660377395</v>
      </c>
      <c r="S463">
        <v>0.51147143032875297</v>
      </c>
      <c r="T463">
        <v>1.8880729999999999</v>
      </c>
      <c r="U463">
        <v>1.4161170000000001</v>
      </c>
      <c r="V463" s="3">
        <v>11.602268</v>
      </c>
      <c r="W463">
        <v>85.093541999999999</v>
      </c>
      <c r="X463">
        <f t="shared" si="28"/>
        <v>1.8880729999999999</v>
      </c>
      <c r="Y463">
        <f t="shared" si="29"/>
        <v>1.4161170000000001</v>
      </c>
      <c r="Z463">
        <f t="shared" si="30"/>
        <v>11.602268</v>
      </c>
      <c r="AA463">
        <f t="shared" si="31"/>
        <v>36.240685032875298</v>
      </c>
    </row>
    <row r="464" spans="1:27" x14ac:dyDescent="0.2">
      <c r="A464">
        <v>18</v>
      </c>
      <c r="B464" t="s">
        <v>22</v>
      </c>
      <c r="C464">
        <v>1.3184899999999999</v>
      </c>
      <c r="D464">
        <v>6.0666666666666702E-2</v>
      </c>
      <c r="E464">
        <v>17.2</v>
      </c>
      <c r="F464" s="1">
        <v>45383.362650462965</v>
      </c>
      <c r="G464">
        <v>2024</v>
      </c>
      <c r="H464">
        <v>92</v>
      </c>
      <c r="I464">
        <v>273</v>
      </c>
      <c r="J464">
        <v>273</v>
      </c>
      <c r="K464">
        <v>0.85705267399999996</v>
      </c>
      <c r="L464">
        <v>4.2036100000000001E-4</v>
      </c>
      <c r="M464">
        <v>2.0699999999999998</v>
      </c>
      <c r="N464">
        <v>0.1</v>
      </c>
      <c r="O464">
        <v>20.7</v>
      </c>
      <c r="P464">
        <v>1.7740990351799999</v>
      </c>
      <c r="Q464">
        <v>77.808659378448496</v>
      </c>
      <c r="R464">
        <v>67.658389660377395</v>
      </c>
      <c r="S464">
        <v>8.9666140402089298E-2</v>
      </c>
      <c r="T464">
        <v>1.8880729999999999</v>
      </c>
      <c r="U464">
        <v>1.4161170000000001</v>
      </c>
      <c r="V464" s="3">
        <v>11.602268</v>
      </c>
      <c r="W464">
        <v>85.093541999999999</v>
      </c>
      <c r="X464">
        <f t="shared" si="28"/>
        <v>1.8880729999999999</v>
      </c>
      <c r="Y464">
        <f t="shared" si="29"/>
        <v>1.4161170000000001</v>
      </c>
      <c r="Z464">
        <f t="shared" si="30"/>
        <v>5.6624240402089292</v>
      </c>
      <c r="AA464">
        <f t="shared" si="31"/>
        <v>0</v>
      </c>
    </row>
    <row r="465" spans="1:27" x14ac:dyDescent="0.2">
      <c r="A465">
        <v>18</v>
      </c>
      <c r="B465" t="s">
        <v>22</v>
      </c>
      <c r="C465">
        <v>2.4635833333333301</v>
      </c>
      <c r="D465">
        <v>0.375075555555556</v>
      </c>
      <c r="E465">
        <v>27.906666666666698</v>
      </c>
      <c r="F465" s="1">
        <v>45503.427125775466</v>
      </c>
      <c r="G465">
        <v>2024</v>
      </c>
      <c r="H465">
        <v>212</v>
      </c>
      <c r="I465">
        <v>393</v>
      </c>
      <c r="J465">
        <v>393</v>
      </c>
      <c r="K465">
        <v>0.85705267399999996</v>
      </c>
      <c r="L465">
        <v>4.2036100000000001E-4</v>
      </c>
      <c r="M465">
        <v>2.0699999999999998</v>
      </c>
      <c r="N465">
        <v>0.1</v>
      </c>
      <c r="O465">
        <v>20.7</v>
      </c>
      <c r="P465">
        <v>1.7740990351799999</v>
      </c>
      <c r="Q465">
        <v>145.38458117524999</v>
      </c>
      <c r="R465">
        <v>67.658389660377395</v>
      </c>
      <c r="S465">
        <v>0.55436666086542996</v>
      </c>
      <c r="T465">
        <v>1.8880729999999999</v>
      </c>
      <c r="U465">
        <v>1.4161170000000001</v>
      </c>
      <c r="V465" s="3">
        <v>11.602268</v>
      </c>
      <c r="W465">
        <v>85.093541999999999</v>
      </c>
      <c r="X465">
        <f t="shared" si="28"/>
        <v>1.8880729999999999</v>
      </c>
      <c r="Y465">
        <f t="shared" si="29"/>
        <v>1.4161170000000001</v>
      </c>
      <c r="Z465">
        <f t="shared" si="30"/>
        <v>11.602268</v>
      </c>
      <c r="AA465">
        <f t="shared" si="31"/>
        <v>40.530208086542999</v>
      </c>
    </row>
    <row r="466" spans="1:27" x14ac:dyDescent="0.2">
      <c r="A466">
        <v>18</v>
      </c>
      <c r="B466" t="s">
        <v>22</v>
      </c>
      <c r="C466">
        <v>2.24709</v>
      </c>
      <c r="D466">
        <v>0.33320333333333302</v>
      </c>
      <c r="E466">
        <v>25.2433333333333</v>
      </c>
      <c r="F466" s="1">
        <v>45504.391948298609</v>
      </c>
      <c r="G466">
        <v>2024</v>
      </c>
      <c r="H466">
        <v>213</v>
      </c>
      <c r="I466">
        <v>394</v>
      </c>
      <c r="J466">
        <v>394</v>
      </c>
      <c r="K466">
        <v>0.85705267399999996</v>
      </c>
      <c r="L466">
        <v>4.2036100000000001E-4</v>
      </c>
      <c r="M466">
        <v>2.0699999999999998</v>
      </c>
      <c r="N466">
        <v>0.1</v>
      </c>
      <c r="O466">
        <v>20.7</v>
      </c>
      <c r="P466">
        <v>1.7740990351799999</v>
      </c>
      <c r="Q466">
        <v>132.608560097322</v>
      </c>
      <c r="R466">
        <v>67.658389660377395</v>
      </c>
      <c r="S466">
        <v>0.49247895938094799</v>
      </c>
      <c r="T466">
        <v>1.8880729999999999</v>
      </c>
      <c r="U466">
        <v>1.4161170000000001</v>
      </c>
      <c r="V466" s="3">
        <v>11.602268</v>
      </c>
      <c r="W466">
        <v>85.093541999999999</v>
      </c>
      <c r="X466">
        <f t="shared" si="28"/>
        <v>1.8880729999999999</v>
      </c>
      <c r="Y466">
        <f t="shared" si="29"/>
        <v>1.4161170000000001</v>
      </c>
      <c r="Z466">
        <f t="shared" si="30"/>
        <v>11.602268</v>
      </c>
      <c r="AA466">
        <f t="shared" si="31"/>
        <v>34.341437938094799</v>
      </c>
    </row>
    <row r="467" spans="1:27" x14ac:dyDescent="0.2">
      <c r="A467">
        <v>18</v>
      </c>
      <c r="B467" t="s">
        <v>22</v>
      </c>
      <c r="C467">
        <v>4.1012933333333299</v>
      </c>
      <c r="D467">
        <v>0.249563333333333</v>
      </c>
      <c r="E467">
        <v>27.8</v>
      </c>
      <c r="F467" s="1">
        <v>45505.384942129633</v>
      </c>
      <c r="G467">
        <v>2024</v>
      </c>
      <c r="H467">
        <v>214</v>
      </c>
      <c r="I467">
        <v>395</v>
      </c>
      <c r="J467">
        <v>395</v>
      </c>
      <c r="K467">
        <v>0.85705267399999996</v>
      </c>
      <c r="L467">
        <v>4.2036100000000001E-4</v>
      </c>
      <c r="M467">
        <v>2.0699999999999998</v>
      </c>
      <c r="N467">
        <v>0.1</v>
      </c>
      <c r="O467">
        <v>20.7</v>
      </c>
      <c r="P467">
        <v>1.7740990351799999</v>
      </c>
      <c r="Q467">
        <v>242.031517860913</v>
      </c>
      <c r="R467">
        <v>67.658389660377395</v>
      </c>
      <c r="S467">
        <v>0.36885792669033102</v>
      </c>
      <c r="T467">
        <v>1.8880729999999999</v>
      </c>
      <c r="U467">
        <v>1.4161170000000001</v>
      </c>
      <c r="V467" s="3">
        <v>11.602268</v>
      </c>
      <c r="W467">
        <v>85.093541999999999</v>
      </c>
      <c r="X467">
        <f t="shared" si="28"/>
        <v>1.8880729999999999</v>
      </c>
      <c r="Y467">
        <f t="shared" si="29"/>
        <v>1.4161170000000001</v>
      </c>
      <c r="Z467">
        <f t="shared" si="30"/>
        <v>11.602268</v>
      </c>
      <c r="AA467">
        <f t="shared" si="31"/>
        <v>21.979334669033101</v>
      </c>
    </row>
    <row r="468" spans="1:27" x14ac:dyDescent="0.2">
      <c r="A468">
        <v>18</v>
      </c>
      <c r="B468" t="s">
        <v>22</v>
      </c>
      <c r="C468">
        <v>4.2887266666666699</v>
      </c>
      <c r="D468">
        <v>0.14833333333333301</v>
      </c>
      <c r="E468">
        <v>26.9</v>
      </c>
      <c r="F468" s="1">
        <v>45506.363425925927</v>
      </c>
      <c r="G468">
        <v>2024</v>
      </c>
      <c r="H468">
        <v>215</v>
      </c>
      <c r="I468">
        <v>396</v>
      </c>
      <c r="J468">
        <v>396</v>
      </c>
      <c r="K468">
        <v>0.85705267399999996</v>
      </c>
      <c r="L468">
        <v>4.2036100000000001E-4</v>
      </c>
      <c r="M468">
        <v>2.0699999999999998</v>
      </c>
      <c r="N468">
        <v>0.1</v>
      </c>
      <c r="O468">
        <v>20.7</v>
      </c>
      <c r="P468">
        <v>1.7740990351799999</v>
      </c>
      <c r="Q468">
        <v>253.09260773607301</v>
      </c>
      <c r="R468">
        <v>67.658389660377395</v>
      </c>
      <c r="S468">
        <v>0.21923863999411999</v>
      </c>
      <c r="T468">
        <v>1.8880729999999999</v>
      </c>
      <c r="U468">
        <v>1.4161170000000001</v>
      </c>
      <c r="V468" s="3">
        <v>11.602268</v>
      </c>
      <c r="W468">
        <v>85.093541999999999</v>
      </c>
      <c r="X468">
        <f t="shared" si="28"/>
        <v>1.8880729999999999</v>
      </c>
      <c r="Y468">
        <f t="shared" si="29"/>
        <v>1.4161170000000001</v>
      </c>
      <c r="Z468">
        <f t="shared" si="30"/>
        <v>11.602268</v>
      </c>
      <c r="AA468">
        <f t="shared" si="31"/>
        <v>7.0174059994120004</v>
      </c>
    </row>
    <row r="469" spans="1:27" x14ac:dyDescent="0.2">
      <c r="A469">
        <v>19</v>
      </c>
      <c r="B469" t="s">
        <v>20</v>
      </c>
      <c r="C469">
        <v>1.20333333333333</v>
      </c>
      <c r="D469">
        <v>0</v>
      </c>
      <c r="E469">
        <v>33.79</v>
      </c>
      <c r="F469" s="1">
        <v>45083.438194444447</v>
      </c>
      <c r="G469">
        <v>2023</v>
      </c>
      <c r="H469">
        <v>157</v>
      </c>
      <c r="I469">
        <v>1</v>
      </c>
      <c r="J469">
        <v>1</v>
      </c>
      <c r="K469">
        <v>0.753886642</v>
      </c>
      <c r="L469">
        <v>1.8304399999999999E-4</v>
      </c>
      <c r="M469">
        <v>2.5249999999999999</v>
      </c>
      <c r="N469">
        <v>0.11</v>
      </c>
      <c r="O469">
        <v>22.954545454545499</v>
      </c>
      <c r="P469">
        <v>1.90356377105</v>
      </c>
      <c r="Q469">
        <v>151.98978035916301</v>
      </c>
      <c r="R469">
        <v>71.551447471698097</v>
      </c>
      <c r="S469">
        <v>0</v>
      </c>
      <c r="T469">
        <v>10.93768</v>
      </c>
      <c r="U469">
        <v>2.4858929999999999</v>
      </c>
      <c r="V469" s="3">
        <v>6.814273</v>
      </c>
      <c r="W469">
        <v>79.762153999999995</v>
      </c>
      <c r="X469">
        <f t="shared" si="28"/>
        <v>0</v>
      </c>
      <c r="Y469">
        <f t="shared" si="29"/>
        <v>0</v>
      </c>
      <c r="Z469">
        <f t="shared" si="30"/>
        <v>0</v>
      </c>
      <c r="AA469">
        <f t="shared" si="31"/>
        <v>0</v>
      </c>
    </row>
    <row r="470" spans="1:27" x14ac:dyDescent="0.2">
      <c r="A470">
        <v>19</v>
      </c>
      <c r="B470" t="s">
        <v>20</v>
      </c>
      <c r="C470">
        <v>1.1356666666666699</v>
      </c>
      <c r="D470">
        <v>0</v>
      </c>
      <c r="E470">
        <v>39.636666666666699</v>
      </c>
      <c r="F470" s="1">
        <v>45086.526388888888</v>
      </c>
      <c r="G470">
        <v>2023</v>
      </c>
      <c r="H470">
        <v>160</v>
      </c>
      <c r="I470">
        <v>4</v>
      </c>
      <c r="J470">
        <v>4</v>
      </c>
      <c r="K470">
        <v>0.753886642</v>
      </c>
      <c r="L470">
        <v>1.8304399999999999E-4</v>
      </c>
      <c r="M470">
        <v>2.5249999999999999</v>
      </c>
      <c r="N470">
        <v>0.11</v>
      </c>
      <c r="O470">
        <v>22.954545454545499</v>
      </c>
      <c r="P470">
        <v>1.90356377105</v>
      </c>
      <c r="Q470">
        <v>143.442986615975</v>
      </c>
      <c r="R470">
        <v>71.551447471698097</v>
      </c>
      <c r="S470">
        <v>0</v>
      </c>
      <c r="T470">
        <v>10.93768</v>
      </c>
      <c r="U470">
        <v>2.4858929999999999</v>
      </c>
      <c r="V470" s="3">
        <v>6.814273</v>
      </c>
      <c r="W470">
        <v>79.762153999999995</v>
      </c>
      <c r="X470">
        <f t="shared" si="28"/>
        <v>0</v>
      </c>
      <c r="Y470">
        <f t="shared" si="29"/>
        <v>0</v>
      </c>
      <c r="Z470">
        <f t="shared" si="30"/>
        <v>0</v>
      </c>
      <c r="AA470">
        <f t="shared" si="31"/>
        <v>0</v>
      </c>
    </row>
    <row r="471" spans="1:27" x14ac:dyDescent="0.2">
      <c r="A471">
        <v>19</v>
      </c>
      <c r="B471" t="s">
        <v>20</v>
      </c>
      <c r="C471">
        <v>2.0996666666666699</v>
      </c>
      <c r="D471">
        <v>0.34</v>
      </c>
      <c r="E471">
        <v>27.4</v>
      </c>
      <c r="F471" s="1">
        <v>45089.462962962964</v>
      </c>
      <c r="G471">
        <v>2023</v>
      </c>
      <c r="H471">
        <v>163</v>
      </c>
      <c r="I471">
        <v>7</v>
      </c>
      <c r="J471">
        <v>7</v>
      </c>
      <c r="K471">
        <v>0.753886642</v>
      </c>
      <c r="L471">
        <v>1.8304399999999999E-4</v>
      </c>
      <c r="M471">
        <v>2.5249999999999999</v>
      </c>
      <c r="N471">
        <v>0.11</v>
      </c>
      <c r="O471">
        <v>22.954545454545499</v>
      </c>
      <c r="P471">
        <v>1.90356377105</v>
      </c>
      <c r="Q471">
        <v>265.203220632235</v>
      </c>
      <c r="R471">
        <v>71.551447471698097</v>
      </c>
      <c r="S471">
        <v>0.475182560261252</v>
      </c>
      <c r="T471">
        <v>10.93768</v>
      </c>
      <c r="U471">
        <v>2.4858929999999999</v>
      </c>
      <c r="V471" s="3">
        <v>6.814273</v>
      </c>
      <c r="W471">
        <v>79.762153999999995</v>
      </c>
      <c r="X471">
        <f t="shared" si="28"/>
        <v>10.93768</v>
      </c>
      <c r="Y471">
        <f t="shared" si="29"/>
        <v>2.4858929999999999</v>
      </c>
      <c r="Z471">
        <f t="shared" si="30"/>
        <v>6.814273</v>
      </c>
      <c r="AA471">
        <f t="shared" si="31"/>
        <v>27.280410026125203</v>
      </c>
    </row>
    <row r="472" spans="1:27" x14ac:dyDescent="0.2">
      <c r="A472">
        <v>19</v>
      </c>
      <c r="B472" t="s">
        <v>20</v>
      </c>
      <c r="C472">
        <v>1.5793333333333299</v>
      </c>
      <c r="D472">
        <v>0.32</v>
      </c>
      <c r="E472">
        <v>30.23</v>
      </c>
      <c r="F472" s="1">
        <v>45093.471990740742</v>
      </c>
      <c r="G472">
        <v>2023</v>
      </c>
      <c r="H472">
        <v>167</v>
      </c>
      <c r="I472">
        <v>11</v>
      </c>
      <c r="J472">
        <v>11</v>
      </c>
      <c r="K472">
        <v>0.753886642</v>
      </c>
      <c r="L472">
        <v>1.8304399999999999E-4</v>
      </c>
      <c r="M472">
        <v>2.5249999999999999</v>
      </c>
      <c r="N472">
        <v>0.11</v>
      </c>
      <c r="O472">
        <v>22.954545454545499</v>
      </c>
      <c r="P472">
        <v>1.90356377105</v>
      </c>
      <c r="Q472">
        <v>199.481323917373</v>
      </c>
      <c r="R472">
        <v>71.551447471698097</v>
      </c>
      <c r="S472">
        <v>0.44723064495176701</v>
      </c>
      <c r="T472">
        <v>10.93768</v>
      </c>
      <c r="U472">
        <v>2.4858929999999999</v>
      </c>
      <c r="V472" s="3">
        <v>6.814273</v>
      </c>
      <c r="W472">
        <v>79.762153999999995</v>
      </c>
      <c r="X472">
        <f t="shared" si="28"/>
        <v>10.93768</v>
      </c>
      <c r="Y472">
        <f t="shared" si="29"/>
        <v>2.4858929999999999</v>
      </c>
      <c r="Z472">
        <f t="shared" si="30"/>
        <v>6.814273</v>
      </c>
      <c r="AA472">
        <f t="shared" si="31"/>
        <v>24.485218495176699</v>
      </c>
    </row>
    <row r="473" spans="1:27" x14ac:dyDescent="0.2">
      <c r="A473">
        <v>19</v>
      </c>
      <c r="B473" t="s">
        <v>20</v>
      </c>
      <c r="C473">
        <v>1.7916666666666701</v>
      </c>
      <c r="D473">
        <v>0.21</v>
      </c>
      <c r="E473">
        <v>29.883333333333301</v>
      </c>
      <c r="F473" s="1">
        <v>45100.578009259261</v>
      </c>
      <c r="G473">
        <v>2023</v>
      </c>
      <c r="H473">
        <v>174</v>
      </c>
      <c r="I473">
        <v>18</v>
      </c>
      <c r="J473">
        <v>18</v>
      </c>
      <c r="K473">
        <v>0.753886642</v>
      </c>
      <c r="L473">
        <v>1.8304399999999999E-4</v>
      </c>
      <c r="M473">
        <v>2.5249999999999999</v>
      </c>
      <c r="N473">
        <v>0.11</v>
      </c>
      <c r="O473">
        <v>22.954545454545499</v>
      </c>
      <c r="P473">
        <v>1.90356377105</v>
      </c>
      <c r="Q473">
        <v>226.30057324944701</v>
      </c>
      <c r="R473">
        <v>71.551447471698097</v>
      </c>
      <c r="S473">
        <v>0.293495110749597</v>
      </c>
      <c r="T473">
        <v>10.93768</v>
      </c>
      <c r="U473">
        <v>2.4858929999999999</v>
      </c>
      <c r="V473" s="3">
        <v>6.814273</v>
      </c>
      <c r="W473">
        <v>79.762153999999995</v>
      </c>
      <c r="X473">
        <f t="shared" si="28"/>
        <v>10.93768</v>
      </c>
      <c r="Y473">
        <f t="shared" si="29"/>
        <v>2.4858929999999999</v>
      </c>
      <c r="Z473">
        <f t="shared" si="30"/>
        <v>6.814273</v>
      </c>
      <c r="AA473">
        <f t="shared" si="31"/>
        <v>9.1116650749596992</v>
      </c>
    </row>
    <row r="474" spans="1:27" x14ac:dyDescent="0.2">
      <c r="A474">
        <v>19</v>
      </c>
      <c r="B474" t="s">
        <v>20</v>
      </c>
      <c r="C474">
        <v>2.8359999999999999</v>
      </c>
      <c r="D474">
        <v>0.03</v>
      </c>
      <c r="E474">
        <v>36.9</v>
      </c>
      <c r="F474" s="1">
        <v>45113.52847222222</v>
      </c>
      <c r="G474">
        <v>2023</v>
      </c>
      <c r="H474">
        <v>187</v>
      </c>
      <c r="I474">
        <v>31</v>
      </c>
      <c r="J474">
        <v>31</v>
      </c>
      <c r="K474">
        <v>0.753886642</v>
      </c>
      <c r="L474">
        <v>1.8304399999999999E-4</v>
      </c>
      <c r="M474">
        <v>2.5249999999999999</v>
      </c>
      <c r="N474">
        <v>0.11</v>
      </c>
      <c r="O474">
        <v>22.954545454545499</v>
      </c>
      <c r="P474">
        <v>1.90356377105</v>
      </c>
      <c r="Q474">
        <v>358.20749343372898</v>
      </c>
      <c r="R474">
        <v>71.551447471698097</v>
      </c>
      <c r="S474">
        <v>4.1927872964228098E-2</v>
      </c>
      <c r="T474">
        <v>10.93768</v>
      </c>
      <c r="U474">
        <v>2.4858929999999999</v>
      </c>
      <c r="V474" s="3">
        <v>6.814273</v>
      </c>
      <c r="W474">
        <v>79.762153999999995</v>
      </c>
      <c r="X474">
        <f t="shared" si="28"/>
        <v>4.1927872964228099</v>
      </c>
      <c r="Y474">
        <f t="shared" si="29"/>
        <v>0</v>
      </c>
      <c r="Z474">
        <f t="shared" si="30"/>
        <v>0</v>
      </c>
      <c r="AA474">
        <f t="shared" si="31"/>
        <v>0</v>
      </c>
    </row>
    <row r="475" spans="1:27" x14ac:dyDescent="0.2">
      <c r="A475">
        <v>19</v>
      </c>
      <c r="B475" t="s">
        <v>20</v>
      </c>
      <c r="C475">
        <v>2.5596666666666699</v>
      </c>
      <c r="D475">
        <v>0.09</v>
      </c>
      <c r="E475">
        <v>37.24</v>
      </c>
      <c r="F475" s="1">
        <v>45143.541203703702</v>
      </c>
      <c r="G475">
        <v>2023</v>
      </c>
      <c r="H475">
        <v>217</v>
      </c>
      <c r="I475">
        <v>61</v>
      </c>
      <c r="J475">
        <v>61</v>
      </c>
      <c r="K475">
        <v>0.753886642</v>
      </c>
      <c r="L475">
        <v>1.8304399999999999E-4</v>
      </c>
      <c r="M475">
        <v>2.5249999999999999</v>
      </c>
      <c r="N475">
        <v>0.11</v>
      </c>
      <c r="O475">
        <v>22.954545454545499</v>
      </c>
      <c r="P475">
        <v>1.90356377105</v>
      </c>
      <c r="Q475">
        <v>323.30457711302398</v>
      </c>
      <c r="R475">
        <v>71.551447471698097</v>
      </c>
      <c r="S475">
        <v>0.125783618892684</v>
      </c>
      <c r="T475">
        <v>10.93768</v>
      </c>
      <c r="U475">
        <v>2.4858929999999999</v>
      </c>
      <c r="V475" s="3">
        <v>6.814273</v>
      </c>
      <c r="W475">
        <v>79.762153999999995</v>
      </c>
      <c r="X475">
        <f t="shared" si="28"/>
        <v>10.93768</v>
      </c>
      <c r="Y475">
        <f t="shared" si="29"/>
        <v>1.6406818892684001</v>
      </c>
      <c r="Z475">
        <f t="shared" si="30"/>
        <v>0</v>
      </c>
      <c r="AA475">
        <f t="shared" si="31"/>
        <v>0</v>
      </c>
    </row>
    <row r="476" spans="1:27" x14ac:dyDescent="0.2">
      <c r="A476">
        <v>19</v>
      </c>
      <c r="B476" t="s">
        <v>20</v>
      </c>
      <c r="C476">
        <v>3.44566666666667</v>
      </c>
      <c r="D476">
        <v>0.27</v>
      </c>
      <c r="E476">
        <v>27.76</v>
      </c>
      <c r="F476" s="1">
        <v>45153.395370370374</v>
      </c>
      <c r="G476">
        <v>2023</v>
      </c>
      <c r="H476">
        <v>227</v>
      </c>
      <c r="I476">
        <v>71</v>
      </c>
      <c r="J476">
        <v>71</v>
      </c>
      <c r="K476">
        <v>0.753886642</v>
      </c>
      <c r="L476">
        <v>1.8304399999999999E-4</v>
      </c>
      <c r="M476">
        <v>2.5249999999999999</v>
      </c>
      <c r="N476">
        <v>0.11</v>
      </c>
      <c r="O476">
        <v>22.954545454545499</v>
      </c>
      <c r="P476">
        <v>1.90356377105</v>
      </c>
      <c r="Q476">
        <v>435.21284198689</v>
      </c>
      <c r="R476">
        <v>71.551447471698097</v>
      </c>
      <c r="S476">
        <v>0.37735085667805301</v>
      </c>
      <c r="T476">
        <v>10.93768</v>
      </c>
      <c r="U476">
        <v>2.4858929999999999</v>
      </c>
      <c r="V476" s="3">
        <v>6.814273</v>
      </c>
      <c r="W476">
        <v>79.762153999999995</v>
      </c>
      <c r="X476">
        <f t="shared" si="28"/>
        <v>10.93768</v>
      </c>
      <c r="Y476">
        <f t="shared" si="29"/>
        <v>2.4858929999999999</v>
      </c>
      <c r="Z476">
        <f t="shared" si="30"/>
        <v>6.814273</v>
      </c>
      <c r="AA476">
        <f t="shared" si="31"/>
        <v>17.497239667805299</v>
      </c>
    </row>
    <row r="477" spans="1:27" x14ac:dyDescent="0.2">
      <c r="A477">
        <v>19</v>
      </c>
      <c r="B477" t="s">
        <v>20</v>
      </c>
      <c r="C477">
        <v>1.65733333333333</v>
      </c>
      <c r="D477">
        <v>0</v>
      </c>
      <c r="E477">
        <v>35.966666666666697</v>
      </c>
      <c r="F477" s="1">
        <v>45180.506944444445</v>
      </c>
      <c r="G477">
        <v>2023</v>
      </c>
      <c r="H477">
        <v>254</v>
      </c>
      <c r="I477">
        <v>98</v>
      </c>
      <c r="J477">
        <v>98</v>
      </c>
      <c r="K477">
        <v>0.753886642</v>
      </c>
      <c r="L477">
        <v>1.8304399999999999E-4</v>
      </c>
      <c r="M477">
        <v>2.5249999999999999</v>
      </c>
      <c r="N477">
        <v>0.11</v>
      </c>
      <c r="O477">
        <v>22.954545454545499</v>
      </c>
      <c r="P477">
        <v>1.90356377105</v>
      </c>
      <c r="Q477">
        <v>209.33329305976699</v>
      </c>
      <c r="R477">
        <v>71.551447471698097</v>
      </c>
      <c r="S477">
        <v>0</v>
      </c>
      <c r="T477">
        <v>10.93768</v>
      </c>
      <c r="U477">
        <v>2.4858929999999999</v>
      </c>
      <c r="V477" s="3">
        <v>6.814273</v>
      </c>
      <c r="W477">
        <v>79.762153999999995</v>
      </c>
      <c r="X477">
        <f t="shared" si="28"/>
        <v>0</v>
      </c>
      <c r="Y477">
        <f t="shared" si="29"/>
        <v>0</v>
      </c>
      <c r="Z477">
        <f t="shared" si="30"/>
        <v>0</v>
      </c>
      <c r="AA477">
        <f t="shared" si="31"/>
        <v>0</v>
      </c>
    </row>
    <row r="478" spans="1:27" x14ac:dyDescent="0.2">
      <c r="A478">
        <v>19</v>
      </c>
      <c r="B478" t="s">
        <v>20</v>
      </c>
      <c r="C478">
        <v>1.6176666666666699</v>
      </c>
      <c r="D478">
        <v>2.33333333333333E-2</v>
      </c>
      <c r="E478">
        <v>23.9</v>
      </c>
      <c r="F478" s="1">
        <v>45187.446296296293</v>
      </c>
      <c r="G478">
        <v>2023</v>
      </c>
      <c r="H478">
        <v>261</v>
      </c>
      <c r="I478">
        <v>105</v>
      </c>
      <c r="J478">
        <v>105</v>
      </c>
      <c r="K478">
        <v>0.753886642</v>
      </c>
      <c r="L478">
        <v>1.8304399999999999E-4</v>
      </c>
      <c r="M478">
        <v>2.5249999999999999</v>
      </c>
      <c r="N478">
        <v>0.11</v>
      </c>
      <c r="O478">
        <v>22.954545454545499</v>
      </c>
      <c r="P478">
        <v>1.90356377105</v>
      </c>
      <c r="Q478">
        <v>204.32310362410499</v>
      </c>
      <c r="R478">
        <v>71.551447471698097</v>
      </c>
      <c r="S478">
        <v>3.2610567861066302E-2</v>
      </c>
      <c r="T478">
        <v>10.93768</v>
      </c>
      <c r="U478">
        <v>2.4858929999999999</v>
      </c>
      <c r="V478" s="3">
        <v>6.814273</v>
      </c>
      <c r="W478">
        <v>79.762153999999995</v>
      </c>
      <c r="X478">
        <f t="shared" si="28"/>
        <v>3.26105678610663</v>
      </c>
      <c r="Y478">
        <f t="shared" si="29"/>
        <v>0</v>
      </c>
      <c r="Z478">
        <f t="shared" si="30"/>
        <v>0</v>
      </c>
      <c r="AA478">
        <f t="shared" si="31"/>
        <v>0</v>
      </c>
    </row>
    <row r="479" spans="1:27" x14ac:dyDescent="0.2">
      <c r="A479">
        <v>19</v>
      </c>
      <c r="B479" t="s">
        <v>20</v>
      </c>
      <c r="C479">
        <v>1.0176666666666701</v>
      </c>
      <c r="D479">
        <v>0</v>
      </c>
      <c r="E479">
        <v>31.6</v>
      </c>
      <c r="F479" s="1">
        <v>45194.493287037039</v>
      </c>
      <c r="G479">
        <v>2023</v>
      </c>
      <c r="H479">
        <v>268</v>
      </c>
      <c r="I479">
        <v>112</v>
      </c>
      <c r="J479">
        <v>112</v>
      </c>
      <c r="K479">
        <v>0.753886642</v>
      </c>
      <c r="L479">
        <v>1.8304399999999999E-4</v>
      </c>
      <c r="M479">
        <v>2.5249999999999999</v>
      </c>
      <c r="N479">
        <v>0.11</v>
      </c>
      <c r="O479">
        <v>22.954545454545499</v>
      </c>
      <c r="P479">
        <v>1.90356377105</v>
      </c>
      <c r="Q479">
        <v>128.53872560568601</v>
      </c>
      <c r="R479">
        <v>71.551447471698097</v>
      </c>
      <c r="S479">
        <v>0</v>
      </c>
      <c r="T479">
        <v>10.93768</v>
      </c>
      <c r="U479">
        <v>2.4858929999999999</v>
      </c>
      <c r="V479" s="3">
        <v>6.814273</v>
      </c>
      <c r="W479">
        <v>79.762153999999995</v>
      </c>
      <c r="X479">
        <f t="shared" si="28"/>
        <v>0</v>
      </c>
      <c r="Y479">
        <f t="shared" si="29"/>
        <v>0</v>
      </c>
      <c r="Z479">
        <f t="shared" si="30"/>
        <v>0</v>
      </c>
      <c r="AA479">
        <f t="shared" si="31"/>
        <v>0</v>
      </c>
    </row>
    <row r="480" spans="1:27" x14ac:dyDescent="0.2">
      <c r="A480">
        <v>19</v>
      </c>
      <c r="B480" t="s">
        <v>20</v>
      </c>
      <c r="C480">
        <v>0.66700000000000004</v>
      </c>
      <c r="D480">
        <v>0</v>
      </c>
      <c r="E480">
        <v>26.433333333333302</v>
      </c>
      <c r="F480" s="1">
        <v>45201.438657407409</v>
      </c>
      <c r="G480">
        <v>2023</v>
      </c>
      <c r="H480">
        <v>275</v>
      </c>
      <c r="I480">
        <v>119</v>
      </c>
      <c r="J480">
        <v>119</v>
      </c>
      <c r="K480">
        <v>0.753886642</v>
      </c>
      <c r="L480">
        <v>1.8304399999999999E-4</v>
      </c>
      <c r="M480">
        <v>2.5249999999999999</v>
      </c>
      <c r="N480">
        <v>0.11</v>
      </c>
      <c r="O480">
        <v>22.954545454545499</v>
      </c>
      <c r="P480">
        <v>1.90356377105</v>
      </c>
      <c r="Q480">
        <v>84.246966897142897</v>
      </c>
      <c r="R480">
        <v>71.551447471698097</v>
      </c>
      <c r="S480">
        <v>0</v>
      </c>
      <c r="T480">
        <v>10.93768</v>
      </c>
      <c r="U480">
        <v>2.4858929999999999</v>
      </c>
      <c r="V480" s="3">
        <v>6.814273</v>
      </c>
      <c r="W480">
        <v>79.762153999999995</v>
      </c>
      <c r="X480">
        <f t="shared" si="28"/>
        <v>0</v>
      </c>
      <c r="Y480">
        <f t="shared" si="29"/>
        <v>0</v>
      </c>
      <c r="Z480">
        <f t="shared" si="30"/>
        <v>0</v>
      </c>
      <c r="AA480">
        <f t="shared" si="31"/>
        <v>0</v>
      </c>
    </row>
    <row r="481" spans="1:27" x14ac:dyDescent="0.2">
      <c r="A481">
        <v>19</v>
      </c>
      <c r="B481" t="s">
        <v>20</v>
      </c>
      <c r="C481">
        <v>0.87109000000000003</v>
      </c>
      <c r="D481">
        <v>0.23988999999999999</v>
      </c>
      <c r="E481">
        <v>16.7305566666667</v>
      </c>
      <c r="F481" s="1">
        <v>45320.569972997684</v>
      </c>
      <c r="G481">
        <v>2024</v>
      </c>
      <c r="H481">
        <v>29</v>
      </c>
      <c r="I481">
        <v>210</v>
      </c>
      <c r="J481">
        <v>210</v>
      </c>
      <c r="K481">
        <v>0.753886642</v>
      </c>
      <c r="L481">
        <v>1.8304399999999999E-4</v>
      </c>
      <c r="M481">
        <v>2.5249999999999999</v>
      </c>
      <c r="N481">
        <v>0.11</v>
      </c>
      <c r="O481">
        <v>22.954545454545499</v>
      </c>
      <c r="P481">
        <v>1.90356377105</v>
      </c>
      <c r="Q481">
        <v>110.025023080108</v>
      </c>
      <c r="R481">
        <v>71.551447471698097</v>
      </c>
      <c r="S481">
        <v>0.335269248179623</v>
      </c>
      <c r="T481">
        <v>10.93768</v>
      </c>
      <c r="U481">
        <v>2.4858929999999999</v>
      </c>
      <c r="V481" s="3">
        <v>6.814273</v>
      </c>
      <c r="W481">
        <v>79.762153999999995</v>
      </c>
      <c r="X481">
        <f t="shared" si="28"/>
        <v>10.93768</v>
      </c>
      <c r="Y481">
        <f t="shared" si="29"/>
        <v>2.4858929999999999</v>
      </c>
      <c r="Z481">
        <f t="shared" si="30"/>
        <v>6.814273</v>
      </c>
      <c r="AA481">
        <f t="shared" si="31"/>
        <v>13.289078817962302</v>
      </c>
    </row>
    <row r="482" spans="1:27" x14ac:dyDescent="0.2">
      <c r="A482">
        <v>19</v>
      </c>
      <c r="B482" t="s">
        <v>20</v>
      </c>
      <c r="C482">
        <v>0.63980666666666697</v>
      </c>
      <c r="D482">
        <v>0.283843333333333</v>
      </c>
      <c r="E482">
        <v>17.2772233333333</v>
      </c>
      <c r="F482" s="1">
        <v>45321.612160497687</v>
      </c>
      <c r="G482">
        <v>2024</v>
      </c>
      <c r="H482">
        <v>30</v>
      </c>
      <c r="I482">
        <v>211</v>
      </c>
      <c r="J482">
        <v>211</v>
      </c>
      <c r="K482">
        <v>0.753886642</v>
      </c>
      <c r="L482">
        <v>1.8304399999999999E-4</v>
      </c>
      <c r="M482">
        <v>2.5249999999999999</v>
      </c>
      <c r="N482">
        <v>0.11</v>
      </c>
      <c r="O482">
        <v>22.954545454545499</v>
      </c>
      <c r="P482">
        <v>1.90356377105</v>
      </c>
      <c r="Q482">
        <v>80.812250475619194</v>
      </c>
      <c r="R482">
        <v>71.551447471698097</v>
      </c>
      <c r="S482">
        <v>0.396698240724769</v>
      </c>
      <c r="T482">
        <v>10.93768</v>
      </c>
      <c r="U482">
        <v>2.4858929999999999</v>
      </c>
      <c r="V482" s="3">
        <v>6.814273</v>
      </c>
      <c r="W482">
        <v>79.762153999999995</v>
      </c>
      <c r="X482">
        <f t="shared" si="28"/>
        <v>10.93768</v>
      </c>
      <c r="Y482">
        <f t="shared" si="29"/>
        <v>2.4858929999999999</v>
      </c>
      <c r="Z482">
        <f t="shared" si="30"/>
        <v>6.814273</v>
      </c>
      <c r="AA482">
        <f t="shared" si="31"/>
        <v>19.431978072476898</v>
      </c>
    </row>
    <row r="483" spans="1:27" x14ac:dyDescent="0.2">
      <c r="A483">
        <v>19</v>
      </c>
      <c r="B483" t="s">
        <v>20</v>
      </c>
      <c r="C483">
        <v>0.86468666666666705</v>
      </c>
      <c r="D483">
        <v>0.284953333333333</v>
      </c>
      <c r="E483">
        <v>16.642223333333298</v>
      </c>
      <c r="F483" s="1">
        <v>45322.53712577546</v>
      </c>
      <c r="G483">
        <v>2024</v>
      </c>
      <c r="H483">
        <v>31</v>
      </c>
      <c r="I483">
        <v>212</v>
      </c>
      <c r="J483">
        <v>212</v>
      </c>
      <c r="K483">
        <v>0.753886642</v>
      </c>
      <c r="L483">
        <v>1.8304399999999999E-4</v>
      </c>
      <c r="M483">
        <v>2.5249999999999999</v>
      </c>
      <c r="N483">
        <v>0.11</v>
      </c>
      <c r="O483">
        <v>22.954545454545499</v>
      </c>
      <c r="P483">
        <v>1.90356377105</v>
      </c>
      <c r="Q483">
        <v>109.21623535692299</v>
      </c>
      <c r="R483">
        <v>71.551447471698097</v>
      </c>
      <c r="S483">
        <v>0.398249572024445</v>
      </c>
      <c r="T483">
        <v>10.93768</v>
      </c>
      <c r="U483">
        <v>2.4858929999999999</v>
      </c>
      <c r="V483" s="3">
        <v>6.814273</v>
      </c>
      <c r="W483">
        <v>79.762153999999995</v>
      </c>
      <c r="X483">
        <f t="shared" si="28"/>
        <v>10.93768</v>
      </c>
      <c r="Y483">
        <f t="shared" si="29"/>
        <v>2.4858929999999999</v>
      </c>
      <c r="Z483">
        <f t="shared" si="30"/>
        <v>6.814273</v>
      </c>
      <c r="AA483">
        <f t="shared" si="31"/>
        <v>19.5871112024445</v>
      </c>
    </row>
    <row r="484" spans="1:27" x14ac:dyDescent="0.2">
      <c r="A484">
        <v>19</v>
      </c>
      <c r="B484" t="s">
        <v>20</v>
      </c>
      <c r="C484">
        <v>0.78364666666666705</v>
      </c>
      <c r="D484">
        <v>0.31588333333333302</v>
      </c>
      <c r="E484">
        <v>14.87889</v>
      </c>
      <c r="F484" s="1">
        <v>45327.558915891204</v>
      </c>
      <c r="G484">
        <v>2024</v>
      </c>
      <c r="H484">
        <v>36</v>
      </c>
      <c r="I484">
        <v>217</v>
      </c>
      <c r="J484">
        <v>217</v>
      </c>
      <c r="K484">
        <v>0.753886642</v>
      </c>
      <c r="L484">
        <v>1.8304399999999999E-4</v>
      </c>
      <c r="M484">
        <v>2.5249999999999999</v>
      </c>
      <c r="N484">
        <v>0.11</v>
      </c>
      <c r="O484">
        <v>22.954545454545499</v>
      </c>
      <c r="P484">
        <v>1.90356377105</v>
      </c>
      <c r="Q484">
        <v>98.9802920325683</v>
      </c>
      <c r="R484">
        <v>71.551447471698097</v>
      </c>
      <c r="S484">
        <v>0.44147720905056398</v>
      </c>
      <c r="T484">
        <v>10.93768</v>
      </c>
      <c r="U484">
        <v>2.4858929999999999</v>
      </c>
      <c r="V484" s="3">
        <v>6.814273</v>
      </c>
      <c r="W484">
        <v>79.762153999999995</v>
      </c>
      <c r="X484">
        <f t="shared" si="28"/>
        <v>10.93768</v>
      </c>
      <c r="Y484">
        <f t="shared" si="29"/>
        <v>2.4858929999999999</v>
      </c>
      <c r="Z484">
        <f t="shared" si="30"/>
        <v>6.814273</v>
      </c>
      <c r="AA484">
        <f t="shared" si="31"/>
        <v>23.909874905056395</v>
      </c>
    </row>
    <row r="485" spans="1:27" x14ac:dyDescent="0.2">
      <c r="A485">
        <v>19</v>
      </c>
      <c r="B485" t="s">
        <v>20</v>
      </c>
      <c r="C485">
        <v>0.70875666666666703</v>
      </c>
      <c r="D485">
        <v>0.35619333333333297</v>
      </c>
      <c r="E485">
        <v>17.36889</v>
      </c>
      <c r="F485" s="1">
        <v>45328.525690590279</v>
      </c>
      <c r="G485">
        <v>2024</v>
      </c>
      <c r="H485">
        <v>37</v>
      </c>
      <c r="I485">
        <v>218</v>
      </c>
      <c r="J485">
        <v>218</v>
      </c>
      <c r="K485">
        <v>0.753886642</v>
      </c>
      <c r="L485">
        <v>1.8304399999999999E-4</v>
      </c>
      <c r="M485">
        <v>2.5249999999999999</v>
      </c>
      <c r="N485">
        <v>0.11</v>
      </c>
      <c r="O485">
        <v>22.954545454545499</v>
      </c>
      <c r="P485">
        <v>1.90356377105</v>
      </c>
      <c r="Q485">
        <v>89.521138582902594</v>
      </c>
      <c r="R485">
        <v>71.551447471698097</v>
      </c>
      <c r="S485">
        <v>0.497814294356832</v>
      </c>
      <c r="T485">
        <v>10.93768</v>
      </c>
      <c r="U485">
        <v>2.4858929999999999</v>
      </c>
      <c r="V485" s="3">
        <v>6.814273</v>
      </c>
      <c r="W485">
        <v>79.762153999999995</v>
      </c>
      <c r="X485">
        <f t="shared" si="28"/>
        <v>10.93768</v>
      </c>
      <c r="Y485">
        <f t="shared" si="29"/>
        <v>2.4858929999999999</v>
      </c>
      <c r="Z485">
        <f t="shared" si="30"/>
        <v>6.814273</v>
      </c>
      <c r="AA485">
        <f t="shared" si="31"/>
        <v>29.543583435683203</v>
      </c>
    </row>
    <row r="486" spans="1:27" x14ac:dyDescent="0.2">
      <c r="A486">
        <v>19</v>
      </c>
      <c r="B486" t="s">
        <v>20</v>
      </c>
      <c r="C486">
        <v>0.65070666666666699</v>
      </c>
      <c r="D486">
        <v>0.27878999999999998</v>
      </c>
      <c r="E486">
        <v>18.74278</v>
      </c>
      <c r="F486" s="1">
        <v>45329.615185185183</v>
      </c>
      <c r="G486">
        <v>2024</v>
      </c>
      <c r="H486">
        <v>38</v>
      </c>
      <c r="I486">
        <v>219</v>
      </c>
      <c r="J486">
        <v>219</v>
      </c>
      <c r="K486">
        <v>0.753886642</v>
      </c>
      <c r="L486">
        <v>1.8304399999999999E-4</v>
      </c>
      <c r="M486">
        <v>2.5249999999999999</v>
      </c>
      <c r="N486">
        <v>0.11</v>
      </c>
      <c r="O486">
        <v>22.954545454545499</v>
      </c>
      <c r="P486">
        <v>1.90356377105</v>
      </c>
      <c r="Q486">
        <v>82.1890000096205</v>
      </c>
      <c r="R486">
        <v>71.551447471698097</v>
      </c>
      <c r="S486">
        <v>0.38963572345657199</v>
      </c>
      <c r="T486">
        <v>10.93768</v>
      </c>
      <c r="U486">
        <v>2.4858929999999999</v>
      </c>
      <c r="V486" s="3">
        <v>6.814273</v>
      </c>
      <c r="W486">
        <v>79.762153999999995</v>
      </c>
      <c r="X486">
        <f t="shared" si="28"/>
        <v>10.93768</v>
      </c>
      <c r="Y486">
        <f t="shared" si="29"/>
        <v>2.4858929999999999</v>
      </c>
      <c r="Z486">
        <f t="shared" si="30"/>
        <v>6.814273</v>
      </c>
      <c r="AA486">
        <f t="shared" si="31"/>
        <v>18.725726345657197</v>
      </c>
    </row>
    <row r="487" spans="1:27" x14ac:dyDescent="0.2">
      <c r="A487">
        <v>19</v>
      </c>
      <c r="B487" t="s">
        <v>20</v>
      </c>
      <c r="C487">
        <v>0.93174999999999997</v>
      </c>
      <c r="D487">
        <v>0.18666666666666701</v>
      </c>
      <c r="E487">
        <v>20.994443333333301</v>
      </c>
      <c r="F487" s="1">
        <v>45376.564645057872</v>
      </c>
      <c r="G487">
        <v>2024</v>
      </c>
      <c r="H487">
        <v>85</v>
      </c>
      <c r="I487">
        <v>266</v>
      </c>
      <c r="J487">
        <v>266</v>
      </c>
      <c r="K487">
        <v>0.753886642</v>
      </c>
      <c r="L487">
        <v>1.8304399999999999E-4</v>
      </c>
      <c r="M487">
        <v>2.5249999999999999</v>
      </c>
      <c r="N487">
        <v>0.11</v>
      </c>
      <c r="O487">
        <v>22.954545454545499</v>
      </c>
      <c r="P487">
        <v>1.90356377105</v>
      </c>
      <c r="Q487">
        <v>117.68682369777</v>
      </c>
      <c r="R487">
        <v>71.551447471698097</v>
      </c>
      <c r="S487">
        <v>0.26088454288853102</v>
      </c>
      <c r="T487">
        <v>10.93768</v>
      </c>
      <c r="U487">
        <v>2.4858929999999999</v>
      </c>
      <c r="V487" s="3">
        <v>6.814273</v>
      </c>
      <c r="W487">
        <v>79.762153999999995</v>
      </c>
      <c r="X487">
        <f t="shared" si="28"/>
        <v>10.93768</v>
      </c>
      <c r="Y487">
        <f t="shared" si="29"/>
        <v>2.4858929999999999</v>
      </c>
      <c r="Z487">
        <f t="shared" si="30"/>
        <v>6.814273</v>
      </c>
      <c r="AA487">
        <f t="shared" si="31"/>
        <v>5.8506082888531026</v>
      </c>
    </row>
    <row r="488" spans="1:27" x14ac:dyDescent="0.2">
      <c r="A488">
        <v>19</v>
      </c>
      <c r="B488" t="s">
        <v>20</v>
      </c>
      <c r="C488">
        <v>0.94437666666666698</v>
      </c>
      <c r="D488">
        <v>0.35940277777777802</v>
      </c>
      <c r="E488">
        <v>14.7322233333333</v>
      </c>
      <c r="F488" s="1">
        <v>45378.435536261575</v>
      </c>
      <c r="G488">
        <v>2024</v>
      </c>
      <c r="H488">
        <v>87</v>
      </c>
      <c r="I488">
        <v>268</v>
      </c>
      <c r="J488">
        <v>268</v>
      </c>
      <c r="K488">
        <v>0.753886642</v>
      </c>
      <c r="L488">
        <v>1.8304399999999999E-4</v>
      </c>
      <c r="M488">
        <v>2.5249999999999999</v>
      </c>
      <c r="N488">
        <v>0.11</v>
      </c>
      <c r="O488">
        <v>22.954545454545499</v>
      </c>
      <c r="P488">
        <v>1.90356377105</v>
      </c>
      <c r="Q488">
        <v>119.28166383073599</v>
      </c>
      <c r="R488">
        <v>71.551447471698097</v>
      </c>
      <c r="S488">
        <v>0.50229980032191301</v>
      </c>
      <c r="T488">
        <v>10.93768</v>
      </c>
      <c r="U488">
        <v>2.4858929999999999</v>
      </c>
      <c r="V488" s="3">
        <v>6.814273</v>
      </c>
      <c r="W488">
        <v>79.762153999999995</v>
      </c>
      <c r="X488">
        <f t="shared" si="28"/>
        <v>10.93768</v>
      </c>
      <c r="Y488">
        <f t="shared" si="29"/>
        <v>2.4858929999999999</v>
      </c>
      <c r="Z488">
        <f t="shared" si="30"/>
        <v>6.814273</v>
      </c>
      <c r="AA488">
        <f t="shared" si="31"/>
        <v>29.992134032191302</v>
      </c>
    </row>
    <row r="489" spans="1:27" x14ac:dyDescent="0.2">
      <c r="A489">
        <v>19</v>
      </c>
      <c r="B489" t="s">
        <v>20</v>
      </c>
      <c r="C489">
        <v>0.61616000000000004</v>
      </c>
      <c r="D489">
        <v>0.31204999999999999</v>
      </c>
      <c r="E489">
        <v>8.16</v>
      </c>
      <c r="F489" s="1">
        <v>45380.370081018518</v>
      </c>
      <c r="G489">
        <v>2024</v>
      </c>
      <c r="H489">
        <v>89</v>
      </c>
      <c r="I489">
        <v>270</v>
      </c>
      <c r="J489">
        <v>270</v>
      </c>
      <c r="K489">
        <v>0.753886642</v>
      </c>
      <c r="L489">
        <v>1.8304399999999999E-4</v>
      </c>
      <c r="M489">
        <v>2.5249999999999999</v>
      </c>
      <c r="N489">
        <v>0.11</v>
      </c>
      <c r="O489">
        <v>22.954545454545499</v>
      </c>
      <c r="P489">
        <v>1.90356377105</v>
      </c>
      <c r="Q489">
        <v>77.825503933048793</v>
      </c>
      <c r="R489">
        <v>71.551447471698097</v>
      </c>
      <c r="S489">
        <v>0.43611975861624602</v>
      </c>
      <c r="T489">
        <v>10.93768</v>
      </c>
      <c r="U489">
        <v>2.4858929999999999</v>
      </c>
      <c r="V489" s="3">
        <v>6.814273</v>
      </c>
      <c r="W489">
        <v>79.762153999999995</v>
      </c>
      <c r="X489">
        <f t="shared" si="28"/>
        <v>10.93768</v>
      </c>
      <c r="Y489">
        <f t="shared" si="29"/>
        <v>2.4858929999999999</v>
      </c>
      <c r="Z489">
        <f t="shared" si="30"/>
        <v>6.814273</v>
      </c>
      <c r="AA489">
        <f t="shared" si="31"/>
        <v>23.374129861624599</v>
      </c>
    </row>
    <row r="490" spans="1:27" x14ac:dyDescent="0.2">
      <c r="A490">
        <v>19</v>
      </c>
      <c r="B490" t="s">
        <v>20</v>
      </c>
      <c r="C490">
        <v>1.0302466666666701</v>
      </c>
      <c r="D490">
        <v>9.3090000000000006E-2</v>
      </c>
      <c r="E490">
        <v>18.329999999999998</v>
      </c>
      <c r="F490" s="1">
        <v>45383.384282407409</v>
      </c>
      <c r="G490">
        <v>2024</v>
      </c>
      <c r="H490">
        <v>92</v>
      </c>
      <c r="I490">
        <v>273</v>
      </c>
      <c r="J490">
        <v>273</v>
      </c>
      <c r="K490">
        <v>0.753886642</v>
      </c>
      <c r="L490">
        <v>1.8304399999999999E-4</v>
      </c>
      <c r="M490">
        <v>2.5249999999999999</v>
      </c>
      <c r="N490">
        <v>0.11</v>
      </c>
      <c r="O490">
        <v>22.954545454545499</v>
      </c>
      <c r="P490">
        <v>1.90356377105</v>
      </c>
      <c r="Q490">
        <v>130.127671398139</v>
      </c>
      <c r="R490">
        <v>71.551447471698097</v>
      </c>
      <c r="S490">
        <v>0.13010218980800001</v>
      </c>
      <c r="T490">
        <v>10.93768</v>
      </c>
      <c r="U490">
        <v>2.4858929999999999</v>
      </c>
      <c r="V490" s="3">
        <v>6.814273</v>
      </c>
      <c r="W490">
        <v>79.762153999999995</v>
      </c>
      <c r="X490">
        <f t="shared" si="28"/>
        <v>10.93768</v>
      </c>
      <c r="Y490">
        <f t="shared" si="29"/>
        <v>2.072538980800001</v>
      </c>
      <c r="Z490">
        <f t="shared" si="30"/>
        <v>0</v>
      </c>
      <c r="AA490">
        <f t="shared" si="31"/>
        <v>0</v>
      </c>
    </row>
    <row r="491" spans="1:27" x14ac:dyDescent="0.2">
      <c r="A491">
        <v>19</v>
      </c>
      <c r="B491" t="s">
        <v>20</v>
      </c>
      <c r="C491">
        <v>3.1616966666666699</v>
      </c>
      <c r="D491">
        <v>0.35705166666666699</v>
      </c>
      <c r="E491">
        <v>28.456666666666699</v>
      </c>
      <c r="F491" s="1">
        <v>45503.431882719909</v>
      </c>
      <c r="G491">
        <v>2024</v>
      </c>
      <c r="H491">
        <v>212</v>
      </c>
      <c r="I491">
        <v>393</v>
      </c>
      <c r="J491">
        <v>393</v>
      </c>
      <c r="K491">
        <v>0.753886642</v>
      </c>
      <c r="L491">
        <v>1.8304399999999999E-4</v>
      </c>
      <c r="M491">
        <v>2.5249999999999999</v>
      </c>
      <c r="N491">
        <v>0.11</v>
      </c>
      <c r="O491">
        <v>22.954545454545499</v>
      </c>
      <c r="P491">
        <v>1.90356377105</v>
      </c>
      <c r="Q491">
        <v>399.34535894373897</v>
      </c>
      <c r="R491">
        <v>71.551447471698097</v>
      </c>
      <c r="S491">
        <v>0.49901389738886398</v>
      </c>
      <c r="T491">
        <v>10.93768</v>
      </c>
      <c r="U491">
        <v>2.4858929999999999</v>
      </c>
      <c r="V491" s="3">
        <v>6.814273</v>
      </c>
      <c r="W491">
        <v>79.762153999999995</v>
      </c>
      <c r="X491">
        <f t="shared" si="28"/>
        <v>10.93768</v>
      </c>
      <c r="Y491">
        <f t="shared" si="29"/>
        <v>2.4858929999999999</v>
      </c>
      <c r="Z491">
        <f t="shared" si="30"/>
        <v>6.814273</v>
      </c>
      <c r="AA491">
        <f t="shared" si="31"/>
        <v>29.663543738886403</v>
      </c>
    </row>
    <row r="492" spans="1:27" x14ac:dyDescent="0.2">
      <c r="A492">
        <v>19</v>
      </c>
      <c r="B492" t="s">
        <v>20</v>
      </c>
      <c r="C492">
        <v>2.78728</v>
      </c>
      <c r="D492">
        <v>0.31464999999999999</v>
      </c>
      <c r="E492">
        <v>25.0766666666667</v>
      </c>
      <c r="F492" s="1">
        <v>45504.38847607639</v>
      </c>
      <c r="G492">
        <v>2024</v>
      </c>
      <c r="H492">
        <v>213</v>
      </c>
      <c r="I492">
        <v>394</v>
      </c>
      <c r="J492">
        <v>394</v>
      </c>
      <c r="K492">
        <v>0.753886642</v>
      </c>
      <c r="L492">
        <v>1.8304399999999999E-4</v>
      </c>
      <c r="M492">
        <v>2.5249999999999999</v>
      </c>
      <c r="N492">
        <v>0.11</v>
      </c>
      <c r="O492">
        <v>22.954545454545499</v>
      </c>
      <c r="P492">
        <v>1.90356377105</v>
      </c>
      <c r="Q492">
        <v>352.053801938633</v>
      </c>
      <c r="R492">
        <v>71.551447471698097</v>
      </c>
      <c r="S492">
        <v>0.43975350760647902</v>
      </c>
      <c r="T492">
        <v>10.93768</v>
      </c>
      <c r="U492">
        <v>2.4858929999999999</v>
      </c>
      <c r="V492" s="3">
        <v>6.814273</v>
      </c>
      <c r="W492">
        <v>79.762153999999995</v>
      </c>
      <c r="X492">
        <f t="shared" si="28"/>
        <v>10.93768</v>
      </c>
      <c r="Y492">
        <f t="shared" si="29"/>
        <v>2.4858929999999999</v>
      </c>
      <c r="Z492">
        <f t="shared" si="30"/>
        <v>6.814273</v>
      </c>
      <c r="AA492">
        <f t="shared" si="31"/>
        <v>23.737504760647898</v>
      </c>
    </row>
    <row r="493" spans="1:27" x14ac:dyDescent="0.2">
      <c r="A493">
        <v>19</v>
      </c>
      <c r="B493" t="s">
        <v>20</v>
      </c>
      <c r="C493">
        <v>3.2105233333333301</v>
      </c>
      <c r="D493">
        <v>0.23350000000000001</v>
      </c>
      <c r="E493">
        <v>27.8</v>
      </c>
      <c r="F493" s="1">
        <v>45505.388622685183</v>
      </c>
      <c r="G493">
        <v>2024</v>
      </c>
      <c r="H493">
        <v>214</v>
      </c>
      <c r="I493">
        <v>395</v>
      </c>
      <c r="J493">
        <v>395</v>
      </c>
      <c r="K493">
        <v>0.753886642</v>
      </c>
      <c r="L493">
        <v>1.8304399999999999E-4</v>
      </c>
      <c r="M493">
        <v>2.5249999999999999</v>
      </c>
      <c r="N493">
        <v>0.11</v>
      </c>
      <c r="O493">
        <v>22.954545454545499</v>
      </c>
      <c r="P493">
        <v>1.90356377105</v>
      </c>
      <c r="Q493">
        <v>405.51252321714901</v>
      </c>
      <c r="R493">
        <v>71.551447471698097</v>
      </c>
      <c r="S493">
        <v>0.32633861123824198</v>
      </c>
      <c r="T493">
        <v>10.93768</v>
      </c>
      <c r="U493">
        <v>2.4858929999999999</v>
      </c>
      <c r="V493" s="3">
        <v>6.814273</v>
      </c>
      <c r="W493">
        <v>79.762153999999995</v>
      </c>
      <c r="X493">
        <f t="shared" si="28"/>
        <v>10.93768</v>
      </c>
      <c r="Y493">
        <f t="shared" si="29"/>
        <v>2.4858929999999999</v>
      </c>
      <c r="Z493">
        <f t="shared" si="30"/>
        <v>6.814273</v>
      </c>
      <c r="AA493">
        <f t="shared" si="31"/>
        <v>12.396015123824196</v>
      </c>
    </row>
    <row r="494" spans="1:27" x14ac:dyDescent="0.2">
      <c r="A494">
        <v>19</v>
      </c>
      <c r="B494" t="s">
        <v>20</v>
      </c>
      <c r="C494">
        <v>3.1965233333333298</v>
      </c>
      <c r="D494">
        <v>0.14666000000000001</v>
      </c>
      <c r="E494">
        <v>26.074999999999999</v>
      </c>
      <c r="F494" s="1">
        <v>45506.352021608793</v>
      </c>
      <c r="G494">
        <v>2024</v>
      </c>
      <c r="H494">
        <v>215</v>
      </c>
      <c r="I494">
        <v>396</v>
      </c>
      <c r="J494">
        <v>396</v>
      </c>
      <c r="K494">
        <v>0.753886642</v>
      </c>
      <c r="L494">
        <v>1.8304399999999999E-4</v>
      </c>
      <c r="M494">
        <v>2.5249999999999999</v>
      </c>
      <c r="N494">
        <v>0.11</v>
      </c>
      <c r="O494">
        <v>22.954545454545499</v>
      </c>
      <c r="P494">
        <v>1.90356377105</v>
      </c>
      <c r="Q494">
        <v>403.74422106338602</v>
      </c>
      <c r="R494">
        <v>71.551447471698097</v>
      </c>
      <c r="S494">
        <v>0.20497139496445699</v>
      </c>
      <c r="T494">
        <v>10.93768</v>
      </c>
      <c r="U494">
        <v>2.4858929999999999</v>
      </c>
      <c r="V494" s="3">
        <v>6.814273</v>
      </c>
      <c r="W494">
        <v>79.762153999999995</v>
      </c>
      <c r="X494">
        <f t="shared" si="28"/>
        <v>10.93768</v>
      </c>
      <c r="Y494">
        <f t="shared" si="29"/>
        <v>2.4858929999999999</v>
      </c>
      <c r="Z494">
        <f t="shared" si="30"/>
        <v>6.814273</v>
      </c>
      <c r="AA494">
        <f t="shared" si="31"/>
        <v>0.25929349644569744</v>
      </c>
    </row>
    <row r="495" spans="1:27" x14ac:dyDescent="0.2">
      <c r="A495">
        <v>20</v>
      </c>
      <c r="B495" t="s">
        <v>19</v>
      </c>
      <c r="C495">
        <v>1.2003333333333299</v>
      </c>
      <c r="D495">
        <v>0</v>
      </c>
      <c r="E495">
        <v>36.71</v>
      </c>
      <c r="F495" s="1">
        <v>45083.441666666666</v>
      </c>
      <c r="G495">
        <v>2023</v>
      </c>
      <c r="H495">
        <v>157</v>
      </c>
      <c r="I495">
        <v>1</v>
      </c>
      <c r="J495">
        <v>1</v>
      </c>
      <c r="K495">
        <v>0.74305198900000002</v>
      </c>
      <c r="L495" s="2">
        <v>6.02E-5</v>
      </c>
      <c r="M495">
        <v>1.325</v>
      </c>
      <c r="N495">
        <v>7.0000000000000007E-2</v>
      </c>
      <c r="O495">
        <v>18.928571428571399</v>
      </c>
      <c r="P495">
        <v>0.98454388542500004</v>
      </c>
      <c r="Q495">
        <v>891.29539902342299</v>
      </c>
      <c r="R495">
        <v>71.960302301886799</v>
      </c>
      <c r="S495">
        <v>0</v>
      </c>
      <c r="T495">
        <v>2.3571119999999999</v>
      </c>
      <c r="U495">
        <v>0.97044540000000001</v>
      </c>
      <c r="V495" s="3">
        <v>12.117683299999999</v>
      </c>
      <c r="W495">
        <v>84.554759099999998</v>
      </c>
      <c r="X495">
        <f t="shared" si="28"/>
        <v>0</v>
      </c>
      <c r="Y495">
        <f t="shared" si="29"/>
        <v>0</v>
      </c>
      <c r="Z495">
        <f t="shared" si="30"/>
        <v>0</v>
      </c>
      <c r="AA495">
        <f t="shared" si="31"/>
        <v>0</v>
      </c>
    </row>
    <row r="496" spans="1:27" x14ac:dyDescent="0.2">
      <c r="A496">
        <v>20</v>
      </c>
      <c r="B496" t="s">
        <v>19</v>
      </c>
      <c r="C496">
        <v>1.3926666666666701</v>
      </c>
      <c r="D496">
        <v>0</v>
      </c>
      <c r="E496">
        <v>38.423333333333296</v>
      </c>
      <c r="F496" s="1">
        <v>45086.532638888886</v>
      </c>
      <c r="G496">
        <v>2023</v>
      </c>
      <c r="H496">
        <v>160</v>
      </c>
      <c r="I496">
        <v>4</v>
      </c>
      <c r="J496">
        <v>4</v>
      </c>
      <c r="K496">
        <v>0.74305198900000002</v>
      </c>
      <c r="L496" s="2">
        <v>6.02E-5</v>
      </c>
      <c r="M496">
        <v>1.325</v>
      </c>
      <c r="N496">
        <v>7.0000000000000007E-2</v>
      </c>
      <c r="O496">
        <v>18.928571428571399</v>
      </c>
      <c r="P496">
        <v>0.98454388542500004</v>
      </c>
      <c r="Q496">
        <v>1034.1105740405101</v>
      </c>
      <c r="R496">
        <v>71.960302301886799</v>
      </c>
      <c r="S496">
        <v>0</v>
      </c>
      <c r="T496">
        <v>2.3571119999999999</v>
      </c>
      <c r="U496">
        <v>0.97044540000000001</v>
      </c>
      <c r="V496" s="3">
        <v>12.117683299999999</v>
      </c>
      <c r="W496">
        <v>84.554759099999998</v>
      </c>
      <c r="X496">
        <f t="shared" si="28"/>
        <v>0</v>
      </c>
      <c r="Y496">
        <f t="shared" si="29"/>
        <v>0</v>
      </c>
      <c r="Z496">
        <f t="shared" si="30"/>
        <v>0</v>
      </c>
      <c r="AA496">
        <f t="shared" si="31"/>
        <v>0</v>
      </c>
    </row>
    <row r="497" spans="1:27" x14ac:dyDescent="0.2">
      <c r="A497">
        <v>20</v>
      </c>
      <c r="B497" t="s">
        <v>19</v>
      </c>
      <c r="C497">
        <v>8.7463333333333306</v>
      </c>
      <c r="D497">
        <v>0.28000000000000003</v>
      </c>
      <c r="E497">
        <v>28.8</v>
      </c>
      <c r="F497" s="1">
        <v>45089.457638888889</v>
      </c>
      <c r="G497">
        <v>2023</v>
      </c>
      <c r="H497">
        <v>163</v>
      </c>
      <c r="I497">
        <v>7</v>
      </c>
      <c r="J497">
        <v>7</v>
      </c>
      <c r="K497">
        <v>0.74305198900000002</v>
      </c>
      <c r="L497" s="2">
        <v>6.02E-5</v>
      </c>
      <c r="M497">
        <v>1.325</v>
      </c>
      <c r="N497">
        <v>7.0000000000000007E-2</v>
      </c>
      <c r="O497">
        <v>18.928571428571399</v>
      </c>
      <c r="P497">
        <v>0.98454388542500004</v>
      </c>
      <c r="Q497">
        <v>6494.5015204042202</v>
      </c>
      <c r="R497">
        <v>71.960302301886799</v>
      </c>
      <c r="S497">
        <v>0.389103423753486</v>
      </c>
      <c r="T497">
        <v>2.3571119999999999</v>
      </c>
      <c r="U497">
        <v>0.97044540000000001</v>
      </c>
      <c r="V497" s="3">
        <v>12.117683299999999</v>
      </c>
      <c r="W497">
        <v>84.554759099999998</v>
      </c>
      <c r="X497">
        <f t="shared" si="28"/>
        <v>2.3571119999999999</v>
      </c>
      <c r="Y497">
        <f t="shared" si="29"/>
        <v>0.97044540000000001</v>
      </c>
      <c r="Z497">
        <f t="shared" si="30"/>
        <v>12.117683299999999</v>
      </c>
      <c r="AA497">
        <f t="shared" si="31"/>
        <v>23.465101675348595</v>
      </c>
    </row>
    <row r="498" spans="1:27" x14ac:dyDescent="0.2">
      <c r="A498">
        <v>20</v>
      </c>
      <c r="B498" t="s">
        <v>19</v>
      </c>
      <c r="C498">
        <v>1.98166666666667</v>
      </c>
      <c r="D498">
        <v>0.28666666666666701</v>
      </c>
      <c r="E498">
        <v>31.956666666666699</v>
      </c>
      <c r="F498" s="1">
        <v>45093.467824074076</v>
      </c>
      <c r="G498">
        <v>2023</v>
      </c>
      <c r="H498">
        <v>167</v>
      </c>
      <c r="I498">
        <v>11</v>
      </c>
      <c r="J498">
        <v>11</v>
      </c>
      <c r="K498">
        <v>0.74305198900000002</v>
      </c>
      <c r="L498" s="2">
        <v>6.02E-5</v>
      </c>
      <c r="M498">
        <v>1.325</v>
      </c>
      <c r="N498">
        <v>7.0000000000000007E-2</v>
      </c>
      <c r="O498">
        <v>18.928571428571399</v>
      </c>
      <c r="P498">
        <v>0.98454388542500004</v>
      </c>
      <c r="Q498">
        <v>1471.4665779489701</v>
      </c>
      <c r="R498">
        <v>71.960302301886799</v>
      </c>
      <c r="S498">
        <v>0.39836779098571201</v>
      </c>
      <c r="T498">
        <v>2.3571119999999999</v>
      </c>
      <c r="U498">
        <v>0.97044540000000001</v>
      </c>
      <c r="V498" s="3">
        <v>12.117683299999999</v>
      </c>
      <c r="W498">
        <v>84.554759099999998</v>
      </c>
      <c r="X498">
        <f t="shared" si="28"/>
        <v>2.3571119999999999</v>
      </c>
      <c r="Y498">
        <f t="shared" si="29"/>
        <v>0.97044540000000001</v>
      </c>
      <c r="Z498">
        <f t="shared" si="30"/>
        <v>12.117683299999999</v>
      </c>
      <c r="AA498">
        <f t="shared" si="31"/>
        <v>24.391538398571196</v>
      </c>
    </row>
    <row r="499" spans="1:27" x14ac:dyDescent="0.2">
      <c r="A499">
        <v>20</v>
      </c>
      <c r="B499" t="s">
        <v>19</v>
      </c>
      <c r="C499">
        <v>4.3136666666666699</v>
      </c>
      <c r="D499">
        <v>0.32666666666666699</v>
      </c>
      <c r="E499">
        <v>32.56</v>
      </c>
      <c r="F499" s="1">
        <v>45100.583101851851</v>
      </c>
      <c r="G499">
        <v>2023</v>
      </c>
      <c r="H499">
        <v>174</v>
      </c>
      <c r="I499">
        <v>18</v>
      </c>
      <c r="J499">
        <v>18</v>
      </c>
      <c r="K499">
        <v>0.74305198900000002</v>
      </c>
      <c r="L499" s="2">
        <v>6.02E-5</v>
      </c>
      <c r="M499">
        <v>1.325</v>
      </c>
      <c r="N499">
        <v>7.0000000000000007E-2</v>
      </c>
      <c r="O499">
        <v>18.928571428571399</v>
      </c>
      <c r="P499">
        <v>0.98454388542500004</v>
      </c>
      <c r="Q499">
        <v>3203.0696358683999</v>
      </c>
      <c r="R499">
        <v>71.960302301886799</v>
      </c>
      <c r="S499">
        <v>0.45395399437906703</v>
      </c>
      <c r="T499">
        <v>2.3571119999999999</v>
      </c>
      <c r="U499">
        <v>0.97044540000000001</v>
      </c>
      <c r="V499" s="3">
        <v>12.117683299999999</v>
      </c>
      <c r="W499">
        <v>84.554759099999998</v>
      </c>
      <c r="X499">
        <f t="shared" si="28"/>
        <v>2.3571119999999999</v>
      </c>
      <c r="Y499">
        <f t="shared" si="29"/>
        <v>0.97044540000000001</v>
      </c>
      <c r="Z499">
        <f t="shared" si="30"/>
        <v>12.117683299999999</v>
      </c>
      <c r="AA499">
        <f t="shared" si="31"/>
        <v>29.950158737906701</v>
      </c>
    </row>
    <row r="500" spans="1:27" x14ac:dyDescent="0.2">
      <c r="A500">
        <v>20</v>
      </c>
      <c r="B500" t="s">
        <v>19</v>
      </c>
      <c r="C500">
        <v>4.8986666666666698</v>
      </c>
      <c r="D500">
        <v>2.66666666666667E-2</v>
      </c>
      <c r="E500">
        <v>37.1</v>
      </c>
      <c r="F500" s="1">
        <v>45113.532638888886</v>
      </c>
      <c r="G500">
        <v>2023</v>
      </c>
      <c r="H500">
        <v>187</v>
      </c>
      <c r="I500">
        <v>31</v>
      </c>
      <c r="J500">
        <v>31</v>
      </c>
      <c r="K500">
        <v>0.74305198900000002</v>
      </c>
      <c r="L500" s="2">
        <v>6.02E-5</v>
      </c>
      <c r="M500">
        <v>1.325</v>
      </c>
      <c r="N500">
        <v>7.0000000000000007E-2</v>
      </c>
      <c r="O500">
        <v>18.928571428571399</v>
      </c>
      <c r="P500">
        <v>0.98454388542500004</v>
      </c>
      <c r="Q500">
        <v>3637.4554801578001</v>
      </c>
      <c r="R500">
        <v>71.960302301886799</v>
      </c>
      <c r="S500">
        <v>3.7057468928903402E-2</v>
      </c>
      <c r="T500">
        <v>2.3571119999999999</v>
      </c>
      <c r="U500">
        <v>0.97044540000000001</v>
      </c>
      <c r="V500" s="3">
        <v>12.117683299999999</v>
      </c>
      <c r="W500">
        <v>84.554759099999998</v>
      </c>
      <c r="X500">
        <f t="shared" si="28"/>
        <v>2.3571119999999999</v>
      </c>
      <c r="Y500">
        <f t="shared" si="29"/>
        <v>0.97044540000000001</v>
      </c>
      <c r="Z500">
        <f t="shared" si="30"/>
        <v>0.37818949289034043</v>
      </c>
      <c r="AA500">
        <f t="shared" si="31"/>
        <v>0</v>
      </c>
    </row>
    <row r="501" spans="1:27" x14ac:dyDescent="0.2">
      <c r="A501">
        <v>20</v>
      </c>
      <c r="B501" t="s">
        <v>19</v>
      </c>
      <c r="C501">
        <v>6.2933333333333303</v>
      </c>
      <c r="D501">
        <v>0.09</v>
      </c>
      <c r="E501">
        <v>39.373333333333299</v>
      </c>
      <c r="F501" s="1">
        <v>45143.550925925927</v>
      </c>
      <c r="G501">
        <v>2023</v>
      </c>
      <c r="H501">
        <v>217</v>
      </c>
      <c r="I501">
        <v>61</v>
      </c>
      <c r="J501">
        <v>61</v>
      </c>
      <c r="K501">
        <v>0.74305198900000002</v>
      </c>
      <c r="L501" s="2">
        <v>6.02E-5</v>
      </c>
      <c r="M501">
        <v>1.325</v>
      </c>
      <c r="N501">
        <v>7.0000000000000007E-2</v>
      </c>
      <c r="O501">
        <v>18.928571428571399</v>
      </c>
      <c r="P501">
        <v>0.98454388542500004</v>
      </c>
      <c r="Q501">
        <v>4673.0511340078401</v>
      </c>
      <c r="R501">
        <v>71.960302301886799</v>
      </c>
      <c r="S501">
        <v>0.12506895763504899</v>
      </c>
      <c r="T501">
        <v>2.9778850000000001</v>
      </c>
      <c r="U501">
        <v>1.4271780000000001</v>
      </c>
      <c r="V501" s="3">
        <v>19.027972999999999</v>
      </c>
      <c r="W501">
        <v>76.566963999999999</v>
      </c>
      <c r="X501">
        <f t="shared" si="28"/>
        <v>2.9778850000000001</v>
      </c>
      <c r="Y501">
        <f t="shared" si="29"/>
        <v>1.4271780000000001</v>
      </c>
      <c r="Z501">
        <f t="shared" si="30"/>
        <v>8.1018327635049001</v>
      </c>
      <c r="AA501">
        <f t="shared" si="31"/>
        <v>0</v>
      </c>
    </row>
    <row r="502" spans="1:27" x14ac:dyDescent="0.2">
      <c r="A502">
        <v>20</v>
      </c>
      <c r="B502" t="s">
        <v>19</v>
      </c>
      <c r="C502">
        <v>4.5110000000000001</v>
      </c>
      <c r="D502">
        <v>0.32</v>
      </c>
      <c r="E502">
        <v>28.503333333333298</v>
      </c>
      <c r="F502" s="1">
        <v>45153.390277777777</v>
      </c>
      <c r="G502">
        <v>2023</v>
      </c>
      <c r="H502">
        <v>227</v>
      </c>
      <c r="I502">
        <v>71</v>
      </c>
      <c r="J502">
        <v>71</v>
      </c>
      <c r="K502">
        <v>0.74305198900000002</v>
      </c>
      <c r="L502" s="2">
        <v>6.02E-5</v>
      </c>
      <c r="M502">
        <v>1.325</v>
      </c>
      <c r="N502">
        <v>7.0000000000000007E-2</v>
      </c>
      <c r="O502">
        <v>18.928571428571399</v>
      </c>
      <c r="P502">
        <v>0.98454388542500004</v>
      </c>
      <c r="Q502">
        <v>3349.59751040933</v>
      </c>
      <c r="R502">
        <v>71.960302301886799</v>
      </c>
      <c r="S502">
        <v>0.44468962714684102</v>
      </c>
      <c r="T502">
        <v>2.9778850000000001</v>
      </c>
      <c r="U502">
        <v>1.4271780000000001</v>
      </c>
      <c r="V502" s="3">
        <v>19.027972999999999</v>
      </c>
      <c r="W502">
        <v>76.566963999999999</v>
      </c>
      <c r="X502">
        <f t="shared" si="28"/>
        <v>2.9778850000000001</v>
      </c>
      <c r="Y502">
        <f t="shared" si="29"/>
        <v>1.4271780000000001</v>
      </c>
      <c r="Z502">
        <f t="shared" si="30"/>
        <v>19.027972999999999</v>
      </c>
      <c r="AA502">
        <f t="shared" si="31"/>
        <v>21.035926714684106</v>
      </c>
    </row>
    <row r="503" spans="1:27" x14ac:dyDescent="0.2">
      <c r="A503">
        <v>20</v>
      </c>
      <c r="B503" t="s">
        <v>19</v>
      </c>
      <c r="C503">
        <v>2.1843333333333299</v>
      </c>
      <c r="D503">
        <v>0.01</v>
      </c>
      <c r="E503">
        <v>35.299999999999997</v>
      </c>
      <c r="F503" s="1">
        <v>45180.510416666664</v>
      </c>
      <c r="G503">
        <v>2023</v>
      </c>
      <c r="H503">
        <v>254</v>
      </c>
      <c r="I503">
        <v>98</v>
      </c>
      <c r="J503">
        <v>98</v>
      </c>
      <c r="K503">
        <v>0.74305198900000002</v>
      </c>
      <c r="L503" s="2">
        <v>6.02E-5</v>
      </c>
      <c r="M503">
        <v>1.325</v>
      </c>
      <c r="N503">
        <v>7.0000000000000007E-2</v>
      </c>
      <c r="O503">
        <v>18.928571428571399</v>
      </c>
      <c r="P503">
        <v>0.98454388542500004</v>
      </c>
      <c r="Q503">
        <v>1621.95466531533</v>
      </c>
      <c r="R503">
        <v>71.960302301886799</v>
      </c>
      <c r="S503">
        <v>1.3896550848338801E-2</v>
      </c>
      <c r="T503">
        <v>2.9778850000000001</v>
      </c>
      <c r="U503">
        <v>1.4271780000000001</v>
      </c>
      <c r="V503" s="3">
        <v>19.027972999999999</v>
      </c>
      <c r="W503">
        <v>76.566963999999999</v>
      </c>
      <c r="X503">
        <f t="shared" si="28"/>
        <v>1.38965508483388</v>
      </c>
      <c r="Y503">
        <f t="shared" si="29"/>
        <v>0</v>
      </c>
      <c r="Z503">
        <f t="shared" si="30"/>
        <v>0</v>
      </c>
      <c r="AA503">
        <f t="shared" si="31"/>
        <v>0</v>
      </c>
    </row>
    <row r="504" spans="1:27" x14ac:dyDescent="0.2">
      <c r="A504">
        <v>20</v>
      </c>
      <c r="B504" t="s">
        <v>19</v>
      </c>
      <c r="C504">
        <v>1.5333333333333301</v>
      </c>
      <c r="D504">
        <v>6.6666666666666697E-3</v>
      </c>
      <c r="E504">
        <v>23.7</v>
      </c>
      <c r="F504" s="1">
        <v>45187.44189814815</v>
      </c>
      <c r="G504">
        <v>2023</v>
      </c>
      <c r="H504">
        <v>261</v>
      </c>
      <c r="I504">
        <v>105</v>
      </c>
      <c r="J504">
        <v>105</v>
      </c>
      <c r="K504">
        <v>0.74305198900000002</v>
      </c>
      <c r="L504" s="2">
        <v>6.02E-5</v>
      </c>
      <c r="M504">
        <v>1.325</v>
      </c>
      <c r="N504">
        <v>7.0000000000000007E-2</v>
      </c>
      <c r="O504">
        <v>18.928571428571399</v>
      </c>
      <c r="P504">
        <v>0.98454388542500004</v>
      </c>
      <c r="Q504">
        <v>1138.56118731123</v>
      </c>
      <c r="R504">
        <v>71.960302301886799</v>
      </c>
      <c r="S504">
        <v>9.2643672322258504E-3</v>
      </c>
      <c r="T504">
        <v>2.9778850000000001</v>
      </c>
      <c r="U504">
        <v>1.4271780000000001</v>
      </c>
      <c r="V504" s="3">
        <v>19.027972999999999</v>
      </c>
      <c r="W504">
        <v>76.566963999999999</v>
      </c>
      <c r="X504">
        <f t="shared" si="28"/>
        <v>0.92643672322258508</v>
      </c>
      <c r="Y504">
        <f t="shared" si="29"/>
        <v>0</v>
      </c>
      <c r="Z504">
        <f t="shared" si="30"/>
        <v>0</v>
      </c>
      <c r="AA504">
        <f t="shared" si="31"/>
        <v>0</v>
      </c>
    </row>
    <row r="505" spans="1:27" x14ac:dyDescent="0.2">
      <c r="A505">
        <v>20</v>
      </c>
      <c r="B505" t="s">
        <v>19</v>
      </c>
      <c r="C505">
        <v>1.2233333333333301</v>
      </c>
      <c r="D505">
        <v>0</v>
      </c>
      <c r="E505">
        <v>30.633333333333301</v>
      </c>
      <c r="F505" s="1">
        <v>45194.582175925927</v>
      </c>
      <c r="G505">
        <v>2023</v>
      </c>
      <c r="H505">
        <v>268</v>
      </c>
      <c r="I505">
        <v>112</v>
      </c>
      <c r="J505">
        <v>112</v>
      </c>
      <c r="K505">
        <v>0.74305198900000002</v>
      </c>
      <c r="L505" s="2">
        <v>6.02E-5</v>
      </c>
      <c r="M505">
        <v>1.325</v>
      </c>
      <c r="N505">
        <v>7.0000000000000007E-2</v>
      </c>
      <c r="O505">
        <v>18.928571428571399</v>
      </c>
      <c r="P505">
        <v>0.98454388542500004</v>
      </c>
      <c r="Q505">
        <v>908.37381683309195</v>
      </c>
      <c r="R505">
        <v>71.960302301886799</v>
      </c>
      <c r="S505">
        <v>0</v>
      </c>
      <c r="T505">
        <v>2.9778850000000001</v>
      </c>
      <c r="U505">
        <v>1.4271780000000001</v>
      </c>
      <c r="V505" s="3">
        <v>19.027972999999999</v>
      </c>
      <c r="W505">
        <v>76.566963999999999</v>
      </c>
      <c r="X505">
        <f t="shared" si="28"/>
        <v>0</v>
      </c>
      <c r="Y505">
        <f t="shared" si="29"/>
        <v>0</v>
      </c>
      <c r="Z505">
        <f t="shared" si="30"/>
        <v>0</v>
      </c>
      <c r="AA505">
        <f t="shared" si="31"/>
        <v>0</v>
      </c>
    </row>
    <row r="506" spans="1:27" x14ac:dyDescent="0.2">
      <c r="A506">
        <v>20</v>
      </c>
      <c r="B506" t="s">
        <v>19</v>
      </c>
      <c r="C506">
        <v>0.97566666666666702</v>
      </c>
      <c r="D506">
        <v>0</v>
      </c>
      <c r="E506">
        <v>26.766666666666701</v>
      </c>
      <c r="F506" s="1">
        <v>45201.442824074074</v>
      </c>
      <c r="G506">
        <v>2023</v>
      </c>
      <c r="H506">
        <v>275</v>
      </c>
      <c r="I506">
        <v>119</v>
      </c>
      <c r="J506">
        <v>119</v>
      </c>
      <c r="K506">
        <v>0.74305198900000002</v>
      </c>
      <c r="L506" s="2">
        <v>6.02E-5</v>
      </c>
      <c r="M506">
        <v>1.325</v>
      </c>
      <c r="N506">
        <v>7.0000000000000007E-2</v>
      </c>
      <c r="O506">
        <v>18.928571428571399</v>
      </c>
      <c r="P506">
        <v>0.98454388542500004</v>
      </c>
      <c r="Q506">
        <v>724.47143375216899</v>
      </c>
      <c r="R506">
        <v>71.960302301886799</v>
      </c>
      <c r="S506">
        <v>0</v>
      </c>
      <c r="T506">
        <v>2.9778850000000001</v>
      </c>
      <c r="U506">
        <v>1.4271780000000001</v>
      </c>
      <c r="V506" s="3">
        <v>19.027972999999999</v>
      </c>
      <c r="W506">
        <v>76.566963999999999</v>
      </c>
      <c r="X506">
        <f t="shared" si="28"/>
        <v>0</v>
      </c>
      <c r="Y506">
        <f t="shared" si="29"/>
        <v>0</v>
      </c>
      <c r="Z506">
        <f t="shared" si="30"/>
        <v>0</v>
      </c>
      <c r="AA506">
        <f t="shared" si="31"/>
        <v>0</v>
      </c>
    </row>
    <row r="507" spans="1:27" x14ac:dyDescent="0.2">
      <c r="A507">
        <v>20</v>
      </c>
      <c r="B507" t="s">
        <v>19</v>
      </c>
      <c r="C507">
        <v>0.76144999999999996</v>
      </c>
      <c r="D507">
        <v>0.39182666666666699</v>
      </c>
      <c r="E507">
        <v>17.142776666666698</v>
      </c>
      <c r="F507" s="1">
        <v>45320.564895833333</v>
      </c>
      <c r="G507">
        <v>2024</v>
      </c>
      <c r="H507">
        <v>29</v>
      </c>
      <c r="I507">
        <v>210</v>
      </c>
      <c r="J507">
        <v>210</v>
      </c>
      <c r="K507">
        <v>0.74305198900000002</v>
      </c>
      <c r="L507" s="2">
        <v>6.02E-5</v>
      </c>
      <c r="M507">
        <v>1.325</v>
      </c>
      <c r="N507">
        <v>7.0000000000000007E-2</v>
      </c>
      <c r="O507">
        <v>18.928571428571399</v>
      </c>
      <c r="P507">
        <v>0.98454388542500004</v>
      </c>
      <c r="Q507">
        <v>565.40701048574203</v>
      </c>
      <c r="R507">
        <v>71.960302301886799</v>
      </c>
      <c r="S507">
        <v>0.54450391970684198</v>
      </c>
      <c r="T507">
        <v>2.9778850000000001</v>
      </c>
      <c r="U507">
        <v>1.4271780000000001</v>
      </c>
      <c r="V507" s="3">
        <v>19.027972999999999</v>
      </c>
      <c r="W507">
        <v>76.566963999999999</v>
      </c>
      <c r="X507">
        <f t="shared" si="28"/>
        <v>2.9778850000000001</v>
      </c>
      <c r="Y507">
        <f t="shared" si="29"/>
        <v>1.4271780000000001</v>
      </c>
      <c r="Z507">
        <f t="shared" si="30"/>
        <v>19.027972999999999</v>
      </c>
      <c r="AA507">
        <f t="shared" si="31"/>
        <v>31.017355970684196</v>
      </c>
    </row>
    <row r="508" spans="1:27" x14ac:dyDescent="0.2">
      <c r="A508">
        <v>20</v>
      </c>
      <c r="B508" t="s">
        <v>19</v>
      </c>
      <c r="C508">
        <v>0.78438666666666701</v>
      </c>
      <c r="D508">
        <v>0.33744333333333298</v>
      </c>
      <c r="E508">
        <v>17.4444466666667</v>
      </c>
      <c r="F508" s="1">
        <v>45321.608344907407</v>
      </c>
      <c r="G508">
        <v>2024</v>
      </c>
      <c r="H508">
        <v>30</v>
      </c>
      <c r="I508">
        <v>211</v>
      </c>
      <c r="J508">
        <v>211</v>
      </c>
      <c r="K508">
        <v>0.74305198900000002</v>
      </c>
      <c r="L508" s="2">
        <v>6.02E-5</v>
      </c>
      <c r="M508">
        <v>1.325</v>
      </c>
      <c r="N508">
        <v>7.0000000000000007E-2</v>
      </c>
      <c r="O508">
        <v>18.928571428571399</v>
      </c>
      <c r="P508">
        <v>0.98454388542500004</v>
      </c>
      <c r="Q508">
        <v>582.43840076810898</v>
      </c>
      <c r="R508">
        <v>71.960302301886799</v>
      </c>
      <c r="S508">
        <v>0.46892984400996002</v>
      </c>
      <c r="T508">
        <v>2.9778850000000001</v>
      </c>
      <c r="U508">
        <v>1.4271780000000001</v>
      </c>
      <c r="V508" s="3">
        <v>19.027972999999999</v>
      </c>
      <c r="W508">
        <v>76.566963999999999</v>
      </c>
      <c r="X508">
        <f t="shared" si="28"/>
        <v>2.9778850000000001</v>
      </c>
      <c r="Y508">
        <f t="shared" si="29"/>
        <v>1.4271780000000001</v>
      </c>
      <c r="Z508">
        <f t="shared" si="30"/>
        <v>19.027972999999999</v>
      </c>
      <c r="AA508">
        <f t="shared" si="31"/>
        <v>23.459948400996002</v>
      </c>
    </row>
    <row r="509" spans="1:27" x14ac:dyDescent="0.2">
      <c r="A509">
        <v>20</v>
      </c>
      <c r="B509" t="s">
        <v>19</v>
      </c>
      <c r="C509">
        <v>0.646996666666667</v>
      </c>
      <c r="D509">
        <v>0.37627777777777799</v>
      </c>
      <c r="E509">
        <v>16.857776666666702</v>
      </c>
      <c r="F509" s="1">
        <v>45322.533001539348</v>
      </c>
      <c r="G509">
        <v>2024</v>
      </c>
      <c r="H509">
        <v>31</v>
      </c>
      <c r="I509">
        <v>212</v>
      </c>
      <c r="J509">
        <v>212</v>
      </c>
      <c r="K509">
        <v>0.74305198900000002</v>
      </c>
      <c r="L509" s="2">
        <v>6.02E-5</v>
      </c>
      <c r="M509">
        <v>1.325</v>
      </c>
      <c r="N509">
        <v>7.0000000000000007E-2</v>
      </c>
      <c r="O509">
        <v>18.928571428571399</v>
      </c>
      <c r="P509">
        <v>0.98454388542500004</v>
      </c>
      <c r="Q509">
        <v>480.42084325200602</v>
      </c>
      <c r="R509">
        <v>71.960302301886799</v>
      </c>
      <c r="S509">
        <v>0.52289632719888102</v>
      </c>
      <c r="T509">
        <v>2.9778850000000001</v>
      </c>
      <c r="U509">
        <v>1.4271780000000001</v>
      </c>
      <c r="V509" s="3">
        <v>19.027972999999999</v>
      </c>
      <c r="W509">
        <v>76.566963999999999</v>
      </c>
      <c r="X509">
        <f t="shared" si="28"/>
        <v>2.9778850000000001</v>
      </c>
      <c r="Y509">
        <f t="shared" si="29"/>
        <v>1.4271780000000001</v>
      </c>
      <c r="Z509">
        <f t="shared" si="30"/>
        <v>19.027972999999999</v>
      </c>
      <c r="AA509">
        <f t="shared" si="31"/>
        <v>28.856596719888106</v>
      </c>
    </row>
    <row r="510" spans="1:27" x14ac:dyDescent="0.2">
      <c r="A510">
        <v>20</v>
      </c>
      <c r="B510" t="s">
        <v>19</v>
      </c>
      <c r="C510">
        <v>0.73018000000000005</v>
      </c>
      <c r="D510">
        <v>0.38366666666666699</v>
      </c>
      <c r="E510">
        <v>15.255000000000001</v>
      </c>
      <c r="F510" s="1">
        <v>45327.555304780093</v>
      </c>
      <c r="G510">
        <v>2024</v>
      </c>
      <c r="H510">
        <v>36</v>
      </c>
      <c r="I510">
        <v>217</v>
      </c>
      <c r="J510">
        <v>217</v>
      </c>
      <c r="K510">
        <v>0.74305198900000002</v>
      </c>
      <c r="L510" s="2">
        <v>6.02E-5</v>
      </c>
      <c r="M510">
        <v>1.325</v>
      </c>
      <c r="N510">
        <v>7.0000000000000007E-2</v>
      </c>
      <c r="O510">
        <v>18.928571428571399</v>
      </c>
      <c r="P510">
        <v>0.98454388542500004</v>
      </c>
      <c r="Q510">
        <v>542.18778766364005</v>
      </c>
      <c r="R510">
        <v>71.960302301886799</v>
      </c>
      <c r="S510">
        <v>0.53316433421459797</v>
      </c>
      <c r="T510">
        <v>2.9778850000000001</v>
      </c>
      <c r="U510">
        <v>1.4271780000000001</v>
      </c>
      <c r="V510" s="3">
        <v>19.027972999999999</v>
      </c>
      <c r="W510">
        <v>76.566963999999999</v>
      </c>
      <c r="X510">
        <f t="shared" si="28"/>
        <v>2.9778850000000001</v>
      </c>
      <c r="Y510">
        <f t="shared" si="29"/>
        <v>1.4271780000000001</v>
      </c>
      <c r="Z510">
        <f t="shared" si="30"/>
        <v>19.027972999999999</v>
      </c>
      <c r="AA510">
        <f t="shared" si="31"/>
        <v>29.883397421459801</v>
      </c>
    </row>
    <row r="511" spans="1:27" x14ac:dyDescent="0.2">
      <c r="A511">
        <v>20</v>
      </c>
      <c r="B511" t="s">
        <v>19</v>
      </c>
      <c r="C511">
        <v>0.60584000000000005</v>
      </c>
      <c r="D511">
        <v>0.37357222222222197</v>
      </c>
      <c r="E511">
        <v>17.690000000000001</v>
      </c>
      <c r="F511" s="1">
        <v>45328.522052465276</v>
      </c>
      <c r="G511">
        <v>2024</v>
      </c>
      <c r="H511">
        <v>37</v>
      </c>
      <c r="I511">
        <v>218</v>
      </c>
      <c r="J511">
        <v>218</v>
      </c>
      <c r="K511">
        <v>0.74305198900000002</v>
      </c>
      <c r="L511" s="2">
        <v>6.02E-5</v>
      </c>
      <c r="M511">
        <v>1.325</v>
      </c>
      <c r="N511">
        <v>7.0000000000000007E-2</v>
      </c>
      <c r="O511">
        <v>18.928571428571399</v>
      </c>
      <c r="P511">
        <v>0.98454388542500004</v>
      </c>
      <c r="Q511">
        <v>449.86037590476298</v>
      </c>
      <c r="R511">
        <v>71.960302301886799</v>
      </c>
      <c r="S511">
        <v>0.51913653816380301</v>
      </c>
      <c r="T511">
        <v>2.9778850000000001</v>
      </c>
      <c r="U511">
        <v>1.4271780000000001</v>
      </c>
      <c r="V511" s="3">
        <v>19.027972999999999</v>
      </c>
      <c r="W511">
        <v>76.566963999999999</v>
      </c>
      <c r="X511">
        <f t="shared" si="28"/>
        <v>2.9778850000000001</v>
      </c>
      <c r="Y511">
        <f t="shared" si="29"/>
        <v>1.4271780000000001</v>
      </c>
      <c r="Z511">
        <f t="shared" si="30"/>
        <v>19.027972999999999</v>
      </c>
      <c r="AA511">
        <f t="shared" si="31"/>
        <v>28.480617816380306</v>
      </c>
    </row>
    <row r="512" spans="1:27" x14ac:dyDescent="0.2">
      <c r="A512">
        <v>20</v>
      </c>
      <c r="B512" t="s">
        <v>19</v>
      </c>
      <c r="C512">
        <v>0.68748666666666702</v>
      </c>
      <c r="D512">
        <v>0.34916666666666701</v>
      </c>
      <c r="E512">
        <v>18.462223333333299</v>
      </c>
      <c r="F512" s="1">
        <v>45329.611593368056</v>
      </c>
      <c r="G512">
        <v>2024</v>
      </c>
      <c r="H512">
        <v>38</v>
      </c>
      <c r="I512">
        <v>219</v>
      </c>
      <c r="J512">
        <v>219</v>
      </c>
      <c r="K512">
        <v>0.74305198900000002</v>
      </c>
      <c r="L512" s="2">
        <v>6.02E-5</v>
      </c>
      <c r="M512">
        <v>1.325</v>
      </c>
      <c r="N512">
        <v>7.0000000000000007E-2</v>
      </c>
      <c r="O512">
        <v>18.928571428571399</v>
      </c>
      <c r="P512">
        <v>0.98454388542500004</v>
      </c>
      <c r="Q512">
        <v>510.48628399606997</v>
      </c>
      <c r="R512">
        <v>71.960302301886799</v>
      </c>
      <c r="S512">
        <v>0.485221233787829</v>
      </c>
      <c r="T512">
        <v>2.9778850000000001</v>
      </c>
      <c r="U512">
        <v>1.4271780000000001</v>
      </c>
      <c r="V512" s="3">
        <v>19.027972999999999</v>
      </c>
      <c r="W512">
        <v>76.566963999999999</v>
      </c>
      <c r="X512">
        <f t="shared" si="28"/>
        <v>2.9778850000000001</v>
      </c>
      <c r="Y512">
        <f t="shared" si="29"/>
        <v>1.4271780000000001</v>
      </c>
      <c r="Z512">
        <f t="shared" si="30"/>
        <v>19.027972999999999</v>
      </c>
      <c r="AA512">
        <f t="shared" si="31"/>
        <v>25.089087378782903</v>
      </c>
    </row>
    <row r="513" spans="1:27" x14ac:dyDescent="0.2">
      <c r="A513">
        <v>20</v>
      </c>
      <c r="B513" t="s">
        <v>19</v>
      </c>
      <c r="C513">
        <v>1.36167333333333</v>
      </c>
      <c r="D513">
        <v>0.24129999999999999</v>
      </c>
      <c r="E513">
        <v>21.233333333333299</v>
      </c>
      <c r="F513" s="1">
        <v>45376.568209872683</v>
      </c>
      <c r="G513">
        <v>2024</v>
      </c>
      <c r="H513">
        <v>85</v>
      </c>
      <c r="I513">
        <v>266</v>
      </c>
      <c r="J513">
        <v>266</v>
      </c>
      <c r="K513">
        <v>0.74305198900000002</v>
      </c>
      <c r="L513" s="2">
        <v>6.02E-5</v>
      </c>
      <c r="M513">
        <v>1.325</v>
      </c>
      <c r="N513">
        <v>7.0000000000000007E-2</v>
      </c>
      <c r="O513">
        <v>18.928571428571399</v>
      </c>
      <c r="P513">
        <v>0.98454388542500004</v>
      </c>
      <c r="Q513">
        <v>1011.09678725872</v>
      </c>
      <c r="R513">
        <v>71.960302301886799</v>
      </c>
      <c r="S513">
        <v>0.33532377197041502</v>
      </c>
      <c r="T513">
        <v>2.9778850000000001</v>
      </c>
      <c r="U513">
        <v>1.4271780000000001</v>
      </c>
      <c r="V513" s="3">
        <v>19.027972999999999</v>
      </c>
      <c r="W513">
        <v>76.566963999999999</v>
      </c>
      <c r="X513">
        <f t="shared" si="28"/>
        <v>2.9778850000000001</v>
      </c>
      <c r="Y513">
        <f t="shared" si="29"/>
        <v>1.4271780000000001</v>
      </c>
      <c r="Z513">
        <f t="shared" si="30"/>
        <v>19.027972999999999</v>
      </c>
      <c r="AA513">
        <f t="shared" si="31"/>
        <v>10.099341197041504</v>
      </c>
    </row>
    <row r="514" spans="1:27" x14ac:dyDescent="0.2">
      <c r="A514">
        <v>20</v>
      </c>
      <c r="B514" t="s">
        <v>19</v>
      </c>
      <c r="C514">
        <v>1.0149699999999999</v>
      </c>
      <c r="D514">
        <v>0.35620333333333298</v>
      </c>
      <c r="E514">
        <v>14.903890000000001</v>
      </c>
      <c r="F514" s="1">
        <v>45378.440482256941</v>
      </c>
      <c r="G514">
        <v>2024</v>
      </c>
      <c r="H514">
        <v>87</v>
      </c>
      <c r="I514">
        <v>268</v>
      </c>
      <c r="J514">
        <v>268</v>
      </c>
      <c r="K514">
        <v>0.74305198900000002</v>
      </c>
      <c r="L514" s="2">
        <v>6.02E-5</v>
      </c>
      <c r="M514">
        <v>1.325</v>
      </c>
      <c r="N514">
        <v>7.0000000000000007E-2</v>
      </c>
      <c r="O514">
        <v>18.928571428571399</v>
      </c>
      <c r="P514">
        <v>0.98454388542500004</v>
      </c>
      <c r="Q514">
        <v>753.65572714257496</v>
      </c>
      <c r="R514">
        <v>71.960302301886799</v>
      </c>
      <c r="S514">
        <v>0.49499977340144302</v>
      </c>
      <c r="T514">
        <v>2.9778850000000001</v>
      </c>
      <c r="U514">
        <v>1.4271780000000001</v>
      </c>
      <c r="V514" s="3">
        <v>19.027972999999999</v>
      </c>
      <c r="W514">
        <v>76.566963999999999</v>
      </c>
      <c r="X514">
        <f t="shared" si="28"/>
        <v>2.9778850000000001</v>
      </c>
      <c r="Y514">
        <f t="shared" si="29"/>
        <v>1.4271780000000001</v>
      </c>
      <c r="Z514">
        <f t="shared" si="30"/>
        <v>19.027972999999999</v>
      </c>
      <c r="AA514">
        <f t="shared" si="31"/>
        <v>26.066941340144307</v>
      </c>
    </row>
    <row r="515" spans="1:27" x14ac:dyDescent="0.2">
      <c r="A515">
        <v>20</v>
      </c>
      <c r="B515" t="s">
        <v>19</v>
      </c>
      <c r="C515">
        <v>0.70477000000000001</v>
      </c>
      <c r="D515">
        <v>0.29427666666666702</v>
      </c>
      <c r="E515">
        <v>8.0927766666666692</v>
      </c>
      <c r="F515" s="1">
        <v>45380.366550925923</v>
      </c>
      <c r="G515">
        <v>2024</v>
      </c>
      <c r="H515">
        <v>89</v>
      </c>
      <c r="I515">
        <v>270</v>
      </c>
      <c r="J515">
        <v>270</v>
      </c>
      <c r="K515">
        <v>0.74305198900000002</v>
      </c>
      <c r="L515" s="2">
        <v>6.02E-5</v>
      </c>
      <c r="M515">
        <v>1.325</v>
      </c>
      <c r="N515">
        <v>7.0000000000000007E-2</v>
      </c>
      <c r="O515">
        <v>18.928571428571399</v>
      </c>
      <c r="P515">
        <v>0.98454388542500004</v>
      </c>
      <c r="Q515">
        <v>523.31984868348104</v>
      </c>
      <c r="R515">
        <v>71.960302301886799</v>
      </c>
      <c r="S515">
        <v>0.408943066181297</v>
      </c>
      <c r="T515">
        <v>2.9778850000000001</v>
      </c>
      <c r="U515">
        <v>1.4271780000000001</v>
      </c>
      <c r="V515" s="3">
        <v>19.027972999999999</v>
      </c>
      <c r="W515">
        <v>76.566963999999999</v>
      </c>
      <c r="X515">
        <f t="shared" ref="X515:X578" si="32">IF(S515*100-T515&lt;0,S515*100,T515)</f>
        <v>2.9778850000000001</v>
      </c>
      <c r="Y515">
        <f t="shared" ref="Y515:Y578" si="33">IF(S515*100-X515&lt;=0,0,IF(S515*100-X515&lt;U515,S515*100-T515,U515))</f>
        <v>1.4271780000000001</v>
      </c>
      <c r="Z515">
        <f t="shared" ref="Z515:Z578" si="34">IF(S515*100-X515-Y515&lt;=0,0,IF(S515*100-X515-Y515&lt;V515,S515*100-T515-Y515,V515))</f>
        <v>19.027972999999999</v>
      </c>
      <c r="AA515">
        <f t="shared" ref="AA515:AA578" si="35">IF(S515*100-X515-Y515-Z515&lt;=0,0,IF(S515*100-X515-Y515-Z515&lt;W515,S515*100-T515-Y515-Z515,W515))</f>
        <v>17.461270618129699</v>
      </c>
    </row>
    <row r="516" spans="1:27" x14ac:dyDescent="0.2">
      <c r="A516">
        <v>20</v>
      </c>
      <c r="B516" t="s">
        <v>19</v>
      </c>
      <c r="C516">
        <v>0.96276666666666699</v>
      </c>
      <c r="D516">
        <v>0.12839999999999999</v>
      </c>
      <c r="E516">
        <v>18.63</v>
      </c>
      <c r="F516" s="1">
        <v>45383.387700613428</v>
      </c>
      <c r="G516">
        <v>2024</v>
      </c>
      <c r="H516">
        <v>92</v>
      </c>
      <c r="I516">
        <v>273</v>
      </c>
      <c r="J516">
        <v>273</v>
      </c>
      <c r="K516">
        <v>0.74305198900000002</v>
      </c>
      <c r="L516" s="2">
        <v>6.02E-5</v>
      </c>
      <c r="M516">
        <v>1.325</v>
      </c>
      <c r="N516">
        <v>7.0000000000000007E-2</v>
      </c>
      <c r="O516">
        <v>18.928571428571399</v>
      </c>
      <c r="P516">
        <v>0.98454388542500004</v>
      </c>
      <c r="Q516">
        <v>714.89266898065898</v>
      </c>
      <c r="R516">
        <v>71.960302301886799</v>
      </c>
      <c r="S516">
        <v>0.17843171289267001</v>
      </c>
      <c r="T516">
        <v>2.9778850000000001</v>
      </c>
      <c r="U516">
        <v>1.4271780000000001</v>
      </c>
      <c r="V516" s="3">
        <v>19.027972999999999</v>
      </c>
      <c r="W516">
        <v>76.566963999999999</v>
      </c>
      <c r="X516">
        <f t="shared" si="32"/>
        <v>2.9778850000000001</v>
      </c>
      <c r="Y516">
        <f t="shared" si="33"/>
        <v>1.4271780000000001</v>
      </c>
      <c r="Z516">
        <f t="shared" si="34"/>
        <v>13.438108289267001</v>
      </c>
      <c r="AA516">
        <f t="shared" si="35"/>
        <v>0</v>
      </c>
    </row>
    <row r="517" spans="1:27" x14ac:dyDescent="0.2">
      <c r="A517">
        <v>20</v>
      </c>
      <c r="B517" t="s">
        <v>19</v>
      </c>
      <c r="C517">
        <v>3.4932633333333301</v>
      </c>
      <c r="D517">
        <v>0.35604000000000002</v>
      </c>
      <c r="E517">
        <v>29.436666666666699</v>
      </c>
      <c r="F517" s="1">
        <v>45503.435767743053</v>
      </c>
      <c r="G517">
        <v>2024</v>
      </c>
      <c r="H517">
        <v>212</v>
      </c>
      <c r="I517">
        <v>393</v>
      </c>
      <c r="J517">
        <v>393</v>
      </c>
      <c r="K517">
        <v>0.74305198900000002</v>
      </c>
      <c r="L517" s="2">
        <v>6.02E-5</v>
      </c>
      <c r="M517">
        <v>1.325</v>
      </c>
      <c r="N517">
        <v>7.0000000000000007E-2</v>
      </c>
      <c r="O517">
        <v>18.928571428571399</v>
      </c>
      <c r="P517">
        <v>0.98454388542500004</v>
      </c>
      <c r="Q517">
        <v>2593.88742286356</v>
      </c>
      <c r="R517">
        <v>71.960302301886799</v>
      </c>
      <c r="S517">
        <v>0.49477279640425398</v>
      </c>
      <c r="T517">
        <v>2.9778850000000001</v>
      </c>
      <c r="U517">
        <v>1.4271780000000001</v>
      </c>
      <c r="V517" s="3">
        <v>19.027972999999999</v>
      </c>
      <c r="W517">
        <v>76.566963999999999</v>
      </c>
      <c r="X517">
        <f t="shared" si="32"/>
        <v>2.9778850000000001</v>
      </c>
      <c r="Y517">
        <f t="shared" si="33"/>
        <v>1.4271780000000001</v>
      </c>
      <c r="Z517">
        <f t="shared" si="34"/>
        <v>19.027972999999999</v>
      </c>
      <c r="AA517">
        <f t="shared" si="35"/>
        <v>26.044243640425403</v>
      </c>
    </row>
    <row r="518" spans="1:27" x14ac:dyDescent="0.2">
      <c r="A518">
        <v>20</v>
      </c>
      <c r="B518" t="s">
        <v>19</v>
      </c>
      <c r="C518">
        <v>1.9893733333333301</v>
      </c>
      <c r="D518">
        <v>0.34469</v>
      </c>
      <c r="E518">
        <v>25.1</v>
      </c>
      <c r="F518" s="1">
        <v>45504.384834108794</v>
      </c>
      <c r="G518">
        <v>2024</v>
      </c>
      <c r="H518">
        <v>213</v>
      </c>
      <c r="I518">
        <v>394</v>
      </c>
      <c r="J518">
        <v>394</v>
      </c>
      <c r="K518">
        <v>0.74305198900000002</v>
      </c>
      <c r="L518" s="2">
        <v>6.02E-5</v>
      </c>
      <c r="M518">
        <v>1.325</v>
      </c>
      <c r="N518">
        <v>7.0000000000000007E-2</v>
      </c>
      <c r="O518">
        <v>18.928571428571399</v>
      </c>
      <c r="P518">
        <v>0.98454388542500004</v>
      </c>
      <c r="Q518">
        <v>1477.18908548172</v>
      </c>
      <c r="R518">
        <v>71.960302301886799</v>
      </c>
      <c r="S518">
        <v>0.47900021119138902</v>
      </c>
      <c r="T518">
        <v>2.9778850000000001</v>
      </c>
      <c r="U518">
        <v>1.4271780000000001</v>
      </c>
      <c r="V518" s="3">
        <v>19.027972999999999</v>
      </c>
      <c r="W518">
        <v>76.566963999999999</v>
      </c>
      <c r="X518">
        <f t="shared" si="32"/>
        <v>2.9778850000000001</v>
      </c>
      <c r="Y518">
        <f t="shared" si="33"/>
        <v>1.4271780000000001</v>
      </c>
      <c r="Z518">
        <f t="shared" si="34"/>
        <v>19.027972999999999</v>
      </c>
      <c r="AA518">
        <f t="shared" si="35"/>
        <v>24.466985119138908</v>
      </c>
    </row>
    <row r="519" spans="1:27" x14ac:dyDescent="0.2">
      <c r="A519">
        <v>20</v>
      </c>
      <c r="B519" t="s">
        <v>19</v>
      </c>
      <c r="C519">
        <v>2.8370466666666698</v>
      </c>
      <c r="D519">
        <v>0.26807666666666702</v>
      </c>
      <c r="E519">
        <v>29.5</v>
      </c>
      <c r="F519" s="1">
        <v>45505.39561728009</v>
      </c>
      <c r="G519">
        <v>2024</v>
      </c>
      <c r="H519">
        <v>214</v>
      </c>
      <c r="I519">
        <v>395</v>
      </c>
      <c r="J519">
        <v>395</v>
      </c>
      <c r="K519">
        <v>0.74305198900000002</v>
      </c>
      <c r="L519" s="2">
        <v>6.02E-5</v>
      </c>
      <c r="M519">
        <v>1.325</v>
      </c>
      <c r="N519">
        <v>7.0000000000000007E-2</v>
      </c>
      <c r="O519">
        <v>18.928571428571399</v>
      </c>
      <c r="P519">
        <v>0.98454388542500004</v>
      </c>
      <c r="Q519">
        <v>2106.62036168959</v>
      </c>
      <c r="R519">
        <v>71.960302301886799</v>
      </c>
      <c r="S519">
        <v>0.37253410295865003</v>
      </c>
      <c r="T519">
        <v>2.9778850000000001</v>
      </c>
      <c r="U519">
        <v>1.4271780000000001</v>
      </c>
      <c r="V519" s="3">
        <v>19.027972999999999</v>
      </c>
      <c r="W519">
        <v>76.566963999999999</v>
      </c>
      <c r="X519">
        <f t="shared" si="32"/>
        <v>2.9778850000000001</v>
      </c>
      <c r="Y519">
        <f t="shared" si="33"/>
        <v>1.4271780000000001</v>
      </c>
      <c r="Z519">
        <f t="shared" si="34"/>
        <v>19.027972999999999</v>
      </c>
      <c r="AA519">
        <f t="shared" si="35"/>
        <v>13.820374295865005</v>
      </c>
    </row>
    <row r="520" spans="1:27" x14ac:dyDescent="0.2">
      <c r="A520">
        <v>20</v>
      </c>
      <c r="B520" t="s">
        <v>19</v>
      </c>
      <c r="C520">
        <v>2.7679100000000001</v>
      </c>
      <c r="D520">
        <v>0.17875666666666701</v>
      </c>
      <c r="E520">
        <v>25.9</v>
      </c>
      <c r="F520" s="1">
        <v>45506.348410497689</v>
      </c>
      <c r="G520">
        <v>2024</v>
      </c>
      <c r="H520">
        <v>215</v>
      </c>
      <c r="I520">
        <v>396</v>
      </c>
      <c r="J520">
        <v>396</v>
      </c>
      <c r="K520">
        <v>0.74305198900000002</v>
      </c>
      <c r="L520" s="2">
        <v>6.02E-5</v>
      </c>
      <c r="M520">
        <v>1.325</v>
      </c>
      <c r="N520">
        <v>7.0000000000000007E-2</v>
      </c>
      <c r="O520">
        <v>18.928571428571399</v>
      </c>
      <c r="P520">
        <v>0.98454388542500004</v>
      </c>
      <c r="Q520">
        <v>2055.2836278069299</v>
      </c>
      <c r="R520">
        <v>71.960302301886799</v>
      </c>
      <c r="S520">
        <v>0.248410110781288</v>
      </c>
      <c r="T520">
        <v>2.9778850000000001</v>
      </c>
      <c r="U520">
        <v>1.4271780000000001</v>
      </c>
      <c r="V520" s="3">
        <v>19.027972999999999</v>
      </c>
      <c r="W520">
        <v>76.566963999999999</v>
      </c>
      <c r="X520">
        <f t="shared" si="32"/>
        <v>2.9778850000000001</v>
      </c>
      <c r="Y520">
        <f t="shared" si="33"/>
        <v>1.4271780000000001</v>
      </c>
      <c r="Z520">
        <f t="shared" si="34"/>
        <v>19.027972999999999</v>
      </c>
      <c r="AA520">
        <f t="shared" si="35"/>
        <v>1.4079750781287999</v>
      </c>
    </row>
    <row r="521" spans="1:27" x14ac:dyDescent="0.2">
      <c r="A521">
        <v>21</v>
      </c>
      <c r="B521" t="s">
        <v>22</v>
      </c>
      <c r="C521">
        <v>1.173</v>
      </c>
      <c r="D521">
        <v>0</v>
      </c>
      <c r="E521">
        <v>37.049999999999997</v>
      </c>
      <c r="F521" s="1">
        <v>45083.447916666664</v>
      </c>
      <c r="G521">
        <v>2023</v>
      </c>
      <c r="H521">
        <v>157</v>
      </c>
      <c r="I521">
        <v>1</v>
      </c>
      <c r="J521">
        <v>1</v>
      </c>
      <c r="K521">
        <v>0.969691627</v>
      </c>
      <c r="L521">
        <v>4.2480099999999999E-4</v>
      </c>
      <c r="M521">
        <v>1.49</v>
      </c>
      <c r="N521">
        <v>0.1</v>
      </c>
      <c r="O521">
        <v>14.9</v>
      </c>
      <c r="P521">
        <v>1.44484052423</v>
      </c>
      <c r="Q521">
        <v>84.109284051074894</v>
      </c>
      <c r="R521">
        <v>63.407863132075498</v>
      </c>
      <c r="S521">
        <v>0</v>
      </c>
      <c r="T521">
        <v>16.2456</v>
      </c>
      <c r="U521">
        <v>5.8262830000000001</v>
      </c>
      <c r="V521" s="3">
        <v>12.74648</v>
      </c>
      <c r="W521">
        <v>65.181640000000002</v>
      </c>
      <c r="X521">
        <f t="shared" si="32"/>
        <v>0</v>
      </c>
      <c r="Y521">
        <f t="shared" si="33"/>
        <v>0</v>
      </c>
      <c r="Z521">
        <f t="shared" si="34"/>
        <v>0</v>
      </c>
      <c r="AA521">
        <f t="shared" si="35"/>
        <v>0</v>
      </c>
    </row>
    <row r="522" spans="1:27" x14ac:dyDescent="0.2">
      <c r="A522">
        <v>21</v>
      </c>
      <c r="B522" t="s">
        <v>22</v>
      </c>
      <c r="C522">
        <v>1.5049999999999999</v>
      </c>
      <c r="D522">
        <v>0</v>
      </c>
      <c r="E522">
        <v>41.133333333333297</v>
      </c>
      <c r="F522" s="1">
        <v>45086.537731481483</v>
      </c>
      <c r="G522">
        <v>2023</v>
      </c>
      <c r="H522">
        <v>160</v>
      </c>
      <c r="I522">
        <v>4</v>
      </c>
      <c r="J522">
        <v>4</v>
      </c>
      <c r="K522">
        <v>0.969691627</v>
      </c>
      <c r="L522">
        <v>4.2480099999999999E-4</v>
      </c>
      <c r="M522">
        <v>1.49</v>
      </c>
      <c r="N522">
        <v>0.1</v>
      </c>
      <c r="O522">
        <v>14.9</v>
      </c>
      <c r="P522">
        <v>1.44484052423</v>
      </c>
      <c r="Q522">
        <v>107.91515131872799</v>
      </c>
      <c r="R522">
        <v>63.407863132075498</v>
      </c>
      <c r="S522">
        <v>0</v>
      </c>
      <c r="T522">
        <v>16.2456</v>
      </c>
      <c r="U522">
        <v>5.8262830000000001</v>
      </c>
      <c r="V522" s="3">
        <v>12.74648</v>
      </c>
      <c r="W522">
        <v>65.181640000000002</v>
      </c>
      <c r="X522">
        <f t="shared" si="32"/>
        <v>0</v>
      </c>
      <c r="Y522">
        <f t="shared" si="33"/>
        <v>0</v>
      </c>
      <c r="Z522">
        <f t="shared" si="34"/>
        <v>0</v>
      </c>
      <c r="AA522">
        <f t="shared" si="35"/>
        <v>0</v>
      </c>
    </row>
    <row r="523" spans="1:27" x14ac:dyDescent="0.2">
      <c r="A523">
        <v>21</v>
      </c>
      <c r="B523" t="s">
        <v>22</v>
      </c>
      <c r="C523">
        <v>4.8053333333333299</v>
      </c>
      <c r="D523">
        <v>0.34</v>
      </c>
      <c r="E523">
        <v>26.586666666666702</v>
      </c>
      <c r="F523" s="1">
        <v>45089.451851851853</v>
      </c>
      <c r="G523">
        <v>2023</v>
      </c>
      <c r="H523">
        <v>163</v>
      </c>
      <c r="I523">
        <v>7</v>
      </c>
      <c r="J523">
        <v>7</v>
      </c>
      <c r="K523">
        <v>0.969691627</v>
      </c>
      <c r="L523">
        <v>4.2480099999999999E-4</v>
      </c>
      <c r="M523">
        <v>1.49</v>
      </c>
      <c r="N523">
        <v>0.1</v>
      </c>
      <c r="O523">
        <v>14.9</v>
      </c>
      <c r="P523">
        <v>1.44484052423</v>
      </c>
      <c r="Q523">
        <v>344.56363707880001</v>
      </c>
      <c r="R523">
        <v>63.407863132075498</v>
      </c>
      <c r="S523">
        <v>0.53621109938967104</v>
      </c>
      <c r="T523">
        <v>16.2456</v>
      </c>
      <c r="U523">
        <v>5.8262830000000001</v>
      </c>
      <c r="V523" s="3">
        <v>12.74648</v>
      </c>
      <c r="W523">
        <v>65.181640000000002</v>
      </c>
      <c r="X523">
        <f t="shared" si="32"/>
        <v>16.2456</v>
      </c>
      <c r="Y523">
        <f t="shared" si="33"/>
        <v>5.8262830000000001</v>
      </c>
      <c r="Z523">
        <f t="shared" si="34"/>
        <v>12.74648</v>
      </c>
      <c r="AA523">
        <f t="shared" si="35"/>
        <v>18.802746938967097</v>
      </c>
    </row>
    <row r="524" spans="1:27" x14ac:dyDescent="0.2">
      <c r="A524">
        <v>21</v>
      </c>
      <c r="B524" t="s">
        <v>22</v>
      </c>
      <c r="C524">
        <v>2.8133333333333299</v>
      </c>
      <c r="D524">
        <v>0.35</v>
      </c>
      <c r="E524">
        <v>33.9033333333333</v>
      </c>
      <c r="F524" s="1">
        <v>45093.517129629632</v>
      </c>
      <c r="G524">
        <v>2023</v>
      </c>
      <c r="H524">
        <v>167</v>
      </c>
      <c r="I524">
        <v>11</v>
      </c>
      <c r="J524">
        <v>11</v>
      </c>
      <c r="K524">
        <v>0.969691627</v>
      </c>
      <c r="L524">
        <v>4.2480099999999999E-4</v>
      </c>
      <c r="M524">
        <v>1.49</v>
      </c>
      <c r="N524">
        <v>0.1</v>
      </c>
      <c r="O524">
        <v>14.9</v>
      </c>
      <c r="P524">
        <v>1.44484052423</v>
      </c>
      <c r="Q524">
        <v>201.72843347288199</v>
      </c>
      <c r="R524">
        <v>63.407863132075498</v>
      </c>
      <c r="S524">
        <v>0.55198201407760294</v>
      </c>
      <c r="T524">
        <v>16.2456</v>
      </c>
      <c r="U524">
        <v>5.8262830000000001</v>
      </c>
      <c r="V524" s="3">
        <v>12.74648</v>
      </c>
      <c r="W524">
        <v>65.181640000000002</v>
      </c>
      <c r="X524">
        <f t="shared" si="32"/>
        <v>16.2456</v>
      </c>
      <c r="Y524">
        <f t="shared" si="33"/>
        <v>5.8262830000000001</v>
      </c>
      <c r="Z524">
        <f t="shared" si="34"/>
        <v>12.74648</v>
      </c>
      <c r="AA524">
        <f t="shared" si="35"/>
        <v>20.379838407760296</v>
      </c>
    </row>
    <row r="525" spans="1:27" x14ac:dyDescent="0.2">
      <c r="A525">
        <v>21</v>
      </c>
      <c r="B525" t="s">
        <v>22</v>
      </c>
      <c r="C525">
        <v>2.4353333333333298</v>
      </c>
      <c r="D525">
        <v>0.35</v>
      </c>
      <c r="E525">
        <v>30.426666666666701</v>
      </c>
      <c r="F525" s="1">
        <v>45100.590509259258</v>
      </c>
      <c r="G525">
        <v>2023</v>
      </c>
      <c r="H525">
        <v>174</v>
      </c>
      <c r="I525">
        <v>18</v>
      </c>
      <c r="J525">
        <v>18</v>
      </c>
      <c r="K525">
        <v>0.969691627</v>
      </c>
      <c r="L525">
        <v>4.2480099999999999E-4</v>
      </c>
      <c r="M525">
        <v>1.49</v>
      </c>
      <c r="N525">
        <v>0.1</v>
      </c>
      <c r="O525">
        <v>14.9</v>
      </c>
      <c r="P525">
        <v>1.44484052423</v>
      </c>
      <c r="Q525">
        <v>174.624162909109</v>
      </c>
      <c r="R525">
        <v>63.407863132075498</v>
      </c>
      <c r="S525">
        <v>0.55198201407760294</v>
      </c>
      <c r="T525">
        <v>16.2456</v>
      </c>
      <c r="U525">
        <v>5.8262830000000001</v>
      </c>
      <c r="V525" s="3">
        <v>12.74648</v>
      </c>
      <c r="W525">
        <v>65.181640000000002</v>
      </c>
      <c r="X525">
        <f t="shared" si="32"/>
        <v>16.2456</v>
      </c>
      <c r="Y525">
        <f t="shared" si="33"/>
        <v>5.8262830000000001</v>
      </c>
      <c r="Z525">
        <f t="shared" si="34"/>
        <v>12.74648</v>
      </c>
      <c r="AA525">
        <f t="shared" si="35"/>
        <v>20.379838407760296</v>
      </c>
    </row>
    <row r="526" spans="1:27" x14ac:dyDescent="0.2">
      <c r="A526">
        <v>21</v>
      </c>
      <c r="B526" t="s">
        <v>22</v>
      </c>
      <c r="C526">
        <v>4.7696666666666703</v>
      </c>
      <c r="D526">
        <v>0.13</v>
      </c>
      <c r="E526">
        <v>37.4</v>
      </c>
      <c r="F526" s="1">
        <v>45113.538657407407</v>
      </c>
      <c r="G526">
        <v>2023</v>
      </c>
      <c r="H526">
        <v>187</v>
      </c>
      <c r="I526">
        <v>31</v>
      </c>
      <c r="J526">
        <v>31</v>
      </c>
      <c r="K526">
        <v>0.969691627</v>
      </c>
      <c r="L526">
        <v>4.2480099999999999E-4</v>
      </c>
      <c r="M526">
        <v>1.49</v>
      </c>
      <c r="N526">
        <v>0.1</v>
      </c>
      <c r="O526">
        <v>14.9</v>
      </c>
      <c r="P526">
        <v>1.44484052423</v>
      </c>
      <c r="Q526">
        <v>342.00617945064801</v>
      </c>
      <c r="R526">
        <v>63.407863132075498</v>
      </c>
      <c r="S526">
        <v>0.20502189094310999</v>
      </c>
      <c r="T526">
        <v>16.2456</v>
      </c>
      <c r="U526">
        <v>5.8262830000000001</v>
      </c>
      <c r="V526" s="3">
        <v>12.74648</v>
      </c>
      <c r="W526">
        <v>65.181640000000002</v>
      </c>
      <c r="X526">
        <f t="shared" si="32"/>
        <v>16.2456</v>
      </c>
      <c r="Y526">
        <f t="shared" si="33"/>
        <v>4.2565890943109999</v>
      </c>
      <c r="Z526">
        <f t="shared" si="34"/>
        <v>0</v>
      </c>
      <c r="AA526">
        <f t="shared" si="35"/>
        <v>0</v>
      </c>
    </row>
    <row r="527" spans="1:27" x14ac:dyDescent="0.2">
      <c r="A527">
        <v>21</v>
      </c>
      <c r="B527" t="s">
        <v>22</v>
      </c>
      <c r="C527">
        <v>8.0640000000000001</v>
      </c>
      <c r="D527">
        <v>0.25333333333333302</v>
      </c>
      <c r="E527">
        <v>37.993333333333297</v>
      </c>
      <c r="F527" s="1">
        <v>45143.555208333331</v>
      </c>
      <c r="G527">
        <v>2023</v>
      </c>
      <c r="H527">
        <v>217</v>
      </c>
      <c r="I527">
        <v>61</v>
      </c>
      <c r="J527">
        <v>61</v>
      </c>
      <c r="K527">
        <v>0.969691627</v>
      </c>
      <c r="L527">
        <v>4.2480099999999999E-4</v>
      </c>
      <c r="M527">
        <v>1.49</v>
      </c>
      <c r="N527">
        <v>0.1</v>
      </c>
      <c r="O527">
        <v>14.9</v>
      </c>
      <c r="P527">
        <v>1.44484052423</v>
      </c>
      <c r="Q527">
        <v>578.22443869383505</v>
      </c>
      <c r="R527">
        <v>63.407863132075498</v>
      </c>
      <c r="S527">
        <v>0.39952983876093201</v>
      </c>
      <c r="T527">
        <v>0.83632879999999998</v>
      </c>
      <c r="U527">
        <v>0.81684489999999998</v>
      </c>
      <c r="V527" s="3">
        <v>17.658566400000002</v>
      </c>
      <c r="W527">
        <v>80.688259900000006</v>
      </c>
      <c r="X527">
        <f t="shared" si="32"/>
        <v>0.83632879999999998</v>
      </c>
      <c r="Y527">
        <f t="shared" si="33"/>
        <v>0.81684489999999998</v>
      </c>
      <c r="Z527">
        <f t="shared" si="34"/>
        <v>17.658566400000002</v>
      </c>
      <c r="AA527">
        <f t="shared" si="35"/>
        <v>20.641243776093201</v>
      </c>
    </row>
    <row r="528" spans="1:27" x14ac:dyDescent="0.2">
      <c r="A528">
        <v>21</v>
      </c>
      <c r="B528" t="s">
        <v>22</v>
      </c>
      <c r="C528">
        <v>10.4486666666667</v>
      </c>
      <c r="D528">
        <v>0.3</v>
      </c>
      <c r="E528">
        <v>28.043333333333301</v>
      </c>
      <c r="F528" s="1">
        <v>45153.38449074074</v>
      </c>
      <c r="G528">
        <v>2023</v>
      </c>
      <c r="H528">
        <v>227</v>
      </c>
      <c r="I528">
        <v>71</v>
      </c>
      <c r="J528">
        <v>71</v>
      </c>
      <c r="K528">
        <v>0.969691627</v>
      </c>
      <c r="L528">
        <v>4.2480099999999999E-4</v>
      </c>
      <c r="M528">
        <v>1.49</v>
      </c>
      <c r="N528">
        <v>0.1</v>
      </c>
      <c r="O528">
        <v>14.9</v>
      </c>
      <c r="P528">
        <v>1.44484052423</v>
      </c>
      <c r="Q528">
        <v>749.21557768257799</v>
      </c>
      <c r="R528">
        <v>63.407863132075498</v>
      </c>
      <c r="S528">
        <v>0.47312744063794498</v>
      </c>
      <c r="T528">
        <v>0.83632879999999998</v>
      </c>
      <c r="U528">
        <v>0.81684489999999998</v>
      </c>
      <c r="V528" s="3">
        <v>17.658566400000002</v>
      </c>
      <c r="W528">
        <v>80.688259900000006</v>
      </c>
      <c r="X528">
        <f t="shared" si="32"/>
        <v>0.83632879999999998</v>
      </c>
      <c r="Y528">
        <f t="shared" si="33"/>
        <v>0.81684489999999998</v>
      </c>
      <c r="Z528">
        <f t="shared" si="34"/>
        <v>17.658566400000002</v>
      </c>
      <c r="AA528">
        <f t="shared" si="35"/>
        <v>28.001003963794499</v>
      </c>
    </row>
    <row r="529" spans="1:27" x14ac:dyDescent="0.2">
      <c r="A529">
        <v>21</v>
      </c>
      <c r="B529" t="s">
        <v>22</v>
      </c>
      <c r="C529">
        <v>1.89333333333333</v>
      </c>
      <c r="D529">
        <v>0</v>
      </c>
      <c r="E529">
        <v>35.700000000000003</v>
      </c>
      <c r="F529" s="1">
        <v>45180.51458333333</v>
      </c>
      <c r="G529">
        <v>2023</v>
      </c>
      <c r="H529">
        <v>254</v>
      </c>
      <c r="I529">
        <v>98</v>
      </c>
      <c r="J529">
        <v>98</v>
      </c>
      <c r="K529">
        <v>0.969691627</v>
      </c>
      <c r="L529">
        <v>4.2480099999999999E-4</v>
      </c>
      <c r="M529">
        <v>1.49</v>
      </c>
      <c r="N529">
        <v>0.1</v>
      </c>
      <c r="O529">
        <v>14.9</v>
      </c>
      <c r="P529">
        <v>1.44484052423</v>
      </c>
      <c r="Q529">
        <v>135.76036755046999</v>
      </c>
      <c r="R529">
        <v>63.407863132075498</v>
      </c>
      <c r="S529">
        <v>0</v>
      </c>
      <c r="T529">
        <v>0.83632879999999998</v>
      </c>
      <c r="U529">
        <v>0.81684489999999998</v>
      </c>
      <c r="V529" s="3">
        <v>17.658566400000002</v>
      </c>
      <c r="W529">
        <v>80.688259900000006</v>
      </c>
      <c r="X529">
        <f t="shared" si="32"/>
        <v>0</v>
      </c>
      <c r="Y529">
        <f t="shared" si="33"/>
        <v>0</v>
      </c>
      <c r="Z529">
        <f t="shared" si="34"/>
        <v>0</v>
      </c>
      <c r="AA529">
        <f t="shared" si="35"/>
        <v>0</v>
      </c>
    </row>
    <row r="530" spans="1:27" x14ac:dyDescent="0.2">
      <c r="A530">
        <v>21</v>
      </c>
      <c r="B530" t="s">
        <v>22</v>
      </c>
      <c r="C530">
        <v>1.4906666666666699</v>
      </c>
      <c r="D530">
        <v>0.05</v>
      </c>
      <c r="E530">
        <v>24</v>
      </c>
      <c r="F530" s="1">
        <v>45187.437962962962</v>
      </c>
      <c r="G530">
        <v>2023</v>
      </c>
      <c r="H530">
        <v>261</v>
      </c>
      <c r="I530">
        <v>105</v>
      </c>
      <c r="J530">
        <v>105</v>
      </c>
      <c r="K530">
        <v>0.969691627</v>
      </c>
      <c r="L530">
        <v>4.2480099999999999E-4</v>
      </c>
      <c r="M530">
        <v>1.49</v>
      </c>
      <c r="N530">
        <v>0.1</v>
      </c>
      <c r="O530">
        <v>14.9</v>
      </c>
      <c r="P530">
        <v>1.44484052423</v>
      </c>
      <c r="Q530">
        <v>106.887387972835</v>
      </c>
      <c r="R530">
        <v>63.407863132075498</v>
      </c>
      <c r="S530">
        <v>7.8854573439657599E-2</v>
      </c>
      <c r="T530">
        <v>0.83632879999999998</v>
      </c>
      <c r="U530">
        <v>0.81684489999999998</v>
      </c>
      <c r="V530" s="3">
        <v>17.658566400000002</v>
      </c>
      <c r="W530">
        <v>80.688259900000006</v>
      </c>
      <c r="X530">
        <f t="shared" si="32"/>
        <v>0.83632879999999998</v>
      </c>
      <c r="Y530">
        <f t="shared" si="33"/>
        <v>0.81684489999999998</v>
      </c>
      <c r="Z530">
        <f t="shared" si="34"/>
        <v>6.2322836439657596</v>
      </c>
      <c r="AA530">
        <f t="shared" si="35"/>
        <v>0</v>
      </c>
    </row>
    <row r="531" spans="1:27" x14ac:dyDescent="0.2">
      <c r="A531">
        <v>21</v>
      </c>
      <c r="B531" t="s">
        <v>22</v>
      </c>
      <c r="C531">
        <v>1.2490000000000001</v>
      </c>
      <c r="D531">
        <v>0</v>
      </c>
      <c r="E531">
        <v>30.3</v>
      </c>
      <c r="F531" s="1">
        <v>45194.485648148147</v>
      </c>
      <c r="G531">
        <v>2023</v>
      </c>
      <c r="H531">
        <v>268</v>
      </c>
      <c r="I531">
        <v>112</v>
      </c>
      <c r="J531">
        <v>112</v>
      </c>
      <c r="K531">
        <v>0.969691627</v>
      </c>
      <c r="L531">
        <v>4.2480099999999999E-4</v>
      </c>
      <c r="M531">
        <v>1.49</v>
      </c>
      <c r="N531">
        <v>0.1</v>
      </c>
      <c r="O531">
        <v>14.9</v>
      </c>
      <c r="P531">
        <v>1.44484052423</v>
      </c>
      <c r="Q531">
        <v>89.558819931621997</v>
      </c>
      <c r="R531">
        <v>63.407863132075498</v>
      </c>
      <c r="S531">
        <v>0</v>
      </c>
      <c r="T531">
        <v>0.83632879999999998</v>
      </c>
      <c r="U531">
        <v>0.81684489999999998</v>
      </c>
      <c r="V531" s="3">
        <v>17.658566400000002</v>
      </c>
      <c r="W531">
        <v>80.688259900000006</v>
      </c>
      <c r="X531">
        <f t="shared" si="32"/>
        <v>0</v>
      </c>
      <c r="Y531">
        <f t="shared" si="33"/>
        <v>0</v>
      </c>
      <c r="Z531">
        <f t="shared" si="34"/>
        <v>0</v>
      </c>
      <c r="AA531">
        <f t="shared" si="35"/>
        <v>0</v>
      </c>
    </row>
    <row r="532" spans="1:27" x14ac:dyDescent="0.2">
      <c r="A532">
        <v>21</v>
      </c>
      <c r="B532" t="s">
        <v>22</v>
      </c>
      <c r="C532">
        <v>0.838666666666667</v>
      </c>
      <c r="D532">
        <v>0</v>
      </c>
      <c r="E532">
        <v>31.5</v>
      </c>
      <c r="F532" s="1">
        <v>45201.498379629629</v>
      </c>
      <c r="G532">
        <v>2023</v>
      </c>
      <c r="H532">
        <v>275</v>
      </c>
      <c r="I532">
        <v>119</v>
      </c>
      <c r="J532">
        <v>119</v>
      </c>
      <c r="K532">
        <v>0.969691627</v>
      </c>
      <c r="L532">
        <v>4.2480099999999999E-4</v>
      </c>
      <c r="M532">
        <v>1.49</v>
      </c>
      <c r="N532">
        <v>0.1</v>
      </c>
      <c r="O532">
        <v>14.9</v>
      </c>
      <c r="P532">
        <v>1.44484052423</v>
      </c>
      <c r="Q532">
        <v>60.136106471299897</v>
      </c>
      <c r="R532">
        <v>63.407863132075498</v>
      </c>
      <c r="S532">
        <v>0</v>
      </c>
      <c r="T532">
        <v>0.83632879999999998</v>
      </c>
      <c r="U532">
        <v>0.81684489999999998</v>
      </c>
      <c r="V532" s="3">
        <v>17.658566400000002</v>
      </c>
      <c r="W532">
        <v>80.688259900000006</v>
      </c>
      <c r="X532">
        <f t="shared" si="32"/>
        <v>0</v>
      </c>
      <c r="Y532">
        <f t="shared" si="33"/>
        <v>0</v>
      </c>
      <c r="Z532">
        <f t="shared" si="34"/>
        <v>0</v>
      </c>
      <c r="AA532">
        <f t="shared" si="35"/>
        <v>0</v>
      </c>
    </row>
    <row r="533" spans="1:27" x14ac:dyDescent="0.2">
      <c r="A533">
        <v>21</v>
      </c>
      <c r="B533" t="s">
        <v>22</v>
      </c>
      <c r="C533">
        <v>1.5308600000000001</v>
      </c>
      <c r="D533">
        <v>0.35769333333333297</v>
      </c>
      <c r="E533">
        <v>17.510000000000002</v>
      </c>
      <c r="F533" s="1">
        <v>45320.560173611113</v>
      </c>
      <c r="G533">
        <v>2024</v>
      </c>
      <c r="H533">
        <v>29</v>
      </c>
      <c r="I533">
        <v>210</v>
      </c>
      <c r="J533">
        <v>210</v>
      </c>
      <c r="K533">
        <v>0.969691627</v>
      </c>
      <c r="L533">
        <v>4.2480099999999999E-4</v>
      </c>
      <c r="M533">
        <v>1.49</v>
      </c>
      <c r="N533">
        <v>0.1</v>
      </c>
      <c r="O533">
        <v>14.9</v>
      </c>
      <c r="P533">
        <v>1.44484052423</v>
      </c>
      <c r="Q533">
        <v>109.769427606503</v>
      </c>
      <c r="R533">
        <v>63.407863132075498</v>
      </c>
      <c r="S533">
        <v>0.564115104444185</v>
      </c>
      <c r="T533">
        <v>0.83632879999999998</v>
      </c>
      <c r="U533">
        <v>0.81684489999999998</v>
      </c>
      <c r="V533" s="3">
        <v>17.658566400000002</v>
      </c>
      <c r="W533">
        <v>80.688259900000006</v>
      </c>
      <c r="X533">
        <f t="shared" si="32"/>
        <v>0.83632879999999998</v>
      </c>
      <c r="Y533">
        <f t="shared" si="33"/>
        <v>0.81684489999999998</v>
      </c>
      <c r="Z533">
        <f t="shared" si="34"/>
        <v>17.658566400000002</v>
      </c>
      <c r="AA533">
        <f t="shared" si="35"/>
        <v>37.099770344418502</v>
      </c>
    </row>
    <row r="534" spans="1:27" x14ac:dyDescent="0.2">
      <c r="A534">
        <v>21</v>
      </c>
      <c r="B534" t="s">
        <v>22</v>
      </c>
      <c r="C534">
        <v>1.2723199999999999</v>
      </c>
      <c r="D534">
        <v>0.33055000000000001</v>
      </c>
      <c r="E534">
        <v>17.6533333333333</v>
      </c>
      <c r="F534" s="1">
        <v>45321.604737650465</v>
      </c>
      <c r="G534">
        <v>2024</v>
      </c>
      <c r="H534">
        <v>30</v>
      </c>
      <c r="I534">
        <v>211</v>
      </c>
      <c r="J534">
        <v>211</v>
      </c>
      <c r="K534">
        <v>0.969691627</v>
      </c>
      <c r="L534">
        <v>4.2480099999999999E-4</v>
      </c>
      <c r="M534">
        <v>1.49</v>
      </c>
      <c r="N534">
        <v>0.1</v>
      </c>
      <c r="O534">
        <v>14.9</v>
      </c>
      <c r="P534">
        <v>1.44484052423</v>
      </c>
      <c r="Q534">
        <v>91.230966993916098</v>
      </c>
      <c r="R534">
        <v>63.407863132075498</v>
      </c>
      <c r="S534">
        <v>0.52130758500957597</v>
      </c>
      <c r="T534">
        <v>0.83632879999999998</v>
      </c>
      <c r="U534">
        <v>0.81684489999999998</v>
      </c>
      <c r="V534" s="3">
        <v>17.658566400000002</v>
      </c>
      <c r="W534">
        <v>80.688259900000006</v>
      </c>
      <c r="X534">
        <f t="shared" si="32"/>
        <v>0.83632879999999998</v>
      </c>
      <c r="Y534">
        <f t="shared" si="33"/>
        <v>0.81684489999999998</v>
      </c>
      <c r="Z534">
        <f t="shared" si="34"/>
        <v>17.658566400000002</v>
      </c>
      <c r="AA534">
        <f t="shared" si="35"/>
        <v>32.819018400957603</v>
      </c>
    </row>
    <row r="535" spans="1:27" x14ac:dyDescent="0.2">
      <c r="A535">
        <v>21</v>
      </c>
      <c r="B535" t="s">
        <v>22</v>
      </c>
      <c r="C535">
        <v>1.07501333333333</v>
      </c>
      <c r="D535">
        <v>0.36406666666666698</v>
      </c>
      <c r="E535">
        <v>17.537223333333301</v>
      </c>
      <c r="F535" s="1">
        <v>45322.516415891201</v>
      </c>
      <c r="G535">
        <v>2024</v>
      </c>
      <c r="H535">
        <v>31</v>
      </c>
      <c r="I535">
        <v>212</v>
      </c>
      <c r="J535">
        <v>212</v>
      </c>
      <c r="K535">
        <v>0.969691627</v>
      </c>
      <c r="L535">
        <v>4.2480099999999999E-4</v>
      </c>
      <c r="M535">
        <v>1.49</v>
      </c>
      <c r="N535">
        <v>0.1</v>
      </c>
      <c r="O535">
        <v>14.9</v>
      </c>
      <c r="P535">
        <v>1.44484052423</v>
      </c>
      <c r="Q535">
        <v>77.083207000874907</v>
      </c>
      <c r="R535">
        <v>63.407863132075498</v>
      </c>
      <c r="S535">
        <v>0.57416643407196</v>
      </c>
      <c r="T535">
        <v>0.83632879999999998</v>
      </c>
      <c r="U535">
        <v>0.81684489999999998</v>
      </c>
      <c r="V535" s="3">
        <v>17.658566400000002</v>
      </c>
      <c r="W535">
        <v>80.688259900000006</v>
      </c>
      <c r="X535">
        <f t="shared" si="32"/>
        <v>0.83632879999999998</v>
      </c>
      <c r="Y535">
        <f t="shared" si="33"/>
        <v>0.81684489999999998</v>
      </c>
      <c r="Z535">
        <f t="shared" si="34"/>
        <v>17.658566400000002</v>
      </c>
      <c r="AA535">
        <f t="shared" si="35"/>
        <v>38.104903307195997</v>
      </c>
    </row>
    <row r="536" spans="1:27" x14ac:dyDescent="0.2">
      <c r="A536">
        <v>21</v>
      </c>
      <c r="B536" t="s">
        <v>22</v>
      </c>
      <c r="C536">
        <v>1.07348666666667</v>
      </c>
      <c r="D536">
        <v>0.36574000000000001</v>
      </c>
      <c r="E536">
        <v>15.79111</v>
      </c>
      <c r="F536" s="1">
        <v>45327.55096064815</v>
      </c>
      <c r="G536">
        <v>2024</v>
      </c>
      <c r="H536">
        <v>36</v>
      </c>
      <c r="I536">
        <v>217</v>
      </c>
      <c r="J536">
        <v>217</v>
      </c>
      <c r="K536">
        <v>0.969691627</v>
      </c>
      <c r="L536">
        <v>4.2480099999999999E-4</v>
      </c>
      <c r="M536">
        <v>1.49</v>
      </c>
      <c r="N536">
        <v>0.1</v>
      </c>
      <c r="O536">
        <v>14.9</v>
      </c>
      <c r="P536">
        <v>1.44484052423</v>
      </c>
      <c r="Q536">
        <v>76.973738253800704</v>
      </c>
      <c r="R536">
        <v>63.407863132075498</v>
      </c>
      <c r="S536">
        <v>0.57680543379640703</v>
      </c>
      <c r="T536">
        <v>0.83632879999999998</v>
      </c>
      <c r="U536">
        <v>0.81684489999999998</v>
      </c>
      <c r="V536" s="3">
        <v>17.658566400000002</v>
      </c>
      <c r="W536">
        <v>80.688259900000006</v>
      </c>
      <c r="X536">
        <f t="shared" si="32"/>
        <v>0.83632879999999998</v>
      </c>
      <c r="Y536">
        <f t="shared" si="33"/>
        <v>0.81684489999999998</v>
      </c>
      <c r="Z536">
        <f t="shared" si="34"/>
        <v>17.658566400000002</v>
      </c>
      <c r="AA536">
        <f t="shared" si="35"/>
        <v>38.368803279640701</v>
      </c>
    </row>
    <row r="537" spans="1:27" x14ac:dyDescent="0.2">
      <c r="A537">
        <v>21</v>
      </c>
      <c r="B537" t="s">
        <v>22</v>
      </c>
      <c r="C537">
        <v>0.95396333333333305</v>
      </c>
      <c r="D537">
        <v>0.39426666666666699</v>
      </c>
      <c r="E537">
        <v>18.7855566666667</v>
      </c>
      <c r="F537" s="1">
        <v>45328.507716053238</v>
      </c>
      <c r="G537">
        <v>2024</v>
      </c>
      <c r="H537">
        <v>37</v>
      </c>
      <c r="I537">
        <v>218</v>
      </c>
      <c r="J537">
        <v>218</v>
      </c>
      <c r="K537">
        <v>0.969691627</v>
      </c>
      <c r="L537">
        <v>4.2480099999999999E-4</v>
      </c>
      <c r="M537">
        <v>1.49</v>
      </c>
      <c r="N537">
        <v>0.1</v>
      </c>
      <c r="O537">
        <v>14.9</v>
      </c>
      <c r="P537">
        <v>1.44484052423</v>
      </c>
      <c r="Q537">
        <v>68.403387022714099</v>
      </c>
      <c r="R537">
        <v>63.407863132075498</v>
      </c>
      <c r="S537">
        <v>0.62179459642951296</v>
      </c>
      <c r="T537">
        <v>0.83632879999999998</v>
      </c>
      <c r="U537">
        <v>0.81684489999999998</v>
      </c>
      <c r="V537" s="3">
        <v>17.658566400000002</v>
      </c>
      <c r="W537">
        <v>80.688259900000006</v>
      </c>
      <c r="X537">
        <f t="shared" si="32"/>
        <v>0.83632879999999998</v>
      </c>
      <c r="Y537">
        <f t="shared" si="33"/>
        <v>0.81684489999999998</v>
      </c>
      <c r="Z537">
        <f t="shared" si="34"/>
        <v>17.658566400000002</v>
      </c>
      <c r="AA537">
        <f t="shared" si="35"/>
        <v>42.867719542951292</v>
      </c>
    </row>
    <row r="538" spans="1:27" x14ac:dyDescent="0.2">
      <c r="A538">
        <v>21</v>
      </c>
      <c r="B538" t="s">
        <v>22</v>
      </c>
      <c r="C538">
        <v>1.18144</v>
      </c>
      <c r="D538">
        <v>0.34999666666666701</v>
      </c>
      <c r="E538">
        <v>19.196666666666701</v>
      </c>
      <c r="F538" s="1">
        <v>45329.597685185188</v>
      </c>
      <c r="G538">
        <v>2024</v>
      </c>
      <c r="H538">
        <v>38</v>
      </c>
      <c r="I538">
        <v>219</v>
      </c>
      <c r="J538">
        <v>219</v>
      </c>
      <c r="K538">
        <v>0.969691627</v>
      </c>
      <c r="L538">
        <v>4.2480099999999999E-4</v>
      </c>
      <c r="M538">
        <v>1.49</v>
      </c>
      <c r="N538">
        <v>0.1</v>
      </c>
      <c r="O538">
        <v>14.9</v>
      </c>
      <c r="P538">
        <v>1.44484052423</v>
      </c>
      <c r="Q538">
        <v>84.714469351493506</v>
      </c>
      <c r="R538">
        <v>63.407863132075498</v>
      </c>
      <c r="S538">
        <v>0.55197675710603999</v>
      </c>
      <c r="T538">
        <v>0.83632879999999998</v>
      </c>
      <c r="U538">
        <v>0.81684489999999998</v>
      </c>
      <c r="V538" s="3">
        <v>17.658566400000002</v>
      </c>
      <c r="W538">
        <v>80.688259900000006</v>
      </c>
      <c r="X538">
        <f t="shared" si="32"/>
        <v>0.83632879999999998</v>
      </c>
      <c r="Y538">
        <f t="shared" si="33"/>
        <v>0.81684489999999998</v>
      </c>
      <c r="Z538">
        <f t="shared" si="34"/>
        <v>17.658566400000002</v>
      </c>
      <c r="AA538">
        <f t="shared" si="35"/>
        <v>35.885935610604008</v>
      </c>
    </row>
    <row r="539" spans="1:27" x14ac:dyDescent="0.2">
      <c r="A539">
        <v>21</v>
      </c>
      <c r="B539" t="s">
        <v>22</v>
      </c>
      <c r="C539">
        <v>1.54653333333333</v>
      </c>
      <c r="D539">
        <v>0.33899333333333298</v>
      </c>
      <c r="E539">
        <v>20.553333333333299</v>
      </c>
      <c r="F539" s="1">
        <v>45376.571666666663</v>
      </c>
      <c r="G539">
        <v>2024</v>
      </c>
      <c r="H539">
        <v>85</v>
      </c>
      <c r="I539">
        <v>266</v>
      </c>
      <c r="J539">
        <v>266</v>
      </c>
      <c r="K539">
        <v>0.969691627</v>
      </c>
      <c r="L539">
        <v>4.2480099999999999E-4</v>
      </c>
      <c r="M539">
        <v>1.49</v>
      </c>
      <c r="N539">
        <v>0.1</v>
      </c>
      <c r="O539">
        <v>14.9</v>
      </c>
      <c r="P539">
        <v>1.44484052423</v>
      </c>
      <c r="Q539">
        <v>110.89327487449999</v>
      </c>
      <c r="R539">
        <v>63.407863132075498</v>
      </c>
      <c r="S539">
        <v>0.53462349397775299</v>
      </c>
      <c r="T539">
        <v>0.83632879999999998</v>
      </c>
      <c r="U539">
        <v>0.81684489999999998</v>
      </c>
      <c r="V539" s="3">
        <v>17.658566400000002</v>
      </c>
      <c r="W539">
        <v>80.688259900000006</v>
      </c>
      <c r="X539">
        <f t="shared" si="32"/>
        <v>0.83632879999999998</v>
      </c>
      <c r="Y539">
        <f t="shared" si="33"/>
        <v>0.81684489999999998</v>
      </c>
      <c r="Z539">
        <f t="shared" si="34"/>
        <v>17.658566400000002</v>
      </c>
      <c r="AA539">
        <f t="shared" si="35"/>
        <v>34.150609297775304</v>
      </c>
    </row>
    <row r="540" spans="1:27" x14ac:dyDescent="0.2">
      <c r="A540">
        <v>21</v>
      </c>
      <c r="B540" t="s">
        <v>22</v>
      </c>
      <c r="C540">
        <v>1.17370333333333</v>
      </c>
      <c r="D540">
        <v>0.36954999999999999</v>
      </c>
      <c r="E540">
        <v>15.067223333333301</v>
      </c>
      <c r="F540" s="1">
        <v>45378.446010798609</v>
      </c>
      <c r="G540">
        <v>2024</v>
      </c>
      <c r="H540">
        <v>87</v>
      </c>
      <c r="I540">
        <v>268</v>
      </c>
      <c r="J540">
        <v>268</v>
      </c>
      <c r="K540">
        <v>0.969691627</v>
      </c>
      <c r="L540">
        <v>4.2480099999999999E-4</v>
      </c>
      <c r="M540">
        <v>1.49</v>
      </c>
      <c r="N540">
        <v>0.1</v>
      </c>
      <c r="O540">
        <v>14.9</v>
      </c>
      <c r="P540">
        <v>1.44484052423</v>
      </c>
      <c r="Q540">
        <v>84.159716159443093</v>
      </c>
      <c r="R540">
        <v>63.407863132075498</v>
      </c>
      <c r="S540">
        <v>0.58281415229250899</v>
      </c>
      <c r="T540">
        <v>0.83632879999999998</v>
      </c>
      <c r="U540">
        <v>0.81684489999999998</v>
      </c>
      <c r="V540" s="3">
        <v>17.658566400000002</v>
      </c>
      <c r="W540">
        <v>80.688259900000006</v>
      </c>
      <c r="X540">
        <f t="shared" si="32"/>
        <v>0.83632879999999998</v>
      </c>
      <c r="Y540">
        <f t="shared" si="33"/>
        <v>0.81684489999999998</v>
      </c>
      <c r="Z540">
        <f t="shared" si="34"/>
        <v>17.658566400000002</v>
      </c>
      <c r="AA540">
        <f t="shared" si="35"/>
        <v>38.969675129250902</v>
      </c>
    </row>
    <row r="541" spans="1:27" x14ac:dyDescent="0.2">
      <c r="A541">
        <v>21</v>
      </c>
      <c r="B541" t="s">
        <v>22</v>
      </c>
      <c r="C541">
        <v>0.76380333333333295</v>
      </c>
      <c r="D541">
        <v>0.33262666666666701</v>
      </c>
      <c r="E541">
        <v>7.7505566666666699</v>
      </c>
      <c r="F541" s="1">
        <v>45380.362997685188</v>
      </c>
      <c r="G541">
        <v>2024</v>
      </c>
      <c r="H541">
        <v>89</v>
      </c>
      <c r="I541">
        <v>270</v>
      </c>
      <c r="J541">
        <v>270</v>
      </c>
      <c r="K541">
        <v>0.969691627</v>
      </c>
      <c r="L541">
        <v>4.2480099999999999E-4</v>
      </c>
      <c r="M541">
        <v>1.49</v>
      </c>
      <c r="N541">
        <v>0.1</v>
      </c>
      <c r="O541">
        <v>14.9</v>
      </c>
      <c r="P541">
        <v>1.44484052423</v>
      </c>
      <c r="Q541">
        <v>54.768074614229498</v>
      </c>
      <c r="R541">
        <v>63.407863132075498</v>
      </c>
      <c r="S541">
        <v>0.52458267829310301</v>
      </c>
      <c r="T541">
        <v>0.83632879999999998</v>
      </c>
      <c r="U541">
        <v>0.81684489999999998</v>
      </c>
      <c r="V541" s="3">
        <v>17.658566400000002</v>
      </c>
      <c r="W541">
        <v>80.688259900000006</v>
      </c>
      <c r="X541">
        <f t="shared" si="32"/>
        <v>0.83632879999999998</v>
      </c>
      <c r="Y541">
        <f t="shared" si="33"/>
        <v>0.81684489999999998</v>
      </c>
      <c r="Z541">
        <f t="shared" si="34"/>
        <v>17.658566400000002</v>
      </c>
      <c r="AA541">
        <f t="shared" si="35"/>
        <v>33.146527729310307</v>
      </c>
    </row>
    <row r="542" spans="1:27" x14ac:dyDescent="0.2">
      <c r="A542">
        <v>21</v>
      </c>
      <c r="B542" t="s">
        <v>22</v>
      </c>
      <c r="C542">
        <v>1.33175</v>
      </c>
      <c r="D542">
        <v>0.21189</v>
      </c>
      <c r="E542">
        <v>18.852223333333299</v>
      </c>
      <c r="F542" s="1">
        <v>45383.39125385417</v>
      </c>
      <c r="G542">
        <v>2024</v>
      </c>
      <c r="H542">
        <v>92</v>
      </c>
      <c r="I542">
        <v>273</v>
      </c>
      <c r="J542">
        <v>273</v>
      </c>
      <c r="K542">
        <v>0.969691627</v>
      </c>
      <c r="L542">
        <v>4.2480099999999999E-4</v>
      </c>
      <c r="M542">
        <v>1.49</v>
      </c>
      <c r="N542">
        <v>0.1</v>
      </c>
      <c r="O542">
        <v>14.9</v>
      </c>
      <c r="P542">
        <v>1.44484052423</v>
      </c>
      <c r="Q542">
        <v>95.492360643664995</v>
      </c>
      <c r="R542">
        <v>63.407863132075498</v>
      </c>
      <c r="S542">
        <v>0.334169911322581</v>
      </c>
      <c r="T542">
        <v>0.83632879999999998</v>
      </c>
      <c r="U542">
        <v>0.81684489999999998</v>
      </c>
      <c r="V542" s="3">
        <v>17.658566400000002</v>
      </c>
      <c r="W542">
        <v>80.688259900000006</v>
      </c>
      <c r="X542">
        <f t="shared" si="32"/>
        <v>0.83632879999999998</v>
      </c>
      <c r="Y542">
        <f t="shared" si="33"/>
        <v>0.81684489999999998</v>
      </c>
      <c r="Z542">
        <f t="shared" si="34"/>
        <v>17.658566400000002</v>
      </c>
      <c r="AA542">
        <f t="shared" si="35"/>
        <v>14.105251032258099</v>
      </c>
    </row>
    <row r="543" spans="1:27" x14ac:dyDescent="0.2">
      <c r="A543">
        <v>21</v>
      </c>
      <c r="B543" t="s">
        <v>22</v>
      </c>
      <c r="C543">
        <v>7.2080200000000003</v>
      </c>
      <c r="D543">
        <v>0.36364999999999997</v>
      </c>
      <c r="E543">
        <v>30.273333333333301</v>
      </c>
      <c r="F543" s="1">
        <v>45503.440061724534</v>
      </c>
      <c r="G543">
        <v>2024</v>
      </c>
      <c r="H543">
        <v>212</v>
      </c>
      <c r="I543">
        <v>393</v>
      </c>
      <c r="J543">
        <v>393</v>
      </c>
      <c r="K543">
        <v>0.969691627</v>
      </c>
      <c r="L543">
        <v>4.2480099999999999E-4</v>
      </c>
      <c r="M543">
        <v>1.49</v>
      </c>
      <c r="N543">
        <v>0.1</v>
      </c>
      <c r="O543">
        <v>14.9</v>
      </c>
      <c r="P543">
        <v>1.44484052423</v>
      </c>
      <c r="Q543">
        <v>516.84688970658897</v>
      </c>
      <c r="R543">
        <v>63.407863132075498</v>
      </c>
      <c r="S543">
        <v>0.57350931262662896</v>
      </c>
      <c r="T543">
        <v>0.83632879999999998</v>
      </c>
      <c r="U543">
        <v>0.81684489999999998</v>
      </c>
      <c r="V543" s="3">
        <v>17.658566400000002</v>
      </c>
      <c r="W543">
        <v>80.688259900000006</v>
      </c>
      <c r="X543">
        <f t="shared" si="32"/>
        <v>0.83632879999999998</v>
      </c>
      <c r="Y543">
        <f t="shared" si="33"/>
        <v>0.81684489999999998</v>
      </c>
      <c r="Z543">
        <f t="shared" si="34"/>
        <v>17.658566400000002</v>
      </c>
      <c r="AA543">
        <f t="shared" si="35"/>
        <v>38.039191162662902</v>
      </c>
    </row>
    <row r="544" spans="1:27" x14ac:dyDescent="0.2">
      <c r="A544">
        <v>21</v>
      </c>
      <c r="B544" t="s">
        <v>22</v>
      </c>
      <c r="C544">
        <v>2.43615</v>
      </c>
      <c r="D544">
        <v>0.31794333333333302</v>
      </c>
      <c r="E544">
        <v>24.9</v>
      </c>
      <c r="F544" s="1">
        <v>45504.381307870368</v>
      </c>
      <c r="G544">
        <v>2024</v>
      </c>
      <c r="H544">
        <v>213</v>
      </c>
      <c r="I544">
        <v>394</v>
      </c>
      <c r="J544">
        <v>394</v>
      </c>
      <c r="K544">
        <v>0.969691627</v>
      </c>
      <c r="L544">
        <v>4.2480099999999999E-4</v>
      </c>
      <c r="M544">
        <v>1.49</v>
      </c>
      <c r="N544">
        <v>0.1</v>
      </c>
      <c r="O544">
        <v>14.9</v>
      </c>
      <c r="P544">
        <v>1.44484052423</v>
      </c>
      <c r="Q544">
        <v>174.682721518351</v>
      </c>
      <c r="R544">
        <v>63.407863132075498</v>
      </c>
      <c r="S544">
        <v>0.50142571855965701</v>
      </c>
      <c r="T544">
        <v>0.83632879999999998</v>
      </c>
      <c r="U544">
        <v>0.81684489999999998</v>
      </c>
      <c r="V544" s="3">
        <v>17.658566400000002</v>
      </c>
      <c r="W544">
        <v>80.688259900000006</v>
      </c>
      <c r="X544">
        <f t="shared" si="32"/>
        <v>0.83632879999999998</v>
      </c>
      <c r="Y544">
        <f t="shared" si="33"/>
        <v>0.81684489999999998</v>
      </c>
      <c r="Z544">
        <f t="shared" si="34"/>
        <v>17.658566400000002</v>
      </c>
      <c r="AA544">
        <f t="shared" si="35"/>
        <v>30.830831755965701</v>
      </c>
    </row>
    <row r="545" spans="1:27" x14ac:dyDescent="0.2">
      <c r="A545">
        <v>21</v>
      </c>
      <c r="B545" t="s">
        <v>22</v>
      </c>
      <c r="C545">
        <v>3.4212199999999999</v>
      </c>
      <c r="D545">
        <v>0.26129000000000002</v>
      </c>
      <c r="E545">
        <v>29.434999999999999</v>
      </c>
      <c r="F545" s="1">
        <v>45505.402581018519</v>
      </c>
      <c r="G545">
        <v>2024</v>
      </c>
      <c r="H545">
        <v>214</v>
      </c>
      <c r="I545">
        <v>395</v>
      </c>
      <c r="J545">
        <v>395</v>
      </c>
      <c r="K545">
        <v>0.969691627</v>
      </c>
      <c r="L545">
        <v>4.2480099999999999E-4</v>
      </c>
      <c r="M545">
        <v>1.49</v>
      </c>
      <c r="N545">
        <v>0.1</v>
      </c>
      <c r="O545">
        <v>14.9</v>
      </c>
      <c r="P545">
        <v>1.44484052423</v>
      </c>
      <c r="Q545">
        <v>245.31659401638399</v>
      </c>
      <c r="R545">
        <v>63.407863132075498</v>
      </c>
      <c r="S545">
        <v>0.41207822988096299</v>
      </c>
      <c r="T545">
        <v>0.83632879999999998</v>
      </c>
      <c r="U545">
        <v>0.81684489999999998</v>
      </c>
      <c r="V545" s="3">
        <v>17.658566400000002</v>
      </c>
      <c r="W545">
        <v>80.688259900000006</v>
      </c>
      <c r="X545">
        <f t="shared" si="32"/>
        <v>0.83632879999999998</v>
      </c>
      <c r="Y545">
        <f t="shared" si="33"/>
        <v>0.81684489999999998</v>
      </c>
      <c r="Z545">
        <f t="shared" si="34"/>
        <v>17.658566400000002</v>
      </c>
      <c r="AA545">
        <f t="shared" si="35"/>
        <v>21.896082888096299</v>
      </c>
    </row>
    <row r="546" spans="1:27" x14ac:dyDescent="0.2">
      <c r="A546">
        <v>21</v>
      </c>
      <c r="B546" t="s">
        <v>22</v>
      </c>
      <c r="C546">
        <v>4.4738133333333296</v>
      </c>
      <c r="D546">
        <v>0.121476666666667</v>
      </c>
      <c r="E546">
        <v>32.752223333333298</v>
      </c>
      <c r="F546" s="1">
        <v>45506.447527002318</v>
      </c>
      <c r="G546">
        <v>2024</v>
      </c>
      <c r="H546">
        <v>215</v>
      </c>
      <c r="I546">
        <v>396</v>
      </c>
      <c r="J546">
        <v>396</v>
      </c>
      <c r="K546">
        <v>0.969691627</v>
      </c>
      <c r="L546">
        <v>4.2480099999999999E-4</v>
      </c>
      <c r="M546">
        <v>1.49</v>
      </c>
      <c r="N546">
        <v>0.1</v>
      </c>
      <c r="O546">
        <v>14.9</v>
      </c>
      <c r="P546">
        <v>1.44484052423</v>
      </c>
      <c r="Q546">
        <v>320.79218793249697</v>
      </c>
      <c r="R546">
        <v>63.407863132075498</v>
      </c>
      <c r="S546">
        <v>0.19157981465742899</v>
      </c>
      <c r="T546">
        <v>0.83632879999999998</v>
      </c>
      <c r="U546">
        <v>0.81684489999999998</v>
      </c>
      <c r="V546" s="3">
        <v>17.658566400000002</v>
      </c>
      <c r="W546">
        <v>80.688259900000006</v>
      </c>
      <c r="X546">
        <f t="shared" si="32"/>
        <v>0.83632879999999998</v>
      </c>
      <c r="Y546">
        <f t="shared" si="33"/>
        <v>0.81684489999999998</v>
      </c>
      <c r="Z546">
        <f t="shared" si="34"/>
        <v>17.5048077657429</v>
      </c>
      <c r="AA546">
        <f t="shared" si="35"/>
        <v>0</v>
      </c>
    </row>
    <row r="547" spans="1:27" x14ac:dyDescent="0.2">
      <c r="A547">
        <v>22</v>
      </c>
      <c r="B547" t="s">
        <v>21</v>
      </c>
      <c r="C547">
        <v>1.66333333333333</v>
      </c>
      <c r="D547">
        <v>0</v>
      </c>
      <c r="E547">
        <v>39.159999999999997</v>
      </c>
      <c r="F547" s="1">
        <v>45083.452777777777</v>
      </c>
      <c r="G547">
        <v>2023</v>
      </c>
      <c r="H547">
        <v>157</v>
      </c>
      <c r="I547">
        <v>1</v>
      </c>
      <c r="J547">
        <v>1</v>
      </c>
      <c r="K547">
        <v>0.67192663200000002</v>
      </c>
      <c r="L547">
        <v>4.5366410000000001E-3</v>
      </c>
      <c r="M547">
        <v>4.6449999999999996</v>
      </c>
      <c r="N547">
        <v>0.255</v>
      </c>
      <c r="O547">
        <v>18.2156862745098</v>
      </c>
      <c r="P547">
        <v>3.1210992056400002</v>
      </c>
      <c r="Q547">
        <v>5.1699777367274198</v>
      </c>
      <c r="R547">
        <v>74.644278037735802</v>
      </c>
      <c r="S547">
        <v>0</v>
      </c>
      <c r="T547">
        <v>4.0588090000000001</v>
      </c>
      <c r="U547">
        <v>1.7217309999999999</v>
      </c>
      <c r="V547" s="3">
        <v>6.230105</v>
      </c>
      <c r="W547">
        <v>87.989355000000003</v>
      </c>
      <c r="X547">
        <f t="shared" si="32"/>
        <v>0</v>
      </c>
      <c r="Y547">
        <f t="shared" si="33"/>
        <v>0</v>
      </c>
      <c r="Z547">
        <f t="shared" si="34"/>
        <v>0</v>
      </c>
      <c r="AA547">
        <f t="shared" si="35"/>
        <v>0</v>
      </c>
    </row>
    <row r="548" spans="1:27" x14ac:dyDescent="0.2">
      <c r="A548">
        <v>22</v>
      </c>
      <c r="B548" t="s">
        <v>21</v>
      </c>
      <c r="C548">
        <v>1.9183333333333299</v>
      </c>
      <c r="D548">
        <v>0</v>
      </c>
      <c r="E548">
        <v>40.256666666666703</v>
      </c>
      <c r="F548" s="1">
        <v>45086.543749999997</v>
      </c>
      <c r="G548">
        <v>2023</v>
      </c>
      <c r="H548">
        <v>160</v>
      </c>
      <c r="I548">
        <v>4</v>
      </c>
      <c r="J548">
        <v>4</v>
      </c>
      <c r="K548">
        <v>0.67192663200000002</v>
      </c>
      <c r="L548">
        <v>4.5366410000000001E-3</v>
      </c>
      <c r="M548">
        <v>4.6449999999999996</v>
      </c>
      <c r="N548">
        <v>0.255</v>
      </c>
      <c r="O548">
        <v>18.2156862745098</v>
      </c>
      <c r="P548">
        <v>3.1210992056400002</v>
      </c>
      <c r="Q548">
        <v>5.9625695140012596</v>
      </c>
      <c r="R548">
        <v>74.644278037735802</v>
      </c>
      <c r="S548">
        <v>0</v>
      </c>
      <c r="T548">
        <v>4.0588090000000001</v>
      </c>
      <c r="U548">
        <v>1.7217309999999999</v>
      </c>
      <c r="V548" s="3">
        <v>6.230105</v>
      </c>
      <c r="W548">
        <v>87.989355000000003</v>
      </c>
      <c r="X548">
        <f t="shared" si="32"/>
        <v>0</v>
      </c>
      <c r="Y548">
        <f t="shared" si="33"/>
        <v>0</v>
      </c>
      <c r="Z548">
        <f t="shared" si="34"/>
        <v>0</v>
      </c>
      <c r="AA548">
        <f t="shared" si="35"/>
        <v>0</v>
      </c>
    </row>
    <row r="549" spans="1:27" x14ac:dyDescent="0.2">
      <c r="A549">
        <v>22</v>
      </c>
      <c r="B549" t="s">
        <v>21</v>
      </c>
      <c r="C549">
        <v>6.3663333333333298</v>
      </c>
      <c r="D549">
        <v>0</v>
      </c>
      <c r="E549">
        <v>26.766666666666701</v>
      </c>
      <c r="F549" s="1">
        <v>45089.446759259263</v>
      </c>
      <c r="G549">
        <v>2023</v>
      </c>
      <c r="H549">
        <v>163</v>
      </c>
      <c r="I549">
        <v>7</v>
      </c>
      <c r="J549">
        <v>7</v>
      </c>
      <c r="K549">
        <v>0.67192663200000002</v>
      </c>
      <c r="L549">
        <v>4.5366410000000001E-3</v>
      </c>
      <c r="M549">
        <v>4.6449999999999996</v>
      </c>
      <c r="N549">
        <v>0.255</v>
      </c>
      <c r="O549">
        <v>18.2156862745098</v>
      </c>
      <c r="P549">
        <v>3.1210992056400002</v>
      </c>
      <c r="Q549">
        <v>19.7878566720956</v>
      </c>
      <c r="R549">
        <v>74.644278037735802</v>
      </c>
      <c r="S549">
        <v>0</v>
      </c>
      <c r="T549">
        <v>4.0588090000000001</v>
      </c>
      <c r="U549">
        <v>1.7217309999999999</v>
      </c>
      <c r="V549" s="3">
        <v>6.230105</v>
      </c>
      <c r="W549">
        <v>87.989355000000003</v>
      </c>
      <c r="X549">
        <f t="shared" si="32"/>
        <v>0</v>
      </c>
      <c r="Y549">
        <f t="shared" si="33"/>
        <v>0</v>
      </c>
      <c r="Z549">
        <f t="shared" si="34"/>
        <v>0</v>
      </c>
      <c r="AA549">
        <f t="shared" si="35"/>
        <v>0</v>
      </c>
    </row>
    <row r="550" spans="1:27" x14ac:dyDescent="0.2">
      <c r="A550">
        <v>22</v>
      </c>
      <c r="B550" t="s">
        <v>21</v>
      </c>
      <c r="C550">
        <v>3.028</v>
      </c>
      <c r="D550">
        <v>0.09</v>
      </c>
      <c r="E550">
        <v>32.786666666666697</v>
      </c>
      <c r="F550" s="1">
        <v>45093.512499999997</v>
      </c>
      <c r="G550">
        <v>2023</v>
      </c>
      <c r="H550">
        <v>167</v>
      </c>
      <c r="I550">
        <v>11</v>
      </c>
      <c r="J550">
        <v>11</v>
      </c>
      <c r="K550">
        <v>0.67192663200000002</v>
      </c>
      <c r="L550">
        <v>4.5366410000000001E-3</v>
      </c>
      <c r="M550">
        <v>4.6449999999999996</v>
      </c>
      <c r="N550">
        <v>0.255</v>
      </c>
      <c r="O550">
        <v>18.2156862745098</v>
      </c>
      <c r="P550">
        <v>3.1210992056400002</v>
      </c>
      <c r="Q550">
        <v>9.4116388297458702</v>
      </c>
      <c r="R550">
        <v>74.644278037735802</v>
      </c>
      <c r="S550">
        <v>0.120571867483937</v>
      </c>
      <c r="T550">
        <v>4.0588090000000001</v>
      </c>
      <c r="U550">
        <v>1.7217309999999999</v>
      </c>
      <c r="V550" s="3">
        <v>6.230105</v>
      </c>
      <c r="W550">
        <v>87.989355000000003</v>
      </c>
      <c r="X550">
        <f t="shared" si="32"/>
        <v>4.0588090000000001</v>
      </c>
      <c r="Y550">
        <f t="shared" si="33"/>
        <v>1.7217309999999999</v>
      </c>
      <c r="Z550">
        <f t="shared" si="34"/>
        <v>6.230105</v>
      </c>
      <c r="AA550">
        <f t="shared" si="35"/>
        <v>4.6541748393700288E-2</v>
      </c>
    </row>
    <row r="551" spans="1:27" x14ac:dyDescent="0.2">
      <c r="A551">
        <v>22</v>
      </c>
      <c r="B551" t="s">
        <v>21</v>
      </c>
      <c r="C551">
        <v>3.85266666666667</v>
      </c>
      <c r="D551">
        <v>0.1</v>
      </c>
      <c r="E551">
        <v>32.47</v>
      </c>
      <c r="F551" s="1">
        <v>45100.596296296295</v>
      </c>
      <c r="G551">
        <v>2023</v>
      </c>
      <c r="H551">
        <v>174</v>
      </c>
      <c r="I551">
        <v>18</v>
      </c>
      <c r="J551">
        <v>18</v>
      </c>
      <c r="K551">
        <v>0.67192663200000002</v>
      </c>
      <c r="L551">
        <v>4.5366410000000001E-3</v>
      </c>
      <c r="M551">
        <v>4.6449999999999996</v>
      </c>
      <c r="N551">
        <v>0.255</v>
      </c>
      <c r="O551">
        <v>18.2156862745098</v>
      </c>
      <c r="P551">
        <v>3.1210992056400002</v>
      </c>
      <c r="Q551">
        <v>11.9748702767727</v>
      </c>
      <c r="R551">
        <v>74.644278037735802</v>
      </c>
      <c r="S551">
        <v>0.133968741648818</v>
      </c>
      <c r="T551">
        <v>4.0588090000000001</v>
      </c>
      <c r="U551">
        <v>1.7217309999999999</v>
      </c>
      <c r="V551" s="3">
        <v>6.230105</v>
      </c>
      <c r="W551">
        <v>87.989355000000003</v>
      </c>
      <c r="X551">
        <f t="shared" si="32"/>
        <v>4.0588090000000001</v>
      </c>
      <c r="Y551">
        <f t="shared" si="33"/>
        <v>1.7217309999999999</v>
      </c>
      <c r="Z551">
        <f t="shared" si="34"/>
        <v>6.230105</v>
      </c>
      <c r="AA551">
        <f t="shared" si="35"/>
        <v>1.3862291648818008</v>
      </c>
    </row>
    <row r="552" spans="1:27" x14ac:dyDescent="0.2">
      <c r="A552">
        <v>22</v>
      </c>
      <c r="B552" t="s">
        <v>21</v>
      </c>
      <c r="C552">
        <v>5.7886666666666704</v>
      </c>
      <c r="D552">
        <v>0</v>
      </c>
      <c r="E552">
        <v>37.4</v>
      </c>
      <c r="F552" s="1">
        <v>45113.543055555558</v>
      </c>
      <c r="G552">
        <v>2023</v>
      </c>
      <c r="H552">
        <v>187</v>
      </c>
      <c r="I552">
        <v>31</v>
      </c>
      <c r="J552">
        <v>31</v>
      </c>
      <c r="K552">
        <v>0.67192663200000002</v>
      </c>
      <c r="L552">
        <v>4.5366410000000001E-3</v>
      </c>
      <c r="M552">
        <v>4.6449999999999996</v>
      </c>
      <c r="N552">
        <v>0.255</v>
      </c>
      <c r="O552">
        <v>18.2156862745098</v>
      </c>
      <c r="P552">
        <v>3.1210992056400002</v>
      </c>
      <c r="Q552">
        <v>17.992351377957601</v>
      </c>
      <c r="R552">
        <v>74.644278037735802</v>
      </c>
      <c r="S552">
        <v>0</v>
      </c>
      <c r="T552">
        <v>4.0588090000000001</v>
      </c>
      <c r="U552">
        <v>1.7217309999999999</v>
      </c>
      <c r="V552" s="3">
        <v>6.230105</v>
      </c>
      <c r="W552">
        <v>87.989355000000003</v>
      </c>
      <c r="X552">
        <f t="shared" si="32"/>
        <v>0</v>
      </c>
      <c r="Y552">
        <f t="shared" si="33"/>
        <v>0</v>
      </c>
      <c r="Z552">
        <f t="shared" si="34"/>
        <v>0</v>
      </c>
      <c r="AA552">
        <f t="shared" si="35"/>
        <v>0</v>
      </c>
    </row>
    <row r="553" spans="1:27" x14ac:dyDescent="0.2">
      <c r="A553">
        <v>22</v>
      </c>
      <c r="B553" t="s">
        <v>21</v>
      </c>
      <c r="C553">
        <v>4.3796666666666697</v>
      </c>
      <c r="D553">
        <v>5.6666666666666698E-2</v>
      </c>
      <c r="E553">
        <v>39.7366666666667</v>
      </c>
      <c r="F553" s="1">
        <v>45143.561342592591</v>
      </c>
      <c r="G553">
        <v>2023</v>
      </c>
      <c r="H553">
        <v>217</v>
      </c>
      <c r="I553">
        <v>61</v>
      </c>
      <c r="J553">
        <v>61</v>
      </c>
      <c r="K553">
        <v>0.67192663200000002</v>
      </c>
      <c r="L553">
        <v>4.5366410000000001E-3</v>
      </c>
      <c r="M553">
        <v>4.6449999999999996</v>
      </c>
      <c r="N553">
        <v>0.255</v>
      </c>
      <c r="O553">
        <v>18.2156862745098</v>
      </c>
      <c r="P553">
        <v>3.1210992056400002</v>
      </c>
      <c r="Q553">
        <v>13.6128932831386</v>
      </c>
      <c r="R553">
        <v>74.644278037735802</v>
      </c>
      <c r="S553">
        <v>7.59156202676637E-2</v>
      </c>
      <c r="T553">
        <v>4.0588090000000001</v>
      </c>
      <c r="U553">
        <v>1.7217309999999999</v>
      </c>
      <c r="V553" s="3">
        <v>6.230105</v>
      </c>
      <c r="W553">
        <v>87.989355000000003</v>
      </c>
      <c r="X553">
        <f t="shared" si="32"/>
        <v>4.0588090000000001</v>
      </c>
      <c r="Y553">
        <f t="shared" si="33"/>
        <v>1.7217309999999999</v>
      </c>
      <c r="Z553">
        <f t="shared" si="34"/>
        <v>1.8110220267663701</v>
      </c>
      <c r="AA553">
        <f t="shared" si="35"/>
        <v>0</v>
      </c>
    </row>
    <row r="554" spans="1:27" x14ac:dyDescent="0.2">
      <c r="A554">
        <v>22</v>
      </c>
      <c r="B554" t="s">
        <v>21</v>
      </c>
      <c r="C554">
        <v>6.0609999999999999</v>
      </c>
      <c r="D554">
        <v>0.31</v>
      </c>
      <c r="E554">
        <v>26.723333333333301</v>
      </c>
      <c r="F554" s="1">
        <v>45153.377083333333</v>
      </c>
      <c r="G554">
        <v>2023</v>
      </c>
      <c r="H554">
        <v>227</v>
      </c>
      <c r="I554">
        <v>71</v>
      </c>
      <c r="J554">
        <v>71</v>
      </c>
      <c r="K554">
        <v>0.67192663200000002</v>
      </c>
      <c r="L554">
        <v>4.5366410000000001E-3</v>
      </c>
      <c r="M554">
        <v>4.6449999999999996</v>
      </c>
      <c r="N554">
        <v>0.255</v>
      </c>
      <c r="O554">
        <v>18.2156862745098</v>
      </c>
      <c r="P554">
        <v>3.1210992056400002</v>
      </c>
      <c r="Q554">
        <v>18.838818674732401</v>
      </c>
      <c r="R554">
        <v>74.644278037735802</v>
      </c>
      <c r="S554">
        <v>0.415303099111337</v>
      </c>
      <c r="T554">
        <v>4.0588090000000001</v>
      </c>
      <c r="U554">
        <v>1.7217309999999999</v>
      </c>
      <c r="V554" s="3">
        <v>6.230105</v>
      </c>
      <c r="W554">
        <v>87.989355000000003</v>
      </c>
      <c r="X554">
        <f t="shared" si="32"/>
        <v>4.0588090000000001</v>
      </c>
      <c r="Y554">
        <f t="shared" si="33"/>
        <v>1.7217309999999999</v>
      </c>
      <c r="Z554">
        <f t="shared" si="34"/>
        <v>6.230105</v>
      </c>
      <c r="AA554">
        <f t="shared" si="35"/>
        <v>29.519664911133702</v>
      </c>
    </row>
    <row r="555" spans="1:27" x14ac:dyDescent="0.2">
      <c r="A555">
        <v>22</v>
      </c>
      <c r="B555" t="s">
        <v>21</v>
      </c>
      <c r="C555">
        <v>3.3946666666666698</v>
      </c>
      <c r="D555">
        <v>0</v>
      </c>
      <c r="E555">
        <v>35.433333333333302</v>
      </c>
      <c r="F555" s="1">
        <v>45180.518750000003</v>
      </c>
      <c r="G555">
        <v>2023</v>
      </c>
      <c r="H555">
        <v>254</v>
      </c>
      <c r="I555">
        <v>98</v>
      </c>
      <c r="J555">
        <v>98</v>
      </c>
      <c r="K555">
        <v>0.67192663200000002</v>
      </c>
      <c r="L555">
        <v>4.5366410000000001E-3</v>
      </c>
      <c r="M555">
        <v>4.6449999999999996</v>
      </c>
      <c r="N555">
        <v>0.255</v>
      </c>
      <c r="O555">
        <v>18.2156862745098</v>
      </c>
      <c r="P555">
        <v>3.1210992056400002</v>
      </c>
      <c r="Q555">
        <v>10.5513132807279</v>
      </c>
      <c r="R555">
        <v>74.644278037735802</v>
      </c>
      <c r="S555">
        <v>0</v>
      </c>
      <c r="T555">
        <v>4.0588090000000001</v>
      </c>
      <c r="U555">
        <v>1.7217309999999999</v>
      </c>
      <c r="V555" s="3">
        <v>6.230105</v>
      </c>
      <c r="W555">
        <v>87.989355000000003</v>
      </c>
      <c r="X555">
        <f t="shared" si="32"/>
        <v>0</v>
      </c>
      <c r="Y555">
        <f t="shared" si="33"/>
        <v>0</v>
      </c>
      <c r="Z555">
        <f t="shared" si="34"/>
        <v>0</v>
      </c>
      <c r="AA555">
        <f t="shared" si="35"/>
        <v>0</v>
      </c>
    </row>
    <row r="556" spans="1:27" x14ac:dyDescent="0.2">
      <c r="A556">
        <v>22</v>
      </c>
      <c r="B556" t="s">
        <v>21</v>
      </c>
      <c r="C556">
        <v>2.7703333333333302</v>
      </c>
      <c r="D556">
        <v>0.12666666666666701</v>
      </c>
      <c r="E556">
        <v>23.8333333333333</v>
      </c>
      <c r="F556" s="1">
        <v>45187.433796296296</v>
      </c>
      <c r="G556">
        <v>2023</v>
      </c>
      <c r="H556">
        <v>261</v>
      </c>
      <c r="I556">
        <v>105</v>
      </c>
      <c r="J556">
        <v>105</v>
      </c>
      <c r="K556">
        <v>0.67192663200000002</v>
      </c>
      <c r="L556">
        <v>4.5366410000000001E-3</v>
      </c>
      <c r="M556">
        <v>4.6449999999999996</v>
      </c>
      <c r="N556">
        <v>0.255</v>
      </c>
      <c r="O556">
        <v>18.2156862745098</v>
      </c>
      <c r="P556">
        <v>3.1210992056400002</v>
      </c>
      <c r="Q556">
        <v>8.6107585110103404</v>
      </c>
      <c r="R556">
        <v>74.644278037735802</v>
      </c>
      <c r="S556">
        <v>0.16969373942183699</v>
      </c>
      <c r="T556">
        <v>4.0588090000000001</v>
      </c>
      <c r="U556">
        <v>1.7217309999999999</v>
      </c>
      <c r="V556" s="3">
        <v>6.230105</v>
      </c>
      <c r="W556">
        <v>87.989355000000003</v>
      </c>
      <c r="X556">
        <f t="shared" si="32"/>
        <v>4.0588090000000001</v>
      </c>
      <c r="Y556">
        <f t="shared" si="33"/>
        <v>1.7217309999999999</v>
      </c>
      <c r="Z556">
        <f t="shared" si="34"/>
        <v>6.230105</v>
      </c>
      <c r="AA556">
        <f t="shared" si="35"/>
        <v>4.9587289421837006</v>
      </c>
    </row>
    <row r="557" spans="1:27" x14ac:dyDescent="0.2">
      <c r="A557">
        <v>22</v>
      </c>
      <c r="B557" t="s">
        <v>21</v>
      </c>
      <c r="C557">
        <v>1.91733333333333</v>
      </c>
      <c r="D557">
        <v>0</v>
      </c>
      <c r="E557">
        <v>30.6</v>
      </c>
      <c r="F557" s="1">
        <v>45194.481712962966</v>
      </c>
      <c r="G557">
        <v>2023</v>
      </c>
      <c r="H557">
        <v>268</v>
      </c>
      <c r="I557">
        <v>112</v>
      </c>
      <c r="J557">
        <v>112</v>
      </c>
      <c r="K557">
        <v>0.67192663200000002</v>
      </c>
      <c r="L557">
        <v>4.5366410000000001E-3</v>
      </c>
      <c r="M557">
        <v>4.6449999999999996</v>
      </c>
      <c r="N557">
        <v>0.255</v>
      </c>
      <c r="O557">
        <v>18.2156862745098</v>
      </c>
      <c r="P557">
        <v>3.1210992056400002</v>
      </c>
      <c r="Q557">
        <v>5.95946131095313</v>
      </c>
      <c r="R557">
        <v>74.644278037735802</v>
      </c>
      <c r="S557">
        <v>0</v>
      </c>
      <c r="T557">
        <v>4.0588090000000001</v>
      </c>
      <c r="U557">
        <v>1.7217309999999999</v>
      </c>
      <c r="V557" s="3">
        <v>6.230105</v>
      </c>
      <c r="W557">
        <v>87.989355000000003</v>
      </c>
      <c r="X557">
        <f t="shared" si="32"/>
        <v>0</v>
      </c>
      <c r="Y557">
        <f t="shared" si="33"/>
        <v>0</v>
      </c>
      <c r="Z557">
        <f t="shared" si="34"/>
        <v>0</v>
      </c>
      <c r="AA557">
        <f t="shared" si="35"/>
        <v>0</v>
      </c>
    </row>
    <row r="558" spans="1:27" x14ac:dyDescent="0.2">
      <c r="A558">
        <v>22</v>
      </c>
      <c r="B558" t="s">
        <v>21</v>
      </c>
      <c r="C558">
        <v>1.46766666666667</v>
      </c>
      <c r="D558">
        <v>0</v>
      </c>
      <c r="E558">
        <v>31.6</v>
      </c>
      <c r="F558" s="1">
        <v>45201.502546296295</v>
      </c>
      <c r="G558">
        <v>2023</v>
      </c>
      <c r="H558">
        <v>275</v>
      </c>
      <c r="I558">
        <v>119</v>
      </c>
      <c r="J558">
        <v>119</v>
      </c>
      <c r="K558">
        <v>0.67192663200000002</v>
      </c>
      <c r="L558">
        <v>4.5366410000000001E-3</v>
      </c>
      <c r="M558">
        <v>4.6449999999999996</v>
      </c>
      <c r="N558">
        <v>0.255</v>
      </c>
      <c r="O558">
        <v>18.2156862745098</v>
      </c>
      <c r="P558">
        <v>3.1210992056400002</v>
      </c>
      <c r="Q558">
        <v>4.5618060069761199</v>
      </c>
      <c r="R558">
        <v>74.644278037735802</v>
      </c>
      <c r="S558">
        <v>0</v>
      </c>
      <c r="T558">
        <v>4.0588090000000001</v>
      </c>
      <c r="U558">
        <v>1.7217309999999999</v>
      </c>
      <c r="V558" s="3">
        <v>6.230105</v>
      </c>
      <c r="W558">
        <v>87.989355000000003</v>
      </c>
      <c r="X558">
        <f t="shared" si="32"/>
        <v>0</v>
      </c>
      <c r="Y558">
        <f t="shared" si="33"/>
        <v>0</v>
      </c>
      <c r="Z558">
        <f t="shared" si="34"/>
        <v>0</v>
      </c>
      <c r="AA558">
        <f t="shared" si="35"/>
        <v>0</v>
      </c>
    </row>
    <row r="559" spans="1:27" x14ac:dyDescent="0.2">
      <c r="A559">
        <v>22</v>
      </c>
      <c r="B559" t="s">
        <v>21</v>
      </c>
      <c r="C559">
        <v>0.97453999999999996</v>
      </c>
      <c r="D559">
        <v>0.378</v>
      </c>
      <c r="E559">
        <v>17.587776666666699</v>
      </c>
      <c r="F559" s="1">
        <v>45320.555513113424</v>
      </c>
      <c r="G559">
        <v>2024</v>
      </c>
      <c r="H559">
        <v>29</v>
      </c>
      <c r="I559">
        <v>210</v>
      </c>
      <c r="J559">
        <v>210</v>
      </c>
      <c r="K559">
        <v>0.67192663200000002</v>
      </c>
      <c r="L559">
        <v>4.5366410000000001E-3</v>
      </c>
      <c r="M559">
        <v>4.6449999999999996</v>
      </c>
      <c r="N559">
        <v>0.255</v>
      </c>
      <c r="O559">
        <v>18.2156862745098</v>
      </c>
      <c r="P559">
        <v>3.1210992056400002</v>
      </c>
      <c r="Q559">
        <v>3.0290681985272601</v>
      </c>
      <c r="R559">
        <v>74.644278037735802</v>
      </c>
      <c r="S559">
        <v>0.50640184343253303</v>
      </c>
      <c r="T559">
        <v>4.0588090000000001</v>
      </c>
      <c r="U559">
        <v>1.7217309999999999</v>
      </c>
      <c r="V559" s="3">
        <v>6.230105</v>
      </c>
      <c r="W559">
        <v>87.989355000000003</v>
      </c>
      <c r="X559">
        <f t="shared" si="32"/>
        <v>4.0588090000000001</v>
      </c>
      <c r="Y559">
        <f t="shared" si="33"/>
        <v>1.7217309999999999</v>
      </c>
      <c r="Z559">
        <f t="shared" si="34"/>
        <v>6.230105</v>
      </c>
      <c r="AA559">
        <f t="shared" si="35"/>
        <v>38.629539343253299</v>
      </c>
    </row>
    <row r="560" spans="1:27" x14ac:dyDescent="0.2">
      <c r="A560">
        <v>22</v>
      </c>
      <c r="B560" t="s">
        <v>21</v>
      </c>
      <c r="C560">
        <v>0.92998666666666696</v>
      </c>
      <c r="D560">
        <v>0.30802333333333298</v>
      </c>
      <c r="E560">
        <v>18.266666666666701</v>
      </c>
      <c r="F560" s="1">
        <v>45321.601153553238</v>
      </c>
      <c r="G560">
        <v>2024</v>
      </c>
      <c r="H560">
        <v>30</v>
      </c>
      <c r="I560">
        <v>211</v>
      </c>
      <c r="J560">
        <v>211</v>
      </c>
      <c r="K560">
        <v>0.67192663200000002</v>
      </c>
      <c r="L560">
        <v>4.5366410000000001E-3</v>
      </c>
      <c r="M560">
        <v>4.6449999999999996</v>
      </c>
      <c r="N560">
        <v>0.255</v>
      </c>
      <c r="O560">
        <v>18.2156862745098</v>
      </c>
      <c r="P560">
        <v>3.1210992056400002</v>
      </c>
      <c r="Q560">
        <v>2.89058739205612</v>
      </c>
      <c r="R560">
        <v>74.644278037735802</v>
      </c>
      <c r="S560">
        <v>0.41265498365141201</v>
      </c>
      <c r="T560">
        <v>4.0588090000000001</v>
      </c>
      <c r="U560">
        <v>1.7217309999999999</v>
      </c>
      <c r="V560" s="3">
        <v>6.230105</v>
      </c>
      <c r="W560">
        <v>87.989355000000003</v>
      </c>
      <c r="X560">
        <f t="shared" si="32"/>
        <v>4.0588090000000001</v>
      </c>
      <c r="Y560">
        <f t="shared" si="33"/>
        <v>1.7217309999999999</v>
      </c>
      <c r="Z560">
        <f t="shared" si="34"/>
        <v>6.230105</v>
      </c>
      <c r="AA560">
        <f t="shared" si="35"/>
        <v>29.254853365141201</v>
      </c>
    </row>
    <row r="561" spans="1:27" x14ac:dyDescent="0.2">
      <c r="A561">
        <v>22</v>
      </c>
      <c r="B561" t="s">
        <v>21</v>
      </c>
      <c r="C561">
        <v>0.99702000000000002</v>
      </c>
      <c r="D561">
        <v>0.36942333333333299</v>
      </c>
      <c r="E561">
        <v>16.593333333333302</v>
      </c>
      <c r="F561" s="1">
        <v>45322.525131168979</v>
      </c>
      <c r="G561">
        <v>2024</v>
      </c>
      <c r="H561">
        <v>31</v>
      </c>
      <c r="I561">
        <v>212</v>
      </c>
      <c r="J561">
        <v>212</v>
      </c>
      <c r="K561">
        <v>0.67192663200000002</v>
      </c>
      <c r="L561">
        <v>4.5366410000000001E-3</v>
      </c>
      <c r="M561">
        <v>4.6449999999999996</v>
      </c>
      <c r="N561">
        <v>0.255</v>
      </c>
      <c r="O561">
        <v>18.2156862745098</v>
      </c>
      <c r="P561">
        <v>3.1210992056400002</v>
      </c>
      <c r="Q561">
        <v>3.0989406030492801</v>
      </c>
      <c r="R561">
        <v>74.644278037735802</v>
      </c>
      <c r="S561">
        <v>0.49491179102378602</v>
      </c>
      <c r="T561">
        <v>4.0588090000000001</v>
      </c>
      <c r="U561">
        <v>1.7217309999999999</v>
      </c>
      <c r="V561" s="3">
        <v>6.230105</v>
      </c>
      <c r="W561">
        <v>87.989355000000003</v>
      </c>
      <c r="X561">
        <f t="shared" si="32"/>
        <v>4.0588090000000001</v>
      </c>
      <c r="Y561">
        <f t="shared" si="33"/>
        <v>1.7217309999999999</v>
      </c>
      <c r="Z561">
        <f t="shared" si="34"/>
        <v>6.230105</v>
      </c>
      <c r="AA561">
        <f t="shared" si="35"/>
        <v>37.480534102378599</v>
      </c>
    </row>
    <row r="562" spans="1:27" x14ac:dyDescent="0.2">
      <c r="A562">
        <v>22</v>
      </c>
      <c r="B562" t="s">
        <v>21</v>
      </c>
      <c r="C562">
        <v>0.89736333333333296</v>
      </c>
      <c r="D562">
        <v>0.43431666666666702</v>
      </c>
      <c r="E562">
        <v>16.454443333333298</v>
      </c>
      <c r="F562" s="1">
        <v>45327.546855706016</v>
      </c>
      <c r="G562">
        <v>2024</v>
      </c>
      <c r="H562">
        <v>36</v>
      </c>
      <c r="I562">
        <v>217</v>
      </c>
      <c r="J562">
        <v>217</v>
      </c>
      <c r="K562">
        <v>0.67192663200000002</v>
      </c>
      <c r="L562">
        <v>4.5366410000000001E-3</v>
      </c>
      <c r="M562">
        <v>4.6449999999999996</v>
      </c>
      <c r="N562">
        <v>0.255</v>
      </c>
      <c r="O562">
        <v>18.2156862745098</v>
      </c>
      <c r="P562">
        <v>3.1210992056400002</v>
      </c>
      <c r="Q562">
        <v>2.7891874479492</v>
      </c>
      <c r="R562">
        <v>74.644278037735802</v>
      </c>
      <c r="S562">
        <v>0.58184857310442595</v>
      </c>
      <c r="T562">
        <v>4.0588090000000001</v>
      </c>
      <c r="U562">
        <v>1.7217309999999999</v>
      </c>
      <c r="V562" s="3">
        <v>6.230105</v>
      </c>
      <c r="W562">
        <v>87.989355000000003</v>
      </c>
      <c r="X562">
        <f t="shared" si="32"/>
        <v>4.0588090000000001</v>
      </c>
      <c r="Y562">
        <f t="shared" si="33"/>
        <v>1.7217309999999999</v>
      </c>
      <c r="Z562">
        <f t="shared" si="34"/>
        <v>6.230105</v>
      </c>
      <c r="AA562">
        <f t="shared" si="35"/>
        <v>46.174212310442599</v>
      </c>
    </row>
    <row r="563" spans="1:27" x14ac:dyDescent="0.2">
      <c r="A563">
        <v>22</v>
      </c>
      <c r="B563" t="s">
        <v>21</v>
      </c>
      <c r="C563">
        <v>0.73994000000000004</v>
      </c>
      <c r="D563">
        <v>0.36939333333333302</v>
      </c>
      <c r="E563">
        <v>16.7994466666667</v>
      </c>
      <c r="F563" s="1">
        <v>45328.515088738422</v>
      </c>
      <c r="G563">
        <v>2024</v>
      </c>
      <c r="H563">
        <v>37</v>
      </c>
      <c r="I563">
        <v>218</v>
      </c>
      <c r="J563">
        <v>218</v>
      </c>
      <c r="K563">
        <v>0.67192663200000002</v>
      </c>
      <c r="L563">
        <v>4.5366410000000001E-3</v>
      </c>
      <c r="M563">
        <v>4.6449999999999996</v>
      </c>
      <c r="N563">
        <v>0.255</v>
      </c>
      <c r="O563">
        <v>18.2156862745098</v>
      </c>
      <c r="P563">
        <v>3.1210992056400002</v>
      </c>
      <c r="Q563">
        <v>2.2998837634353202</v>
      </c>
      <c r="R563">
        <v>74.644278037735802</v>
      </c>
      <c r="S563">
        <v>0.49487160040129202</v>
      </c>
      <c r="T563">
        <v>4.0588090000000001</v>
      </c>
      <c r="U563">
        <v>1.7217309999999999</v>
      </c>
      <c r="V563" s="3">
        <v>6.230105</v>
      </c>
      <c r="W563">
        <v>87.989355000000003</v>
      </c>
      <c r="X563">
        <f t="shared" si="32"/>
        <v>4.0588090000000001</v>
      </c>
      <c r="Y563">
        <f t="shared" si="33"/>
        <v>1.7217309999999999</v>
      </c>
      <c r="Z563">
        <f t="shared" si="34"/>
        <v>6.230105</v>
      </c>
      <c r="AA563">
        <f t="shared" si="35"/>
        <v>37.4765150401292</v>
      </c>
    </row>
    <row r="564" spans="1:27" x14ac:dyDescent="0.2">
      <c r="A564">
        <v>22</v>
      </c>
      <c r="B564" t="s">
        <v>21</v>
      </c>
      <c r="C564">
        <v>0.85945666666666698</v>
      </c>
      <c r="D564">
        <v>0.36469333333333298</v>
      </c>
      <c r="E564">
        <v>18.482220000000002</v>
      </c>
      <c r="F564" s="1">
        <v>45329.604691354165</v>
      </c>
      <c r="G564">
        <v>2024</v>
      </c>
      <c r="H564">
        <v>38</v>
      </c>
      <c r="I564">
        <v>219</v>
      </c>
      <c r="J564">
        <v>219</v>
      </c>
      <c r="K564">
        <v>0.67192663200000002</v>
      </c>
      <c r="L564">
        <v>4.5366410000000001E-3</v>
      </c>
      <c r="M564">
        <v>4.6449999999999996</v>
      </c>
      <c r="N564">
        <v>0.255</v>
      </c>
      <c r="O564">
        <v>18.2156862745098</v>
      </c>
      <c r="P564">
        <v>3.1210992056400002</v>
      </c>
      <c r="Q564">
        <v>2.67136583107132</v>
      </c>
      <c r="R564">
        <v>74.644278037735802</v>
      </c>
      <c r="S564">
        <v>0.48857506954379698</v>
      </c>
      <c r="T564">
        <v>4.0588090000000001</v>
      </c>
      <c r="U564">
        <v>1.7217309999999999</v>
      </c>
      <c r="V564" s="3">
        <v>6.230105</v>
      </c>
      <c r="W564">
        <v>87.989355000000003</v>
      </c>
      <c r="X564">
        <f t="shared" si="32"/>
        <v>4.0588090000000001</v>
      </c>
      <c r="Y564">
        <f t="shared" si="33"/>
        <v>1.7217309999999999</v>
      </c>
      <c r="Z564">
        <f t="shared" si="34"/>
        <v>6.230105</v>
      </c>
      <c r="AA564">
        <f t="shared" si="35"/>
        <v>36.846861954379705</v>
      </c>
    </row>
    <row r="565" spans="1:27" x14ac:dyDescent="0.2">
      <c r="A565">
        <v>22</v>
      </c>
      <c r="B565" t="s">
        <v>21</v>
      </c>
      <c r="C565">
        <v>1.58914</v>
      </c>
      <c r="D565">
        <v>0.36524000000000001</v>
      </c>
      <c r="E565">
        <v>20.004443333333299</v>
      </c>
      <c r="F565" s="1">
        <v>45376.575165891205</v>
      </c>
      <c r="G565">
        <v>2024</v>
      </c>
      <c r="H565">
        <v>85</v>
      </c>
      <c r="I565">
        <v>266</v>
      </c>
      <c r="J565">
        <v>266</v>
      </c>
      <c r="K565">
        <v>0.67192663200000002</v>
      </c>
      <c r="L565">
        <v>4.5366410000000001E-3</v>
      </c>
      <c r="M565">
        <v>4.6449999999999996</v>
      </c>
      <c r="N565">
        <v>0.255</v>
      </c>
      <c r="O565">
        <v>18.2156862745098</v>
      </c>
      <c r="P565">
        <v>3.1210992056400002</v>
      </c>
      <c r="Q565">
        <v>4.9393697919096304</v>
      </c>
      <c r="R565">
        <v>74.644278037735802</v>
      </c>
      <c r="S565">
        <v>0.48930743199814403</v>
      </c>
      <c r="T565">
        <v>4.0588090000000001</v>
      </c>
      <c r="U565">
        <v>1.7217309999999999</v>
      </c>
      <c r="V565" s="3">
        <v>6.230105</v>
      </c>
      <c r="W565">
        <v>87.989355000000003</v>
      </c>
      <c r="X565">
        <f t="shared" si="32"/>
        <v>4.0588090000000001</v>
      </c>
      <c r="Y565">
        <f t="shared" si="33"/>
        <v>1.7217309999999999</v>
      </c>
      <c r="Z565">
        <f t="shared" si="34"/>
        <v>6.230105</v>
      </c>
      <c r="AA565">
        <f t="shared" si="35"/>
        <v>36.920098199814404</v>
      </c>
    </row>
    <row r="566" spans="1:27" x14ac:dyDescent="0.2">
      <c r="A566">
        <v>22</v>
      </c>
      <c r="B566" t="s">
        <v>21</v>
      </c>
      <c r="C566">
        <v>1.6636899999999999</v>
      </c>
      <c r="D566">
        <v>0.40699999999999997</v>
      </c>
      <c r="E566">
        <v>15.859443333333299</v>
      </c>
      <c r="F566" s="1">
        <v>45378.453368055554</v>
      </c>
      <c r="G566">
        <v>2024</v>
      </c>
      <c r="H566">
        <v>87</v>
      </c>
      <c r="I566">
        <v>268</v>
      </c>
      <c r="J566">
        <v>268</v>
      </c>
      <c r="K566">
        <v>0.67192663200000002</v>
      </c>
      <c r="L566">
        <v>4.5366410000000001E-3</v>
      </c>
      <c r="M566">
        <v>4.6449999999999996</v>
      </c>
      <c r="N566">
        <v>0.255</v>
      </c>
      <c r="O566">
        <v>18.2156862745098</v>
      </c>
      <c r="P566">
        <v>3.1210992056400002</v>
      </c>
      <c r="Q566">
        <v>5.1710863291479203</v>
      </c>
      <c r="R566">
        <v>74.644278037735802</v>
      </c>
      <c r="S566">
        <v>0.54525277851069098</v>
      </c>
      <c r="T566">
        <v>4.0588090000000001</v>
      </c>
      <c r="U566">
        <v>1.7217309999999999</v>
      </c>
      <c r="V566" s="3">
        <v>6.230105</v>
      </c>
      <c r="W566">
        <v>87.989355000000003</v>
      </c>
      <c r="X566">
        <f t="shared" si="32"/>
        <v>4.0588090000000001</v>
      </c>
      <c r="Y566">
        <f t="shared" si="33"/>
        <v>1.7217309999999999</v>
      </c>
      <c r="Z566">
        <f t="shared" si="34"/>
        <v>6.230105</v>
      </c>
      <c r="AA566">
        <f t="shared" si="35"/>
        <v>42.514632851069095</v>
      </c>
    </row>
    <row r="567" spans="1:27" x14ac:dyDescent="0.2">
      <c r="A567">
        <v>22</v>
      </c>
      <c r="B567" t="s">
        <v>21</v>
      </c>
      <c r="C567">
        <v>1.0735933333333301</v>
      </c>
      <c r="D567">
        <v>0.36866666666666698</v>
      </c>
      <c r="E567">
        <v>7.43333333333333</v>
      </c>
      <c r="F567" s="1">
        <v>45380.359502314815</v>
      </c>
      <c r="G567">
        <v>2024</v>
      </c>
      <c r="H567">
        <v>89</v>
      </c>
      <c r="I567">
        <v>270</v>
      </c>
      <c r="J567">
        <v>270</v>
      </c>
      <c r="K567">
        <v>0.67192663200000002</v>
      </c>
      <c r="L567">
        <v>4.5366410000000001E-3</v>
      </c>
      <c r="M567">
        <v>4.6449999999999996</v>
      </c>
      <c r="N567">
        <v>0.255</v>
      </c>
      <c r="O567">
        <v>18.2156862745098</v>
      </c>
      <c r="P567">
        <v>3.1210992056400002</v>
      </c>
      <c r="Q567">
        <v>3.3369460711216301</v>
      </c>
      <c r="R567">
        <v>74.644278037735802</v>
      </c>
      <c r="S567">
        <v>0.493898094211977</v>
      </c>
      <c r="T567">
        <v>4.0588090000000001</v>
      </c>
      <c r="U567">
        <v>1.7217309999999999</v>
      </c>
      <c r="V567" s="3">
        <v>6.230105</v>
      </c>
      <c r="W567">
        <v>87.989355000000003</v>
      </c>
      <c r="X567">
        <f t="shared" si="32"/>
        <v>4.0588090000000001</v>
      </c>
      <c r="Y567">
        <f t="shared" si="33"/>
        <v>1.7217309999999999</v>
      </c>
      <c r="Z567">
        <f t="shared" si="34"/>
        <v>6.230105</v>
      </c>
      <c r="AA567">
        <f t="shared" si="35"/>
        <v>37.3791644211977</v>
      </c>
    </row>
    <row r="568" spans="1:27" x14ac:dyDescent="0.2">
      <c r="A568">
        <v>22</v>
      </c>
      <c r="B568" t="s">
        <v>21</v>
      </c>
      <c r="C568">
        <v>1.86713666666667</v>
      </c>
      <c r="D568">
        <v>0.24761</v>
      </c>
      <c r="E568">
        <v>19.797776666666699</v>
      </c>
      <c r="F568" s="1">
        <v>45383.398321759261</v>
      </c>
      <c r="G568">
        <v>2024</v>
      </c>
      <c r="H568">
        <v>92</v>
      </c>
      <c r="I568">
        <v>273</v>
      </c>
      <c r="J568">
        <v>273</v>
      </c>
      <c r="K568">
        <v>0.67192663200000002</v>
      </c>
      <c r="L568">
        <v>4.5366410000000001E-3</v>
      </c>
      <c r="M568">
        <v>4.6449999999999996</v>
      </c>
      <c r="N568">
        <v>0.255</v>
      </c>
      <c r="O568">
        <v>18.2156862745098</v>
      </c>
      <c r="P568">
        <v>3.1210992056400002</v>
      </c>
      <c r="Q568">
        <v>5.8034398786137</v>
      </c>
      <c r="R568">
        <v>74.644278037735802</v>
      </c>
      <c r="S568">
        <v>0.33172000119663902</v>
      </c>
      <c r="T568">
        <v>4.0588090000000001</v>
      </c>
      <c r="U568">
        <v>1.7217309999999999</v>
      </c>
      <c r="V568" s="3">
        <v>6.230105</v>
      </c>
      <c r="W568">
        <v>87.989355000000003</v>
      </c>
      <c r="X568">
        <f t="shared" si="32"/>
        <v>4.0588090000000001</v>
      </c>
      <c r="Y568">
        <f t="shared" si="33"/>
        <v>1.7217309999999999</v>
      </c>
      <c r="Z568">
        <f t="shared" si="34"/>
        <v>6.230105</v>
      </c>
      <c r="AA568">
        <f t="shared" si="35"/>
        <v>21.161355119663909</v>
      </c>
    </row>
    <row r="569" spans="1:27" x14ac:dyDescent="0.2">
      <c r="A569">
        <v>22</v>
      </c>
      <c r="B569" t="s">
        <v>21</v>
      </c>
      <c r="C569">
        <v>5.2424133333333298</v>
      </c>
      <c r="D569">
        <v>0.37949500000000003</v>
      </c>
      <c r="E569">
        <v>30.637776666666699</v>
      </c>
      <c r="F569" s="1">
        <v>45503.45</v>
      </c>
      <c r="G569">
        <v>2024</v>
      </c>
      <c r="H569">
        <v>212</v>
      </c>
      <c r="I569">
        <v>393</v>
      </c>
      <c r="J569">
        <v>393</v>
      </c>
      <c r="K569">
        <v>0.67192663200000002</v>
      </c>
      <c r="L569">
        <v>4.5366410000000001E-3</v>
      </c>
      <c r="M569">
        <v>4.6449999999999996</v>
      </c>
      <c r="N569">
        <v>0.255</v>
      </c>
      <c r="O569">
        <v>18.2156862745098</v>
      </c>
      <c r="P569">
        <v>3.1210992056400002</v>
      </c>
      <c r="Q569">
        <v>16.294485102238301</v>
      </c>
      <c r="R569">
        <v>74.644278037735802</v>
      </c>
      <c r="S569">
        <v>0.50840467612018303</v>
      </c>
      <c r="T569">
        <v>4.0588090000000001</v>
      </c>
      <c r="U569">
        <v>1.7217309999999999</v>
      </c>
      <c r="V569" s="3">
        <v>6.230105</v>
      </c>
      <c r="W569">
        <v>87.989355000000003</v>
      </c>
      <c r="X569">
        <f t="shared" si="32"/>
        <v>4.0588090000000001</v>
      </c>
      <c r="Y569">
        <f t="shared" si="33"/>
        <v>1.7217309999999999</v>
      </c>
      <c r="Z569">
        <f t="shared" si="34"/>
        <v>6.230105</v>
      </c>
      <c r="AA569">
        <f t="shared" si="35"/>
        <v>38.829822612018305</v>
      </c>
    </row>
    <row r="570" spans="1:27" x14ac:dyDescent="0.2">
      <c r="A570">
        <v>22</v>
      </c>
      <c r="B570" t="s">
        <v>21</v>
      </c>
      <c r="C570">
        <v>4.7774366666666701</v>
      </c>
      <c r="D570">
        <v>0.22412333333333301</v>
      </c>
      <c r="E570">
        <v>24.42</v>
      </c>
      <c r="F570" s="1">
        <v>45504.374131944445</v>
      </c>
      <c r="G570">
        <v>2024</v>
      </c>
      <c r="H570">
        <v>213</v>
      </c>
      <c r="I570">
        <v>394</v>
      </c>
      <c r="J570">
        <v>394</v>
      </c>
      <c r="K570">
        <v>0.67192663200000002</v>
      </c>
      <c r="L570">
        <v>4.5366410000000001E-3</v>
      </c>
      <c r="M570">
        <v>4.6449999999999996</v>
      </c>
      <c r="N570">
        <v>0.255</v>
      </c>
      <c r="O570">
        <v>18.2156862745098</v>
      </c>
      <c r="P570">
        <v>3.1210992056400002</v>
      </c>
      <c r="Q570">
        <v>14.849243209594301</v>
      </c>
      <c r="R570">
        <v>74.644278037735802</v>
      </c>
      <c r="S570">
        <v>0.300255209408053</v>
      </c>
      <c r="T570">
        <v>4.0588090000000001</v>
      </c>
      <c r="U570">
        <v>1.7217309999999999</v>
      </c>
      <c r="V570" s="3">
        <v>6.230105</v>
      </c>
      <c r="W570">
        <v>87.989355000000003</v>
      </c>
      <c r="X570">
        <f t="shared" si="32"/>
        <v>4.0588090000000001</v>
      </c>
      <c r="Y570">
        <f t="shared" si="33"/>
        <v>1.7217309999999999</v>
      </c>
      <c r="Z570">
        <f t="shared" si="34"/>
        <v>6.230105</v>
      </c>
      <c r="AA570">
        <f t="shared" si="35"/>
        <v>18.014875940805304</v>
      </c>
    </row>
    <row r="571" spans="1:27" x14ac:dyDescent="0.2">
      <c r="A571">
        <v>22</v>
      </c>
      <c r="B571" t="s">
        <v>21</v>
      </c>
      <c r="C571">
        <v>5.3087433333333296</v>
      </c>
      <c r="D571">
        <v>0.30833333333333302</v>
      </c>
      <c r="E571">
        <v>29.7</v>
      </c>
      <c r="F571" s="1">
        <v>45505.409672071757</v>
      </c>
      <c r="G571">
        <v>2024</v>
      </c>
      <c r="H571">
        <v>214</v>
      </c>
      <c r="I571">
        <v>395</v>
      </c>
      <c r="J571">
        <v>395</v>
      </c>
      <c r="K571">
        <v>0.67192663200000002</v>
      </c>
      <c r="L571">
        <v>4.5366410000000001E-3</v>
      </c>
      <c r="M571">
        <v>4.6449999999999996</v>
      </c>
      <c r="N571">
        <v>0.255</v>
      </c>
      <c r="O571">
        <v>18.2156862745098</v>
      </c>
      <c r="P571">
        <v>3.1210992056400002</v>
      </c>
      <c r="Q571">
        <v>16.500652210420899</v>
      </c>
      <c r="R571">
        <v>74.644278037735802</v>
      </c>
      <c r="S571">
        <v>0.41307028675052299</v>
      </c>
      <c r="T571">
        <v>4.0588090000000001</v>
      </c>
      <c r="U571">
        <v>1.7217309999999999</v>
      </c>
      <c r="V571" s="3">
        <v>6.230105</v>
      </c>
      <c r="W571">
        <v>87.989355000000003</v>
      </c>
      <c r="X571">
        <f t="shared" si="32"/>
        <v>4.0588090000000001</v>
      </c>
      <c r="Y571">
        <f t="shared" si="33"/>
        <v>1.7217309999999999</v>
      </c>
      <c r="Z571">
        <f t="shared" si="34"/>
        <v>6.230105</v>
      </c>
      <c r="AA571">
        <f t="shared" si="35"/>
        <v>29.296383675052297</v>
      </c>
    </row>
    <row r="572" spans="1:27" x14ac:dyDescent="0.2">
      <c r="A572">
        <v>22</v>
      </c>
      <c r="B572" t="s">
        <v>21</v>
      </c>
      <c r="C572">
        <v>5.18251666666667</v>
      </c>
      <c r="D572">
        <v>0.27588333333333298</v>
      </c>
      <c r="E572">
        <v>32.299999999999997</v>
      </c>
      <c r="F572" s="1">
        <v>45506.440204479164</v>
      </c>
      <c r="G572">
        <v>2024</v>
      </c>
      <c r="H572">
        <v>215</v>
      </c>
      <c r="I572">
        <v>396</v>
      </c>
      <c r="J572">
        <v>396</v>
      </c>
      <c r="K572">
        <v>0.67192663200000002</v>
      </c>
      <c r="L572">
        <v>4.5366410000000001E-3</v>
      </c>
      <c r="M572">
        <v>4.6449999999999996</v>
      </c>
      <c r="N572">
        <v>0.255</v>
      </c>
      <c r="O572">
        <v>18.2156862745098</v>
      </c>
      <c r="P572">
        <v>3.1210992056400002</v>
      </c>
      <c r="Q572">
        <v>16.108314100331899</v>
      </c>
      <c r="R572">
        <v>74.644278037735802</v>
      </c>
      <c r="S572">
        <v>0.36959743008548201</v>
      </c>
      <c r="T572">
        <v>4.0588090000000001</v>
      </c>
      <c r="U572">
        <v>1.7217309999999999</v>
      </c>
      <c r="V572" s="3">
        <v>6.230105</v>
      </c>
      <c r="W572">
        <v>87.989355000000003</v>
      </c>
      <c r="X572">
        <f t="shared" si="32"/>
        <v>4.0588090000000001</v>
      </c>
      <c r="Y572">
        <f t="shared" si="33"/>
        <v>1.7217309999999999</v>
      </c>
      <c r="Z572">
        <f t="shared" si="34"/>
        <v>6.230105</v>
      </c>
      <c r="AA572">
        <f t="shared" si="35"/>
        <v>24.949098008548205</v>
      </c>
    </row>
    <row r="573" spans="1:27" x14ac:dyDescent="0.2">
      <c r="A573">
        <v>23</v>
      </c>
      <c r="B573" t="s">
        <v>19</v>
      </c>
      <c r="C573">
        <v>1.099</v>
      </c>
      <c r="D573">
        <v>0</v>
      </c>
      <c r="E573">
        <v>34.58</v>
      </c>
      <c r="F573" s="1">
        <v>45083.466666666667</v>
      </c>
      <c r="G573">
        <v>2023</v>
      </c>
      <c r="H573">
        <v>157</v>
      </c>
      <c r="I573">
        <v>1</v>
      </c>
      <c r="J573">
        <v>1</v>
      </c>
      <c r="K573">
        <v>0.95533423100000003</v>
      </c>
      <c r="L573">
        <v>6.3202099999999997E-4</v>
      </c>
      <c r="M573">
        <v>1.31</v>
      </c>
      <c r="N573">
        <v>7.0000000000000007E-2</v>
      </c>
      <c r="O573">
        <v>18.714285714285701</v>
      </c>
      <c r="P573">
        <v>1.25148784261</v>
      </c>
      <c r="Q573">
        <v>61.149219367929099</v>
      </c>
      <c r="R573">
        <v>63.949651660377398</v>
      </c>
      <c r="S573">
        <v>0</v>
      </c>
      <c r="T573">
        <v>4.4182499999999996</v>
      </c>
      <c r="U573">
        <v>1.654509</v>
      </c>
      <c r="V573" s="3">
        <v>15.418032</v>
      </c>
      <c r="W573">
        <v>78.509208000000001</v>
      </c>
      <c r="X573">
        <f t="shared" si="32"/>
        <v>0</v>
      </c>
      <c r="Y573">
        <f t="shared" si="33"/>
        <v>0</v>
      </c>
      <c r="Z573">
        <f t="shared" si="34"/>
        <v>0</v>
      </c>
      <c r="AA573">
        <f t="shared" si="35"/>
        <v>0</v>
      </c>
    </row>
    <row r="574" spans="1:27" x14ac:dyDescent="0.2">
      <c r="A574">
        <v>23</v>
      </c>
      <c r="B574" t="s">
        <v>19</v>
      </c>
      <c r="C574">
        <v>1.6176666666666699</v>
      </c>
      <c r="D574">
        <v>0</v>
      </c>
      <c r="E574">
        <v>40.71</v>
      </c>
      <c r="F574" s="1">
        <v>45086.549074074072</v>
      </c>
      <c r="G574">
        <v>2023</v>
      </c>
      <c r="H574">
        <v>160</v>
      </c>
      <c r="I574">
        <v>4</v>
      </c>
      <c r="J574">
        <v>4</v>
      </c>
      <c r="K574">
        <v>0.95533423100000003</v>
      </c>
      <c r="L574">
        <v>6.3202099999999997E-4</v>
      </c>
      <c r="M574">
        <v>1.31</v>
      </c>
      <c r="N574">
        <v>7.0000000000000007E-2</v>
      </c>
      <c r="O574">
        <v>18.714285714285701</v>
      </c>
      <c r="P574">
        <v>1.25148784261</v>
      </c>
      <c r="Q574">
        <v>90.008238274965095</v>
      </c>
      <c r="R574">
        <v>63.949651660377398</v>
      </c>
      <c r="S574">
        <v>0</v>
      </c>
      <c r="T574">
        <v>4.4182499999999996</v>
      </c>
      <c r="U574">
        <v>1.654509</v>
      </c>
      <c r="V574" s="3">
        <v>15.418032</v>
      </c>
      <c r="W574">
        <v>78.509208000000001</v>
      </c>
      <c r="X574">
        <f t="shared" si="32"/>
        <v>0</v>
      </c>
      <c r="Y574">
        <f t="shared" si="33"/>
        <v>0</v>
      </c>
      <c r="Z574">
        <f t="shared" si="34"/>
        <v>0</v>
      </c>
      <c r="AA574">
        <f t="shared" si="35"/>
        <v>0</v>
      </c>
    </row>
    <row r="575" spans="1:27" x14ac:dyDescent="0.2">
      <c r="A575">
        <v>23</v>
      </c>
      <c r="B575" t="s">
        <v>19</v>
      </c>
      <c r="C575">
        <v>7.4180000000000001</v>
      </c>
      <c r="D575">
        <v>0.34</v>
      </c>
      <c r="E575">
        <v>26.75</v>
      </c>
      <c r="F575" s="1">
        <v>45089.440740740742</v>
      </c>
      <c r="G575">
        <v>2023</v>
      </c>
      <c r="H575">
        <v>163</v>
      </c>
      <c r="I575">
        <v>7</v>
      </c>
      <c r="J575">
        <v>7</v>
      </c>
      <c r="K575">
        <v>0.95533423100000003</v>
      </c>
      <c r="L575">
        <v>6.3202099999999997E-4</v>
      </c>
      <c r="M575">
        <v>1.31</v>
      </c>
      <c r="N575">
        <v>7.0000000000000007E-2</v>
      </c>
      <c r="O575">
        <v>18.714285714285701</v>
      </c>
      <c r="P575">
        <v>1.25148784261</v>
      </c>
      <c r="Q575">
        <v>412.743320538033</v>
      </c>
      <c r="R575">
        <v>63.949651660377398</v>
      </c>
      <c r="S575">
        <v>0.53166825959532305</v>
      </c>
      <c r="T575">
        <v>4.4182499999999996</v>
      </c>
      <c r="U575">
        <v>1.654509</v>
      </c>
      <c r="V575" s="3">
        <v>15.418032</v>
      </c>
      <c r="W575">
        <v>78.509208000000001</v>
      </c>
      <c r="X575">
        <f t="shared" si="32"/>
        <v>4.4182499999999996</v>
      </c>
      <c r="Y575">
        <f t="shared" si="33"/>
        <v>1.654509</v>
      </c>
      <c r="Z575">
        <f t="shared" si="34"/>
        <v>15.418032</v>
      </c>
      <c r="AA575">
        <f t="shared" si="35"/>
        <v>31.676034959532306</v>
      </c>
    </row>
    <row r="576" spans="1:27" x14ac:dyDescent="0.2">
      <c r="A576">
        <v>23</v>
      </c>
      <c r="B576" t="s">
        <v>19</v>
      </c>
      <c r="C576">
        <v>2.8386666666666698</v>
      </c>
      <c r="D576">
        <v>0.30666666666666698</v>
      </c>
      <c r="E576">
        <v>32.276666666666699</v>
      </c>
      <c r="F576" s="1">
        <v>45093.508564814816</v>
      </c>
      <c r="G576">
        <v>2023</v>
      </c>
      <c r="H576">
        <v>167</v>
      </c>
      <c r="I576">
        <v>11</v>
      </c>
      <c r="J576">
        <v>11</v>
      </c>
      <c r="K576">
        <v>0.95533423100000003</v>
      </c>
      <c r="L576">
        <v>6.3202099999999997E-4</v>
      </c>
      <c r="M576">
        <v>1.31</v>
      </c>
      <c r="N576">
        <v>7.0000000000000007E-2</v>
      </c>
      <c r="O576">
        <v>18.714285714285701</v>
      </c>
      <c r="P576">
        <v>1.25148784261</v>
      </c>
      <c r="Q576">
        <v>157.94563304133601</v>
      </c>
      <c r="R576">
        <v>63.949651660377398</v>
      </c>
      <c r="S576">
        <v>0.47954392041931099</v>
      </c>
      <c r="T576">
        <v>4.4182499999999996</v>
      </c>
      <c r="U576">
        <v>1.654509</v>
      </c>
      <c r="V576" s="3">
        <v>15.418032</v>
      </c>
      <c r="W576">
        <v>78.509208000000001</v>
      </c>
      <c r="X576">
        <f t="shared" si="32"/>
        <v>4.4182499999999996</v>
      </c>
      <c r="Y576">
        <f t="shared" si="33"/>
        <v>1.654509</v>
      </c>
      <c r="Z576">
        <f t="shared" si="34"/>
        <v>15.418032</v>
      </c>
      <c r="AA576">
        <f t="shared" si="35"/>
        <v>26.463601041931103</v>
      </c>
    </row>
    <row r="577" spans="1:27" x14ac:dyDescent="0.2">
      <c r="A577">
        <v>23</v>
      </c>
      <c r="B577" t="s">
        <v>19</v>
      </c>
      <c r="C577">
        <v>3.69566666666667</v>
      </c>
      <c r="D577">
        <v>0.21</v>
      </c>
      <c r="E577">
        <v>31.966666666666701</v>
      </c>
      <c r="F577" s="1">
        <v>45100.601620370369</v>
      </c>
      <c r="G577">
        <v>2023</v>
      </c>
      <c r="H577">
        <v>174</v>
      </c>
      <c r="I577">
        <v>18</v>
      </c>
      <c r="J577">
        <v>18</v>
      </c>
      <c r="K577">
        <v>0.95533423100000003</v>
      </c>
      <c r="L577">
        <v>6.3202099999999997E-4</v>
      </c>
      <c r="M577">
        <v>1.31</v>
      </c>
      <c r="N577">
        <v>7.0000000000000007E-2</v>
      </c>
      <c r="O577">
        <v>18.714285714285701</v>
      </c>
      <c r="P577">
        <v>1.25148784261</v>
      </c>
      <c r="Q577">
        <v>205.62978317629</v>
      </c>
      <c r="R577">
        <v>63.949651660377398</v>
      </c>
      <c r="S577">
        <v>0.32838333680887599</v>
      </c>
      <c r="T577">
        <v>4.4182499999999996</v>
      </c>
      <c r="U577">
        <v>1.654509</v>
      </c>
      <c r="V577" s="3">
        <v>15.418032</v>
      </c>
      <c r="W577">
        <v>78.509208000000001</v>
      </c>
      <c r="X577">
        <f t="shared" si="32"/>
        <v>4.4182499999999996</v>
      </c>
      <c r="Y577">
        <f t="shared" si="33"/>
        <v>1.654509</v>
      </c>
      <c r="Z577">
        <f t="shared" si="34"/>
        <v>15.418032</v>
      </c>
      <c r="AA577">
        <f t="shared" si="35"/>
        <v>11.347542680887599</v>
      </c>
    </row>
    <row r="578" spans="1:27" x14ac:dyDescent="0.2">
      <c r="A578">
        <v>23</v>
      </c>
      <c r="B578" t="s">
        <v>19</v>
      </c>
      <c r="C578">
        <v>4.2590000000000003</v>
      </c>
      <c r="D578">
        <v>6.6666666666666697E-3</v>
      </c>
      <c r="E578">
        <v>38.533333333333303</v>
      </c>
      <c r="F578" s="1">
        <v>45113.547222222223</v>
      </c>
      <c r="G578">
        <v>2023</v>
      </c>
      <c r="H578">
        <v>187</v>
      </c>
      <c r="I578">
        <v>31</v>
      </c>
      <c r="J578">
        <v>31</v>
      </c>
      <c r="K578">
        <v>0.95533423100000003</v>
      </c>
      <c r="L578">
        <v>6.3202099999999997E-4</v>
      </c>
      <c r="M578">
        <v>1.31</v>
      </c>
      <c r="N578">
        <v>7.0000000000000007E-2</v>
      </c>
      <c r="O578">
        <v>18.714285714285701</v>
      </c>
      <c r="P578">
        <v>1.25148784261</v>
      </c>
      <c r="Q578">
        <v>236.97409034395801</v>
      </c>
      <c r="R578">
        <v>63.949651660377398</v>
      </c>
      <c r="S578">
        <v>1.0424867835202399E-2</v>
      </c>
      <c r="T578">
        <v>4.4182499999999996</v>
      </c>
      <c r="U578">
        <v>1.654509</v>
      </c>
      <c r="V578" s="3">
        <v>15.418032</v>
      </c>
      <c r="W578">
        <v>78.509208000000001</v>
      </c>
      <c r="X578">
        <f t="shared" si="32"/>
        <v>1.04248678352024</v>
      </c>
      <c r="Y578">
        <f t="shared" si="33"/>
        <v>0</v>
      </c>
      <c r="Z578">
        <f t="shared" si="34"/>
        <v>0</v>
      </c>
      <c r="AA578">
        <f t="shared" si="35"/>
        <v>0</v>
      </c>
    </row>
    <row r="579" spans="1:27" x14ac:dyDescent="0.2">
      <c r="A579">
        <v>23</v>
      </c>
      <c r="B579" t="s">
        <v>19</v>
      </c>
      <c r="C579">
        <v>5.056</v>
      </c>
      <c r="D579">
        <v>0.06</v>
      </c>
      <c r="E579">
        <v>40.25</v>
      </c>
      <c r="F579" s="1">
        <v>45143.565509259257</v>
      </c>
      <c r="G579">
        <v>2023</v>
      </c>
      <c r="H579">
        <v>217</v>
      </c>
      <c r="I579">
        <v>61</v>
      </c>
      <c r="J579">
        <v>61</v>
      </c>
      <c r="K579">
        <v>0.95533423100000003</v>
      </c>
      <c r="L579">
        <v>6.3202099999999997E-4</v>
      </c>
      <c r="M579">
        <v>1.31</v>
      </c>
      <c r="N579">
        <v>7.0000000000000007E-2</v>
      </c>
      <c r="O579">
        <v>18.714285714285701</v>
      </c>
      <c r="P579">
        <v>1.25148784261</v>
      </c>
      <c r="Q579">
        <v>281.31979356164601</v>
      </c>
      <c r="R579">
        <v>63.949651660377398</v>
      </c>
      <c r="S579">
        <v>9.3823810516821704E-2</v>
      </c>
      <c r="T579">
        <v>0.13338541000000001</v>
      </c>
      <c r="U579">
        <v>0.28892119999999999</v>
      </c>
      <c r="V579" s="3">
        <v>12.825763</v>
      </c>
      <c r="W579">
        <v>86.751461599999999</v>
      </c>
      <c r="X579">
        <f t="shared" ref="X579:X642" si="36">IF(S579*100-T579&lt;0,S579*100,T579)</f>
        <v>0.13338541000000001</v>
      </c>
      <c r="Y579">
        <f t="shared" ref="Y579:Y642" si="37">IF(S579*100-X579&lt;=0,0,IF(S579*100-X579&lt;U579,S579*100-T579,U579))</f>
        <v>0.28892119999999999</v>
      </c>
      <c r="Z579">
        <f t="shared" ref="Z579:Z642" si="38">IF(S579*100-X579-Y579&lt;=0,0,IF(S579*100-X579-Y579&lt;V579,S579*100-T579-Y579,V579))</f>
        <v>8.9600744416821687</v>
      </c>
      <c r="AA579">
        <f t="shared" ref="AA579:AA642" si="39">IF(S579*100-X579-Y579-Z579&lt;=0,0,IF(S579*100-X579-Y579-Z579&lt;W579,S579*100-T579-Y579-Z579,W579))</f>
        <v>0</v>
      </c>
    </row>
    <row r="580" spans="1:27" x14ac:dyDescent="0.2">
      <c r="A580">
        <v>23</v>
      </c>
      <c r="B580" t="s">
        <v>19</v>
      </c>
      <c r="C580">
        <v>1.4063333333333301</v>
      </c>
      <c r="D580">
        <v>0.27</v>
      </c>
      <c r="E580">
        <v>26.053333333333299</v>
      </c>
      <c r="F580" s="1">
        <v>45153.371296296296</v>
      </c>
      <c r="G580">
        <v>2023</v>
      </c>
      <c r="H580">
        <v>227</v>
      </c>
      <c r="I580">
        <v>71</v>
      </c>
      <c r="J580">
        <v>71</v>
      </c>
      <c r="K580">
        <v>0.95533423100000003</v>
      </c>
      <c r="L580">
        <v>6.3202099999999997E-4</v>
      </c>
      <c r="M580">
        <v>1.31</v>
      </c>
      <c r="N580">
        <v>7.0000000000000007E-2</v>
      </c>
      <c r="O580">
        <v>18.714285714285701</v>
      </c>
      <c r="P580">
        <v>1.25148784261</v>
      </c>
      <c r="Q580">
        <v>78.249486355260203</v>
      </c>
      <c r="R580">
        <v>63.949651660377398</v>
      </c>
      <c r="S580">
        <v>0.42220714732569797</v>
      </c>
      <c r="T580">
        <v>0.13338541000000001</v>
      </c>
      <c r="U580">
        <v>0.28892119999999999</v>
      </c>
      <c r="V580" s="3">
        <v>12.825763</v>
      </c>
      <c r="W580">
        <v>86.751461599999999</v>
      </c>
      <c r="X580">
        <f t="shared" si="36"/>
        <v>0.13338541000000001</v>
      </c>
      <c r="Y580">
        <f t="shared" si="37"/>
        <v>0.28892119999999999</v>
      </c>
      <c r="Z580">
        <f t="shared" si="38"/>
        <v>12.825763</v>
      </c>
      <c r="AA580">
        <f t="shared" si="39"/>
        <v>28.972645122569794</v>
      </c>
    </row>
    <row r="581" spans="1:27" x14ac:dyDescent="0.2">
      <c r="A581">
        <v>23</v>
      </c>
      <c r="B581" t="s">
        <v>19</v>
      </c>
      <c r="C581">
        <v>1.58033333333333</v>
      </c>
      <c r="D581">
        <v>0</v>
      </c>
      <c r="E581">
        <v>35.700000000000003</v>
      </c>
      <c r="F581" s="1">
        <v>45180.563888888886</v>
      </c>
      <c r="G581">
        <v>2023</v>
      </c>
      <c r="H581">
        <v>254</v>
      </c>
      <c r="I581">
        <v>98</v>
      </c>
      <c r="J581">
        <v>98</v>
      </c>
      <c r="K581">
        <v>0.95533423100000003</v>
      </c>
      <c r="L581">
        <v>6.3202099999999997E-4</v>
      </c>
      <c r="M581">
        <v>1.31</v>
      </c>
      <c r="N581">
        <v>7.0000000000000007E-2</v>
      </c>
      <c r="O581">
        <v>18.714285714285701</v>
      </c>
      <c r="P581">
        <v>1.25148784261</v>
      </c>
      <c r="Q581">
        <v>87.930982415332707</v>
      </c>
      <c r="R581">
        <v>63.949651660377398</v>
      </c>
      <c r="S581">
        <v>0</v>
      </c>
      <c r="T581">
        <v>0.13338541000000001</v>
      </c>
      <c r="U581">
        <v>0.28892119999999999</v>
      </c>
      <c r="V581" s="3">
        <v>12.825763</v>
      </c>
      <c r="W581">
        <v>86.751461599999999</v>
      </c>
      <c r="X581">
        <f t="shared" si="36"/>
        <v>0</v>
      </c>
      <c r="Y581">
        <f t="shared" si="37"/>
        <v>0</v>
      </c>
      <c r="Z581">
        <f t="shared" si="38"/>
        <v>0</v>
      </c>
      <c r="AA581">
        <f t="shared" si="39"/>
        <v>0</v>
      </c>
    </row>
    <row r="582" spans="1:27" x14ac:dyDescent="0.2">
      <c r="A582">
        <v>23</v>
      </c>
      <c r="B582" t="s">
        <v>19</v>
      </c>
      <c r="C582">
        <v>1.01033333333333</v>
      </c>
      <c r="D582">
        <v>0</v>
      </c>
      <c r="E582">
        <v>23.1</v>
      </c>
      <c r="F582" s="1">
        <v>45187.429629629631</v>
      </c>
      <c r="G582">
        <v>2023</v>
      </c>
      <c r="H582">
        <v>261</v>
      </c>
      <c r="I582">
        <v>105</v>
      </c>
      <c r="J582">
        <v>105</v>
      </c>
      <c r="K582">
        <v>0.95533423100000003</v>
      </c>
      <c r="L582">
        <v>6.3202099999999997E-4</v>
      </c>
      <c r="M582">
        <v>1.31</v>
      </c>
      <c r="N582">
        <v>7.0000000000000007E-2</v>
      </c>
      <c r="O582">
        <v>18.714285714285701</v>
      </c>
      <c r="P582">
        <v>1.25148784261</v>
      </c>
      <c r="Q582">
        <v>56.215736701302099</v>
      </c>
      <c r="R582">
        <v>63.949651660377398</v>
      </c>
      <c r="S582">
        <v>0</v>
      </c>
      <c r="T582">
        <v>0.13338541000000001</v>
      </c>
      <c r="U582">
        <v>0.28892119999999999</v>
      </c>
      <c r="V582" s="3">
        <v>12.825763</v>
      </c>
      <c r="W582">
        <v>86.751461599999999</v>
      </c>
      <c r="X582">
        <f t="shared" si="36"/>
        <v>0</v>
      </c>
      <c r="Y582">
        <f t="shared" si="37"/>
        <v>0</v>
      </c>
      <c r="Z582">
        <f t="shared" si="38"/>
        <v>0</v>
      </c>
      <c r="AA582">
        <f t="shared" si="39"/>
        <v>0</v>
      </c>
    </row>
    <row r="583" spans="1:27" x14ac:dyDescent="0.2">
      <c r="A583">
        <v>23</v>
      </c>
      <c r="B583" t="s">
        <v>19</v>
      </c>
      <c r="C583">
        <v>0.81</v>
      </c>
      <c r="D583">
        <v>0</v>
      </c>
      <c r="E583">
        <v>31.1</v>
      </c>
      <c r="F583" s="1">
        <v>45194.478009259263</v>
      </c>
      <c r="G583">
        <v>2023</v>
      </c>
      <c r="H583">
        <v>268</v>
      </c>
      <c r="I583">
        <v>112</v>
      </c>
      <c r="J583">
        <v>112</v>
      </c>
      <c r="K583">
        <v>0.95533423100000003</v>
      </c>
      <c r="L583">
        <v>6.3202099999999997E-4</v>
      </c>
      <c r="M583">
        <v>1.31</v>
      </c>
      <c r="N583">
        <v>7.0000000000000007E-2</v>
      </c>
      <c r="O583">
        <v>18.714285714285701</v>
      </c>
      <c r="P583">
        <v>1.25148784261</v>
      </c>
      <c r="Q583">
        <v>45.069033383096098</v>
      </c>
      <c r="R583">
        <v>63.949651660377398</v>
      </c>
      <c r="S583">
        <v>0</v>
      </c>
      <c r="T583">
        <v>0.13338541000000001</v>
      </c>
      <c r="U583">
        <v>0.28892119999999999</v>
      </c>
      <c r="V583" s="3">
        <v>12.825763</v>
      </c>
      <c r="W583">
        <v>86.751461599999999</v>
      </c>
      <c r="X583">
        <f t="shared" si="36"/>
        <v>0</v>
      </c>
      <c r="Y583">
        <f t="shared" si="37"/>
        <v>0</v>
      </c>
      <c r="Z583">
        <f t="shared" si="38"/>
        <v>0</v>
      </c>
      <c r="AA583">
        <f t="shared" si="39"/>
        <v>0</v>
      </c>
    </row>
    <row r="584" spans="1:27" x14ac:dyDescent="0.2">
      <c r="A584">
        <v>23</v>
      </c>
      <c r="B584" t="s">
        <v>19</v>
      </c>
      <c r="C584">
        <v>0.77100000000000002</v>
      </c>
      <c r="D584">
        <v>0</v>
      </c>
      <c r="E584">
        <v>31.4</v>
      </c>
      <c r="F584" s="1">
        <v>45201.506249999999</v>
      </c>
      <c r="G584">
        <v>2023</v>
      </c>
      <c r="H584">
        <v>275</v>
      </c>
      <c r="I584">
        <v>119</v>
      </c>
      <c r="J584">
        <v>119</v>
      </c>
      <c r="K584">
        <v>0.95533423100000003</v>
      </c>
      <c r="L584">
        <v>6.3202099999999997E-4</v>
      </c>
      <c r="M584">
        <v>1.31</v>
      </c>
      <c r="N584">
        <v>7.0000000000000007E-2</v>
      </c>
      <c r="O584">
        <v>18.714285714285701</v>
      </c>
      <c r="P584">
        <v>1.25148784261</v>
      </c>
      <c r="Q584">
        <v>42.899042886872898</v>
      </c>
      <c r="R584">
        <v>63.949651660377398</v>
      </c>
      <c r="S584">
        <v>0</v>
      </c>
      <c r="T584">
        <v>0.13338541000000001</v>
      </c>
      <c r="U584">
        <v>0.28892119999999999</v>
      </c>
      <c r="V584" s="3">
        <v>12.825763</v>
      </c>
      <c r="W584">
        <v>86.751461599999999</v>
      </c>
      <c r="X584">
        <f t="shared" si="36"/>
        <v>0</v>
      </c>
      <c r="Y584">
        <f t="shared" si="37"/>
        <v>0</v>
      </c>
      <c r="Z584">
        <f t="shared" si="38"/>
        <v>0</v>
      </c>
      <c r="AA584">
        <f t="shared" si="39"/>
        <v>0</v>
      </c>
    </row>
    <row r="585" spans="1:27" x14ac:dyDescent="0.2">
      <c r="A585">
        <v>23</v>
      </c>
      <c r="B585" t="s">
        <v>19</v>
      </c>
      <c r="C585">
        <v>0.66125</v>
      </c>
      <c r="D585">
        <v>0.34413333333333301</v>
      </c>
      <c r="E585">
        <v>16.834443333333301</v>
      </c>
      <c r="F585" s="1">
        <v>45320.545991516206</v>
      </c>
      <c r="G585">
        <v>2024</v>
      </c>
      <c r="H585">
        <v>29</v>
      </c>
      <c r="I585">
        <v>210</v>
      </c>
      <c r="J585">
        <v>210</v>
      </c>
      <c r="K585">
        <v>0.95533423100000003</v>
      </c>
      <c r="L585">
        <v>6.3202099999999997E-4</v>
      </c>
      <c r="M585">
        <v>1.31</v>
      </c>
      <c r="N585">
        <v>7.0000000000000007E-2</v>
      </c>
      <c r="O585">
        <v>18.714285714285701</v>
      </c>
      <c r="P585">
        <v>1.25148784261</v>
      </c>
      <c r="Q585">
        <v>36.792467067373202</v>
      </c>
      <c r="R585">
        <v>63.949651660377398</v>
      </c>
      <c r="S585">
        <v>0.53813167765314895</v>
      </c>
      <c r="T585">
        <v>0.13338541000000001</v>
      </c>
      <c r="U585">
        <v>0.28892119999999999</v>
      </c>
      <c r="V585" s="3">
        <v>12.825763</v>
      </c>
      <c r="W585">
        <v>86.751461599999999</v>
      </c>
      <c r="X585">
        <f t="shared" si="36"/>
        <v>0.13338541000000001</v>
      </c>
      <c r="Y585">
        <f t="shared" si="37"/>
        <v>0.28892119999999999</v>
      </c>
      <c r="Z585">
        <f t="shared" si="38"/>
        <v>12.825763</v>
      </c>
      <c r="AA585">
        <f t="shared" si="39"/>
        <v>40.565098155314892</v>
      </c>
    </row>
    <row r="586" spans="1:27" x14ac:dyDescent="0.2">
      <c r="A586">
        <v>23</v>
      </c>
      <c r="B586" t="s">
        <v>19</v>
      </c>
      <c r="C586">
        <v>0.86343000000000003</v>
      </c>
      <c r="D586">
        <v>0.31729333333333298</v>
      </c>
      <c r="E586">
        <v>19.100000000000001</v>
      </c>
      <c r="F586" s="1">
        <v>45321.593722997684</v>
      </c>
      <c r="G586">
        <v>2024</v>
      </c>
      <c r="H586">
        <v>30</v>
      </c>
      <c r="I586">
        <v>211</v>
      </c>
      <c r="J586">
        <v>211</v>
      </c>
      <c r="K586">
        <v>0.95533423100000003</v>
      </c>
      <c r="L586">
        <v>6.3202099999999997E-4</v>
      </c>
      <c r="M586">
        <v>1.31</v>
      </c>
      <c r="N586">
        <v>7.0000000000000007E-2</v>
      </c>
      <c r="O586">
        <v>18.714285714285701</v>
      </c>
      <c r="P586">
        <v>1.25148784261</v>
      </c>
      <c r="Q586">
        <v>48.0419203629218</v>
      </c>
      <c r="R586">
        <v>63.949651660377398</v>
      </c>
      <c r="S586">
        <v>0.49616115974862401</v>
      </c>
      <c r="T586">
        <v>0.13338541000000001</v>
      </c>
      <c r="U586">
        <v>0.28892119999999999</v>
      </c>
      <c r="V586" s="3">
        <v>12.825763</v>
      </c>
      <c r="W586">
        <v>86.751461599999999</v>
      </c>
      <c r="X586">
        <f t="shared" si="36"/>
        <v>0.13338541000000001</v>
      </c>
      <c r="Y586">
        <f t="shared" si="37"/>
        <v>0.28892119999999999</v>
      </c>
      <c r="Z586">
        <f t="shared" si="38"/>
        <v>12.825763</v>
      </c>
      <c r="AA586">
        <f t="shared" si="39"/>
        <v>36.368046364862401</v>
      </c>
    </row>
    <row r="587" spans="1:27" x14ac:dyDescent="0.2">
      <c r="A587">
        <v>23</v>
      </c>
      <c r="B587" t="s">
        <v>19</v>
      </c>
      <c r="C587">
        <v>0.70692666666666704</v>
      </c>
      <c r="D587">
        <v>0.33271000000000001</v>
      </c>
      <c r="E587">
        <v>15.94889</v>
      </c>
      <c r="F587" s="1">
        <v>45322.528692129628</v>
      </c>
      <c r="G587">
        <v>2024</v>
      </c>
      <c r="H587">
        <v>31</v>
      </c>
      <c r="I587">
        <v>212</v>
      </c>
      <c r="J587">
        <v>212</v>
      </c>
      <c r="K587">
        <v>0.95533423100000003</v>
      </c>
      <c r="L587">
        <v>6.3202099999999997E-4</v>
      </c>
      <c r="M587">
        <v>1.31</v>
      </c>
      <c r="N587">
        <v>7.0000000000000007E-2</v>
      </c>
      <c r="O587">
        <v>18.714285714285701</v>
      </c>
      <c r="P587">
        <v>1.25148784261</v>
      </c>
      <c r="Q587">
        <v>39.333952517778798</v>
      </c>
      <c r="R587">
        <v>63.949651660377398</v>
      </c>
      <c r="S587">
        <v>0.52026866661752902</v>
      </c>
      <c r="T587">
        <v>0.13338541000000001</v>
      </c>
      <c r="U587">
        <v>0.28892119999999999</v>
      </c>
      <c r="V587" s="3">
        <v>12.825763</v>
      </c>
      <c r="W587">
        <v>86.751461599999999</v>
      </c>
      <c r="X587">
        <f t="shared" si="36"/>
        <v>0.13338541000000001</v>
      </c>
      <c r="Y587">
        <f t="shared" si="37"/>
        <v>0.28892119999999999</v>
      </c>
      <c r="Z587">
        <f t="shared" si="38"/>
        <v>12.825763</v>
      </c>
      <c r="AA587">
        <f t="shared" si="39"/>
        <v>38.778797051752903</v>
      </c>
    </row>
    <row r="588" spans="1:27" x14ac:dyDescent="0.2">
      <c r="A588">
        <v>23</v>
      </c>
      <c r="B588" t="s">
        <v>19</v>
      </c>
      <c r="C588">
        <v>0.67557999999999996</v>
      </c>
      <c r="D588">
        <v>0.36259999999999998</v>
      </c>
      <c r="E588">
        <v>15.82222</v>
      </c>
      <c r="F588" s="1">
        <v>45327.538966053238</v>
      </c>
      <c r="G588">
        <v>2024</v>
      </c>
      <c r="H588">
        <v>36</v>
      </c>
      <c r="I588">
        <v>217</v>
      </c>
      <c r="J588">
        <v>217</v>
      </c>
      <c r="K588">
        <v>0.95533423100000003</v>
      </c>
      <c r="L588">
        <v>6.3202099999999997E-4</v>
      </c>
      <c r="M588">
        <v>1.31</v>
      </c>
      <c r="N588">
        <v>7.0000000000000007E-2</v>
      </c>
      <c r="O588">
        <v>18.714285714285701</v>
      </c>
      <c r="P588">
        <v>1.25148784261</v>
      </c>
      <c r="Q588">
        <v>37.5897994727803</v>
      </c>
      <c r="R588">
        <v>63.949651660377398</v>
      </c>
      <c r="S588">
        <v>0.56700856155665902</v>
      </c>
      <c r="T588">
        <v>0.13338541000000001</v>
      </c>
      <c r="U588">
        <v>0.28892119999999999</v>
      </c>
      <c r="V588" s="3">
        <v>12.825763</v>
      </c>
      <c r="W588">
        <v>86.751461599999999</v>
      </c>
      <c r="X588">
        <f t="shared" si="36"/>
        <v>0.13338541000000001</v>
      </c>
      <c r="Y588">
        <f t="shared" si="37"/>
        <v>0.28892119999999999</v>
      </c>
      <c r="Z588">
        <f t="shared" si="38"/>
        <v>12.825763</v>
      </c>
      <c r="AA588">
        <f t="shared" si="39"/>
        <v>43.452786545665901</v>
      </c>
    </row>
    <row r="589" spans="1:27" x14ac:dyDescent="0.2">
      <c r="A589">
        <v>23</v>
      </c>
      <c r="B589" t="s">
        <v>19</v>
      </c>
      <c r="C589">
        <v>0.607646666666667</v>
      </c>
      <c r="D589">
        <v>0.33146666666666702</v>
      </c>
      <c r="E589">
        <v>17.043890000000001</v>
      </c>
      <c r="F589" s="1">
        <v>45328.518441354165</v>
      </c>
      <c r="G589">
        <v>2024</v>
      </c>
      <c r="H589">
        <v>37</v>
      </c>
      <c r="I589">
        <v>218</v>
      </c>
      <c r="J589">
        <v>218</v>
      </c>
      <c r="K589">
        <v>0.95533423100000003</v>
      </c>
      <c r="L589">
        <v>6.3202099999999997E-4</v>
      </c>
      <c r="M589">
        <v>1.31</v>
      </c>
      <c r="N589">
        <v>7.0000000000000007E-2</v>
      </c>
      <c r="O589">
        <v>18.714285714285701</v>
      </c>
      <c r="P589">
        <v>1.25148784261</v>
      </c>
      <c r="Q589">
        <v>33.809935685341998</v>
      </c>
      <c r="R589">
        <v>63.949651660377398</v>
      </c>
      <c r="S589">
        <v>0.51832442876626394</v>
      </c>
      <c r="T589">
        <v>0.13338541000000001</v>
      </c>
      <c r="U589">
        <v>0.28892119999999999</v>
      </c>
      <c r="V589" s="3">
        <v>12.825763</v>
      </c>
      <c r="W589">
        <v>86.751461599999999</v>
      </c>
      <c r="X589">
        <f t="shared" si="36"/>
        <v>0.13338541000000001</v>
      </c>
      <c r="Y589">
        <f t="shared" si="37"/>
        <v>0.28892119999999999</v>
      </c>
      <c r="Z589">
        <f t="shared" si="38"/>
        <v>12.825763</v>
      </c>
      <c r="AA589">
        <f t="shared" si="39"/>
        <v>38.584373266626393</v>
      </c>
    </row>
    <row r="590" spans="1:27" x14ac:dyDescent="0.2">
      <c r="A590">
        <v>23</v>
      </c>
      <c r="B590" t="s">
        <v>19</v>
      </c>
      <c r="C590">
        <v>0.88148333333333295</v>
      </c>
      <c r="D590">
        <v>0.36193999999999998</v>
      </c>
      <c r="E590">
        <v>17.95</v>
      </c>
      <c r="F590" s="1">
        <v>45329.60806327546</v>
      </c>
      <c r="G590">
        <v>2024</v>
      </c>
      <c r="H590">
        <v>38</v>
      </c>
      <c r="I590">
        <v>219</v>
      </c>
      <c r="J590">
        <v>219</v>
      </c>
      <c r="K590">
        <v>0.95533423100000003</v>
      </c>
      <c r="L590">
        <v>6.3202099999999997E-4</v>
      </c>
      <c r="M590">
        <v>1.31</v>
      </c>
      <c r="N590">
        <v>7.0000000000000007E-2</v>
      </c>
      <c r="O590">
        <v>18.714285714285701</v>
      </c>
      <c r="P590">
        <v>1.25148784261</v>
      </c>
      <c r="Q590">
        <v>49.046421946472599</v>
      </c>
      <c r="R590">
        <v>63.949651660377398</v>
      </c>
      <c r="S590">
        <v>0.56597649964097396</v>
      </c>
      <c r="T590">
        <v>0.13338541000000001</v>
      </c>
      <c r="U590">
        <v>0.28892119999999999</v>
      </c>
      <c r="V590" s="3">
        <v>12.825763</v>
      </c>
      <c r="W590">
        <v>86.751461599999999</v>
      </c>
      <c r="X590">
        <f t="shared" si="36"/>
        <v>0.13338541000000001</v>
      </c>
      <c r="Y590">
        <f t="shared" si="37"/>
        <v>0.28892119999999999</v>
      </c>
      <c r="Z590">
        <f t="shared" si="38"/>
        <v>12.825763</v>
      </c>
      <c r="AA590">
        <f t="shared" si="39"/>
        <v>43.349580354097398</v>
      </c>
    </row>
    <row r="591" spans="1:27" x14ac:dyDescent="0.2">
      <c r="A591">
        <v>23</v>
      </c>
      <c r="B591" t="s">
        <v>19</v>
      </c>
      <c r="C591">
        <v>1.47166</v>
      </c>
      <c r="D591">
        <v>0.25512555555555599</v>
      </c>
      <c r="E591">
        <v>20.261109999999999</v>
      </c>
      <c r="F591" s="1">
        <v>45376.579031631947</v>
      </c>
      <c r="G591">
        <v>2024</v>
      </c>
      <c r="H591">
        <v>85</v>
      </c>
      <c r="I591">
        <v>266</v>
      </c>
      <c r="J591">
        <v>266</v>
      </c>
      <c r="K591">
        <v>0.95533423100000003</v>
      </c>
      <c r="L591">
        <v>6.3202099999999997E-4</v>
      </c>
      <c r="M591">
        <v>1.31</v>
      </c>
      <c r="N591">
        <v>7.0000000000000007E-2</v>
      </c>
      <c r="O591">
        <v>18.714285714285701</v>
      </c>
      <c r="P591">
        <v>1.25148784261</v>
      </c>
      <c r="Q591">
        <v>81.884313171070502</v>
      </c>
      <c r="R591">
        <v>63.949651660377398</v>
      </c>
      <c r="S591">
        <v>0.398947529707389</v>
      </c>
      <c r="T591">
        <v>0.13338541000000001</v>
      </c>
      <c r="U591">
        <v>0.28892119999999999</v>
      </c>
      <c r="V591" s="3">
        <v>12.825763</v>
      </c>
      <c r="W591">
        <v>86.751461599999999</v>
      </c>
      <c r="X591">
        <f t="shared" si="36"/>
        <v>0.13338541000000001</v>
      </c>
      <c r="Y591">
        <f t="shared" si="37"/>
        <v>0.28892119999999999</v>
      </c>
      <c r="Z591">
        <f t="shared" si="38"/>
        <v>12.825763</v>
      </c>
      <c r="AA591">
        <f t="shared" si="39"/>
        <v>26.646683360738898</v>
      </c>
    </row>
    <row r="592" spans="1:27" x14ac:dyDescent="0.2">
      <c r="A592">
        <v>23</v>
      </c>
      <c r="B592" t="s">
        <v>19</v>
      </c>
      <c r="C592">
        <v>0.75126333333333295</v>
      </c>
      <c r="D592">
        <v>0.32399111111111101</v>
      </c>
      <c r="E592">
        <v>13.8166666666667</v>
      </c>
      <c r="F592" s="1">
        <v>45378.458368055559</v>
      </c>
      <c r="G592">
        <v>2024</v>
      </c>
      <c r="H592">
        <v>87</v>
      </c>
      <c r="I592">
        <v>268</v>
      </c>
      <c r="J592">
        <v>268</v>
      </c>
      <c r="K592">
        <v>0.95533423100000003</v>
      </c>
      <c r="L592">
        <v>6.3202099999999997E-4</v>
      </c>
      <c r="M592">
        <v>1.31</v>
      </c>
      <c r="N592">
        <v>7.0000000000000007E-2</v>
      </c>
      <c r="O592">
        <v>18.714285714285701</v>
      </c>
      <c r="P592">
        <v>1.25148784261</v>
      </c>
      <c r="Q592">
        <v>41.800879320365397</v>
      </c>
      <c r="R592">
        <v>63.949651660377398</v>
      </c>
      <c r="S592">
        <v>0.506634676967057</v>
      </c>
      <c r="T592">
        <v>0.13338541000000001</v>
      </c>
      <c r="U592">
        <v>0.28892119999999999</v>
      </c>
      <c r="V592" s="3">
        <v>12.825763</v>
      </c>
      <c r="W592">
        <v>86.751461599999999</v>
      </c>
      <c r="X592">
        <f t="shared" si="36"/>
        <v>0.13338541000000001</v>
      </c>
      <c r="Y592">
        <f t="shared" si="37"/>
        <v>0.28892119999999999</v>
      </c>
      <c r="Z592">
        <f t="shared" si="38"/>
        <v>12.825763</v>
      </c>
      <c r="AA592">
        <f t="shared" si="39"/>
        <v>37.4153980867057</v>
      </c>
    </row>
    <row r="593" spans="1:27" x14ac:dyDescent="0.2">
      <c r="A593">
        <v>23</v>
      </c>
      <c r="B593" t="s">
        <v>19</v>
      </c>
      <c r="C593">
        <v>0.72631333333333303</v>
      </c>
      <c r="D593">
        <v>0.26235666666666702</v>
      </c>
      <c r="E593">
        <v>7.79111333333333</v>
      </c>
      <c r="F593" s="1">
        <v>45380.349988425929</v>
      </c>
      <c r="G593">
        <v>2024</v>
      </c>
      <c r="H593">
        <v>89</v>
      </c>
      <c r="I593">
        <v>270</v>
      </c>
      <c r="J593">
        <v>270</v>
      </c>
      <c r="K593">
        <v>0.95533423100000003</v>
      </c>
      <c r="L593">
        <v>6.3202099999999997E-4</v>
      </c>
      <c r="M593">
        <v>1.31</v>
      </c>
      <c r="N593">
        <v>7.0000000000000007E-2</v>
      </c>
      <c r="O593">
        <v>18.714285714285701</v>
      </c>
      <c r="P593">
        <v>1.25148784261</v>
      </c>
      <c r="Q593">
        <v>40.412641810602203</v>
      </c>
      <c r="R593">
        <v>63.949651660377398</v>
      </c>
      <c r="S593">
        <v>0.41025503635263799</v>
      </c>
      <c r="T593">
        <v>0.13338541000000001</v>
      </c>
      <c r="U593">
        <v>0.28892119999999999</v>
      </c>
      <c r="V593" s="3">
        <v>12.825763</v>
      </c>
      <c r="W593">
        <v>86.751461599999999</v>
      </c>
      <c r="X593">
        <f t="shared" si="36"/>
        <v>0.13338541000000001</v>
      </c>
      <c r="Y593">
        <f t="shared" si="37"/>
        <v>0.28892119999999999</v>
      </c>
      <c r="Z593">
        <f t="shared" si="38"/>
        <v>12.825763</v>
      </c>
      <c r="AA593">
        <f t="shared" si="39"/>
        <v>27.777434025263794</v>
      </c>
    </row>
    <row r="594" spans="1:27" x14ac:dyDescent="0.2">
      <c r="A594">
        <v>23</v>
      </c>
      <c r="B594" t="s">
        <v>19</v>
      </c>
      <c r="C594">
        <v>0.93581999999999999</v>
      </c>
      <c r="D594">
        <v>0.12689</v>
      </c>
      <c r="E594">
        <v>20.081109999999999</v>
      </c>
      <c r="F594" s="1">
        <v>45383.401774687503</v>
      </c>
      <c r="G594">
        <v>2024</v>
      </c>
      <c r="H594">
        <v>92</v>
      </c>
      <c r="I594">
        <v>273</v>
      </c>
      <c r="J594">
        <v>273</v>
      </c>
      <c r="K594">
        <v>0.95533423100000003</v>
      </c>
      <c r="L594">
        <v>6.3202099999999997E-4</v>
      </c>
      <c r="M594">
        <v>1.31</v>
      </c>
      <c r="N594">
        <v>7.0000000000000007E-2</v>
      </c>
      <c r="O594">
        <v>18.714285714285701</v>
      </c>
      <c r="P594">
        <v>1.25148784261</v>
      </c>
      <c r="Q594">
        <v>52.069756568603601</v>
      </c>
      <c r="R594">
        <v>63.949651660377398</v>
      </c>
      <c r="S594">
        <v>0.19842172194132501</v>
      </c>
      <c r="T594">
        <v>0.13338541000000001</v>
      </c>
      <c r="U594">
        <v>0.28892119999999999</v>
      </c>
      <c r="V594" s="3">
        <v>12.825763</v>
      </c>
      <c r="W594">
        <v>86.751461599999999</v>
      </c>
      <c r="X594">
        <f t="shared" si="36"/>
        <v>0.13338541000000001</v>
      </c>
      <c r="Y594">
        <f t="shared" si="37"/>
        <v>0.28892119999999999</v>
      </c>
      <c r="Z594">
        <f t="shared" si="38"/>
        <v>12.825763</v>
      </c>
      <c r="AA594">
        <f t="shared" si="39"/>
        <v>6.5941025841325018</v>
      </c>
    </row>
    <row r="595" spans="1:27" x14ac:dyDescent="0.2">
      <c r="A595">
        <v>23</v>
      </c>
      <c r="B595" t="s">
        <v>19</v>
      </c>
      <c r="C595">
        <v>3.6917766666666698</v>
      </c>
      <c r="D595">
        <v>0.374</v>
      </c>
      <c r="E595">
        <v>31.308333333333302</v>
      </c>
      <c r="F595" s="1">
        <v>45503.45375385417</v>
      </c>
      <c r="G595">
        <v>2024</v>
      </c>
      <c r="H595">
        <v>212</v>
      </c>
      <c r="I595">
        <v>393</v>
      </c>
      <c r="J595">
        <v>393</v>
      </c>
      <c r="K595">
        <v>0.95533423100000003</v>
      </c>
      <c r="L595">
        <v>6.3202099999999997E-4</v>
      </c>
      <c r="M595">
        <v>1.31</v>
      </c>
      <c r="N595">
        <v>7.0000000000000007E-2</v>
      </c>
      <c r="O595">
        <v>18.714285714285701</v>
      </c>
      <c r="P595">
        <v>1.25148784261</v>
      </c>
      <c r="Q595">
        <v>205.41334053448799</v>
      </c>
      <c r="R595">
        <v>63.949651660377398</v>
      </c>
      <c r="S595">
        <v>0.58483508555485497</v>
      </c>
      <c r="T595">
        <v>0.13338541000000001</v>
      </c>
      <c r="U595">
        <v>0.28892119999999999</v>
      </c>
      <c r="V595" s="3">
        <v>12.825763</v>
      </c>
      <c r="W595">
        <v>86.751461599999999</v>
      </c>
      <c r="X595">
        <f t="shared" si="36"/>
        <v>0.13338541000000001</v>
      </c>
      <c r="Y595">
        <f t="shared" si="37"/>
        <v>0.28892119999999999</v>
      </c>
      <c r="Z595">
        <f t="shared" si="38"/>
        <v>12.825763</v>
      </c>
      <c r="AA595">
        <f t="shared" si="39"/>
        <v>45.235438945485498</v>
      </c>
    </row>
    <row r="596" spans="1:27" x14ac:dyDescent="0.2">
      <c r="A596">
        <v>23</v>
      </c>
      <c r="B596" t="s">
        <v>19</v>
      </c>
      <c r="C596">
        <v>2.1764666666666699</v>
      </c>
      <c r="D596">
        <v>0.34082000000000001</v>
      </c>
      <c r="E596">
        <v>24.143333333333299</v>
      </c>
      <c r="F596" s="1">
        <v>45504.370528553241</v>
      </c>
      <c r="G596">
        <v>2024</v>
      </c>
      <c r="H596">
        <v>213</v>
      </c>
      <c r="I596">
        <v>394</v>
      </c>
      <c r="J596">
        <v>394</v>
      </c>
      <c r="K596">
        <v>0.95533423100000003</v>
      </c>
      <c r="L596">
        <v>6.3202099999999997E-4</v>
      </c>
      <c r="M596">
        <v>1.31</v>
      </c>
      <c r="N596">
        <v>7.0000000000000007E-2</v>
      </c>
      <c r="O596">
        <v>18.714285714285701</v>
      </c>
      <c r="P596">
        <v>1.25148784261</v>
      </c>
      <c r="Q596">
        <v>121.100307231106</v>
      </c>
      <c r="R596">
        <v>63.949651660377398</v>
      </c>
      <c r="S596">
        <v>0.53295051833905305</v>
      </c>
      <c r="T596">
        <v>0.13338541000000001</v>
      </c>
      <c r="U596">
        <v>0.28892119999999999</v>
      </c>
      <c r="V596" s="3">
        <v>12.825763</v>
      </c>
      <c r="W596">
        <v>86.751461599999999</v>
      </c>
      <c r="X596">
        <f t="shared" si="36"/>
        <v>0.13338541000000001</v>
      </c>
      <c r="Y596">
        <f t="shared" si="37"/>
        <v>0.28892119999999999</v>
      </c>
      <c r="Z596">
        <f t="shared" si="38"/>
        <v>12.825763</v>
      </c>
      <c r="AA596">
        <f t="shared" si="39"/>
        <v>40.046982223905303</v>
      </c>
    </row>
    <row r="597" spans="1:27" x14ac:dyDescent="0.2">
      <c r="A597">
        <v>23</v>
      </c>
      <c r="B597" t="s">
        <v>19</v>
      </c>
      <c r="C597">
        <v>2.9201633333333299</v>
      </c>
      <c r="D597">
        <v>0.23350000000000001</v>
      </c>
      <c r="E597">
        <v>30.05</v>
      </c>
      <c r="F597" s="1">
        <v>45505.413097997684</v>
      </c>
      <c r="G597">
        <v>2024</v>
      </c>
      <c r="H597">
        <v>214</v>
      </c>
      <c r="I597">
        <v>395</v>
      </c>
      <c r="J597">
        <v>395</v>
      </c>
      <c r="K597">
        <v>0.95533423100000003</v>
      </c>
      <c r="L597">
        <v>6.3202099999999997E-4</v>
      </c>
      <c r="M597">
        <v>1.31</v>
      </c>
      <c r="N597">
        <v>7.0000000000000007E-2</v>
      </c>
      <c r="O597">
        <v>18.714285714285701</v>
      </c>
      <c r="P597">
        <v>1.25148784261</v>
      </c>
      <c r="Q597">
        <v>162.480171301349</v>
      </c>
      <c r="R597">
        <v>63.949651660377398</v>
      </c>
      <c r="S597">
        <v>0.365130995927965</v>
      </c>
      <c r="T597">
        <v>0.13338541000000001</v>
      </c>
      <c r="U597">
        <v>0.28892119999999999</v>
      </c>
      <c r="V597" s="3">
        <v>12.825763</v>
      </c>
      <c r="W597">
        <v>86.751461599999999</v>
      </c>
      <c r="X597">
        <f t="shared" si="36"/>
        <v>0.13338541000000001</v>
      </c>
      <c r="Y597">
        <f t="shared" si="37"/>
        <v>0.28892119999999999</v>
      </c>
      <c r="Z597">
        <f t="shared" si="38"/>
        <v>12.825763</v>
      </c>
      <c r="AA597">
        <f t="shared" si="39"/>
        <v>23.265029982796499</v>
      </c>
    </row>
    <row r="598" spans="1:27" x14ac:dyDescent="0.2">
      <c r="A598">
        <v>23</v>
      </c>
      <c r="B598" t="s">
        <v>19</v>
      </c>
      <c r="C598">
        <v>2.617</v>
      </c>
      <c r="D598">
        <v>0.22664999999999999</v>
      </c>
      <c r="E598">
        <v>31.678333333333299</v>
      </c>
      <c r="F598" s="1">
        <v>45506.43609181713</v>
      </c>
      <c r="G598">
        <v>2024</v>
      </c>
      <c r="H598">
        <v>215</v>
      </c>
      <c r="I598">
        <v>396</v>
      </c>
      <c r="J598">
        <v>396</v>
      </c>
      <c r="K598">
        <v>0.95533423100000003</v>
      </c>
      <c r="L598">
        <v>6.3202099999999997E-4</v>
      </c>
      <c r="M598">
        <v>1.31</v>
      </c>
      <c r="N598">
        <v>7.0000000000000007E-2</v>
      </c>
      <c r="O598">
        <v>18.714285714285701</v>
      </c>
      <c r="P598">
        <v>1.25148784261</v>
      </c>
      <c r="Q598">
        <v>145.61192637476799</v>
      </c>
      <c r="R598">
        <v>63.949651660377398</v>
      </c>
      <c r="S598">
        <v>0.35441944422729399</v>
      </c>
      <c r="T598">
        <v>0.13338541000000001</v>
      </c>
      <c r="U598">
        <v>0.28892119999999999</v>
      </c>
      <c r="V598" s="3">
        <v>12.825763</v>
      </c>
      <c r="W598">
        <v>86.751461599999999</v>
      </c>
      <c r="X598">
        <f t="shared" si="36"/>
        <v>0.13338541000000001</v>
      </c>
      <c r="Y598">
        <f t="shared" si="37"/>
        <v>0.28892119999999999</v>
      </c>
      <c r="Z598">
        <f t="shared" si="38"/>
        <v>12.825763</v>
      </c>
      <c r="AA598">
        <f t="shared" si="39"/>
        <v>22.193874812729398</v>
      </c>
    </row>
    <row r="599" spans="1:27" x14ac:dyDescent="0.2">
      <c r="A599">
        <v>24</v>
      </c>
      <c r="B599" t="s">
        <v>20</v>
      </c>
      <c r="C599">
        <v>1.7956666666666701</v>
      </c>
      <c r="D599">
        <v>0</v>
      </c>
      <c r="E599">
        <v>37.354999999999997</v>
      </c>
      <c r="F599" s="1">
        <v>45083.47152777778</v>
      </c>
      <c r="G599">
        <v>2023</v>
      </c>
      <c r="H599">
        <v>157</v>
      </c>
      <c r="I599">
        <v>1</v>
      </c>
      <c r="J599">
        <v>1</v>
      </c>
      <c r="K599">
        <v>0.99551471199999997</v>
      </c>
      <c r="L599">
        <v>1.074584E-3</v>
      </c>
      <c r="M599">
        <v>1.9750000000000001</v>
      </c>
      <c r="N599">
        <v>9.5000000000000001E-2</v>
      </c>
      <c r="O599">
        <v>20.789473684210499</v>
      </c>
      <c r="P599">
        <v>1.9661415562</v>
      </c>
      <c r="Q599">
        <v>37.404334919541398</v>
      </c>
      <c r="R599">
        <v>62.4334070943396</v>
      </c>
      <c r="S599">
        <v>0</v>
      </c>
      <c r="T599">
        <v>9.0558700000000005</v>
      </c>
      <c r="U599">
        <v>2.6401599999999998</v>
      </c>
      <c r="V599" s="3">
        <v>8.8977970000000006</v>
      </c>
      <c r="W599">
        <v>79.406173999999993</v>
      </c>
      <c r="X599">
        <f t="shared" si="36"/>
        <v>0</v>
      </c>
      <c r="Y599">
        <f t="shared" si="37"/>
        <v>0</v>
      </c>
      <c r="Z599">
        <f t="shared" si="38"/>
        <v>0</v>
      </c>
      <c r="AA599">
        <f t="shared" si="39"/>
        <v>0</v>
      </c>
    </row>
    <row r="600" spans="1:27" x14ac:dyDescent="0.2">
      <c r="A600">
        <v>24</v>
      </c>
      <c r="B600" t="s">
        <v>20</v>
      </c>
      <c r="C600">
        <v>1.4906666666666699</v>
      </c>
      <c r="D600">
        <v>0</v>
      </c>
      <c r="E600">
        <v>41.893333333333302</v>
      </c>
      <c r="F600" s="1">
        <v>45086.56689814815</v>
      </c>
      <c r="G600">
        <v>2023</v>
      </c>
      <c r="H600">
        <v>160</v>
      </c>
      <c r="I600">
        <v>4</v>
      </c>
      <c r="J600">
        <v>4</v>
      </c>
      <c r="K600">
        <v>0.99551471199999997</v>
      </c>
      <c r="L600">
        <v>1.074584E-3</v>
      </c>
      <c r="M600">
        <v>1.9750000000000001</v>
      </c>
      <c r="N600">
        <v>9.5000000000000001E-2</v>
      </c>
      <c r="O600">
        <v>20.789473684210499</v>
      </c>
      <c r="P600">
        <v>1.9661415562</v>
      </c>
      <c r="Q600">
        <v>31.051083304286099</v>
      </c>
      <c r="R600">
        <v>62.4334070943396</v>
      </c>
      <c r="S600">
        <v>0</v>
      </c>
      <c r="T600">
        <v>9.0558700000000005</v>
      </c>
      <c r="U600">
        <v>2.6401599999999998</v>
      </c>
      <c r="V600" s="3">
        <v>8.8977970000000006</v>
      </c>
      <c r="W600">
        <v>79.406173999999993</v>
      </c>
      <c r="X600">
        <f t="shared" si="36"/>
        <v>0</v>
      </c>
      <c r="Y600">
        <f t="shared" si="37"/>
        <v>0</v>
      </c>
      <c r="Z600">
        <f t="shared" si="38"/>
        <v>0</v>
      </c>
      <c r="AA600">
        <f t="shared" si="39"/>
        <v>0</v>
      </c>
    </row>
    <row r="601" spans="1:27" x14ac:dyDescent="0.2">
      <c r="A601">
        <v>24</v>
      </c>
      <c r="B601" t="s">
        <v>20</v>
      </c>
      <c r="C601">
        <v>2.90566666666667</v>
      </c>
      <c r="D601">
        <v>0.31666666666666698</v>
      </c>
      <c r="E601">
        <v>26.28</v>
      </c>
      <c r="F601" s="1">
        <v>45089.43472222222</v>
      </c>
      <c r="G601">
        <v>2023</v>
      </c>
      <c r="H601">
        <v>163</v>
      </c>
      <c r="I601">
        <v>7</v>
      </c>
      <c r="J601">
        <v>7</v>
      </c>
      <c r="K601">
        <v>0.99551471199999997</v>
      </c>
      <c r="L601">
        <v>1.074584E-3</v>
      </c>
      <c r="M601">
        <v>1.9750000000000001</v>
      </c>
      <c r="N601">
        <v>9.5000000000000001E-2</v>
      </c>
      <c r="O601">
        <v>20.789473684210499</v>
      </c>
      <c r="P601">
        <v>1.9661415562</v>
      </c>
      <c r="Q601">
        <v>60.526004732437897</v>
      </c>
      <c r="R601">
        <v>62.4334070943396</v>
      </c>
      <c r="S601">
        <v>0.50720708896788103</v>
      </c>
      <c r="T601">
        <v>9.0558700000000005</v>
      </c>
      <c r="U601">
        <v>2.6401599999999998</v>
      </c>
      <c r="V601" s="3">
        <v>8.8977970000000006</v>
      </c>
      <c r="W601">
        <v>79.406173999999993</v>
      </c>
      <c r="X601">
        <f t="shared" si="36"/>
        <v>9.0558700000000005</v>
      </c>
      <c r="Y601">
        <f t="shared" si="37"/>
        <v>2.6401599999999998</v>
      </c>
      <c r="Z601">
        <f t="shared" si="38"/>
        <v>8.8977970000000006</v>
      </c>
      <c r="AA601">
        <f t="shared" si="39"/>
        <v>30.126881896788102</v>
      </c>
    </row>
    <row r="602" spans="1:27" x14ac:dyDescent="0.2">
      <c r="A602">
        <v>24</v>
      </c>
      <c r="B602" t="s">
        <v>20</v>
      </c>
      <c r="C602">
        <v>2.0726666666666702</v>
      </c>
      <c r="D602">
        <v>0.27</v>
      </c>
      <c r="E602">
        <v>31.426666666666701</v>
      </c>
      <c r="F602" s="1">
        <v>45093.503472222219</v>
      </c>
      <c r="G602">
        <v>2023</v>
      </c>
      <c r="H602">
        <v>167</v>
      </c>
      <c r="I602">
        <v>11</v>
      </c>
      <c r="J602">
        <v>11</v>
      </c>
      <c r="K602">
        <v>0.99551471199999997</v>
      </c>
      <c r="L602">
        <v>1.074584E-3</v>
      </c>
      <c r="M602">
        <v>1.9750000000000001</v>
      </c>
      <c r="N602">
        <v>9.5000000000000001E-2</v>
      </c>
      <c r="O602">
        <v>20.789473684210499</v>
      </c>
      <c r="P602">
        <v>1.9661415562</v>
      </c>
      <c r="Q602">
        <v>43.174337206183203</v>
      </c>
      <c r="R602">
        <v>62.4334070943396</v>
      </c>
      <c r="S602">
        <v>0.43246078111998298</v>
      </c>
      <c r="T602">
        <v>9.0558700000000005</v>
      </c>
      <c r="U602">
        <v>2.6401599999999998</v>
      </c>
      <c r="V602" s="3">
        <v>8.8977970000000006</v>
      </c>
      <c r="W602">
        <v>79.406173999999993</v>
      </c>
      <c r="X602">
        <f t="shared" si="36"/>
        <v>9.0558700000000005</v>
      </c>
      <c r="Y602">
        <f t="shared" si="37"/>
        <v>2.6401599999999998</v>
      </c>
      <c r="Z602">
        <f t="shared" si="38"/>
        <v>8.8977970000000006</v>
      </c>
      <c r="AA602">
        <f t="shared" si="39"/>
        <v>22.6522511119983</v>
      </c>
    </row>
    <row r="603" spans="1:27" x14ac:dyDescent="0.2">
      <c r="A603">
        <v>24</v>
      </c>
      <c r="B603" t="s">
        <v>20</v>
      </c>
      <c r="C603">
        <v>2.2326666666666699</v>
      </c>
      <c r="D603">
        <v>0.31</v>
      </c>
      <c r="E603">
        <v>32.61</v>
      </c>
      <c r="F603" s="1">
        <v>45100.608564814815</v>
      </c>
      <c r="G603">
        <v>2023</v>
      </c>
      <c r="H603">
        <v>174</v>
      </c>
      <c r="I603">
        <v>18</v>
      </c>
      <c r="J603">
        <v>18</v>
      </c>
      <c r="K603">
        <v>0.99551471199999997</v>
      </c>
      <c r="L603">
        <v>1.074584E-3</v>
      </c>
      <c r="M603">
        <v>1.9750000000000001</v>
      </c>
      <c r="N603">
        <v>9.5000000000000001E-2</v>
      </c>
      <c r="O603">
        <v>20.789473684210499</v>
      </c>
      <c r="P603">
        <v>1.9661415562</v>
      </c>
      <c r="Q603">
        <v>46.5071905125466</v>
      </c>
      <c r="R603">
        <v>62.4334070943396</v>
      </c>
      <c r="S603">
        <v>0.49652904498960998</v>
      </c>
      <c r="T603">
        <v>9.0558700000000005</v>
      </c>
      <c r="U603">
        <v>2.6401599999999998</v>
      </c>
      <c r="V603" s="3">
        <v>8.8977970000000006</v>
      </c>
      <c r="W603">
        <v>79.406173999999993</v>
      </c>
      <c r="X603">
        <f t="shared" si="36"/>
        <v>9.0558700000000005</v>
      </c>
      <c r="Y603">
        <f t="shared" si="37"/>
        <v>2.6401599999999998</v>
      </c>
      <c r="Z603">
        <f t="shared" si="38"/>
        <v>8.8977970000000006</v>
      </c>
      <c r="AA603">
        <f t="shared" si="39"/>
        <v>29.059077498960999</v>
      </c>
    </row>
    <row r="604" spans="1:27" x14ac:dyDescent="0.2">
      <c r="A604">
        <v>24</v>
      </c>
      <c r="B604" t="s">
        <v>20</v>
      </c>
      <c r="C604">
        <v>4.4163333333333297</v>
      </c>
      <c r="D604">
        <v>0.15</v>
      </c>
      <c r="E604">
        <v>38</v>
      </c>
      <c r="F604" s="1">
        <v>45113.554861111108</v>
      </c>
      <c r="G604">
        <v>2023</v>
      </c>
      <c r="H604">
        <v>187</v>
      </c>
      <c r="I604">
        <v>31</v>
      </c>
      <c r="J604">
        <v>31</v>
      </c>
      <c r="K604">
        <v>0.99551471199999997</v>
      </c>
      <c r="L604">
        <v>1.074584E-3</v>
      </c>
      <c r="M604">
        <v>1.9750000000000001</v>
      </c>
      <c r="N604">
        <v>9.5000000000000001E-2</v>
      </c>
      <c r="O604">
        <v>20.789473684210499</v>
      </c>
      <c r="P604">
        <v>1.9661415562</v>
      </c>
      <c r="Q604">
        <v>91.993694700019404</v>
      </c>
      <c r="R604">
        <v>62.4334070943396</v>
      </c>
      <c r="S604">
        <v>0.240255989511102</v>
      </c>
      <c r="T604">
        <v>9.0558700000000005</v>
      </c>
      <c r="U604">
        <v>2.6401599999999998</v>
      </c>
      <c r="V604" s="3">
        <v>8.8977970000000006</v>
      </c>
      <c r="W604">
        <v>79.406173999999993</v>
      </c>
      <c r="X604">
        <f t="shared" si="36"/>
        <v>9.0558700000000005</v>
      </c>
      <c r="Y604">
        <f t="shared" si="37"/>
        <v>2.6401599999999998</v>
      </c>
      <c r="Z604">
        <f t="shared" si="38"/>
        <v>8.8977970000000006</v>
      </c>
      <c r="AA604">
        <f t="shared" si="39"/>
        <v>3.4317719511101998</v>
      </c>
    </row>
    <row r="605" spans="1:27" x14ac:dyDescent="0.2">
      <c r="A605">
        <v>24</v>
      </c>
      <c r="B605" t="s">
        <v>20</v>
      </c>
      <c r="C605">
        <v>3.7056666666666702</v>
      </c>
      <c r="D605">
        <v>0</v>
      </c>
      <c r="E605">
        <v>39.933333333333302</v>
      </c>
      <c r="F605" s="1">
        <v>45143.570601851854</v>
      </c>
      <c r="G605">
        <v>2023</v>
      </c>
      <c r="H605">
        <v>217</v>
      </c>
      <c r="I605">
        <v>61</v>
      </c>
      <c r="J605">
        <v>61</v>
      </c>
      <c r="K605">
        <v>0.99551471199999997</v>
      </c>
      <c r="L605">
        <v>1.074584E-3</v>
      </c>
      <c r="M605">
        <v>1.9750000000000001</v>
      </c>
      <c r="N605">
        <v>9.5000000000000001E-2</v>
      </c>
      <c r="O605">
        <v>20.789473684210499</v>
      </c>
      <c r="P605">
        <v>1.9661415562</v>
      </c>
      <c r="Q605">
        <v>77.190271264255102</v>
      </c>
      <c r="R605">
        <v>62.4334070943396</v>
      </c>
      <c r="S605">
        <v>0</v>
      </c>
      <c r="T605">
        <v>9.0558700000000005</v>
      </c>
      <c r="U605">
        <v>2.6401599999999998</v>
      </c>
      <c r="V605" s="3">
        <v>8.8977970000000006</v>
      </c>
      <c r="W605">
        <v>79.406173999999993</v>
      </c>
      <c r="X605">
        <f t="shared" si="36"/>
        <v>0</v>
      </c>
      <c r="Y605">
        <f t="shared" si="37"/>
        <v>0</v>
      </c>
      <c r="Z605">
        <f t="shared" si="38"/>
        <v>0</v>
      </c>
      <c r="AA605">
        <f t="shared" si="39"/>
        <v>0</v>
      </c>
    </row>
    <row r="606" spans="1:27" x14ac:dyDescent="0.2">
      <c r="A606">
        <v>24</v>
      </c>
      <c r="B606" t="s">
        <v>20</v>
      </c>
      <c r="C606">
        <v>2.8919999999999999</v>
      </c>
      <c r="D606">
        <v>0.36</v>
      </c>
      <c r="E606">
        <v>24.503333333333298</v>
      </c>
      <c r="F606" s="1">
        <v>45153.363888888889</v>
      </c>
      <c r="G606">
        <v>2023</v>
      </c>
      <c r="H606">
        <v>227</v>
      </c>
      <c r="I606">
        <v>71</v>
      </c>
      <c r="J606">
        <v>71</v>
      </c>
      <c r="K606">
        <v>0.99551471199999997</v>
      </c>
      <c r="L606">
        <v>1.074584E-3</v>
      </c>
      <c r="M606">
        <v>1.9750000000000001</v>
      </c>
      <c r="N606">
        <v>9.5000000000000001E-2</v>
      </c>
      <c r="O606">
        <v>20.789473684210499</v>
      </c>
      <c r="P606">
        <v>1.9661415562</v>
      </c>
      <c r="Q606">
        <v>60.241323512519301</v>
      </c>
      <c r="R606">
        <v>62.4334070943396</v>
      </c>
      <c r="S606">
        <v>0.57661437482664402</v>
      </c>
      <c r="T606">
        <v>9.0558700000000005</v>
      </c>
      <c r="U606">
        <v>2.6401599999999998</v>
      </c>
      <c r="V606" s="3">
        <v>8.8977970000000006</v>
      </c>
      <c r="W606">
        <v>79.406173999999993</v>
      </c>
      <c r="X606">
        <f t="shared" si="36"/>
        <v>9.0558700000000005</v>
      </c>
      <c r="Y606">
        <f t="shared" si="37"/>
        <v>2.6401599999999998</v>
      </c>
      <c r="Z606">
        <f t="shared" si="38"/>
        <v>8.8977970000000006</v>
      </c>
      <c r="AA606">
        <f t="shared" si="39"/>
        <v>37.067610482664406</v>
      </c>
    </row>
    <row r="607" spans="1:27" x14ac:dyDescent="0.2">
      <c r="A607">
        <v>24</v>
      </c>
      <c r="B607" t="s">
        <v>20</v>
      </c>
      <c r="C607">
        <v>1.8966666666666701</v>
      </c>
      <c r="D607">
        <v>0</v>
      </c>
      <c r="E607">
        <v>36.366666666666703</v>
      </c>
      <c r="F607" s="1">
        <v>45180.527083333334</v>
      </c>
      <c r="G607">
        <v>2023</v>
      </c>
      <c r="H607">
        <v>254</v>
      </c>
      <c r="I607">
        <v>98</v>
      </c>
      <c r="J607">
        <v>98</v>
      </c>
      <c r="K607">
        <v>0.99551471199999997</v>
      </c>
      <c r="L607">
        <v>1.074584E-3</v>
      </c>
      <c r="M607">
        <v>1.9750000000000001</v>
      </c>
      <c r="N607">
        <v>9.5000000000000001E-2</v>
      </c>
      <c r="O607">
        <v>20.789473684210499</v>
      </c>
      <c r="P607">
        <v>1.9661415562</v>
      </c>
      <c r="Q607">
        <v>39.508198569183399</v>
      </c>
      <c r="R607">
        <v>62.4334070943396</v>
      </c>
      <c r="S607">
        <v>0</v>
      </c>
      <c r="T607">
        <v>9.0558700000000005</v>
      </c>
      <c r="U607">
        <v>2.6401599999999998</v>
      </c>
      <c r="V607" s="3">
        <v>8.8977970000000006</v>
      </c>
      <c r="W607">
        <v>79.406173999999993</v>
      </c>
      <c r="X607">
        <f t="shared" si="36"/>
        <v>0</v>
      </c>
      <c r="Y607">
        <f t="shared" si="37"/>
        <v>0</v>
      </c>
      <c r="Z607">
        <f t="shared" si="38"/>
        <v>0</v>
      </c>
      <c r="AA607">
        <f t="shared" si="39"/>
        <v>0</v>
      </c>
    </row>
    <row r="608" spans="1:27" x14ac:dyDescent="0.2">
      <c r="A608">
        <v>24</v>
      </c>
      <c r="B608" t="s">
        <v>20</v>
      </c>
      <c r="C608">
        <v>1.5776666666666701</v>
      </c>
      <c r="D608">
        <v>0</v>
      </c>
      <c r="E608">
        <v>22.033333333333299</v>
      </c>
      <c r="F608" s="1">
        <v>45187.421527777777</v>
      </c>
      <c r="G608">
        <v>2023</v>
      </c>
      <c r="H608">
        <v>261</v>
      </c>
      <c r="I608">
        <v>105</v>
      </c>
      <c r="J608">
        <v>105</v>
      </c>
      <c r="K608">
        <v>0.99551471199999997</v>
      </c>
      <c r="L608">
        <v>1.074584E-3</v>
      </c>
      <c r="M608">
        <v>1.9750000000000001</v>
      </c>
      <c r="N608">
        <v>9.5000000000000001E-2</v>
      </c>
      <c r="O608">
        <v>20.789473684210499</v>
      </c>
      <c r="P608">
        <v>1.9661415562</v>
      </c>
      <c r="Q608">
        <v>32.863322289621202</v>
      </c>
      <c r="R608">
        <v>62.4334070943396</v>
      </c>
      <c r="S608">
        <v>0</v>
      </c>
      <c r="T608">
        <v>9.0558700000000005</v>
      </c>
      <c r="U608">
        <v>2.6401599999999998</v>
      </c>
      <c r="V608" s="3">
        <v>8.8977970000000006</v>
      </c>
      <c r="W608">
        <v>79.406173999999993</v>
      </c>
      <c r="X608">
        <f t="shared" si="36"/>
        <v>0</v>
      </c>
      <c r="Y608">
        <f t="shared" si="37"/>
        <v>0</v>
      </c>
      <c r="Z608">
        <f t="shared" si="38"/>
        <v>0</v>
      </c>
      <c r="AA608">
        <f t="shared" si="39"/>
        <v>0</v>
      </c>
    </row>
    <row r="609" spans="1:27" x14ac:dyDescent="0.2">
      <c r="A609">
        <v>24</v>
      </c>
      <c r="B609" t="s">
        <v>20</v>
      </c>
      <c r="C609">
        <v>1.141</v>
      </c>
      <c r="D609">
        <v>0</v>
      </c>
      <c r="E609">
        <v>31.3</v>
      </c>
      <c r="F609" s="1">
        <v>45194.473379629628</v>
      </c>
      <c r="G609">
        <v>2023</v>
      </c>
      <c r="H609">
        <v>268</v>
      </c>
      <c r="I609">
        <v>112</v>
      </c>
      <c r="J609">
        <v>112</v>
      </c>
      <c r="K609">
        <v>0.99551471199999997</v>
      </c>
      <c r="L609">
        <v>1.074584E-3</v>
      </c>
      <c r="M609">
        <v>1.9750000000000001</v>
      </c>
      <c r="N609">
        <v>9.5000000000000001E-2</v>
      </c>
      <c r="O609">
        <v>20.789473684210499</v>
      </c>
      <c r="P609">
        <v>1.9661415562</v>
      </c>
      <c r="Q609">
        <v>23.767410141004301</v>
      </c>
      <c r="R609">
        <v>62.4334070943396</v>
      </c>
      <c r="S609">
        <v>0</v>
      </c>
      <c r="T609">
        <v>9.0558700000000005</v>
      </c>
      <c r="U609">
        <v>2.6401599999999998</v>
      </c>
      <c r="V609" s="3">
        <v>8.8977970000000006</v>
      </c>
      <c r="W609">
        <v>79.406173999999993</v>
      </c>
      <c r="X609">
        <f t="shared" si="36"/>
        <v>0</v>
      </c>
      <c r="Y609">
        <f t="shared" si="37"/>
        <v>0</v>
      </c>
      <c r="Z609">
        <f t="shared" si="38"/>
        <v>0</v>
      </c>
      <c r="AA609">
        <f t="shared" si="39"/>
        <v>0</v>
      </c>
    </row>
    <row r="610" spans="1:27" x14ac:dyDescent="0.2">
      <c r="A610">
        <v>24</v>
      </c>
      <c r="B610" t="s">
        <v>20</v>
      </c>
      <c r="C610">
        <v>0.91300000000000003</v>
      </c>
      <c r="D610">
        <v>0</v>
      </c>
      <c r="E610">
        <v>31.7</v>
      </c>
      <c r="F610" s="1">
        <v>45201.510648148149</v>
      </c>
      <c r="G610">
        <v>2023</v>
      </c>
      <c r="H610">
        <v>275</v>
      </c>
      <c r="I610">
        <v>119</v>
      </c>
      <c r="J610">
        <v>119</v>
      </c>
      <c r="K610">
        <v>0.99551471199999997</v>
      </c>
      <c r="L610">
        <v>1.074584E-3</v>
      </c>
      <c r="M610">
        <v>1.9750000000000001</v>
      </c>
      <c r="N610">
        <v>9.5000000000000001E-2</v>
      </c>
      <c r="O610">
        <v>20.789473684210499</v>
      </c>
      <c r="P610">
        <v>1.9661415562</v>
      </c>
      <c r="Q610">
        <v>19.0180941794364</v>
      </c>
      <c r="R610">
        <v>62.4334070943396</v>
      </c>
      <c r="S610">
        <v>0</v>
      </c>
      <c r="T610">
        <v>9.0558700000000005</v>
      </c>
      <c r="U610">
        <v>2.6401599999999998</v>
      </c>
      <c r="V610" s="3">
        <v>8.8977970000000006</v>
      </c>
      <c r="W610">
        <v>79.406173999999993</v>
      </c>
      <c r="X610">
        <f t="shared" si="36"/>
        <v>0</v>
      </c>
      <c r="Y610">
        <f t="shared" si="37"/>
        <v>0</v>
      </c>
      <c r="Z610">
        <f t="shared" si="38"/>
        <v>0</v>
      </c>
      <c r="AA610">
        <f t="shared" si="39"/>
        <v>0</v>
      </c>
    </row>
    <row r="611" spans="1:27" x14ac:dyDescent="0.2">
      <c r="A611">
        <v>24</v>
      </c>
      <c r="B611" t="s">
        <v>20</v>
      </c>
      <c r="C611">
        <v>0.77816333333333298</v>
      </c>
      <c r="D611">
        <v>0.31928333333333297</v>
      </c>
      <c r="E611">
        <v>16.1944466666667</v>
      </c>
      <c r="F611" s="1">
        <v>45320.516122685185</v>
      </c>
      <c r="G611">
        <v>2024</v>
      </c>
      <c r="H611">
        <v>29</v>
      </c>
      <c r="I611">
        <v>210</v>
      </c>
      <c r="J611">
        <v>210</v>
      </c>
      <c r="K611">
        <v>0.99551471199999997</v>
      </c>
      <c r="L611">
        <v>1.074584E-3</v>
      </c>
      <c r="M611">
        <v>1.9750000000000001</v>
      </c>
      <c r="N611">
        <v>9.5000000000000001E-2</v>
      </c>
      <c r="O611">
        <v>20.789473684210499</v>
      </c>
      <c r="P611">
        <v>1.9661415562</v>
      </c>
      <c r="Q611">
        <v>16.209401489942501</v>
      </c>
      <c r="R611">
        <v>62.4334070943396</v>
      </c>
      <c r="S611">
        <v>0.51139822122935297</v>
      </c>
      <c r="T611">
        <v>9.0558700000000005</v>
      </c>
      <c r="U611">
        <v>2.6401599999999998</v>
      </c>
      <c r="V611" s="3">
        <v>8.8977970000000006</v>
      </c>
      <c r="W611">
        <v>79.406173999999993</v>
      </c>
      <c r="X611">
        <f t="shared" si="36"/>
        <v>9.0558700000000005</v>
      </c>
      <c r="Y611">
        <f t="shared" si="37"/>
        <v>2.6401599999999998</v>
      </c>
      <c r="Z611">
        <f t="shared" si="38"/>
        <v>8.8977970000000006</v>
      </c>
      <c r="AA611">
        <f t="shared" si="39"/>
        <v>30.545995122935299</v>
      </c>
    </row>
    <row r="612" spans="1:27" x14ac:dyDescent="0.2">
      <c r="A612">
        <v>24</v>
      </c>
      <c r="B612" t="s">
        <v>20</v>
      </c>
      <c r="C612">
        <v>0.80875333333333299</v>
      </c>
      <c r="D612">
        <v>0.27276</v>
      </c>
      <c r="E612">
        <v>17.782223333333299</v>
      </c>
      <c r="F612" s="1">
        <v>45321.577781631946</v>
      </c>
      <c r="G612">
        <v>2024</v>
      </c>
      <c r="H612">
        <v>30</v>
      </c>
      <c r="I612">
        <v>211</v>
      </c>
      <c r="J612">
        <v>211</v>
      </c>
      <c r="K612">
        <v>0.99551471199999997</v>
      </c>
      <c r="L612">
        <v>1.074584E-3</v>
      </c>
      <c r="M612">
        <v>1.9750000000000001</v>
      </c>
      <c r="N612">
        <v>9.5000000000000001E-2</v>
      </c>
      <c r="O612">
        <v>20.789473684210499</v>
      </c>
      <c r="P612">
        <v>1.9661415562</v>
      </c>
      <c r="Q612">
        <v>16.846601381452899</v>
      </c>
      <c r="R612">
        <v>62.4334070943396</v>
      </c>
      <c r="S612">
        <v>0.436881491326987</v>
      </c>
      <c r="T612">
        <v>9.0558700000000005</v>
      </c>
      <c r="U612">
        <v>2.6401599999999998</v>
      </c>
      <c r="V612" s="3">
        <v>8.8977970000000006</v>
      </c>
      <c r="W612">
        <v>79.406173999999993</v>
      </c>
      <c r="X612">
        <f t="shared" si="36"/>
        <v>9.0558700000000005</v>
      </c>
      <c r="Y612">
        <f t="shared" si="37"/>
        <v>2.6401599999999998</v>
      </c>
      <c r="Z612">
        <f t="shared" si="38"/>
        <v>8.8977970000000006</v>
      </c>
      <c r="AA612">
        <f t="shared" si="39"/>
        <v>23.094322132698696</v>
      </c>
    </row>
    <row r="613" spans="1:27" x14ac:dyDescent="0.2">
      <c r="A613">
        <v>24</v>
      </c>
      <c r="B613" t="s">
        <v>20</v>
      </c>
      <c r="C613">
        <v>0.85968999999999995</v>
      </c>
      <c r="D613">
        <v>0.32191999999999998</v>
      </c>
      <c r="E613">
        <v>19.29</v>
      </c>
      <c r="F613" s="1">
        <v>45322.601875</v>
      </c>
      <c r="G613">
        <v>2024</v>
      </c>
      <c r="H613">
        <v>31</v>
      </c>
      <c r="I613">
        <v>212</v>
      </c>
      <c r="J613">
        <v>212</v>
      </c>
      <c r="K613">
        <v>0.99551471199999997</v>
      </c>
      <c r="L613">
        <v>1.074584E-3</v>
      </c>
      <c r="M613">
        <v>1.9750000000000001</v>
      </c>
      <c r="N613">
        <v>9.5000000000000001E-2</v>
      </c>
      <c r="O613">
        <v>20.789473684210499</v>
      </c>
      <c r="P613">
        <v>1.9661415562</v>
      </c>
      <c r="Q613">
        <v>17.907629118422399</v>
      </c>
      <c r="R613">
        <v>62.4334070943396</v>
      </c>
      <c r="S613">
        <v>0.515621387622759</v>
      </c>
      <c r="T613">
        <v>9.0558700000000005</v>
      </c>
      <c r="U613">
        <v>2.6401599999999998</v>
      </c>
      <c r="V613" s="3">
        <v>8.8977970000000006</v>
      </c>
      <c r="W613">
        <v>79.406173999999993</v>
      </c>
      <c r="X613">
        <f t="shared" si="36"/>
        <v>9.0558700000000005</v>
      </c>
      <c r="Y613">
        <f t="shared" si="37"/>
        <v>2.6401599999999998</v>
      </c>
      <c r="Z613">
        <f t="shared" si="38"/>
        <v>8.8977970000000006</v>
      </c>
      <c r="AA613">
        <f t="shared" si="39"/>
        <v>30.968311762275899</v>
      </c>
    </row>
    <row r="614" spans="1:27" x14ac:dyDescent="0.2">
      <c r="A614">
        <v>24</v>
      </c>
      <c r="B614" t="s">
        <v>20</v>
      </c>
      <c r="C614">
        <v>0.76869666666666703</v>
      </c>
      <c r="D614">
        <v>0.32337333333333301</v>
      </c>
      <c r="E614">
        <v>13.346109999999999</v>
      </c>
      <c r="F614" s="1">
        <v>45327.522762349538</v>
      </c>
      <c r="G614">
        <v>2024</v>
      </c>
      <c r="H614">
        <v>36</v>
      </c>
      <c r="I614">
        <v>217</v>
      </c>
      <c r="J614">
        <v>217</v>
      </c>
      <c r="K614">
        <v>0.99551471199999997</v>
      </c>
      <c r="L614">
        <v>1.074584E-3</v>
      </c>
      <c r="M614">
        <v>1.9750000000000001</v>
      </c>
      <c r="N614">
        <v>9.5000000000000001E-2</v>
      </c>
      <c r="O614">
        <v>20.789473684210499</v>
      </c>
      <c r="P614">
        <v>1.9661415562</v>
      </c>
      <c r="Q614">
        <v>16.012207669315998</v>
      </c>
      <c r="R614">
        <v>62.4334070943396</v>
      </c>
      <c r="S614">
        <v>0.51794920121002197</v>
      </c>
      <c r="T614">
        <v>9.0558700000000005</v>
      </c>
      <c r="U614">
        <v>2.6401599999999998</v>
      </c>
      <c r="V614" s="3">
        <v>8.8977970000000006</v>
      </c>
      <c r="W614">
        <v>79.406173999999993</v>
      </c>
      <c r="X614">
        <f t="shared" si="36"/>
        <v>9.0558700000000005</v>
      </c>
      <c r="Y614">
        <f t="shared" si="37"/>
        <v>2.6401599999999998</v>
      </c>
      <c r="Z614">
        <f t="shared" si="38"/>
        <v>8.8977970000000006</v>
      </c>
      <c r="AA614">
        <f t="shared" si="39"/>
        <v>31.201093121002199</v>
      </c>
    </row>
    <row r="615" spans="1:27" x14ac:dyDescent="0.2">
      <c r="A615">
        <v>24</v>
      </c>
      <c r="B615" t="s">
        <v>20</v>
      </c>
      <c r="C615">
        <v>0.92761333333333296</v>
      </c>
      <c r="D615">
        <v>0.29759666666666701</v>
      </c>
      <c r="E615">
        <v>18.2</v>
      </c>
      <c r="F615" s="1">
        <v>45328.581936724535</v>
      </c>
      <c r="G615">
        <v>2024</v>
      </c>
      <c r="H615">
        <v>37</v>
      </c>
      <c r="I615">
        <v>218</v>
      </c>
      <c r="J615">
        <v>218</v>
      </c>
      <c r="K615">
        <v>0.99551471199999997</v>
      </c>
      <c r="L615">
        <v>1.074584E-3</v>
      </c>
      <c r="M615">
        <v>1.9750000000000001</v>
      </c>
      <c r="N615">
        <v>9.5000000000000001E-2</v>
      </c>
      <c r="O615">
        <v>20.789473684210499</v>
      </c>
      <c r="P615">
        <v>1.9661415562</v>
      </c>
      <c r="Q615">
        <v>19.3224947814176</v>
      </c>
      <c r="R615">
        <v>62.4334070943396</v>
      </c>
      <c r="S615">
        <v>0.47666254416803699</v>
      </c>
      <c r="T615">
        <v>9.0558700000000005</v>
      </c>
      <c r="U615">
        <v>2.6401599999999998</v>
      </c>
      <c r="V615" s="3">
        <v>8.8977970000000006</v>
      </c>
      <c r="W615">
        <v>79.406173999999993</v>
      </c>
      <c r="X615">
        <f t="shared" si="36"/>
        <v>9.0558700000000005</v>
      </c>
      <c r="Y615">
        <f t="shared" si="37"/>
        <v>2.6401599999999998</v>
      </c>
      <c r="Z615">
        <f t="shared" si="38"/>
        <v>8.8977970000000006</v>
      </c>
      <c r="AA615">
        <f t="shared" si="39"/>
        <v>27.072427416803695</v>
      </c>
    </row>
    <row r="616" spans="1:27" x14ac:dyDescent="0.2">
      <c r="A616">
        <v>24</v>
      </c>
      <c r="B616" t="s">
        <v>20</v>
      </c>
      <c r="C616">
        <v>0.69401999999999997</v>
      </c>
      <c r="D616">
        <v>0.33751999999999999</v>
      </c>
      <c r="E616">
        <v>13.741113333333301</v>
      </c>
      <c r="F616" s="1">
        <v>45329.702835648146</v>
      </c>
      <c r="G616">
        <v>2024</v>
      </c>
      <c r="H616">
        <v>38</v>
      </c>
      <c r="I616">
        <v>219</v>
      </c>
      <c r="J616">
        <v>219</v>
      </c>
      <c r="K616">
        <v>0.99551471199999997</v>
      </c>
      <c r="L616">
        <v>1.074584E-3</v>
      </c>
      <c r="M616">
        <v>1.9750000000000001</v>
      </c>
      <c r="N616">
        <v>9.5000000000000001E-2</v>
      </c>
      <c r="O616">
        <v>20.789473684210499</v>
      </c>
      <c r="P616">
        <v>1.9661415562</v>
      </c>
      <c r="Q616">
        <v>14.456667823014801</v>
      </c>
      <c r="R616">
        <v>62.4334070943396</v>
      </c>
      <c r="S616">
        <v>0.54060801053191399</v>
      </c>
      <c r="T616">
        <v>9.0558700000000005</v>
      </c>
      <c r="U616">
        <v>2.6401599999999998</v>
      </c>
      <c r="V616" s="3">
        <v>8.8977970000000006</v>
      </c>
      <c r="W616">
        <v>79.406173999999993</v>
      </c>
      <c r="X616">
        <f t="shared" si="36"/>
        <v>9.0558700000000005</v>
      </c>
      <c r="Y616">
        <f t="shared" si="37"/>
        <v>2.6401599999999998</v>
      </c>
      <c r="Z616">
        <f t="shared" si="38"/>
        <v>8.8977970000000006</v>
      </c>
      <c r="AA616">
        <f t="shared" si="39"/>
        <v>33.466974053191393</v>
      </c>
    </row>
    <row r="617" spans="1:27" x14ac:dyDescent="0.2">
      <c r="A617">
        <v>24</v>
      </c>
      <c r="B617" t="s">
        <v>20</v>
      </c>
      <c r="C617">
        <v>1.5904199999999999</v>
      </c>
      <c r="D617">
        <v>0.34756666666666702</v>
      </c>
      <c r="E617">
        <v>19.308890000000002</v>
      </c>
      <c r="F617" s="1">
        <v>45376.59043596065</v>
      </c>
      <c r="G617">
        <v>2024</v>
      </c>
      <c r="H617">
        <v>85</v>
      </c>
      <c r="I617">
        <v>266</v>
      </c>
      <c r="J617">
        <v>266</v>
      </c>
      <c r="K617">
        <v>0.99551471199999997</v>
      </c>
      <c r="L617">
        <v>1.074584E-3</v>
      </c>
      <c r="M617">
        <v>1.9750000000000001</v>
      </c>
      <c r="N617">
        <v>9.5000000000000001E-2</v>
      </c>
      <c r="O617">
        <v>20.789473684210499</v>
      </c>
      <c r="P617">
        <v>1.9661415562</v>
      </c>
      <c r="Q617">
        <v>33.128978471916</v>
      </c>
      <c r="R617">
        <v>62.4334070943396</v>
      </c>
      <c r="S617">
        <v>0.55669982280716801</v>
      </c>
      <c r="T617">
        <v>9.0558700000000005</v>
      </c>
      <c r="U617">
        <v>2.6401599999999998</v>
      </c>
      <c r="V617" s="3">
        <v>8.8977970000000006</v>
      </c>
      <c r="W617">
        <v>79.406173999999993</v>
      </c>
      <c r="X617">
        <f t="shared" si="36"/>
        <v>9.0558700000000005</v>
      </c>
      <c r="Y617">
        <f t="shared" si="37"/>
        <v>2.6401599999999998</v>
      </c>
      <c r="Z617">
        <f t="shared" si="38"/>
        <v>8.8977970000000006</v>
      </c>
      <c r="AA617">
        <f t="shared" si="39"/>
        <v>35.076155280716804</v>
      </c>
    </row>
    <row r="618" spans="1:27" x14ac:dyDescent="0.2">
      <c r="A618">
        <v>24</v>
      </c>
      <c r="B618" t="s">
        <v>20</v>
      </c>
      <c r="C618">
        <v>1.3345866666666699</v>
      </c>
      <c r="D618">
        <v>0.35349333333333299</v>
      </c>
      <c r="E618">
        <v>14.9333333333333</v>
      </c>
      <c r="F618" s="1">
        <v>45378.471192129633</v>
      </c>
      <c r="G618">
        <v>2024</v>
      </c>
      <c r="H618">
        <v>87</v>
      </c>
      <c r="I618">
        <v>268</v>
      </c>
      <c r="J618">
        <v>268</v>
      </c>
      <c r="K618">
        <v>0.99551471199999997</v>
      </c>
      <c r="L618">
        <v>1.074584E-3</v>
      </c>
      <c r="M618">
        <v>1.9750000000000001</v>
      </c>
      <c r="N618">
        <v>9.5000000000000001E-2</v>
      </c>
      <c r="O618">
        <v>20.789473684210499</v>
      </c>
      <c r="P618">
        <v>1.9661415562</v>
      </c>
      <c r="Q618">
        <v>27.7998849039286</v>
      </c>
      <c r="R618">
        <v>62.4334070943396</v>
      </c>
      <c r="S618">
        <v>0.56619260390385096</v>
      </c>
      <c r="T618">
        <v>9.0558700000000005</v>
      </c>
      <c r="U618">
        <v>2.6401599999999998</v>
      </c>
      <c r="V618" s="3">
        <v>8.8977970000000006</v>
      </c>
      <c r="W618">
        <v>79.406173999999993</v>
      </c>
      <c r="X618">
        <f t="shared" si="36"/>
        <v>9.0558700000000005</v>
      </c>
      <c r="Y618">
        <f t="shared" si="37"/>
        <v>2.6401599999999998</v>
      </c>
      <c r="Z618">
        <f t="shared" si="38"/>
        <v>8.8977970000000006</v>
      </c>
      <c r="AA618">
        <f t="shared" si="39"/>
        <v>36.025433390385089</v>
      </c>
    </row>
    <row r="619" spans="1:27" x14ac:dyDescent="0.2">
      <c r="A619">
        <v>24</v>
      </c>
      <c r="B619" t="s">
        <v>20</v>
      </c>
      <c r="C619">
        <v>0.74905999999999995</v>
      </c>
      <c r="D619">
        <v>0.297993333333333</v>
      </c>
      <c r="E619">
        <v>8.43</v>
      </c>
      <c r="F619" s="1">
        <v>45380.342777777776</v>
      </c>
      <c r="G619">
        <v>2024</v>
      </c>
      <c r="H619">
        <v>89</v>
      </c>
      <c r="I619">
        <v>270</v>
      </c>
      <c r="J619">
        <v>270</v>
      </c>
      <c r="K619">
        <v>0.99551471199999997</v>
      </c>
      <c r="L619">
        <v>1.074584E-3</v>
      </c>
      <c r="M619">
        <v>1.9750000000000001</v>
      </c>
      <c r="N619">
        <v>9.5000000000000001E-2</v>
      </c>
      <c r="O619">
        <v>20.789473684210499</v>
      </c>
      <c r="P619">
        <v>1.9661415562</v>
      </c>
      <c r="Q619">
        <v>15.6031693604038</v>
      </c>
      <c r="R619">
        <v>62.4334070943396</v>
      </c>
      <c r="S619">
        <v>0.47729788778474402</v>
      </c>
      <c r="T619">
        <v>9.0558700000000005</v>
      </c>
      <c r="U619">
        <v>2.6401599999999998</v>
      </c>
      <c r="V619" s="3">
        <v>8.8977970000000006</v>
      </c>
      <c r="W619">
        <v>79.406173999999993</v>
      </c>
      <c r="X619">
        <f t="shared" si="36"/>
        <v>9.0558700000000005</v>
      </c>
      <c r="Y619">
        <f t="shared" si="37"/>
        <v>2.6401599999999998</v>
      </c>
      <c r="Z619">
        <f t="shared" si="38"/>
        <v>8.8977970000000006</v>
      </c>
      <c r="AA619">
        <f t="shared" si="39"/>
        <v>27.1359617784744</v>
      </c>
    </row>
    <row r="620" spans="1:27" x14ac:dyDescent="0.2">
      <c r="A620">
        <v>24</v>
      </c>
      <c r="B620" t="s">
        <v>20</v>
      </c>
      <c r="C620">
        <v>1.5134066666666699</v>
      </c>
      <c r="D620">
        <v>0.275903333333333</v>
      </c>
      <c r="E620">
        <v>20.185556666666699</v>
      </c>
      <c r="F620" s="1">
        <v>45383.409108796295</v>
      </c>
      <c r="G620">
        <v>2024</v>
      </c>
      <c r="H620">
        <v>92</v>
      </c>
      <c r="I620">
        <v>273</v>
      </c>
      <c r="J620">
        <v>273</v>
      </c>
      <c r="K620">
        <v>0.99551471199999997</v>
      </c>
      <c r="L620">
        <v>1.074584E-3</v>
      </c>
      <c r="M620">
        <v>1.9750000000000001</v>
      </c>
      <c r="N620">
        <v>9.5000000000000001E-2</v>
      </c>
      <c r="O620">
        <v>20.789473684210499</v>
      </c>
      <c r="P620">
        <v>1.9661415562</v>
      </c>
      <c r="Q620">
        <v>31.524765080453001</v>
      </c>
      <c r="R620">
        <v>62.4334070943396</v>
      </c>
      <c r="S620">
        <v>0.44191618906274199</v>
      </c>
      <c r="T620">
        <v>9.0558700000000005</v>
      </c>
      <c r="U620">
        <v>2.6401599999999998</v>
      </c>
      <c r="V620" s="3">
        <v>8.8977970000000006</v>
      </c>
      <c r="W620">
        <v>79.406173999999993</v>
      </c>
      <c r="X620">
        <f t="shared" si="36"/>
        <v>9.0558700000000005</v>
      </c>
      <c r="Y620">
        <f t="shared" si="37"/>
        <v>2.6401599999999998</v>
      </c>
      <c r="Z620">
        <f t="shared" si="38"/>
        <v>8.8977970000000006</v>
      </c>
      <c r="AA620">
        <f t="shared" si="39"/>
        <v>23.5977919062742</v>
      </c>
    </row>
    <row r="621" spans="1:27" x14ac:dyDescent="0.2">
      <c r="A621">
        <v>24</v>
      </c>
      <c r="B621" t="s">
        <v>20</v>
      </c>
      <c r="C621">
        <v>2.81759</v>
      </c>
      <c r="D621">
        <v>0.26873000000000002</v>
      </c>
      <c r="E621">
        <v>30.3183333333333</v>
      </c>
      <c r="F621" s="1">
        <v>45503.463395057872</v>
      </c>
      <c r="G621">
        <v>2024</v>
      </c>
      <c r="H621">
        <v>212</v>
      </c>
      <c r="I621">
        <v>393</v>
      </c>
      <c r="J621">
        <v>393</v>
      </c>
      <c r="K621">
        <v>0.99551471199999997</v>
      </c>
      <c r="L621">
        <v>1.074584E-3</v>
      </c>
      <c r="M621">
        <v>1.9750000000000001</v>
      </c>
      <c r="N621">
        <v>9.5000000000000001E-2</v>
      </c>
      <c r="O621">
        <v>20.789473684210499</v>
      </c>
      <c r="P621">
        <v>1.9661415562</v>
      </c>
      <c r="Q621">
        <v>58.691338421728702</v>
      </c>
      <c r="R621">
        <v>62.4334070943396</v>
      </c>
      <c r="S621">
        <v>0.43042661374212199</v>
      </c>
      <c r="T621">
        <v>9.0558700000000005</v>
      </c>
      <c r="U621">
        <v>2.6401599999999998</v>
      </c>
      <c r="V621" s="3">
        <v>8.8977970000000006</v>
      </c>
      <c r="W621">
        <v>79.406173999999993</v>
      </c>
      <c r="X621">
        <f t="shared" si="36"/>
        <v>9.0558700000000005</v>
      </c>
      <c r="Y621">
        <f t="shared" si="37"/>
        <v>2.6401599999999998</v>
      </c>
      <c r="Z621">
        <f t="shared" si="38"/>
        <v>8.8977970000000006</v>
      </c>
      <c r="AA621">
        <f t="shared" si="39"/>
        <v>22.448834374212201</v>
      </c>
    </row>
    <row r="622" spans="1:27" x14ac:dyDescent="0.2">
      <c r="A622">
        <v>24</v>
      </c>
      <c r="B622" t="s">
        <v>20</v>
      </c>
      <c r="C622">
        <v>2.5645366666666698</v>
      </c>
      <c r="D622">
        <v>0.34682333333333298</v>
      </c>
      <c r="E622">
        <v>23.76</v>
      </c>
      <c r="F622" s="1">
        <v>45504.36304783565</v>
      </c>
      <c r="G622">
        <v>2024</v>
      </c>
      <c r="H622">
        <v>213</v>
      </c>
      <c r="I622">
        <v>394</v>
      </c>
      <c r="J622">
        <v>394</v>
      </c>
      <c r="K622">
        <v>0.99551471199999997</v>
      </c>
      <c r="L622">
        <v>1.074584E-3</v>
      </c>
      <c r="M622">
        <v>1.9750000000000001</v>
      </c>
      <c r="N622">
        <v>9.5000000000000001E-2</v>
      </c>
      <c r="O622">
        <v>20.789473684210499</v>
      </c>
      <c r="P622">
        <v>1.9661415562</v>
      </c>
      <c r="Q622">
        <v>53.420153179939298</v>
      </c>
      <c r="R622">
        <v>62.4334070943396</v>
      </c>
      <c r="S622">
        <v>0.55550922090359101</v>
      </c>
      <c r="T622">
        <v>9.0558700000000005</v>
      </c>
      <c r="U622">
        <v>2.6401599999999998</v>
      </c>
      <c r="V622" s="3">
        <v>8.8977970000000006</v>
      </c>
      <c r="W622">
        <v>79.406173999999993</v>
      </c>
      <c r="X622">
        <f t="shared" si="36"/>
        <v>9.0558700000000005</v>
      </c>
      <c r="Y622">
        <f t="shared" si="37"/>
        <v>2.6401599999999998</v>
      </c>
      <c r="Z622">
        <f t="shared" si="38"/>
        <v>8.8977970000000006</v>
      </c>
      <c r="AA622">
        <f t="shared" si="39"/>
        <v>34.957095090359104</v>
      </c>
    </row>
    <row r="623" spans="1:27" x14ac:dyDescent="0.2">
      <c r="A623">
        <v>24</v>
      </c>
      <c r="B623" t="s">
        <v>20</v>
      </c>
      <c r="C623">
        <v>4.1443099999999999</v>
      </c>
      <c r="D623">
        <v>0.222593333333333</v>
      </c>
      <c r="E623">
        <v>29.195</v>
      </c>
      <c r="F623" s="1">
        <v>45505.420104166667</v>
      </c>
      <c r="G623">
        <v>2024</v>
      </c>
      <c r="H623">
        <v>214</v>
      </c>
      <c r="I623">
        <v>395</v>
      </c>
      <c r="J623">
        <v>395</v>
      </c>
      <c r="K623">
        <v>0.99551471199999997</v>
      </c>
      <c r="L623">
        <v>1.074584E-3</v>
      </c>
      <c r="M623">
        <v>1.9750000000000001</v>
      </c>
      <c r="N623">
        <v>9.5000000000000001E-2</v>
      </c>
      <c r="O623">
        <v>20.789473684210499</v>
      </c>
      <c r="P623">
        <v>1.9661415562</v>
      </c>
      <c r="Q623">
        <v>86.327358038094403</v>
      </c>
      <c r="R623">
        <v>62.4334070943396</v>
      </c>
      <c r="S623">
        <v>0.35652921039049701</v>
      </c>
      <c r="T623">
        <v>9.0558700000000005</v>
      </c>
      <c r="U623">
        <v>2.6401599999999998</v>
      </c>
      <c r="V623" s="3">
        <v>8.8977970000000006</v>
      </c>
      <c r="W623">
        <v>79.406173999999993</v>
      </c>
      <c r="X623">
        <f t="shared" si="36"/>
        <v>9.0558700000000005</v>
      </c>
      <c r="Y623">
        <f t="shared" si="37"/>
        <v>2.6401599999999998</v>
      </c>
      <c r="Z623">
        <f t="shared" si="38"/>
        <v>8.8977970000000006</v>
      </c>
      <c r="AA623">
        <f t="shared" si="39"/>
        <v>15.0590940390497</v>
      </c>
    </row>
    <row r="624" spans="1:27" x14ac:dyDescent="0.2">
      <c r="A624">
        <v>24</v>
      </c>
      <c r="B624" t="s">
        <v>20</v>
      </c>
      <c r="C624">
        <v>3.00163</v>
      </c>
      <c r="D624">
        <v>0.15768333333333301</v>
      </c>
      <c r="E624">
        <v>31.153890000000001</v>
      </c>
      <c r="F624" s="1">
        <v>45506.428379629629</v>
      </c>
      <c r="G624">
        <v>2024</v>
      </c>
      <c r="H624">
        <v>215</v>
      </c>
      <c r="I624">
        <v>396</v>
      </c>
      <c r="J624">
        <v>396</v>
      </c>
      <c r="K624">
        <v>0.99551471199999997</v>
      </c>
      <c r="L624">
        <v>1.074584E-3</v>
      </c>
      <c r="M624">
        <v>1.9750000000000001</v>
      </c>
      <c r="N624">
        <v>9.5000000000000001E-2</v>
      </c>
      <c r="O624">
        <v>20.789473684210499</v>
      </c>
      <c r="P624">
        <v>1.9661415562</v>
      </c>
      <c r="Q624">
        <v>62.5249529373732</v>
      </c>
      <c r="R624">
        <v>62.4334070943396</v>
      </c>
      <c r="S624">
        <v>0.25256243519605898</v>
      </c>
      <c r="T624">
        <v>9.0558700000000005</v>
      </c>
      <c r="U624">
        <v>2.6401599999999998</v>
      </c>
      <c r="V624" s="3">
        <v>8.8977970000000006</v>
      </c>
      <c r="W624">
        <v>79.406173999999993</v>
      </c>
      <c r="X624">
        <f t="shared" si="36"/>
        <v>9.0558700000000005</v>
      </c>
      <c r="Y624">
        <f t="shared" si="37"/>
        <v>2.6401599999999998</v>
      </c>
      <c r="Z624">
        <f t="shared" si="38"/>
        <v>8.8977970000000006</v>
      </c>
      <c r="AA624">
        <f t="shared" si="39"/>
        <v>4.6624165196058964</v>
      </c>
    </row>
    <row r="625" spans="1:27" x14ac:dyDescent="0.2">
      <c r="A625">
        <v>25</v>
      </c>
      <c r="B625" t="s">
        <v>20</v>
      </c>
      <c r="C625">
        <v>2.113</v>
      </c>
      <c r="D625">
        <v>0</v>
      </c>
      <c r="E625">
        <v>39.840000000000003</v>
      </c>
      <c r="F625" s="1">
        <v>45083.477083333331</v>
      </c>
      <c r="G625">
        <v>2023</v>
      </c>
      <c r="H625">
        <v>157</v>
      </c>
      <c r="I625">
        <v>1</v>
      </c>
      <c r="J625">
        <v>1</v>
      </c>
      <c r="K625">
        <v>1.00842206</v>
      </c>
      <c r="L625">
        <v>4.2628099999999998E-4</v>
      </c>
      <c r="M625">
        <v>1.175</v>
      </c>
      <c r="N625">
        <v>5.5E-2</v>
      </c>
      <c r="O625">
        <v>21.363636363636399</v>
      </c>
      <c r="P625">
        <v>1.1848959205</v>
      </c>
      <c r="Q625">
        <v>184.108858561293</v>
      </c>
      <c r="R625">
        <v>61.946337358490602</v>
      </c>
      <c r="S625">
        <v>0</v>
      </c>
      <c r="T625">
        <v>8.1968709999999998</v>
      </c>
      <c r="U625">
        <v>2.0829420000000001</v>
      </c>
      <c r="V625" s="3">
        <v>13.167526000000001</v>
      </c>
      <c r="W625">
        <v>76.552660000000003</v>
      </c>
      <c r="X625">
        <f t="shared" si="36"/>
        <v>0</v>
      </c>
      <c r="Y625">
        <f t="shared" si="37"/>
        <v>0</v>
      </c>
      <c r="Z625">
        <f t="shared" si="38"/>
        <v>0</v>
      </c>
      <c r="AA625">
        <f t="shared" si="39"/>
        <v>0</v>
      </c>
    </row>
    <row r="626" spans="1:27" x14ac:dyDescent="0.2">
      <c r="A626">
        <v>25</v>
      </c>
      <c r="B626" t="s">
        <v>20</v>
      </c>
      <c r="C626">
        <v>1.82866666666667</v>
      </c>
      <c r="D626">
        <v>0</v>
      </c>
      <c r="E626">
        <v>41.3</v>
      </c>
      <c r="F626" s="1">
        <v>45086.562037037038</v>
      </c>
      <c r="G626">
        <v>2023</v>
      </c>
      <c r="H626">
        <v>160</v>
      </c>
      <c r="I626">
        <v>4</v>
      </c>
      <c r="J626">
        <v>4</v>
      </c>
      <c r="K626">
        <v>1.00842206</v>
      </c>
      <c r="L626">
        <v>4.2628099999999998E-4</v>
      </c>
      <c r="M626">
        <v>1.175</v>
      </c>
      <c r="N626">
        <v>5.5E-2</v>
      </c>
      <c r="O626">
        <v>21.363636363636399</v>
      </c>
      <c r="P626">
        <v>1.1848959205</v>
      </c>
      <c r="Q626">
        <v>159.334468854276</v>
      </c>
      <c r="R626">
        <v>61.946337358490602</v>
      </c>
      <c r="S626">
        <v>0</v>
      </c>
      <c r="T626">
        <v>8.1968709999999998</v>
      </c>
      <c r="U626">
        <v>2.0829420000000001</v>
      </c>
      <c r="V626" s="3">
        <v>13.167526000000001</v>
      </c>
      <c r="W626">
        <v>76.552660000000003</v>
      </c>
      <c r="X626">
        <f t="shared" si="36"/>
        <v>0</v>
      </c>
      <c r="Y626">
        <f t="shared" si="37"/>
        <v>0</v>
      </c>
      <c r="Z626">
        <f t="shared" si="38"/>
        <v>0</v>
      </c>
      <c r="AA626">
        <f t="shared" si="39"/>
        <v>0</v>
      </c>
    </row>
    <row r="627" spans="1:27" x14ac:dyDescent="0.2">
      <c r="A627">
        <v>25</v>
      </c>
      <c r="B627" t="s">
        <v>20</v>
      </c>
      <c r="C627">
        <v>3.75966666666667</v>
      </c>
      <c r="D627">
        <v>0.24666666666666701</v>
      </c>
      <c r="E627">
        <v>24.54</v>
      </c>
      <c r="F627" s="1">
        <v>45089.427546296298</v>
      </c>
      <c r="G627">
        <v>2023</v>
      </c>
      <c r="H627">
        <v>163</v>
      </c>
      <c r="I627">
        <v>7</v>
      </c>
      <c r="J627">
        <v>7</v>
      </c>
      <c r="K627">
        <v>1.00842206</v>
      </c>
      <c r="L627">
        <v>4.2628099999999998E-4</v>
      </c>
      <c r="M627">
        <v>1.175</v>
      </c>
      <c r="N627">
        <v>5.5E-2</v>
      </c>
      <c r="O627">
        <v>21.363636363636399</v>
      </c>
      <c r="P627">
        <v>1.1848959205</v>
      </c>
      <c r="Q627">
        <v>327.58539449642399</v>
      </c>
      <c r="R627">
        <v>61.946337358490602</v>
      </c>
      <c r="S627">
        <v>0.39819410991028997</v>
      </c>
      <c r="T627">
        <v>8.1968709999999998</v>
      </c>
      <c r="U627">
        <v>2.0829420000000001</v>
      </c>
      <c r="V627" s="3">
        <v>13.167526000000001</v>
      </c>
      <c r="W627">
        <v>76.552660000000003</v>
      </c>
      <c r="X627">
        <f t="shared" si="36"/>
        <v>8.1968709999999998</v>
      </c>
      <c r="Y627">
        <f t="shared" si="37"/>
        <v>2.0829420000000001</v>
      </c>
      <c r="Z627">
        <f t="shared" si="38"/>
        <v>13.167526000000001</v>
      </c>
      <c r="AA627">
        <f t="shared" si="39"/>
        <v>16.372071991028996</v>
      </c>
    </row>
    <row r="628" spans="1:27" x14ac:dyDescent="0.2">
      <c r="A628">
        <v>25</v>
      </c>
      <c r="B628" t="s">
        <v>20</v>
      </c>
      <c r="C628">
        <v>2.9113333333333302</v>
      </c>
      <c r="D628">
        <v>0.24</v>
      </c>
      <c r="E628">
        <v>31.616666666666699</v>
      </c>
      <c r="F628" s="1">
        <v>45093.499074074076</v>
      </c>
      <c r="G628">
        <v>2023</v>
      </c>
      <c r="H628">
        <v>167</v>
      </c>
      <c r="I628">
        <v>11</v>
      </c>
      <c r="J628">
        <v>11</v>
      </c>
      <c r="K628">
        <v>1.00842206</v>
      </c>
      <c r="L628">
        <v>4.2628099999999998E-4</v>
      </c>
      <c r="M628">
        <v>1.175</v>
      </c>
      <c r="N628">
        <v>5.5E-2</v>
      </c>
      <c r="O628">
        <v>21.363636363636399</v>
      </c>
      <c r="P628">
        <v>1.1848959205</v>
      </c>
      <c r="Q628">
        <v>253.66883903996501</v>
      </c>
      <c r="R628">
        <v>61.946337358490602</v>
      </c>
      <c r="S628">
        <v>0.38743210693974101</v>
      </c>
      <c r="T628">
        <v>8.1968709999999998</v>
      </c>
      <c r="U628">
        <v>2.0829420000000001</v>
      </c>
      <c r="V628" s="3">
        <v>13.167526000000001</v>
      </c>
      <c r="W628">
        <v>76.552660000000003</v>
      </c>
      <c r="X628">
        <f t="shared" si="36"/>
        <v>8.1968709999999998</v>
      </c>
      <c r="Y628">
        <f t="shared" si="37"/>
        <v>2.0829420000000001</v>
      </c>
      <c r="Z628">
        <f t="shared" si="38"/>
        <v>13.167526000000001</v>
      </c>
      <c r="AA628">
        <f t="shared" si="39"/>
        <v>15.295871693974098</v>
      </c>
    </row>
    <row r="629" spans="1:27" x14ac:dyDescent="0.2">
      <c r="A629">
        <v>25</v>
      </c>
      <c r="B629" t="s">
        <v>20</v>
      </c>
      <c r="C629">
        <v>2.7869999999999999</v>
      </c>
      <c r="D629">
        <v>0.28000000000000003</v>
      </c>
      <c r="E629">
        <v>31.723333333333301</v>
      </c>
      <c r="F629" s="1">
        <v>45100.613425925927</v>
      </c>
      <c r="G629">
        <v>2023</v>
      </c>
      <c r="H629">
        <v>174</v>
      </c>
      <c r="I629">
        <v>18</v>
      </c>
      <c r="J629">
        <v>18</v>
      </c>
      <c r="K629">
        <v>1.00842206</v>
      </c>
      <c r="L629">
        <v>4.2628099999999998E-4</v>
      </c>
      <c r="M629">
        <v>1.175</v>
      </c>
      <c r="N629">
        <v>5.5E-2</v>
      </c>
      <c r="O629">
        <v>21.363636363636399</v>
      </c>
      <c r="P629">
        <v>1.1848959205</v>
      </c>
      <c r="Q629">
        <v>242.835489261867</v>
      </c>
      <c r="R629">
        <v>61.946337358490602</v>
      </c>
      <c r="S629">
        <v>0.45200412476303098</v>
      </c>
      <c r="T629">
        <v>8.1968709999999998</v>
      </c>
      <c r="U629">
        <v>2.0829420000000001</v>
      </c>
      <c r="V629" s="3">
        <v>13.167526000000001</v>
      </c>
      <c r="W629">
        <v>76.552660000000003</v>
      </c>
      <c r="X629">
        <f t="shared" si="36"/>
        <v>8.1968709999999998</v>
      </c>
      <c r="Y629">
        <f t="shared" si="37"/>
        <v>2.0829420000000001</v>
      </c>
      <c r="Z629">
        <f t="shared" si="38"/>
        <v>13.167526000000001</v>
      </c>
      <c r="AA629">
        <f t="shared" si="39"/>
        <v>21.753073476303094</v>
      </c>
    </row>
    <row r="630" spans="1:27" x14ac:dyDescent="0.2">
      <c r="A630">
        <v>25</v>
      </c>
      <c r="B630" t="s">
        <v>20</v>
      </c>
      <c r="C630">
        <v>4.7990000000000004</v>
      </c>
      <c r="D630">
        <v>0.11</v>
      </c>
      <c r="E630">
        <v>37.479999999999997</v>
      </c>
      <c r="F630" s="1">
        <v>45113.559490740743</v>
      </c>
      <c r="G630">
        <v>2023</v>
      </c>
      <c r="H630">
        <v>187</v>
      </c>
      <c r="I630">
        <v>31</v>
      </c>
      <c r="J630">
        <v>31</v>
      </c>
      <c r="K630">
        <v>1.00842206</v>
      </c>
      <c r="L630">
        <v>4.2628099999999998E-4</v>
      </c>
      <c r="M630">
        <v>1.175</v>
      </c>
      <c r="N630">
        <v>5.5E-2</v>
      </c>
      <c r="O630">
        <v>21.363636363636399</v>
      </c>
      <c r="P630">
        <v>1.1848959205</v>
      </c>
      <c r="Q630">
        <v>418.14406636803</v>
      </c>
      <c r="R630">
        <v>61.946337358490602</v>
      </c>
      <c r="S630">
        <v>0.177573049014048</v>
      </c>
      <c r="T630">
        <v>8.1968709999999998</v>
      </c>
      <c r="U630">
        <v>2.0829420000000001</v>
      </c>
      <c r="V630" s="3">
        <v>13.167526000000001</v>
      </c>
      <c r="W630">
        <v>76.552660000000003</v>
      </c>
      <c r="X630">
        <f t="shared" si="36"/>
        <v>8.1968709999999998</v>
      </c>
      <c r="Y630">
        <f t="shared" si="37"/>
        <v>2.0829420000000001</v>
      </c>
      <c r="Z630">
        <f t="shared" si="38"/>
        <v>7.4774919014048011</v>
      </c>
      <c r="AA630">
        <f t="shared" si="39"/>
        <v>0</v>
      </c>
    </row>
    <row r="631" spans="1:27" x14ac:dyDescent="0.2">
      <c r="A631">
        <v>25</v>
      </c>
      <c r="B631" t="s">
        <v>20</v>
      </c>
      <c r="C631">
        <v>3.9893333333333301</v>
      </c>
      <c r="D631">
        <v>7.0000000000000007E-2</v>
      </c>
      <c r="E631">
        <v>39.79</v>
      </c>
      <c r="F631" s="1">
        <v>45143.57476851852</v>
      </c>
      <c r="G631">
        <v>2023</v>
      </c>
      <c r="H631">
        <v>217</v>
      </c>
      <c r="I631">
        <v>61</v>
      </c>
      <c r="J631">
        <v>61</v>
      </c>
      <c r="K631">
        <v>1.00842206</v>
      </c>
      <c r="L631">
        <v>4.2628099999999998E-4</v>
      </c>
      <c r="M631">
        <v>1.175</v>
      </c>
      <c r="N631">
        <v>5.5E-2</v>
      </c>
      <c r="O631">
        <v>21.363636363636399</v>
      </c>
      <c r="P631">
        <v>1.1848959205</v>
      </c>
      <c r="Q631">
        <v>347.59659556105998</v>
      </c>
      <c r="R631">
        <v>61.946337358490602</v>
      </c>
      <c r="S631">
        <v>0.11300103119075799</v>
      </c>
      <c r="T631">
        <v>8.1968709999999998</v>
      </c>
      <c r="U631">
        <v>2.0829420000000001</v>
      </c>
      <c r="V631" s="3">
        <v>13.167526000000001</v>
      </c>
      <c r="W631">
        <v>76.552660000000003</v>
      </c>
      <c r="X631">
        <f t="shared" si="36"/>
        <v>8.1968709999999998</v>
      </c>
      <c r="Y631">
        <f t="shared" si="37"/>
        <v>2.0829420000000001</v>
      </c>
      <c r="Z631">
        <f t="shared" si="38"/>
        <v>1.0202901190758</v>
      </c>
      <c r="AA631">
        <f t="shared" si="39"/>
        <v>0</v>
      </c>
    </row>
    <row r="632" spans="1:27" x14ac:dyDescent="0.2">
      <c r="A632">
        <v>25</v>
      </c>
      <c r="B632" t="s">
        <v>20</v>
      </c>
      <c r="C632">
        <v>4.5316666666666698</v>
      </c>
      <c r="D632">
        <v>0.223333333333333</v>
      </c>
      <c r="E632">
        <v>24.293333333333301</v>
      </c>
      <c r="F632" s="1">
        <v>45153.359953703701</v>
      </c>
      <c r="G632">
        <v>2023</v>
      </c>
      <c r="H632">
        <v>227</v>
      </c>
      <c r="I632">
        <v>71</v>
      </c>
      <c r="J632">
        <v>71</v>
      </c>
      <c r="K632">
        <v>1.00842206</v>
      </c>
      <c r="L632">
        <v>4.2628099999999998E-4</v>
      </c>
      <c r="M632">
        <v>1.175</v>
      </c>
      <c r="N632">
        <v>5.5E-2</v>
      </c>
      <c r="O632">
        <v>21.363636363636399</v>
      </c>
      <c r="P632">
        <v>1.1848959205</v>
      </c>
      <c r="Q632">
        <v>394.85091215346</v>
      </c>
      <c r="R632">
        <v>61.946337358490602</v>
      </c>
      <c r="S632">
        <v>0.36052709951336998</v>
      </c>
      <c r="T632">
        <v>8.1968709999999998</v>
      </c>
      <c r="U632">
        <v>2.0829420000000001</v>
      </c>
      <c r="V632" s="3">
        <v>13.167526000000001</v>
      </c>
      <c r="W632">
        <v>76.552660000000003</v>
      </c>
      <c r="X632">
        <f t="shared" si="36"/>
        <v>8.1968709999999998</v>
      </c>
      <c r="Y632">
        <f t="shared" si="37"/>
        <v>2.0829420000000001</v>
      </c>
      <c r="Z632">
        <f t="shared" si="38"/>
        <v>13.167526000000001</v>
      </c>
      <c r="AA632">
        <f t="shared" si="39"/>
        <v>12.605370951336999</v>
      </c>
    </row>
    <row r="633" spans="1:27" x14ac:dyDescent="0.2">
      <c r="A633">
        <v>25</v>
      </c>
      <c r="B633" t="s">
        <v>20</v>
      </c>
      <c r="C633">
        <v>2.0196666666666698</v>
      </c>
      <c r="D633">
        <v>0</v>
      </c>
      <c r="E633">
        <v>36.233333333333299</v>
      </c>
      <c r="F633" s="1">
        <v>45180.530555555553</v>
      </c>
      <c r="G633">
        <v>2023</v>
      </c>
      <c r="H633">
        <v>254</v>
      </c>
      <c r="I633">
        <v>98</v>
      </c>
      <c r="J633">
        <v>98</v>
      </c>
      <c r="K633">
        <v>1.00842206</v>
      </c>
      <c r="L633">
        <v>4.2628099999999998E-4</v>
      </c>
      <c r="M633">
        <v>1.175</v>
      </c>
      <c r="N633">
        <v>5.5E-2</v>
      </c>
      <c r="O633">
        <v>21.363636363636399</v>
      </c>
      <c r="P633">
        <v>1.1848959205</v>
      </c>
      <c r="Q633">
        <v>175.97658526942399</v>
      </c>
      <c r="R633">
        <v>61.946337358490602</v>
      </c>
      <c r="S633">
        <v>0</v>
      </c>
      <c r="T633">
        <v>8.1968709999999998</v>
      </c>
      <c r="U633">
        <v>2.0829420000000001</v>
      </c>
      <c r="V633" s="3">
        <v>13.167526000000001</v>
      </c>
      <c r="W633">
        <v>76.552660000000003</v>
      </c>
      <c r="X633">
        <f t="shared" si="36"/>
        <v>0</v>
      </c>
      <c r="Y633">
        <f t="shared" si="37"/>
        <v>0</v>
      </c>
      <c r="Z633">
        <f t="shared" si="38"/>
        <v>0</v>
      </c>
      <c r="AA633">
        <f t="shared" si="39"/>
        <v>0</v>
      </c>
    </row>
    <row r="634" spans="1:27" x14ac:dyDescent="0.2">
      <c r="A634">
        <v>25</v>
      </c>
      <c r="B634" t="s">
        <v>20</v>
      </c>
      <c r="C634">
        <v>1.57233333333333</v>
      </c>
      <c r="D634">
        <v>0</v>
      </c>
      <c r="E634">
        <v>21.966666666666701</v>
      </c>
      <c r="F634" s="1">
        <v>45187.424768518518</v>
      </c>
      <c r="G634">
        <v>2023</v>
      </c>
      <c r="H634">
        <v>261</v>
      </c>
      <c r="I634">
        <v>105</v>
      </c>
      <c r="J634">
        <v>105</v>
      </c>
      <c r="K634">
        <v>1.00842206</v>
      </c>
      <c r="L634">
        <v>4.2628099999999998E-4</v>
      </c>
      <c r="M634">
        <v>1.175</v>
      </c>
      <c r="N634">
        <v>5.5E-2</v>
      </c>
      <c r="O634">
        <v>21.363636363636399</v>
      </c>
      <c r="P634">
        <v>1.1848959205</v>
      </c>
      <c r="Q634">
        <v>136.99976113482001</v>
      </c>
      <c r="R634">
        <v>61.946337358490602</v>
      </c>
      <c r="S634">
        <v>0</v>
      </c>
      <c r="T634">
        <v>8.1968709999999998</v>
      </c>
      <c r="U634">
        <v>2.0829420000000001</v>
      </c>
      <c r="V634" s="3">
        <v>13.167526000000001</v>
      </c>
      <c r="W634">
        <v>76.552660000000003</v>
      </c>
      <c r="X634">
        <f t="shared" si="36"/>
        <v>0</v>
      </c>
      <c r="Y634">
        <f t="shared" si="37"/>
        <v>0</v>
      </c>
      <c r="Z634">
        <f t="shared" si="38"/>
        <v>0</v>
      </c>
      <c r="AA634">
        <f t="shared" si="39"/>
        <v>0</v>
      </c>
    </row>
    <row r="635" spans="1:27" x14ac:dyDescent="0.2">
      <c r="A635">
        <v>25</v>
      </c>
      <c r="B635" t="s">
        <v>20</v>
      </c>
      <c r="C635">
        <v>1.1666666666666701</v>
      </c>
      <c r="D635">
        <v>0</v>
      </c>
      <c r="E635">
        <v>30.3</v>
      </c>
      <c r="F635" s="1">
        <v>45194.469675925924</v>
      </c>
      <c r="G635">
        <v>2023</v>
      </c>
      <c r="H635">
        <v>268</v>
      </c>
      <c r="I635">
        <v>112</v>
      </c>
      <c r="J635">
        <v>112</v>
      </c>
      <c r="K635">
        <v>1.00842206</v>
      </c>
      <c r="L635">
        <v>4.2628099999999998E-4</v>
      </c>
      <c r="M635">
        <v>1.175</v>
      </c>
      <c r="N635">
        <v>5.5E-2</v>
      </c>
      <c r="O635">
        <v>21.363636363636399</v>
      </c>
      <c r="P635">
        <v>1.1848959205</v>
      </c>
      <c r="Q635">
        <v>101.653416148372</v>
      </c>
      <c r="R635">
        <v>61.946337358490602</v>
      </c>
      <c r="S635">
        <v>0</v>
      </c>
      <c r="T635">
        <v>8.1968709999999998</v>
      </c>
      <c r="U635">
        <v>2.0829420000000001</v>
      </c>
      <c r="V635" s="3">
        <v>13.167526000000001</v>
      </c>
      <c r="W635">
        <v>76.552660000000003</v>
      </c>
      <c r="X635">
        <f t="shared" si="36"/>
        <v>0</v>
      </c>
      <c r="Y635">
        <f t="shared" si="37"/>
        <v>0</v>
      </c>
      <c r="Z635">
        <f t="shared" si="38"/>
        <v>0</v>
      </c>
      <c r="AA635">
        <f t="shared" si="39"/>
        <v>0</v>
      </c>
    </row>
    <row r="636" spans="1:27" x14ac:dyDescent="0.2">
      <c r="A636">
        <v>25</v>
      </c>
      <c r="B636" t="s">
        <v>20</v>
      </c>
      <c r="C636">
        <v>0.86766666666666703</v>
      </c>
      <c r="D636">
        <v>0</v>
      </c>
      <c r="E636">
        <v>32.299999999999997</v>
      </c>
      <c r="F636" s="1">
        <v>45201.514120370368</v>
      </c>
      <c r="G636">
        <v>2023</v>
      </c>
      <c r="H636">
        <v>275</v>
      </c>
      <c r="I636">
        <v>119</v>
      </c>
      <c r="J636">
        <v>119</v>
      </c>
      <c r="K636">
        <v>1.00842206</v>
      </c>
      <c r="L636">
        <v>4.2628099999999998E-4</v>
      </c>
      <c r="M636">
        <v>1.175</v>
      </c>
      <c r="N636">
        <v>5.5E-2</v>
      </c>
      <c r="O636">
        <v>21.363636363636399</v>
      </c>
      <c r="P636">
        <v>1.1848959205</v>
      </c>
      <c r="Q636">
        <v>75.601097781203194</v>
      </c>
      <c r="R636">
        <v>61.946337358490602</v>
      </c>
      <c r="S636">
        <v>0</v>
      </c>
      <c r="T636">
        <v>8.1968709999999998</v>
      </c>
      <c r="U636">
        <v>2.0829420000000001</v>
      </c>
      <c r="V636" s="3">
        <v>13.167526000000001</v>
      </c>
      <c r="W636">
        <v>76.552660000000003</v>
      </c>
      <c r="X636">
        <f t="shared" si="36"/>
        <v>0</v>
      </c>
      <c r="Y636">
        <f t="shared" si="37"/>
        <v>0</v>
      </c>
      <c r="Z636">
        <f t="shared" si="38"/>
        <v>0</v>
      </c>
      <c r="AA636">
        <f t="shared" si="39"/>
        <v>0</v>
      </c>
    </row>
    <row r="637" spans="1:27" x14ac:dyDescent="0.2">
      <c r="A637">
        <v>25</v>
      </c>
      <c r="B637" t="s">
        <v>20</v>
      </c>
      <c r="C637">
        <v>0.97623000000000004</v>
      </c>
      <c r="D637">
        <v>0.31883333333333302</v>
      </c>
      <c r="E637">
        <v>17.13889</v>
      </c>
      <c r="F637" s="1">
        <v>45320.526396608795</v>
      </c>
      <c r="G637">
        <v>2024</v>
      </c>
      <c r="H637">
        <v>29</v>
      </c>
      <c r="I637">
        <v>210</v>
      </c>
      <c r="J637">
        <v>210</v>
      </c>
      <c r="K637">
        <v>1.00842206</v>
      </c>
      <c r="L637">
        <v>4.2628099999999998E-4</v>
      </c>
      <c r="M637">
        <v>1.175</v>
      </c>
      <c r="N637">
        <v>5.5E-2</v>
      </c>
      <c r="O637">
        <v>21.363636363636399</v>
      </c>
      <c r="P637">
        <v>1.1848959205</v>
      </c>
      <c r="Q637">
        <v>85.060383811306906</v>
      </c>
      <c r="R637">
        <v>61.946337358490602</v>
      </c>
      <c r="S637">
        <v>0.514692792066476</v>
      </c>
      <c r="T637">
        <v>8.1968709999999998</v>
      </c>
      <c r="U637">
        <v>2.0829420000000001</v>
      </c>
      <c r="V637" s="3">
        <v>13.167526000000001</v>
      </c>
      <c r="W637">
        <v>76.552660000000003</v>
      </c>
      <c r="X637">
        <f t="shared" si="36"/>
        <v>8.1968709999999998</v>
      </c>
      <c r="Y637">
        <f t="shared" si="37"/>
        <v>2.0829420000000001</v>
      </c>
      <c r="Z637">
        <f t="shared" si="38"/>
        <v>13.167526000000001</v>
      </c>
      <c r="AA637">
        <f t="shared" si="39"/>
        <v>28.021940206647592</v>
      </c>
    </row>
    <row r="638" spans="1:27" x14ac:dyDescent="0.2">
      <c r="A638">
        <v>25</v>
      </c>
      <c r="B638" t="s">
        <v>20</v>
      </c>
      <c r="C638">
        <v>0.83308666666666698</v>
      </c>
      <c r="D638">
        <v>0.35799999999999998</v>
      </c>
      <c r="E638">
        <v>18.79111</v>
      </c>
      <c r="F638" s="1">
        <v>45321.581435185188</v>
      </c>
      <c r="G638">
        <v>2024</v>
      </c>
      <c r="H638">
        <v>30</v>
      </c>
      <c r="I638">
        <v>211</v>
      </c>
      <c r="J638">
        <v>211</v>
      </c>
      <c r="K638">
        <v>1.00842206</v>
      </c>
      <c r="L638">
        <v>4.2628099999999998E-4</v>
      </c>
      <c r="M638">
        <v>1.175</v>
      </c>
      <c r="N638">
        <v>5.5E-2</v>
      </c>
      <c r="O638">
        <v>21.363636363636399</v>
      </c>
      <c r="P638">
        <v>1.1848959205</v>
      </c>
      <c r="Q638">
        <v>72.588090526565395</v>
      </c>
      <c r="R638">
        <v>61.946337358490602</v>
      </c>
      <c r="S638">
        <v>0.57791955951844698</v>
      </c>
      <c r="T638">
        <v>8.1968709999999998</v>
      </c>
      <c r="U638">
        <v>2.0829420000000001</v>
      </c>
      <c r="V638" s="3">
        <v>13.167526000000001</v>
      </c>
      <c r="W638">
        <v>76.552660000000003</v>
      </c>
      <c r="X638">
        <f t="shared" si="36"/>
        <v>8.1968709999999998</v>
      </c>
      <c r="Y638">
        <f t="shared" si="37"/>
        <v>2.0829420000000001</v>
      </c>
      <c r="Z638">
        <f t="shared" si="38"/>
        <v>13.167526000000001</v>
      </c>
      <c r="AA638">
        <f t="shared" si="39"/>
        <v>34.344616951844692</v>
      </c>
    </row>
    <row r="639" spans="1:27" x14ac:dyDescent="0.2">
      <c r="A639">
        <v>25</v>
      </c>
      <c r="B639" t="s">
        <v>20</v>
      </c>
      <c r="C639">
        <v>0.81272999999999995</v>
      </c>
      <c r="D639">
        <v>0.23789333333333301</v>
      </c>
      <c r="E639">
        <v>14.3783333333333</v>
      </c>
      <c r="F639" s="1">
        <v>45322.605513113427</v>
      </c>
      <c r="G639">
        <v>2024</v>
      </c>
      <c r="H639">
        <v>31</v>
      </c>
      <c r="I639">
        <v>212</v>
      </c>
      <c r="J639">
        <v>212</v>
      </c>
      <c r="K639">
        <v>1.00842206</v>
      </c>
      <c r="L639">
        <v>4.2628099999999998E-4</v>
      </c>
      <c r="M639">
        <v>1.175</v>
      </c>
      <c r="N639">
        <v>5.5E-2</v>
      </c>
      <c r="O639">
        <v>21.363636363636399</v>
      </c>
      <c r="P639">
        <v>1.1848959205</v>
      </c>
      <c r="Q639">
        <v>70.814383633942299</v>
      </c>
      <c r="R639">
        <v>61.946337358490602</v>
      </c>
      <c r="S639">
        <v>0.38403131400104801</v>
      </c>
      <c r="T639">
        <v>8.1968709999999998</v>
      </c>
      <c r="U639">
        <v>2.0829420000000001</v>
      </c>
      <c r="V639" s="3">
        <v>13.167526000000001</v>
      </c>
      <c r="W639">
        <v>76.552660000000003</v>
      </c>
      <c r="X639">
        <f t="shared" si="36"/>
        <v>8.1968709999999998</v>
      </c>
      <c r="Y639">
        <f t="shared" si="37"/>
        <v>2.0829420000000001</v>
      </c>
      <c r="Z639">
        <f t="shared" si="38"/>
        <v>13.167526000000001</v>
      </c>
      <c r="AA639">
        <f t="shared" si="39"/>
        <v>14.955792400104796</v>
      </c>
    </row>
    <row r="640" spans="1:27" x14ac:dyDescent="0.2">
      <c r="A640">
        <v>25</v>
      </c>
      <c r="B640" t="s">
        <v>20</v>
      </c>
      <c r="C640">
        <v>0.87885999999999997</v>
      </c>
      <c r="D640">
        <v>0.330776666666667</v>
      </c>
      <c r="E640">
        <v>13.963240000000001</v>
      </c>
      <c r="F640" s="1">
        <v>45327.526307870372</v>
      </c>
      <c r="G640">
        <v>2024</v>
      </c>
      <c r="H640">
        <v>36</v>
      </c>
      <c r="I640">
        <v>217</v>
      </c>
      <c r="J640">
        <v>217</v>
      </c>
      <c r="K640">
        <v>1.00842206</v>
      </c>
      <c r="L640">
        <v>4.2628099999999998E-4</v>
      </c>
      <c r="M640">
        <v>1.175</v>
      </c>
      <c r="N640">
        <v>5.5E-2</v>
      </c>
      <c r="O640">
        <v>21.363636363636399</v>
      </c>
      <c r="P640">
        <v>1.1848959205</v>
      </c>
      <c r="Q640">
        <v>76.576389699563805</v>
      </c>
      <c r="R640">
        <v>61.946337358490602</v>
      </c>
      <c r="S640">
        <v>0.53397292038821298</v>
      </c>
      <c r="T640">
        <v>8.1968709999999998</v>
      </c>
      <c r="U640">
        <v>2.0829420000000001</v>
      </c>
      <c r="V640" s="3">
        <v>13.167526000000001</v>
      </c>
      <c r="W640">
        <v>76.552660000000003</v>
      </c>
      <c r="X640">
        <f t="shared" si="36"/>
        <v>8.1968709999999998</v>
      </c>
      <c r="Y640">
        <f t="shared" si="37"/>
        <v>2.0829420000000001</v>
      </c>
      <c r="Z640">
        <f t="shared" si="38"/>
        <v>13.167526000000001</v>
      </c>
      <c r="AA640">
        <f t="shared" si="39"/>
        <v>29.949953038821292</v>
      </c>
    </row>
    <row r="641" spans="1:27" x14ac:dyDescent="0.2">
      <c r="A641">
        <v>25</v>
      </c>
      <c r="B641" t="s">
        <v>20</v>
      </c>
      <c r="C641">
        <v>0.83871333333333298</v>
      </c>
      <c r="D641">
        <v>0.36838333333333301</v>
      </c>
      <c r="E641">
        <v>19.063333333333301</v>
      </c>
      <c r="F641" s="1">
        <v>45328.585586423615</v>
      </c>
      <c r="G641">
        <v>2024</v>
      </c>
      <c r="H641">
        <v>37</v>
      </c>
      <c r="I641">
        <v>218</v>
      </c>
      <c r="J641">
        <v>218</v>
      </c>
      <c r="K641">
        <v>1.00842206</v>
      </c>
      <c r="L641">
        <v>4.2628099999999998E-4</v>
      </c>
      <c r="M641">
        <v>1.175</v>
      </c>
      <c r="N641">
        <v>5.5E-2</v>
      </c>
      <c r="O641">
        <v>21.363636363636399</v>
      </c>
      <c r="P641">
        <v>1.1848959205</v>
      </c>
      <c r="Q641">
        <v>73.078350430732399</v>
      </c>
      <c r="R641">
        <v>61.946337358490602</v>
      </c>
      <c r="S641">
        <v>0.59468137914507602</v>
      </c>
      <c r="T641">
        <v>8.1968709999999998</v>
      </c>
      <c r="U641">
        <v>2.0829420000000001</v>
      </c>
      <c r="V641" s="3">
        <v>13.167526000000001</v>
      </c>
      <c r="W641">
        <v>76.552660000000003</v>
      </c>
      <c r="X641">
        <f t="shared" si="36"/>
        <v>8.1968709999999998</v>
      </c>
      <c r="Y641">
        <f t="shared" si="37"/>
        <v>2.0829420000000001</v>
      </c>
      <c r="Z641">
        <f t="shared" si="38"/>
        <v>13.167526000000001</v>
      </c>
      <c r="AA641">
        <f t="shared" si="39"/>
        <v>36.020798914507594</v>
      </c>
    </row>
    <row r="642" spans="1:27" x14ac:dyDescent="0.2">
      <c r="A642">
        <v>25</v>
      </c>
      <c r="B642" t="s">
        <v>20</v>
      </c>
      <c r="C642">
        <v>0.66237000000000001</v>
      </c>
      <c r="D642">
        <v>0.31884000000000001</v>
      </c>
      <c r="E642">
        <v>13.846109999999999</v>
      </c>
      <c r="F642" s="1">
        <v>45329.706296296295</v>
      </c>
      <c r="G642">
        <v>2024</v>
      </c>
      <c r="H642">
        <v>38</v>
      </c>
      <c r="I642">
        <v>219</v>
      </c>
      <c r="J642">
        <v>219</v>
      </c>
      <c r="K642">
        <v>1.00842206</v>
      </c>
      <c r="L642">
        <v>4.2628099999999998E-4</v>
      </c>
      <c r="M642">
        <v>1.175</v>
      </c>
      <c r="N642">
        <v>5.5E-2</v>
      </c>
      <c r="O642">
        <v>21.363636363636399</v>
      </c>
      <c r="P642">
        <v>1.1848959205</v>
      </c>
      <c r="Q642">
        <v>57.7132913607402</v>
      </c>
      <c r="R642">
        <v>61.946337358490602</v>
      </c>
      <c r="S642">
        <v>0.51470355406944601</v>
      </c>
      <c r="T642">
        <v>8.1968709999999998</v>
      </c>
      <c r="U642">
        <v>2.0829420000000001</v>
      </c>
      <c r="V642" s="3">
        <v>13.167526000000001</v>
      </c>
      <c r="W642">
        <v>76.552660000000003</v>
      </c>
      <c r="X642">
        <f t="shared" si="36"/>
        <v>8.1968709999999998</v>
      </c>
      <c r="Y642">
        <f t="shared" si="37"/>
        <v>2.0829420000000001</v>
      </c>
      <c r="Z642">
        <f t="shared" si="38"/>
        <v>13.167526000000001</v>
      </c>
      <c r="AA642">
        <f t="shared" si="39"/>
        <v>28.023016406944592</v>
      </c>
    </row>
    <row r="643" spans="1:27" x14ac:dyDescent="0.2">
      <c r="A643">
        <v>25</v>
      </c>
      <c r="B643" t="s">
        <v>20</v>
      </c>
      <c r="C643">
        <v>1.74067333333333</v>
      </c>
      <c r="D643">
        <v>0.32305</v>
      </c>
      <c r="E643">
        <v>20.511109999999999</v>
      </c>
      <c r="F643" s="1">
        <v>45376.593885034723</v>
      </c>
      <c r="G643">
        <v>2024</v>
      </c>
      <c r="H643">
        <v>85</v>
      </c>
      <c r="I643">
        <v>266</v>
      </c>
      <c r="J643">
        <v>266</v>
      </c>
      <c r="K643">
        <v>1.00842206</v>
      </c>
      <c r="L643">
        <v>4.2628099999999998E-4</v>
      </c>
      <c r="M643">
        <v>1.175</v>
      </c>
      <c r="N643">
        <v>5.5E-2</v>
      </c>
      <c r="O643">
        <v>21.363636363636399</v>
      </c>
      <c r="P643">
        <v>1.1848959205</v>
      </c>
      <c r="Q643">
        <v>151.667477770034</v>
      </c>
      <c r="R643">
        <v>61.946337358490602</v>
      </c>
      <c r="S643">
        <v>0.52149975894534795</v>
      </c>
      <c r="T643">
        <v>8.1968709999999998</v>
      </c>
      <c r="U643">
        <v>2.0829420000000001</v>
      </c>
      <c r="V643" s="3">
        <v>13.167526000000001</v>
      </c>
      <c r="W643">
        <v>76.552660000000003</v>
      </c>
      <c r="X643">
        <f t="shared" ref="X643:X650" si="40">IF(S643*100-T643&lt;0,S643*100,T643)</f>
        <v>8.1968709999999998</v>
      </c>
      <c r="Y643">
        <f t="shared" ref="Y643:Y650" si="41">IF(S643*100-X643&lt;=0,0,IF(S643*100-X643&lt;U643,S643*100-T643,U643))</f>
        <v>2.0829420000000001</v>
      </c>
      <c r="Z643">
        <f t="shared" ref="Z643:Z650" si="42">IF(S643*100-X643-Y643&lt;=0,0,IF(S643*100-X643-Y643&lt;V643,S643*100-T643-Y643,V643))</f>
        <v>13.167526000000001</v>
      </c>
      <c r="AA643">
        <f t="shared" ref="AA643:AA650" si="43">IF(S643*100-X643-Y643-Z643&lt;=0,0,IF(S643*100-X643-Y643-Z643&lt;W643,S643*100-T643-Y643-Z643,W643))</f>
        <v>28.702636894534791</v>
      </c>
    </row>
    <row r="644" spans="1:27" x14ac:dyDescent="0.2">
      <c r="A644">
        <v>25</v>
      </c>
      <c r="B644" t="s">
        <v>20</v>
      </c>
      <c r="C644">
        <v>1.2090766666666699</v>
      </c>
      <c r="D644">
        <v>0.36428833333333299</v>
      </c>
      <c r="E644">
        <v>17.350000000000001</v>
      </c>
      <c r="F644" s="1">
        <v>45378.475111886575</v>
      </c>
      <c r="G644">
        <v>2024</v>
      </c>
      <c r="H644">
        <v>87</v>
      </c>
      <c r="I644">
        <v>268</v>
      </c>
      <c r="J644">
        <v>268</v>
      </c>
      <c r="K644">
        <v>1.00842206</v>
      </c>
      <c r="L644">
        <v>4.2628099999999998E-4</v>
      </c>
      <c r="M644">
        <v>1.175</v>
      </c>
      <c r="N644">
        <v>5.5E-2</v>
      </c>
      <c r="O644">
        <v>21.363636363636399</v>
      </c>
      <c r="P644">
        <v>1.1848959205</v>
      </c>
      <c r="Q644">
        <v>105.34866304453099</v>
      </c>
      <c r="R644">
        <v>61.946337358490602</v>
      </c>
      <c r="S644">
        <v>0.58807081882041701</v>
      </c>
      <c r="T644">
        <v>8.1968709999999998</v>
      </c>
      <c r="U644">
        <v>2.0829420000000001</v>
      </c>
      <c r="V644" s="3">
        <v>13.167526000000001</v>
      </c>
      <c r="W644">
        <v>76.552660000000003</v>
      </c>
      <c r="X644">
        <f t="shared" si="40"/>
        <v>8.1968709999999998</v>
      </c>
      <c r="Y644">
        <f t="shared" si="41"/>
        <v>2.0829420000000001</v>
      </c>
      <c r="Z644">
        <f t="shared" si="42"/>
        <v>13.167526000000001</v>
      </c>
      <c r="AA644">
        <f t="shared" si="43"/>
        <v>35.359742882041694</v>
      </c>
    </row>
    <row r="645" spans="1:27" x14ac:dyDescent="0.2">
      <c r="A645">
        <v>25</v>
      </c>
      <c r="B645" t="s">
        <v>20</v>
      </c>
      <c r="C645">
        <v>0.83860000000000001</v>
      </c>
      <c r="D645">
        <v>0.32932666666666699</v>
      </c>
      <c r="E645">
        <v>10.04889</v>
      </c>
      <c r="F645" s="1">
        <v>45380.335825613423</v>
      </c>
      <c r="G645">
        <v>2024</v>
      </c>
      <c r="H645">
        <v>89</v>
      </c>
      <c r="I645">
        <v>270</v>
      </c>
      <c r="J645">
        <v>270</v>
      </c>
      <c r="K645">
        <v>1.00842206</v>
      </c>
      <c r="L645">
        <v>4.2628099999999998E-4</v>
      </c>
      <c r="M645">
        <v>1.175</v>
      </c>
      <c r="N645">
        <v>5.5E-2</v>
      </c>
      <c r="O645">
        <v>21.363636363636399</v>
      </c>
      <c r="P645">
        <v>1.1848959205</v>
      </c>
      <c r="Q645">
        <v>73.068475527449493</v>
      </c>
      <c r="R645">
        <v>61.946337358490602</v>
      </c>
      <c r="S645">
        <v>0.53163218474211904</v>
      </c>
      <c r="T645">
        <v>8.1968709999999998</v>
      </c>
      <c r="U645">
        <v>2.0829420000000001</v>
      </c>
      <c r="V645" s="3">
        <v>13.167526000000001</v>
      </c>
      <c r="W645">
        <v>76.552660000000003</v>
      </c>
      <c r="X645">
        <f t="shared" si="40"/>
        <v>8.1968709999999998</v>
      </c>
      <c r="Y645">
        <f t="shared" si="41"/>
        <v>2.0829420000000001</v>
      </c>
      <c r="Z645">
        <f t="shared" si="42"/>
        <v>13.167526000000001</v>
      </c>
      <c r="AA645">
        <f t="shared" si="43"/>
        <v>29.715879474211896</v>
      </c>
    </row>
    <row r="646" spans="1:27" x14ac:dyDescent="0.2">
      <c r="A646">
        <v>25</v>
      </c>
      <c r="B646" t="s">
        <v>20</v>
      </c>
      <c r="C646">
        <v>1.72139</v>
      </c>
      <c r="D646">
        <v>0.19660333333333299</v>
      </c>
      <c r="E646">
        <v>20.418890000000001</v>
      </c>
      <c r="F646" s="1">
        <v>45383.412511574075</v>
      </c>
      <c r="G646">
        <v>2024</v>
      </c>
      <c r="H646">
        <v>92</v>
      </c>
      <c r="I646">
        <v>273</v>
      </c>
      <c r="J646">
        <v>273</v>
      </c>
      <c r="K646">
        <v>1.00842206</v>
      </c>
      <c r="L646">
        <v>4.2628099999999998E-4</v>
      </c>
      <c r="M646">
        <v>1.175</v>
      </c>
      <c r="N646">
        <v>5.5E-2</v>
      </c>
      <c r="O646">
        <v>21.363636363636399</v>
      </c>
      <c r="P646">
        <v>1.1848959205</v>
      </c>
      <c r="Q646">
        <v>149.98729202026701</v>
      </c>
      <c r="R646">
        <v>61.946337358490602</v>
      </c>
      <c r="S646">
        <v>0.31737684860295701</v>
      </c>
      <c r="T646">
        <v>8.1968709999999998</v>
      </c>
      <c r="U646">
        <v>2.0829420000000001</v>
      </c>
      <c r="V646" s="3">
        <v>13.167526000000001</v>
      </c>
      <c r="W646">
        <v>76.552660000000003</v>
      </c>
      <c r="X646">
        <f t="shared" si="40"/>
        <v>8.1968709999999998</v>
      </c>
      <c r="Y646">
        <f t="shared" si="41"/>
        <v>2.0829420000000001</v>
      </c>
      <c r="Z646">
        <f t="shared" si="42"/>
        <v>13.167526000000001</v>
      </c>
      <c r="AA646">
        <f t="shared" si="43"/>
        <v>8.2903458602956999</v>
      </c>
    </row>
    <row r="647" spans="1:27" x14ac:dyDescent="0.2">
      <c r="A647">
        <v>25</v>
      </c>
      <c r="B647" t="s">
        <v>20</v>
      </c>
      <c r="C647">
        <v>3.3922099999999999</v>
      </c>
      <c r="D647">
        <v>0.33933111111111097</v>
      </c>
      <c r="E647">
        <v>30.1</v>
      </c>
      <c r="F647" s="1">
        <v>45503.46738425926</v>
      </c>
      <c r="G647">
        <v>2024</v>
      </c>
      <c r="H647">
        <v>212</v>
      </c>
      <c r="I647">
        <v>393</v>
      </c>
      <c r="J647">
        <v>393</v>
      </c>
      <c r="K647">
        <v>1.00842206</v>
      </c>
      <c r="L647">
        <v>4.2628099999999998E-4</v>
      </c>
      <c r="M647">
        <v>1.175</v>
      </c>
      <c r="N647">
        <v>5.5E-2</v>
      </c>
      <c r="O647">
        <v>21.363636363636399</v>
      </c>
      <c r="P647">
        <v>1.1848959205</v>
      </c>
      <c r="Q647">
        <v>295.56834410800099</v>
      </c>
      <c r="R647">
        <v>61.946337358490602</v>
      </c>
      <c r="S647">
        <v>0.54778236386658796</v>
      </c>
      <c r="T647">
        <v>8.1968709999999998</v>
      </c>
      <c r="U647">
        <v>2.0829420000000001</v>
      </c>
      <c r="V647" s="3">
        <v>13.167526000000001</v>
      </c>
      <c r="W647">
        <v>76.552660000000003</v>
      </c>
      <c r="X647">
        <f t="shared" si="40"/>
        <v>8.1968709999999998</v>
      </c>
      <c r="Y647">
        <f t="shared" si="41"/>
        <v>2.0829420000000001</v>
      </c>
      <c r="Z647">
        <f t="shared" si="42"/>
        <v>13.167526000000001</v>
      </c>
      <c r="AA647">
        <f t="shared" si="43"/>
        <v>31.330897386658791</v>
      </c>
    </row>
    <row r="648" spans="1:27" x14ac:dyDescent="0.2">
      <c r="A648">
        <v>25</v>
      </c>
      <c r="B648" t="s">
        <v>20</v>
      </c>
      <c r="C648">
        <v>2.8007566666666701</v>
      </c>
      <c r="D648">
        <v>0.26995666666666701</v>
      </c>
      <c r="E648">
        <v>23.3122233333333</v>
      </c>
      <c r="F648" s="1">
        <v>45504.359629629631</v>
      </c>
      <c r="G648">
        <v>2024</v>
      </c>
      <c r="H648">
        <v>213</v>
      </c>
      <c r="I648">
        <v>394</v>
      </c>
      <c r="J648">
        <v>394</v>
      </c>
      <c r="K648">
        <v>1.00842206</v>
      </c>
      <c r="L648">
        <v>4.2628099999999998E-4</v>
      </c>
      <c r="M648">
        <v>1.175</v>
      </c>
      <c r="N648">
        <v>5.5E-2</v>
      </c>
      <c r="O648">
        <v>21.363636363636399</v>
      </c>
      <c r="P648">
        <v>1.1848959205</v>
      </c>
      <c r="Q648">
        <v>244.034128257422</v>
      </c>
      <c r="R648">
        <v>61.946337358490602</v>
      </c>
      <c r="S648">
        <v>0.43579116728790002</v>
      </c>
      <c r="T648">
        <v>8.1968709999999998</v>
      </c>
      <c r="U648">
        <v>2.0829420000000001</v>
      </c>
      <c r="V648" s="3">
        <v>13.167526000000001</v>
      </c>
      <c r="W648">
        <v>76.552660000000003</v>
      </c>
      <c r="X648">
        <f t="shared" si="40"/>
        <v>8.1968709999999998</v>
      </c>
      <c r="Y648">
        <f t="shared" si="41"/>
        <v>2.0829420000000001</v>
      </c>
      <c r="Z648">
        <f t="shared" si="42"/>
        <v>13.167526000000001</v>
      </c>
      <c r="AA648">
        <f t="shared" si="43"/>
        <v>20.131777728789991</v>
      </c>
    </row>
    <row r="649" spans="1:27" x14ac:dyDescent="0.2">
      <c r="A649">
        <v>25</v>
      </c>
      <c r="B649" t="s">
        <v>20</v>
      </c>
      <c r="C649">
        <v>3.2618900000000002</v>
      </c>
      <c r="D649">
        <v>0.20678333333333301</v>
      </c>
      <c r="E649">
        <v>29.3183333333333</v>
      </c>
      <c r="F649" s="1">
        <v>45505.42359953704</v>
      </c>
      <c r="G649">
        <v>2024</v>
      </c>
      <c r="H649">
        <v>214</v>
      </c>
      <c r="I649">
        <v>395</v>
      </c>
      <c r="J649">
        <v>395</v>
      </c>
      <c r="K649">
        <v>1.00842206</v>
      </c>
      <c r="L649">
        <v>4.2628099999999998E-4</v>
      </c>
      <c r="M649">
        <v>1.175</v>
      </c>
      <c r="N649">
        <v>5.5E-2</v>
      </c>
      <c r="O649">
        <v>21.363636363636399</v>
      </c>
      <c r="P649">
        <v>1.1848959205</v>
      </c>
      <c r="Q649">
        <v>284.21336708589598</v>
      </c>
      <c r="R649">
        <v>61.946337358490602</v>
      </c>
      <c r="S649">
        <v>0.33381042713898401</v>
      </c>
      <c r="T649">
        <v>8.1968709999999998</v>
      </c>
      <c r="U649">
        <v>2.0829420000000001</v>
      </c>
      <c r="V649" s="3">
        <v>13.167526000000001</v>
      </c>
      <c r="W649">
        <v>76.552660000000003</v>
      </c>
      <c r="X649">
        <f t="shared" si="40"/>
        <v>8.1968709999999998</v>
      </c>
      <c r="Y649">
        <f t="shared" si="41"/>
        <v>2.0829420000000001</v>
      </c>
      <c r="Z649">
        <f t="shared" si="42"/>
        <v>13.167526000000001</v>
      </c>
      <c r="AA649">
        <f t="shared" si="43"/>
        <v>9.9337037138984012</v>
      </c>
    </row>
    <row r="650" spans="1:27" x14ac:dyDescent="0.2">
      <c r="A650">
        <v>25</v>
      </c>
      <c r="B650" t="s">
        <v>20</v>
      </c>
      <c r="C650">
        <v>3.5535333333333301</v>
      </c>
      <c r="D650">
        <v>9.7706666666666706E-2</v>
      </c>
      <c r="E650">
        <v>31.6</v>
      </c>
      <c r="F650" s="1">
        <v>45506.425003854165</v>
      </c>
      <c r="G650">
        <v>2024</v>
      </c>
      <c r="H650">
        <v>215</v>
      </c>
      <c r="I650">
        <v>396</v>
      </c>
      <c r="J650">
        <v>396</v>
      </c>
      <c r="K650">
        <v>1.00842206</v>
      </c>
      <c r="L650">
        <v>4.2628099999999998E-4</v>
      </c>
      <c r="M650">
        <v>1.175</v>
      </c>
      <c r="N650">
        <v>5.5E-2</v>
      </c>
      <c r="O650">
        <v>21.363636363636399</v>
      </c>
      <c r="P650">
        <v>1.1848959205</v>
      </c>
      <c r="Q650">
        <v>309.62468805466602</v>
      </c>
      <c r="R650">
        <v>61.946337358490602</v>
      </c>
      <c r="S650">
        <v>0.15772791553635701</v>
      </c>
      <c r="T650">
        <v>8.1968709999999998</v>
      </c>
      <c r="U650">
        <v>2.0829420000000001</v>
      </c>
      <c r="V650" s="3">
        <v>13.167526000000001</v>
      </c>
      <c r="W650">
        <v>76.552660000000003</v>
      </c>
      <c r="X650">
        <f t="shared" si="40"/>
        <v>8.1968709999999998</v>
      </c>
      <c r="Y650">
        <f t="shared" si="41"/>
        <v>2.0829420000000001</v>
      </c>
      <c r="Z650">
        <f t="shared" si="42"/>
        <v>5.4929785536357008</v>
      </c>
      <c r="AA650">
        <f t="shared" si="43"/>
        <v>0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resp_finalized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2024-10-04T20:42:42Z</dcterms:created>
  <dcterms:modified xsi:type="dcterms:W3CDTF">2024-11-08T04:20:57Z</dcterms:modified>
</cp:coreProperties>
</file>