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laso\OneDrive\Документы\БСПб\"/>
    </mc:Choice>
  </mc:AlternateContent>
  <bookViews>
    <workbookView xWindow="0" yWindow="0" windowWidth="6750" windowHeight="4680" activeTab="1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2" l="1"/>
  <c r="Q7" i="2"/>
  <c r="Q5" i="2"/>
  <c r="H27" i="2" l="1"/>
  <c r="G37" i="2"/>
  <c r="G38" i="2"/>
  <c r="G41" i="2"/>
  <c r="G42" i="2"/>
  <c r="G45" i="2"/>
  <c r="G46" i="2"/>
  <c r="G49" i="2"/>
  <c r="G50" i="2"/>
  <c r="G53" i="2"/>
  <c r="G54" i="2"/>
  <c r="E34" i="2"/>
  <c r="G34" i="2" s="1"/>
  <c r="E35" i="2"/>
  <c r="G35" i="2" s="1"/>
  <c r="E36" i="2"/>
  <c r="G36" i="2" s="1"/>
  <c r="E37" i="2"/>
  <c r="E38" i="2"/>
  <c r="E39" i="2"/>
  <c r="G39" i="2" s="1"/>
  <c r="E40" i="2"/>
  <c r="G40" i="2" s="1"/>
  <c r="E41" i="2"/>
  <c r="E42" i="2"/>
  <c r="E43" i="2"/>
  <c r="G43" i="2" s="1"/>
  <c r="E44" i="2"/>
  <c r="G44" i="2" s="1"/>
  <c r="E45" i="2"/>
  <c r="E46" i="2"/>
  <c r="E47" i="2"/>
  <c r="G47" i="2" s="1"/>
  <c r="E48" i="2"/>
  <c r="G48" i="2" s="1"/>
  <c r="E49" i="2"/>
  <c r="E50" i="2"/>
  <c r="E51" i="2"/>
  <c r="G51" i="2" s="1"/>
  <c r="E52" i="2"/>
  <c r="G52" i="2" s="1"/>
  <c r="E53" i="2"/>
  <c r="E54" i="2"/>
  <c r="E55" i="2"/>
  <c r="G55" i="2" s="1"/>
  <c r="E56" i="2"/>
  <c r="E33" i="2"/>
  <c r="E3" i="2"/>
  <c r="E4" i="2"/>
  <c r="G4" i="2" s="1"/>
  <c r="E5" i="2"/>
  <c r="G5" i="2" s="1"/>
  <c r="E6" i="2"/>
  <c r="E7" i="2"/>
  <c r="G7" i="2" s="1"/>
  <c r="E8" i="2"/>
  <c r="G8" i="2" s="1"/>
  <c r="E9" i="2"/>
  <c r="G9" i="2" s="1"/>
  <c r="E10" i="2"/>
  <c r="E17" i="2"/>
  <c r="E18" i="2"/>
  <c r="G18" i="2" s="1"/>
  <c r="E19" i="2"/>
  <c r="G19" i="2" s="1"/>
  <c r="E20" i="2"/>
  <c r="E21" i="2"/>
  <c r="G21" i="2" s="1"/>
  <c r="E22" i="2"/>
  <c r="G22" i="2" s="1"/>
  <c r="E23" i="2"/>
  <c r="G23" i="2" s="1"/>
  <c r="E24" i="2"/>
  <c r="E25" i="2"/>
  <c r="G25" i="2" s="1"/>
  <c r="E2" i="2"/>
  <c r="G3" i="2" l="1"/>
  <c r="G24" i="2"/>
  <c r="G20" i="2"/>
  <c r="G10" i="2"/>
  <c r="G6" i="2"/>
  <c r="G27" i="2" l="1"/>
</calcChain>
</file>

<file path=xl/sharedStrings.xml><?xml version="1.0" encoding="utf-8"?>
<sst xmlns="http://schemas.openxmlformats.org/spreadsheetml/2006/main" count="64" uniqueCount="44">
  <si>
    <t>Выполнился алгоритм ГСК46:43</t>
  </si>
  <si>
    <t>Выполнился алгоритм ГСЗ46:47</t>
  </si>
  <si>
    <t>Выполнился алгоритм ГСЛ46:51</t>
  </si>
  <si>
    <t>начало</t>
  </si>
  <si>
    <t>ГСК Собрали массив клиентов и связей</t>
  </si>
  <si>
    <t>ГСК Ветка 4-начало</t>
  </si>
  <si>
    <t>ГСК Ветка 4-поискали аналогичный акцепт</t>
  </si>
  <si>
    <t>ГСК Ветка 4-создали акцепт</t>
  </si>
  <si>
    <t>ГСК Ветка 4-пошли на БП</t>
  </si>
  <si>
    <t>ГСК Ветка 4-БП всё</t>
  </si>
  <si>
    <t>Конец алгоритма ГСК</t>
  </si>
  <si>
    <t>Выполнился алгоритм ГСК</t>
  </si>
  <si>
    <t>Выполнился алгоритм ГСЗ</t>
  </si>
  <si>
    <t>ГСЛ - сформировали массив связей и объектов</t>
  </si>
  <si>
    <t>ГСЛ Ветка 4-начало</t>
  </si>
  <si>
    <t>ГСЛ Ветка 4-поискали аналогичный акцепт</t>
  </si>
  <si>
    <t>ГСЛ Ветка 4-создали акцепт</t>
  </si>
  <si>
    <t>ГСЛ Ветка 4-условие нужен ли акцепт</t>
  </si>
  <si>
    <t>ГСЛ Ветка 4-алгоритм создания группы</t>
  </si>
  <si>
    <t>ГСЛ Ветка 4-связь изменена</t>
  </si>
  <si>
    <t>Выполнился алгоритм ГСЛ</t>
  </si>
  <si>
    <t>Минуты</t>
  </si>
  <si>
    <t>Секунды</t>
  </si>
  <si>
    <t>милисекунды</t>
  </si>
  <si>
    <t>Затраты, сек</t>
  </si>
  <si>
    <t>ГСЗ - сформировали массив связей и объектов</t>
  </si>
  <si>
    <t>ГСЗ Ветка 4-начало</t>
  </si>
  <si>
    <t>ГСЗ Ветка 4-поискали аналогичный акцепт</t>
  </si>
  <si>
    <t>ГСЗ Ветка 4-создали акцепт</t>
  </si>
  <si>
    <t>ГСЗ Ветка 4-условие нужен ли акцепт</t>
  </si>
  <si>
    <t>ГСЗ Ветка 4-алгоритм создания группы</t>
  </si>
  <si>
    <t>Итого</t>
  </si>
  <si>
    <t>Присвоение связь изменена всем связям</t>
  </si>
  <si>
    <t>ГСК Ветка 4-начало (анализ массива клиентов и ГСК в нем)</t>
  </si>
  <si>
    <t>ГСЗ Ветка 4-начало (анализ массива клиентов и ГСК в нем)</t>
  </si>
  <si>
    <t>ГСЛ Ветка 4-начало (анализ массива клиентов и ГСК в нем)</t>
  </si>
  <si>
    <t>Начало</t>
  </si>
  <si>
    <t>3 клиента</t>
  </si>
  <si>
    <t>13 клиентов</t>
  </si>
  <si>
    <t>ГСК</t>
  </si>
  <si>
    <t>ГСЗ</t>
  </si>
  <si>
    <t>ГСЛ</t>
  </si>
  <si>
    <t>Количество клиентов</t>
  </si>
  <si>
    <t>Время выполнения, 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</si>
</sst>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333333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left" vertical="center" indent="1"/>
    </xf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5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G1" sqref="G1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abSelected="1" workbookViewId="0">
      <selection activeCell="P1" sqref="P1:P1048576"/>
    </sheetView>
  </sheetViews>
  <sheetFormatPr defaultRowHeight="15" x14ac:dyDescent="0.25"/>
  <cols>
    <col min="1" max="1" width="46.5703125" bestFit="1" customWidth="1"/>
    <col min="2" max="4" width="0" hidden="1" customWidth="1"/>
    <col min="5" max="5" width="15" hidden="1" customWidth="1"/>
    <col min="6" max="6" width="0" hidden="1" customWidth="1"/>
    <col min="7" max="7" width="17.140625" customWidth="1"/>
    <col min="8" max="8" width="19.5703125" customWidth="1"/>
  </cols>
  <sheetData>
    <row r="1" spans="1:17" x14ac:dyDescent="0.25">
      <c r="B1" t="s">
        <v>21</v>
      </c>
      <c r="C1" t="s">
        <v>22</v>
      </c>
      <c r="D1" t="s">
        <v>23</v>
      </c>
      <c r="G1" t="s">
        <v>24</v>
      </c>
    </row>
    <row r="2" spans="1:17" x14ac:dyDescent="0.25">
      <c r="A2" t="s">
        <v>3</v>
      </c>
      <c r="B2">
        <v>12</v>
      </c>
      <c r="C2">
        <v>34</v>
      </c>
      <c r="D2">
        <v>860</v>
      </c>
      <c r="E2" s="3">
        <f>D2/1000+C2</f>
        <v>34.86</v>
      </c>
      <c r="G2" s="4" t="s">
        <v>37</v>
      </c>
      <c r="H2" s="4" t="s">
        <v>38</v>
      </c>
    </row>
    <row r="3" spans="1:17" x14ac:dyDescent="0.25">
      <c r="A3" s="1" t="s">
        <v>4</v>
      </c>
      <c r="B3">
        <v>12</v>
      </c>
      <c r="C3">
        <v>34</v>
      </c>
      <c r="D3">
        <v>981</v>
      </c>
      <c r="E3" s="3">
        <f t="shared" ref="E3:E25" si="0">D3/1000+C3</f>
        <v>34.981000000000002</v>
      </c>
      <c r="G3" s="2">
        <f>E3-E2</f>
        <v>0.12100000000000222</v>
      </c>
      <c r="H3">
        <v>0.36700000000000088</v>
      </c>
      <c r="M3" t="s">
        <v>42</v>
      </c>
    </row>
    <row r="4" spans="1:17" x14ac:dyDescent="0.25">
      <c r="A4" s="1" t="s">
        <v>33</v>
      </c>
      <c r="B4">
        <v>12</v>
      </c>
      <c r="C4">
        <v>36</v>
      </c>
      <c r="D4">
        <v>627</v>
      </c>
      <c r="E4" s="3">
        <f t="shared" si="0"/>
        <v>36.627000000000002</v>
      </c>
      <c r="G4" s="2">
        <f t="shared" ref="G4:G24" si="1">E4-E3</f>
        <v>1.6460000000000008</v>
      </c>
      <c r="H4">
        <v>6.0429999999999993</v>
      </c>
      <c r="O4" t="s">
        <v>36</v>
      </c>
      <c r="P4">
        <v>30.954000000000001</v>
      </c>
      <c r="Q4" t="s">
        <v>43</v>
      </c>
    </row>
    <row r="5" spans="1:17" x14ac:dyDescent="0.25">
      <c r="A5" s="1" t="s">
        <v>6</v>
      </c>
      <c r="B5">
        <v>12</v>
      </c>
      <c r="C5">
        <v>36</v>
      </c>
      <c r="D5">
        <v>662</v>
      </c>
      <c r="E5" s="3">
        <f t="shared" si="0"/>
        <v>36.661999999999999</v>
      </c>
      <c r="G5" s="2">
        <f t="shared" si="1"/>
        <v>3.4999999999996589E-2</v>
      </c>
      <c r="H5">
        <v>3.0000000000001137E-2</v>
      </c>
      <c r="M5">
        <v>29</v>
      </c>
      <c r="O5" t="s">
        <v>39</v>
      </c>
      <c r="P5">
        <v>41.637</v>
      </c>
      <c r="Q5">
        <f>P5-P4</f>
        <v>10.683</v>
      </c>
    </row>
    <row r="6" spans="1:17" x14ac:dyDescent="0.25">
      <c r="A6" s="1" t="s">
        <v>7</v>
      </c>
      <c r="B6">
        <v>12</v>
      </c>
      <c r="C6">
        <v>36</v>
      </c>
      <c r="D6">
        <v>745</v>
      </c>
      <c r="E6" s="3">
        <f t="shared" si="0"/>
        <v>36.744999999999997</v>
      </c>
      <c r="G6" s="2">
        <f t="shared" si="1"/>
        <v>8.2999999999998408E-2</v>
      </c>
      <c r="H6">
        <v>6.4000000000000057E-2</v>
      </c>
      <c r="M6">
        <v>23</v>
      </c>
      <c r="O6" t="s">
        <v>40</v>
      </c>
      <c r="P6">
        <v>55.253999999999998</v>
      </c>
      <c r="Q6">
        <f t="shared" ref="Q6:Q7" si="2">P6-P5</f>
        <v>13.616999999999997</v>
      </c>
    </row>
    <row r="7" spans="1:17" x14ac:dyDescent="0.25">
      <c r="A7" s="1" t="s">
        <v>8</v>
      </c>
      <c r="B7">
        <v>12</v>
      </c>
      <c r="C7">
        <v>36</v>
      </c>
      <c r="D7">
        <v>745</v>
      </c>
      <c r="E7" s="3">
        <f t="shared" si="0"/>
        <v>36.744999999999997</v>
      </c>
      <c r="G7" s="2">
        <f t="shared" si="1"/>
        <v>0</v>
      </c>
      <c r="H7">
        <v>9.9999999999766942E-4</v>
      </c>
      <c r="M7">
        <v>185</v>
      </c>
      <c r="O7" t="s">
        <v>41</v>
      </c>
      <c r="P7">
        <v>113.33199999999999</v>
      </c>
      <c r="Q7">
        <f t="shared" si="2"/>
        <v>58.077999999999996</v>
      </c>
    </row>
    <row r="8" spans="1:17" x14ac:dyDescent="0.25">
      <c r="A8" s="1" t="s">
        <v>9</v>
      </c>
      <c r="B8">
        <v>12</v>
      </c>
      <c r="C8">
        <v>37</v>
      </c>
      <c r="D8">
        <v>17</v>
      </c>
      <c r="E8" s="3">
        <f t="shared" si="0"/>
        <v>37.017000000000003</v>
      </c>
      <c r="G8" s="2">
        <f t="shared" si="1"/>
        <v>0.27200000000000557</v>
      </c>
      <c r="H8">
        <v>0.33100000000000307</v>
      </c>
    </row>
    <row r="9" spans="1:17" x14ac:dyDescent="0.25">
      <c r="A9" s="1" t="s">
        <v>10</v>
      </c>
      <c r="B9">
        <v>12</v>
      </c>
      <c r="C9">
        <v>37</v>
      </c>
      <c r="D9">
        <v>17</v>
      </c>
      <c r="E9" s="3">
        <f t="shared" si="0"/>
        <v>37.017000000000003</v>
      </c>
      <c r="G9" s="2">
        <f t="shared" si="1"/>
        <v>0</v>
      </c>
      <c r="H9">
        <v>0</v>
      </c>
    </row>
    <row r="10" spans="1:17" x14ac:dyDescent="0.25">
      <c r="A10" s="1" t="s">
        <v>11</v>
      </c>
      <c r="B10">
        <v>12</v>
      </c>
      <c r="C10">
        <v>37</v>
      </c>
      <c r="D10">
        <v>17</v>
      </c>
      <c r="E10" s="3">
        <f t="shared" si="0"/>
        <v>37.017000000000003</v>
      </c>
      <c r="G10" s="2">
        <f t="shared" si="1"/>
        <v>0</v>
      </c>
      <c r="H10">
        <v>0</v>
      </c>
    </row>
    <row r="11" spans="1:17" x14ac:dyDescent="0.25">
      <c r="A11" s="1" t="s">
        <v>25</v>
      </c>
      <c r="B11">
        <v>12</v>
      </c>
      <c r="E11" s="3"/>
      <c r="G11" s="2">
        <v>0.12099999999999511</v>
      </c>
      <c r="H11">
        <v>0.58200000000000074</v>
      </c>
    </row>
    <row r="12" spans="1:17" x14ac:dyDescent="0.25">
      <c r="A12" s="1" t="s">
        <v>34</v>
      </c>
      <c r="B12">
        <v>12</v>
      </c>
      <c r="E12" s="3"/>
      <c r="G12" s="2">
        <v>1.6000000000000014</v>
      </c>
      <c r="H12">
        <v>7.7609999999999957</v>
      </c>
    </row>
    <row r="13" spans="1:17" x14ac:dyDescent="0.25">
      <c r="A13" s="1" t="s">
        <v>27</v>
      </c>
      <c r="B13">
        <v>12</v>
      </c>
      <c r="E13" s="3"/>
      <c r="G13" s="2">
        <v>5.1999999999999602E-2</v>
      </c>
      <c r="H13">
        <v>5.1000000000001933E-2</v>
      </c>
    </row>
    <row r="14" spans="1:17" x14ac:dyDescent="0.25">
      <c r="A14" s="1" t="s">
        <v>28</v>
      </c>
      <c r="B14">
        <v>12</v>
      </c>
      <c r="E14" s="3"/>
      <c r="G14" s="2">
        <v>5.4000000000002046E-2</v>
      </c>
      <c r="H14">
        <v>6.7000000000000171E-2</v>
      </c>
    </row>
    <row r="15" spans="1:17" x14ac:dyDescent="0.25">
      <c r="A15" s="1" t="s">
        <v>29</v>
      </c>
      <c r="B15">
        <v>12</v>
      </c>
      <c r="E15" s="3"/>
      <c r="G15" s="2">
        <v>0</v>
      </c>
      <c r="H15">
        <v>0.20600000000000307</v>
      </c>
    </row>
    <row r="16" spans="1:17" x14ac:dyDescent="0.25">
      <c r="A16" s="1" t="s">
        <v>30</v>
      </c>
      <c r="B16">
        <v>12</v>
      </c>
      <c r="E16" s="3"/>
      <c r="G16" s="2">
        <v>0.43599999999999994</v>
      </c>
      <c r="H16">
        <v>3.2979999999999947</v>
      </c>
    </row>
    <row r="17" spans="1:8" x14ac:dyDescent="0.25">
      <c r="A17" s="1" t="s">
        <v>12</v>
      </c>
      <c r="B17">
        <v>12</v>
      </c>
      <c r="C17">
        <v>39</v>
      </c>
      <c r="D17">
        <v>450</v>
      </c>
      <c r="E17" s="3">
        <f t="shared" si="0"/>
        <v>39.450000000000003</v>
      </c>
      <c r="G17" s="2">
        <v>0</v>
      </c>
      <c r="H17">
        <v>0</v>
      </c>
    </row>
    <row r="18" spans="1:8" x14ac:dyDescent="0.25">
      <c r="A18" s="1" t="s">
        <v>13</v>
      </c>
      <c r="B18">
        <v>12</v>
      </c>
      <c r="C18">
        <v>39</v>
      </c>
      <c r="D18">
        <v>571</v>
      </c>
      <c r="E18" s="3">
        <f t="shared" si="0"/>
        <v>39.570999999999998</v>
      </c>
      <c r="G18" s="2">
        <f t="shared" si="1"/>
        <v>0.12099999999999511</v>
      </c>
      <c r="H18">
        <v>0.99900000000000233</v>
      </c>
    </row>
    <row r="19" spans="1:8" x14ac:dyDescent="0.25">
      <c r="A19" s="1" t="s">
        <v>35</v>
      </c>
      <c r="B19">
        <v>12</v>
      </c>
      <c r="C19">
        <v>41</v>
      </c>
      <c r="D19">
        <v>171</v>
      </c>
      <c r="E19" s="3">
        <f t="shared" si="0"/>
        <v>41.170999999999999</v>
      </c>
      <c r="G19" s="2">
        <f t="shared" si="1"/>
        <v>1.6000000000000014</v>
      </c>
      <c r="H19">
        <v>5.7659999999999982</v>
      </c>
    </row>
    <row r="20" spans="1:8" x14ac:dyDescent="0.25">
      <c r="A20" s="1" t="s">
        <v>15</v>
      </c>
      <c r="B20">
        <v>12</v>
      </c>
      <c r="C20">
        <v>41</v>
      </c>
      <c r="D20">
        <v>223</v>
      </c>
      <c r="E20" s="3">
        <f t="shared" si="0"/>
        <v>41.222999999999999</v>
      </c>
      <c r="G20" s="2">
        <f t="shared" si="1"/>
        <v>5.1999999999999602E-2</v>
      </c>
      <c r="H20">
        <v>4.8999999999999488E-2</v>
      </c>
    </row>
    <row r="21" spans="1:8" x14ac:dyDescent="0.25">
      <c r="A21" s="1" t="s">
        <v>16</v>
      </c>
      <c r="B21">
        <v>12</v>
      </c>
      <c r="C21">
        <v>41</v>
      </c>
      <c r="D21">
        <v>277</v>
      </c>
      <c r="E21" s="3">
        <f t="shared" si="0"/>
        <v>41.277000000000001</v>
      </c>
      <c r="G21" s="2">
        <f t="shared" si="1"/>
        <v>5.4000000000002046E-2</v>
      </c>
      <c r="H21">
        <v>5.1000000000001933E-2</v>
      </c>
    </row>
    <row r="22" spans="1:8" x14ac:dyDescent="0.25">
      <c r="A22" s="1" t="s">
        <v>17</v>
      </c>
      <c r="B22">
        <v>12</v>
      </c>
      <c r="C22">
        <v>41</v>
      </c>
      <c r="D22">
        <v>277</v>
      </c>
      <c r="E22" s="3">
        <f t="shared" si="0"/>
        <v>41.277000000000001</v>
      </c>
      <c r="G22" s="2">
        <f t="shared" si="1"/>
        <v>0</v>
      </c>
      <c r="H22">
        <v>0</v>
      </c>
    </row>
    <row r="23" spans="1:8" x14ac:dyDescent="0.25">
      <c r="A23" s="1" t="s">
        <v>18</v>
      </c>
      <c r="B23">
        <v>12</v>
      </c>
      <c r="C23">
        <v>41</v>
      </c>
      <c r="D23">
        <v>713</v>
      </c>
      <c r="E23" s="3">
        <f t="shared" si="0"/>
        <v>41.713000000000001</v>
      </c>
      <c r="G23" s="2">
        <f t="shared" si="1"/>
        <v>0.43599999999999994</v>
      </c>
      <c r="H23">
        <v>2.5960000000000036</v>
      </c>
    </row>
    <row r="24" spans="1:8" x14ac:dyDescent="0.25">
      <c r="A24" s="1" t="s">
        <v>19</v>
      </c>
      <c r="B24">
        <v>12</v>
      </c>
      <c r="C24">
        <v>42</v>
      </c>
      <c r="D24">
        <v>536</v>
      </c>
      <c r="E24" s="3">
        <f t="shared" si="0"/>
        <v>42.536000000000001</v>
      </c>
      <c r="G24" s="2">
        <f t="shared" si="1"/>
        <v>0.8230000000000004</v>
      </c>
      <c r="H24">
        <v>0.67899999999999494</v>
      </c>
    </row>
    <row r="25" spans="1:8" x14ac:dyDescent="0.25">
      <c r="A25" s="1" t="s">
        <v>32</v>
      </c>
      <c r="B25">
        <v>12</v>
      </c>
      <c r="C25">
        <v>43</v>
      </c>
      <c r="D25">
        <v>840</v>
      </c>
      <c r="E25" s="3">
        <f t="shared" si="0"/>
        <v>43.84</v>
      </c>
      <c r="G25" s="2">
        <f>E25-E24</f>
        <v>1.304000000000002</v>
      </c>
      <c r="H25">
        <v>2.7639999999999998</v>
      </c>
    </row>
    <row r="27" spans="1:8" x14ac:dyDescent="0.25">
      <c r="F27" t="s">
        <v>31</v>
      </c>
      <c r="G27" s="5">
        <f>SUM(G3:G26)</f>
        <v>8.8100000000000023</v>
      </c>
      <c r="H27" s="5">
        <f>SUM(H3:H26)</f>
        <v>31.704999999999998</v>
      </c>
    </row>
    <row r="30" spans="1:8" hidden="1" x14ac:dyDescent="0.25"/>
    <row r="31" spans="1:8" hidden="1" x14ac:dyDescent="0.25"/>
    <row r="32" spans="1:8" hidden="1" x14ac:dyDescent="0.25"/>
    <row r="33" spans="1:7" hidden="1" x14ac:dyDescent="0.25">
      <c r="A33" s="1" t="s">
        <v>36</v>
      </c>
      <c r="B33">
        <v>53</v>
      </c>
      <c r="C33">
        <v>31</v>
      </c>
      <c r="D33">
        <v>57</v>
      </c>
      <c r="E33">
        <f>D33/1000+C33</f>
        <v>31.056999999999999</v>
      </c>
    </row>
    <row r="34" spans="1:7" hidden="1" x14ac:dyDescent="0.25">
      <c r="A34" s="1" t="s">
        <v>4</v>
      </c>
      <c r="B34">
        <v>53</v>
      </c>
      <c r="C34">
        <v>31</v>
      </c>
      <c r="D34">
        <v>424</v>
      </c>
      <c r="E34">
        <f t="shared" ref="E34:E56" si="3">D34/1000+C34</f>
        <v>31.423999999999999</v>
      </c>
      <c r="G34">
        <f>E34-E33</f>
        <v>0.36700000000000088</v>
      </c>
    </row>
    <row r="35" spans="1:7" hidden="1" x14ac:dyDescent="0.25">
      <c r="A35" s="1" t="s">
        <v>5</v>
      </c>
      <c r="B35">
        <v>53</v>
      </c>
      <c r="C35">
        <v>37</v>
      </c>
      <c r="D35">
        <v>467</v>
      </c>
      <c r="E35">
        <f t="shared" si="3"/>
        <v>37.466999999999999</v>
      </c>
      <c r="G35">
        <f t="shared" ref="G35:G55" si="4">E35-E34</f>
        <v>6.0429999999999993</v>
      </c>
    </row>
    <row r="36" spans="1:7" hidden="1" x14ac:dyDescent="0.25">
      <c r="A36" s="1" t="s">
        <v>6</v>
      </c>
      <c r="B36">
        <v>53</v>
      </c>
      <c r="C36">
        <v>37</v>
      </c>
      <c r="D36">
        <v>497</v>
      </c>
      <c r="E36">
        <f t="shared" si="3"/>
        <v>37.497</v>
      </c>
      <c r="G36">
        <f t="shared" si="4"/>
        <v>3.0000000000001137E-2</v>
      </c>
    </row>
    <row r="37" spans="1:7" hidden="1" x14ac:dyDescent="0.25">
      <c r="A37" s="1" t="s">
        <v>7</v>
      </c>
      <c r="B37">
        <v>53</v>
      </c>
      <c r="C37">
        <v>37</v>
      </c>
      <c r="D37">
        <v>561</v>
      </c>
      <c r="E37">
        <f t="shared" si="3"/>
        <v>37.561</v>
      </c>
      <c r="G37">
        <f t="shared" si="4"/>
        <v>6.4000000000000057E-2</v>
      </c>
    </row>
    <row r="38" spans="1:7" hidden="1" x14ac:dyDescent="0.25">
      <c r="A38" s="1" t="s">
        <v>8</v>
      </c>
      <c r="B38">
        <v>53</v>
      </c>
      <c r="C38">
        <v>37</v>
      </c>
      <c r="D38">
        <v>562</v>
      </c>
      <c r="E38">
        <f t="shared" si="3"/>
        <v>37.561999999999998</v>
      </c>
      <c r="G38">
        <f t="shared" si="4"/>
        <v>9.9999999999766942E-4</v>
      </c>
    </row>
    <row r="39" spans="1:7" hidden="1" x14ac:dyDescent="0.25">
      <c r="A39" s="1" t="s">
        <v>9</v>
      </c>
      <c r="B39">
        <v>53</v>
      </c>
      <c r="C39">
        <v>37</v>
      </c>
      <c r="D39">
        <v>893</v>
      </c>
      <c r="E39">
        <f t="shared" si="3"/>
        <v>37.893000000000001</v>
      </c>
      <c r="G39">
        <f t="shared" si="4"/>
        <v>0.33100000000000307</v>
      </c>
    </row>
    <row r="40" spans="1:7" hidden="1" x14ac:dyDescent="0.25">
      <c r="A40" s="1" t="s">
        <v>10</v>
      </c>
      <c r="B40">
        <v>53</v>
      </c>
      <c r="C40">
        <v>37</v>
      </c>
      <c r="D40">
        <v>893</v>
      </c>
      <c r="E40">
        <f t="shared" si="3"/>
        <v>37.893000000000001</v>
      </c>
      <c r="G40">
        <f t="shared" si="4"/>
        <v>0</v>
      </c>
    </row>
    <row r="41" spans="1:7" hidden="1" x14ac:dyDescent="0.25">
      <c r="A41" s="1" t="s">
        <v>11</v>
      </c>
      <c r="B41">
        <v>53</v>
      </c>
      <c r="C41">
        <v>37</v>
      </c>
      <c r="D41">
        <v>893</v>
      </c>
      <c r="E41">
        <f t="shared" si="3"/>
        <v>37.893000000000001</v>
      </c>
      <c r="G41">
        <f t="shared" si="4"/>
        <v>0</v>
      </c>
    </row>
    <row r="42" spans="1:7" hidden="1" x14ac:dyDescent="0.25">
      <c r="A42" s="1" t="s">
        <v>25</v>
      </c>
      <c r="B42">
        <v>53</v>
      </c>
      <c r="C42">
        <v>38</v>
      </c>
      <c r="D42">
        <v>475</v>
      </c>
      <c r="E42">
        <f t="shared" si="3"/>
        <v>38.475000000000001</v>
      </c>
      <c r="G42">
        <f t="shared" si="4"/>
        <v>0.58200000000000074</v>
      </c>
    </row>
    <row r="43" spans="1:7" hidden="1" x14ac:dyDescent="0.25">
      <c r="A43" s="1" t="s">
        <v>26</v>
      </c>
      <c r="B43">
        <v>53</v>
      </c>
      <c r="C43">
        <v>46</v>
      </c>
      <c r="D43">
        <v>236</v>
      </c>
      <c r="E43">
        <f t="shared" si="3"/>
        <v>46.235999999999997</v>
      </c>
      <c r="G43">
        <f t="shared" si="4"/>
        <v>7.7609999999999957</v>
      </c>
    </row>
    <row r="44" spans="1:7" hidden="1" x14ac:dyDescent="0.25">
      <c r="A44" s="1" t="s">
        <v>27</v>
      </c>
      <c r="B44">
        <v>53</v>
      </c>
      <c r="C44">
        <v>46</v>
      </c>
      <c r="D44">
        <v>287</v>
      </c>
      <c r="E44">
        <f t="shared" si="3"/>
        <v>46.286999999999999</v>
      </c>
      <c r="G44">
        <f t="shared" si="4"/>
        <v>5.1000000000001933E-2</v>
      </c>
    </row>
    <row r="45" spans="1:7" hidden="1" x14ac:dyDescent="0.25">
      <c r="A45" s="1" t="s">
        <v>28</v>
      </c>
      <c r="B45">
        <v>53</v>
      </c>
      <c r="C45">
        <v>46</v>
      </c>
      <c r="D45">
        <v>354</v>
      </c>
      <c r="E45">
        <f t="shared" si="3"/>
        <v>46.353999999999999</v>
      </c>
      <c r="G45">
        <f t="shared" si="4"/>
        <v>6.7000000000000171E-2</v>
      </c>
    </row>
    <row r="46" spans="1:7" hidden="1" x14ac:dyDescent="0.25">
      <c r="A46" s="1" t="s">
        <v>29</v>
      </c>
      <c r="B46">
        <v>53</v>
      </c>
      <c r="C46">
        <v>46</v>
      </c>
      <c r="D46">
        <v>560</v>
      </c>
      <c r="E46">
        <f t="shared" si="3"/>
        <v>46.56</v>
      </c>
      <c r="G46">
        <f t="shared" si="4"/>
        <v>0.20600000000000307</v>
      </c>
    </row>
    <row r="47" spans="1:7" hidden="1" x14ac:dyDescent="0.25">
      <c r="A47" s="1" t="s">
        <v>30</v>
      </c>
      <c r="B47">
        <v>53</v>
      </c>
      <c r="C47">
        <v>49</v>
      </c>
      <c r="D47">
        <v>858</v>
      </c>
      <c r="E47">
        <f t="shared" si="3"/>
        <v>49.857999999999997</v>
      </c>
      <c r="G47">
        <f t="shared" si="4"/>
        <v>3.2979999999999947</v>
      </c>
    </row>
    <row r="48" spans="1:7" hidden="1" x14ac:dyDescent="0.25">
      <c r="A48" s="1" t="s">
        <v>12</v>
      </c>
      <c r="B48">
        <v>53</v>
      </c>
      <c r="C48">
        <v>49</v>
      </c>
      <c r="D48">
        <v>858</v>
      </c>
      <c r="E48">
        <f t="shared" si="3"/>
        <v>49.857999999999997</v>
      </c>
      <c r="G48">
        <f t="shared" si="4"/>
        <v>0</v>
      </c>
    </row>
    <row r="49" spans="1:7" hidden="1" x14ac:dyDescent="0.25">
      <c r="A49" s="1" t="s">
        <v>13</v>
      </c>
      <c r="B49">
        <v>53</v>
      </c>
      <c r="C49">
        <v>50</v>
      </c>
      <c r="D49">
        <v>857</v>
      </c>
      <c r="E49">
        <f t="shared" si="3"/>
        <v>50.856999999999999</v>
      </c>
      <c r="G49">
        <f t="shared" si="4"/>
        <v>0.99900000000000233</v>
      </c>
    </row>
    <row r="50" spans="1:7" hidden="1" x14ac:dyDescent="0.25">
      <c r="A50" s="1" t="s">
        <v>14</v>
      </c>
      <c r="B50">
        <v>53</v>
      </c>
      <c r="C50">
        <v>56</v>
      </c>
      <c r="D50">
        <v>623</v>
      </c>
      <c r="E50">
        <f t="shared" si="3"/>
        <v>56.622999999999998</v>
      </c>
      <c r="G50">
        <f t="shared" si="4"/>
        <v>5.7659999999999982</v>
      </c>
    </row>
    <row r="51" spans="1:7" hidden="1" x14ac:dyDescent="0.25">
      <c r="A51" s="1" t="s">
        <v>15</v>
      </c>
      <c r="B51">
        <v>53</v>
      </c>
      <c r="C51">
        <v>56</v>
      </c>
      <c r="D51">
        <v>672</v>
      </c>
      <c r="E51">
        <f t="shared" si="3"/>
        <v>56.671999999999997</v>
      </c>
      <c r="G51">
        <f t="shared" si="4"/>
        <v>4.8999999999999488E-2</v>
      </c>
    </row>
    <row r="52" spans="1:7" hidden="1" x14ac:dyDescent="0.25">
      <c r="A52" s="1" t="s">
        <v>16</v>
      </c>
      <c r="B52">
        <v>53</v>
      </c>
      <c r="C52">
        <v>56</v>
      </c>
      <c r="D52">
        <v>723</v>
      </c>
      <c r="E52">
        <f t="shared" si="3"/>
        <v>56.722999999999999</v>
      </c>
      <c r="G52">
        <f t="shared" si="4"/>
        <v>5.1000000000001933E-2</v>
      </c>
    </row>
    <row r="53" spans="1:7" hidden="1" x14ac:dyDescent="0.25">
      <c r="A53" s="1" t="s">
        <v>17</v>
      </c>
      <c r="B53">
        <v>53</v>
      </c>
      <c r="C53">
        <v>56</v>
      </c>
      <c r="D53">
        <v>723</v>
      </c>
      <c r="E53">
        <f t="shared" si="3"/>
        <v>56.722999999999999</v>
      </c>
      <c r="G53">
        <f t="shared" si="4"/>
        <v>0</v>
      </c>
    </row>
    <row r="54" spans="1:7" hidden="1" x14ac:dyDescent="0.25">
      <c r="A54" s="1" t="s">
        <v>18</v>
      </c>
      <c r="B54">
        <v>53</v>
      </c>
      <c r="C54">
        <v>59</v>
      </c>
      <c r="D54">
        <v>319</v>
      </c>
      <c r="E54">
        <f t="shared" si="3"/>
        <v>59.319000000000003</v>
      </c>
      <c r="G54">
        <f t="shared" si="4"/>
        <v>2.5960000000000036</v>
      </c>
    </row>
    <row r="55" spans="1:7" hidden="1" x14ac:dyDescent="0.25">
      <c r="A55" s="1" t="s">
        <v>19</v>
      </c>
      <c r="B55">
        <v>53</v>
      </c>
      <c r="C55">
        <v>59</v>
      </c>
      <c r="D55">
        <v>998</v>
      </c>
      <c r="E55">
        <f t="shared" si="3"/>
        <v>59.997999999999998</v>
      </c>
      <c r="G55">
        <f t="shared" si="4"/>
        <v>0.67899999999999494</v>
      </c>
    </row>
    <row r="56" spans="1:7" hidden="1" x14ac:dyDescent="0.25">
      <c r="A56" s="1" t="s">
        <v>20</v>
      </c>
      <c r="B56">
        <v>54</v>
      </c>
      <c r="C56">
        <v>2</v>
      </c>
      <c r="D56">
        <v>762</v>
      </c>
      <c r="E56">
        <f t="shared" si="3"/>
        <v>2.762</v>
      </c>
      <c r="G56">
        <v>2.7639999999999998</v>
      </c>
    </row>
    <row r="57" spans="1:7" hidden="1" x14ac:dyDescent="0.25"/>
    <row r="58" spans="1:7" hidden="1" x14ac:dyDescent="0.25"/>
  </sheetData>
  <conditionalFormatting sqref="G3:G2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{AE6E54E9-AD90-4E5E-84E3-1A6681F76FF2}</x14:id>
        </ext>
      </extLst>
    </cfRule>
  </conditionalFormatting>
  <conditionalFormatting sqref="H3:H2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{50E82976-68FE-4DA2-A092-91B6350BAA32}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6E54E9-AD90-4E5E-84E3-1A6681F76F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G3:G25</xm:sqref>
        </x14:conditionalFormatting>
        <x14:conditionalFormatting xmlns:xm="http://schemas.microsoft.com/office/excel/2006/main">
          <x14:cfRule type="dataBar" id="{50E82976-68FE-4DA2-A092-91B6350BAA3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Vlasov</dc:creator>
  <cp:lastModifiedBy>Anton Vlasov</cp:lastModifiedBy>
  <dcterms:created xsi:type="dcterms:W3CDTF">2019-11-21T08:45:08Z</dcterms:created>
  <dcterms:modified xsi:type="dcterms:W3CDTF">2019-11-26T14:43:29Z</dcterms:modified>
</cp:coreProperties>
</file>