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xabil\OneDrive\Escritorio\eeuu\composición de la balanza\manejo\"/>
    </mc:Choice>
  </mc:AlternateContent>
  <xr:revisionPtr revIDLastSave="0" documentId="13_ncr:1_{8025151D-E539-45EC-8CF7-2B33F1824367}" xr6:coauthVersionLast="47" xr6:coauthVersionMax="47" xr10:uidLastSave="{00000000-0000-0000-0000-000000000000}"/>
  <bookViews>
    <workbookView xWindow="28680" yWindow="-120" windowWidth="29040" windowHeight="15720" firstSheet="6" activeTab="11" xr2:uid="{00000000-000D-0000-FFFF-FFFF00000000}"/>
  </bookViews>
  <sheets>
    <sheet name="Hoja1" sheetId="10" r:id="rId1"/>
    <sheet name="crecimiento pib" sheetId="4" r:id="rId2"/>
    <sheet name="BC como porcentaje del PIB" sheetId="1" r:id="rId3"/>
    <sheet name="comercio porcentaje pib" sheetId="2" r:id="rId4"/>
    <sheet name="comercio de servicios" sheetId="3" r:id="rId5"/>
    <sheet name="impuesto a las importaciones" sheetId="5" r:id="rId6"/>
    <sheet name="pib per capita" sheetId="6" r:id="rId7"/>
    <sheet name="población total" sheetId="7" r:id="rId8"/>
    <sheet name="IED" sheetId="8" r:id="rId9"/>
    <sheet name="desempleo" sheetId="9" r:id="rId10"/>
    <sheet name="domestic saving percentage gdp" sheetId="11" r:id="rId11"/>
    <sheet name="deuda como porcetaje pib" sheetId="12" r:id="rId12"/>
  </sheets>
  <definedNames>
    <definedName name="_xlnm._FilterDatabase" localSheetId="4" hidden="1">'comercio de servicios'!$D$4:$BR$13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50" i="4" l="1"/>
  <c r="BP18" i="4" s="1"/>
  <c r="BP22" i="4" l="1"/>
  <c r="BP42" i="4"/>
  <c r="BP30" i="4"/>
  <c r="BP29" i="4"/>
  <c r="BP28" i="4"/>
  <c r="BP27" i="4"/>
  <c r="BP31" i="4"/>
  <c r="BP17" i="4"/>
  <c r="BP38" i="4"/>
  <c r="BP26" i="4"/>
  <c r="BP25" i="4"/>
  <c r="BP32" i="4"/>
  <c r="BP39" i="4"/>
  <c r="BP24" i="4"/>
  <c r="BP48" i="4"/>
  <c r="BP36" i="4"/>
  <c r="BP47" i="4"/>
  <c r="BP35" i="4"/>
  <c r="BP23" i="4"/>
  <c r="BP44" i="4"/>
  <c r="BP43" i="4"/>
  <c r="BP40" i="4"/>
  <c r="BP37" i="4"/>
  <c r="BP46" i="4"/>
  <c r="BP34" i="4"/>
  <c r="BP21" i="4"/>
  <c r="BP41" i="4"/>
  <c r="BP49" i="4"/>
  <c r="BP45" i="4"/>
  <c r="BP33" i="4"/>
  <c r="BP20" i="4"/>
  <c r="BP19" i="4"/>
</calcChain>
</file>

<file path=xl/sharedStrings.xml><?xml version="1.0" encoding="utf-8"?>
<sst xmlns="http://schemas.openxmlformats.org/spreadsheetml/2006/main" count="1092" uniqueCount="111">
  <si>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</si>
  <si>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</si>
  <si>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</si>
  <si>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</si>
  <si>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</si>
  <si>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</si>
  <si>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</si>
  <si>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</si>
  <si>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</si>
  <si>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</si>
  <si>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</si>
  <si>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</si>
  <si>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</si>
  <si>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</si>
  <si>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</si>
  <si>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</si>
  <si>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</si>
  <si>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</si>
  <si>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</si>
  <si>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</si>
  <si>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</si>
  <si>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</si>
  <si>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</si>
  <si>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</si>
  <si>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</si>
  <si>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</si>
  <si>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</si>
  <si>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</si>
  <si>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</si>
  <si>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</si>
  <si>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</si>
  <si>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</si>
  <si>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</si>
  <si>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</si>
  <si>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</si>
  <si>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</si>
  <si>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</si>
  <si>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</si>
  <si>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</si>
  <si>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</si>
  <si>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</si>
  <si>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</si>
  <si>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</si>
  <si>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</si>
  <si>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</si>
  <si>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</si>
  <si>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</si>
  <si>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</si>
  <si>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</si>
  <si>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</si>
  <si>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</si>
  <si>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</si>
  <si>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</si>
  <si>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</si>
  <si>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</si>
  <si>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</si>
  <si>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</si>
  <si>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</si>
  <si>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</si>
  <si>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</si>
  <si>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</si>
  <si>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</si>
  <si>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</si>
  <si>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</si>
  <si>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</si>
  <si>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</si>
  <si>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</si>
  <si>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Estados Unidos</t>
  </si>
  <si>
    <t>USA</t>
  </si>
  <si>
    <t>Balanza comercial de bienes y servicios (% del PIB)</t>
  </si>
  <si>
    <t>NE.RSB.GNFS.ZS</t>
  </si>
  <si>
    <t>Canadá</t>
  </si>
  <si>
    <t>CAN</t>
  </si>
  <si>
    <t>China</t>
  </si>
  <si>
    <t>CHN</t>
  </si>
  <si>
    <t>Alemania</t>
  </si>
  <si>
    <t>DEU</t>
  </si>
  <si>
    <t>Francia</t>
  </si>
  <si>
    <t>FRA</t>
  </si>
  <si>
    <t>Reino Unido</t>
  </si>
  <si>
    <t>GBR</t>
  </si>
  <si>
    <t>Japón</t>
  </si>
  <si>
    <t>JPN</t>
  </si>
  <si>
    <t>Corea, República de</t>
  </si>
  <si>
    <t>KOR</t>
  </si>
  <si>
    <t>México</t>
  </si>
  <si>
    <t>MEX</t>
  </si>
  <si>
    <t>BC como porcentaje del PIB</t>
  </si>
  <si>
    <t>BC</t>
  </si>
  <si>
    <t>Comercio (% del PIB)</t>
  </si>
  <si>
    <t>NE.TRD.GNFS.ZS</t>
  </si>
  <si>
    <t>Comercio de servicios (% del PIB)</t>
  </si>
  <si>
    <t>BG.GSR.NFSV.GD.ZS</t>
  </si>
  <si>
    <t>Crecimiento del PIB (% anual)</t>
  </si>
  <si>
    <t>NY.GDP.MKTP.KD.ZG</t>
  </si>
  <si>
    <t>Aduana y otros impuestos a las importaciones (% de la recaudación impositiva)</t>
  </si>
  <si>
    <t>GC.TAX.IMPT.ZS</t>
  </si>
  <si>
    <t>PIB per cápita (US$ a precios actuales)</t>
  </si>
  <si>
    <t>NY.GDP.PCAP.CD</t>
  </si>
  <si>
    <t>Población, total</t>
  </si>
  <si>
    <t>SP.POP.TOTL</t>
  </si>
  <si>
    <t>Inversión extranjera directa, entrada neta de capital (% del PIB)</t>
  </si>
  <si>
    <t>BX.KLT.DINV.WD.GD.ZS</t>
  </si>
  <si>
    <t>Desempleo, total (% de la población activa total) (estimación modelado OIT)</t>
  </si>
  <si>
    <t>SL.UEM.TOTL.ZS</t>
  </si>
  <si>
    <t xml:space="preserve">Desempleo, total (% de la población activa total) (estimación modelado OIT) </t>
  </si>
  <si>
    <t>United States</t>
  </si>
  <si>
    <t>Gross domestic savings (% of GDP)</t>
  </si>
  <si>
    <t>NY.GDS.TOTL.ZS</t>
  </si>
  <si>
    <t>Central government debt, total (% of GDP)</t>
  </si>
  <si>
    <t>GC.DOD.TOTL.GD.ZS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</si>
</sst>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</a:t>
            </a:r>
            <a:r>
              <a:rPr lang="en-US" baseline="0"/>
              <a:t> del PIB</a:t>
            </a:r>
            <a:endParaRPr lang="en-US"/>
          </a:p>
        </c:rich>
      </c:tx>
      <c:layout>
        <c:manualLayout>
          <c:xMode val="edge"/>
          <c:yMode val="edge"/>
          <c:x val="0.346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'crecimiento pib'!$F$18</c:f>
              <c:strCache>
                <c:ptCount val="1"/>
                <c:pt idx="0">
                  <c:v>Estados Unidos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'crecimiento pib'!$G$17:$AM$17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f>'crecimiento pib'!$G$18:$AM$18</c:f>
              <c:numCache>
                <c:formatCode>General</c:formatCode>
                <c:ptCount val="33"/>
                <c:pt idx="0">
                  <c:v>1.8859649566803256</c:v>
                </c:pt>
                <c:pt idx="1">
                  <c:v>-0.10826479085554297</c:v>
                </c:pt>
                <c:pt idx="2">
                  <c:v>3.5224405274050241</c:v>
                </c:pt>
                <c:pt idx="3">
                  <c:v>2.7517810509664287</c:v>
                </c:pt>
                <c:pt idx="4">
                  <c:v>4.028793259919027</c:v>
                </c:pt>
                <c:pt idx="5">
                  <c:v>2.6842172720778592</c:v>
                </c:pt>
                <c:pt idx="6">
                  <c:v>3.7725654992141386</c:v>
                </c:pt>
                <c:pt idx="7">
                  <c:v>4.4471749452452514</c:v>
                </c:pt>
                <c:pt idx="8">
                  <c:v>4.4813944315531558</c:v>
                </c:pt>
                <c:pt idx="9">
                  <c:v>4.7944990446750779</c:v>
                </c:pt>
                <c:pt idx="10">
                  <c:v>4.0771594794161814</c:v>
                </c:pt>
                <c:pt idx="11">
                  <c:v>0.95433872870837888</c:v>
                </c:pt>
                <c:pt idx="12">
                  <c:v>1.6959429227495662</c:v>
                </c:pt>
                <c:pt idx="13">
                  <c:v>2.7962091006717031</c:v>
                </c:pt>
                <c:pt idx="14">
                  <c:v>3.8525526006435058</c:v>
                </c:pt>
                <c:pt idx="15">
                  <c:v>3.4832203202525847</c:v>
                </c:pt>
                <c:pt idx="16">
                  <c:v>2.7828106258432683</c:v>
                </c:pt>
                <c:pt idx="17">
                  <c:v>2.0105075516332818</c:v>
                </c:pt>
                <c:pt idx="18">
                  <c:v>0.1221884429746467</c:v>
                </c:pt>
                <c:pt idx="19">
                  <c:v>-2.5998883510855819</c:v>
                </c:pt>
                <c:pt idx="20">
                  <c:v>2.7088566941968111</c:v>
                </c:pt>
                <c:pt idx="21">
                  <c:v>1.5498949501704544</c:v>
                </c:pt>
                <c:pt idx="22">
                  <c:v>2.2806876031918506</c:v>
                </c:pt>
                <c:pt idx="23">
                  <c:v>1.8418753951868752</c:v>
                </c:pt>
                <c:pt idx="24">
                  <c:v>2.2877759325535862</c:v>
                </c:pt>
                <c:pt idx="25">
                  <c:v>2.7063695817639939</c:v>
                </c:pt>
                <c:pt idx="26">
                  <c:v>1.667472075961868</c:v>
                </c:pt>
                <c:pt idx="27">
                  <c:v>2.2419212159774844</c:v>
                </c:pt>
                <c:pt idx="28">
                  <c:v>2.9453848312678019</c:v>
                </c:pt>
                <c:pt idx="29">
                  <c:v>2.2944390776931129</c:v>
                </c:pt>
                <c:pt idx="30">
                  <c:v>-2.767802511405776</c:v>
                </c:pt>
                <c:pt idx="31">
                  <c:v>5.9454847612217208</c:v>
                </c:pt>
                <c:pt idx="32">
                  <c:v>1.9356345918708087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A1B-B546-AD3279F3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350415"/>
        <c:axId val="1649894431"/>
      </c:lineChart>
      <c:catAx>
        <c:axId val="15493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9894431"/>
        <c:crosses val="autoZero"/>
        <c:auto val="1"/>
        <c:lblAlgn val="ctr"/>
        <c:lblOffset val="100"/>
        <c:noMultiLvlLbl val="0"/>
      </c:catAx>
      <c:valAx>
        <c:axId val="16498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935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533400</xdr:colOff>
      <xdr:row>10</xdr:row>
      <xdr:rowOff>52387</xdr:rowOff>
    </xdr:from>
    <xdr:to>
      <xdr:col>30</xdr:col>
      <xdr:colOff>533400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75AAAF-899F-BFAF-2C22-FAC543D6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7F71-A413-4D01-B346-2F104EA79745}">
  <dimension ref="C4:AJ5"/>
  <sheetViews>
    <sheetView workbookViewId="0">
      <selection activeCell="L7" sqref="L7"/>
    </sheetView>
  </sheetViews>
  <sheetFormatPr baseColWidth="10" defaultRowHeight="15" x14ac:dyDescent="0.25"/>
  <sheetData>
    <row r="4" spans="3:36" x14ac:dyDescent="0.25"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  <c r="Z4" t="s">
        <v>56</v>
      </c>
      <c r="AA4" t="s">
        <v>57</v>
      </c>
      <c r="AB4" t="s">
        <v>58</v>
      </c>
      <c r="AC4" t="s">
        <v>59</v>
      </c>
      <c r="AD4" t="s">
        <v>60</v>
      </c>
      <c r="AE4" t="s">
        <v>61</v>
      </c>
      <c r="AF4" t="s">
        <v>62</v>
      </c>
      <c r="AG4" t="s">
        <v>63</v>
      </c>
      <c r="AH4" t="s">
        <v>64</v>
      </c>
      <c r="AI4" t="s">
        <v>65</v>
      </c>
      <c r="AJ4" t="s">
        <v>66</v>
      </c>
    </row>
    <row r="5" spans="3:36" x14ac:dyDescent="0.25">
      <c r="C5" t="s">
        <v>67</v>
      </c>
      <c r="D5">
        <v>1.8859649566803256</v>
      </c>
      <c r="E5">
        <v>-0.10826479085554297</v>
      </c>
      <c r="F5">
        <v>3.5224405274050241</v>
      </c>
      <c r="G5">
        <v>2.7517810509664287</v>
      </c>
      <c r="H5">
        <v>4.028793259919027</v>
      </c>
      <c r="I5">
        <v>2.6842172720778592</v>
      </c>
      <c r="J5">
        <v>3.7725654992141386</v>
      </c>
      <c r="K5">
        <v>4.4471749452452514</v>
      </c>
      <c r="L5">
        <v>4.4813944315531558</v>
      </c>
      <c r="M5">
        <v>4.7944990446750779</v>
      </c>
      <c r="N5">
        <v>4.0771594794161814</v>
      </c>
      <c r="O5">
        <v>0.95433872870837888</v>
      </c>
      <c r="P5">
        <v>1.6959429227495662</v>
      </c>
      <c r="Q5">
        <v>2.7962091006717031</v>
      </c>
      <c r="R5">
        <v>3.8525526006435058</v>
      </c>
      <c r="S5">
        <v>3.4832203202525847</v>
      </c>
      <c r="T5">
        <v>2.7828106258432683</v>
      </c>
      <c r="U5">
        <v>2.0105075516332818</v>
      </c>
      <c r="V5">
        <v>0.1221884429746467</v>
      </c>
      <c r="W5">
        <v>-2.5998883510855819</v>
      </c>
      <c r="X5">
        <v>2.7088566941968111</v>
      </c>
      <c r="Y5">
        <v>1.5498949501704544</v>
      </c>
      <c r="Z5">
        <v>2.2806876031918506</v>
      </c>
      <c r="AA5">
        <v>1.8418753951868752</v>
      </c>
      <c r="AB5">
        <v>2.2877759325535862</v>
      </c>
      <c r="AC5">
        <v>2.7063695817639939</v>
      </c>
      <c r="AD5">
        <v>1.667472075961868</v>
      </c>
      <c r="AE5">
        <v>2.2419212159774844</v>
      </c>
      <c r="AF5">
        <v>2.9453848312678019</v>
      </c>
      <c r="AG5">
        <v>2.2944390776931129</v>
      </c>
      <c r="AH5">
        <v>-2.767802511405776</v>
      </c>
      <c r="AI5">
        <v>5.9454847612217208</v>
      </c>
      <c r="AJ5">
        <v>1.9356345918708087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16AC-74EF-416F-8F5F-5403AF3CCA26}">
  <dimension ref="D4:BR6"/>
  <sheetViews>
    <sheetView workbookViewId="0">
      <selection activeCell="H12" sqref="H12"/>
    </sheetView>
  </sheetViews>
  <sheetFormatPr baseColWidth="10" defaultRowHeight="15" x14ac:dyDescent="0.25"/>
  <sheetData>
    <row r="4" spans="4:70" x14ac:dyDescent="0.25">
      <c r="D4" t="s">
        <v>105</v>
      </c>
    </row>
    <row r="5" spans="4:70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O5" t="s">
        <v>37</v>
      </c>
      <c r="AP5" t="s">
        <v>38</v>
      </c>
      <c r="AQ5" t="s">
        <v>39</v>
      </c>
      <c r="AR5" t="s">
        <v>40</v>
      </c>
      <c r="AS5" t="s">
        <v>41</v>
      </c>
      <c r="AT5" t="s">
        <v>42</v>
      </c>
      <c r="AU5" t="s">
        <v>43</v>
      </c>
      <c r="AV5" t="s">
        <v>44</v>
      </c>
      <c r="AW5" t="s">
        <v>45</v>
      </c>
      <c r="AX5" t="s">
        <v>46</v>
      </c>
      <c r="AY5" t="s">
        <v>47</v>
      </c>
      <c r="AZ5" t="s">
        <v>48</v>
      </c>
      <c r="BA5" t="s">
        <v>49</v>
      </c>
      <c r="BB5" t="s">
        <v>50</v>
      </c>
      <c r="BC5" t="s">
        <v>51</v>
      </c>
      <c r="BD5" t="s">
        <v>52</v>
      </c>
      <c r="BE5" t="s">
        <v>53</v>
      </c>
      <c r="BF5" t="s">
        <v>54</v>
      </c>
      <c r="BG5" t="s">
        <v>55</v>
      </c>
      <c r="BH5" t="s">
        <v>56</v>
      </c>
      <c r="BI5" t="s">
        <v>57</v>
      </c>
      <c r="BJ5" t="s">
        <v>58</v>
      </c>
      <c r="BK5" t="s">
        <v>59</v>
      </c>
      <c r="BL5" t="s">
        <v>60</v>
      </c>
      <c r="BM5" t="s">
        <v>61</v>
      </c>
      <c r="BN5" t="s">
        <v>62</v>
      </c>
      <c r="BO5" t="s">
        <v>63</v>
      </c>
      <c r="BP5" t="s">
        <v>64</v>
      </c>
      <c r="BQ5" t="s">
        <v>65</v>
      </c>
      <c r="BR5" t="s">
        <v>66</v>
      </c>
    </row>
    <row r="6" spans="4:70" x14ac:dyDescent="0.25">
      <c r="D6" t="s">
        <v>67</v>
      </c>
      <c r="E6" t="s">
        <v>68</v>
      </c>
      <c r="F6" t="s">
        <v>103</v>
      </c>
      <c r="G6" t="s">
        <v>104</v>
      </c>
      <c r="AM6">
        <v>6.8</v>
      </c>
      <c r="AN6">
        <v>7.5</v>
      </c>
      <c r="AO6">
        <v>6.9</v>
      </c>
      <c r="AP6">
        <v>6.12</v>
      </c>
      <c r="AQ6">
        <v>5.65</v>
      </c>
      <c r="AR6">
        <v>5.45</v>
      </c>
      <c r="AS6">
        <v>5</v>
      </c>
      <c r="AT6">
        <v>4.51</v>
      </c>
      <c r="AU6">
        <v>4.22</v>
      </c>
      <c r="AV6">
        <v>3.99</v>
      </c>
      <c r="AW6">
        <v>4.7300000000000004</v>
      </c>
      <c r="AX6">
        <v>5.78</v>
      </c>
      <c r="AY6">
        <v>5.99</v>
      </c>
      <c r="AZ6">
        <v>5.53</v>
      </c>
      <c r="BA6">
        <v>5.08</v>
      </c>
      <c r="BB6">
        <v>4.62</v>
      </c>
      <c r="BC6">
        <v>4.62</v>
      </c>
      <c r="BD6">
        <v>5.78</v>
      </c>
      <c r="BE6">
        <v>9.25</v>
      </c>
      <c r="BF6">
        <v>9.6300000000000008</v>
      </c>
      <c r="BG6">
        <v>8.9499999999999993</v>
      </c>
      <c r="BH6">
        <v>8.07</v>
      </c>
      <c r="BI6">
        <v>7.37</v>
      </c>
      <c r="BJ6">
        <v>6.17</v>
      </c>
      <c r="BK6">
        <v>5.28</v>
      </c>
      <c r="BL6">
        <v>4.87</v>
      </c>
      <c r="BM6">
        <v>4.3600000000000003</v>
      </c>
      <c r="BN6">
        <v>3.9</v>
      </c>
      <c r="BO6">
        <v>3.67</v>
      </c>
      <c r="BP6">
        <v>8.0500000000000007</v>
      </c>
      <c r="BQ6">
        <v>5.35</v>
      </c>
      <c r="BR6">
        <v>3.65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311-D0A5-4783-A41D-469CBE5472CA}">
  <dimension ref="G5:BU6"/>
  <sheetViews>
    <sheetView topLeftCell="AY1" workbookViewId="0">
      <selection activeCell="BL19" sqref="BL19"/>
    </sheetView>
  </sheetViews>
  <sheetFormatPr baseColWidth="10" defaultRowHeight="15" x14ac:dyDescent="0.25"/>
  <sheetData>
    <row r="5" spans="7:73" x14ac:dyDescent="0.2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t="s">
        <v>19</v>
      </c>
      <c r="AA5" t="s">
        <v>20</v>
      </c>
      <c r="AB5" t="s">
        <v>21</v>
      </c>
      <c r="AC5" t="s">
        <v>22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O5" t="s">
        <v>34</v>
      </c>
      <c r="AP5" t="s">
        <v>35</v>
      </c>
      <c r="AQ5" t="s">
        <v>36</v>
      </c>
      <c r="AR5" t="s">
        <v>37</v>
      </c>
      <c r="AS5" t="s">
        <v>38</v>
      </c>
      <c r="AT5" t="s">
        <v>39</v>
      </c>
      <c r="AU5" t="s">
        <v>40</v>
      </c>
      <c r="AV5" t="s">
        <v>41</v>
      </c>
      <c r="AW5" t="s">
        <v>42</v>
      </c>
      <c r="AX5" t="s">
        <v>43</v>
      </c>
      <c r="AY5" t="s">
        <v>44</v>
      </c>
      <c r="AZ5" t="s">
        <v>45</v>
      </c>
      <c r="BA5" t="s">
        <v>46</v>
      </c>
      <c r="BB5" t="s">
        <v>47</v>
      </c>
      <c r="BC5" t="s">
        <v>48</v>
      </c>
      <c r="BD5" t="s">
        <v>49</v>
      </c>
      <c r="BE5" t="s">
        <v>50</v>
      </c>
      <c r="BF5" t="s">
        <v>51</v>
      </c>
      <c r="BG5" t="s">
        <v>52</v>
      </c>
      <c r="BH5" t="s">
        <v>53</v>
      </c>
      <c r="BI5" t="s">
        <v>54</v>
      </c>
      <c r="BJ5" t="s">
        <v>55</v>
      </c>
      <c r="BK5" t="s">
        <v>56</v>
      </c>
      <c r="BL5" t="s">
        <v>57</v>
      </c>
      <c r="BM5" t="s">
        <v>58</v>
      </c>
      <c r="BN5" t="s">
        <v>59</v>
      </c>
      <c r="BO5" t="s">
        <v>60</v>
      </c>
      <c r="BP5" t="s">
        <v>61</v>
      </c>
      <c r="BQ5" t="s">
        <v>62</v>
      </c>
      <c r="BR5" t="s">
        <v>63</v>
      </c>
      <c r="BS5" t="s">
        <v>64</v>
      </c>
      <c r="BT5" t="s">
        <v>65</v>
      </c>
      <c r="BU5" t="s">
        <v>66</v>
      </c>
    </row>
    <row r="6" spans="7:73" x14ac:dyDescent="0.25">
      <c r="G6" t="s">
        <v>106</v>
      </c>
      <c r="H6" t="s">
        <v>68</v>
      </c>
      <c r="I6" t="s">
        <v>107</v>
      </c>
      <c r="J6" t="s">
        <v>108</v>
      </c>
      <c r="U6">
        <v>21.782572116168499</v>
      </c>
      <c r="V6">
        <v>21.973043739537278</v>
      </c>
      <c r="W6">
        <v>22.317001665220349</v>
      </c>
      <c r="X6">
        <v>23.620153559481849</v>
      </c>
      <c r="Y6">
        <v>22.642199317518344</v>
      </c>
      <c r="Z6">
        <v>21.225660334357329</v>
      </c>
      <c r="AA6">
        <v>21.951337986518716</v>
      </c>
      <c r="AB6">
        <v>22.41695511536507</v>
      </c>
      <c r="AC6">
        <v>23.75307184600776</v>
      </c>
      <c r="AD6">
        <v>24.253035302338912</v>
      </c>
      <c r="AE6">
        <v>22.853337075784996</v>
      </c>
      <c r="AF6">
        <v>23.886473543680921</v>
      </c>
      <c r="AG6">
        <v>21.472736467522321</v>
      </c>
      <c r="AH6">
        <v>20.831923056390714</v>
      </c>
      <c r="AI6">
        <v>22.551566977815853</v>
      </c>
      <c r="AJ6">
        <v>21.560579113196905</v>
      </c>
      <c r="AK6">
        <v>20.861156717648214</v>
      </c>
      <c r="AL6">
        <v>20.638488717801373</v>
      </c>
      <c r="AM6">
        <v>20.738734995048162</v>
      </c>
      <c r="AN6">
        <v>20.976286784907774</v>
      </c>
      <c r="AO6">
        <v>20.223626999448612</v>
      </c>
      <c r="AP6">
        <v>19.645950904893354</v>
      </c>
      <c r="AQ6">
        <v>19.544801970821403</v>
      </c>
      <c r="AR6">
        <v>19.443369955700607</v>
      </c>
      <c r="AS6">
        <v>20.00991871266417</v>
      </c>
      <c r="AT6">
        <v>20.097728341598657</v>
      </c>
      <c r="AU6">
        <v>20.508026510685706</v>
      </c>
      <c r="AV6">
        <v>21.220925686044875</v>
      </c>
      <c r="AW6">
        <v>21.162977776347102</v>
      </c>
      <c r="AX6">
        <v>20.724258409809401</v>
      </c>
      <c r="AY6">
        <v>19.960895300598803</v>
      </c>
      <c r="AZ6">
        <v>18.616432126021781</v>
      </c>
      <c r="BA6">
        <v>17.699084664643767</v>
      </c>
      <c r="BB6">
        <v>17.189578002946053</v>
      </c>
      <c r="BC6">
        <v>17.461565544770391</v>
      </c>
      <c r="BD6">
        <v>17.701287930619927</v>
      </c>
      <c r="BE6">
        <v>17.845046738002697</v>
      </c>
      <c r="BF6">
        <v>17.473132911342873</v>
      </c>
      <c r="BG6">
        <v>16.02137898183603</v>
      </c>
      <c r="BH6">
        <v>14.873651581317048</v>
      </c>
      <c r="BI6">
        <v>15.134997843044939</v>
      </c>
      <c r="BJ6">
        <v>15.317960057758118</v>
      </c>
      <c r="BK6">
        <v>16.556994142225136</v>
      </c>
      <c r="BL6">
        <v>17.361395439945422</v>
      </c>
      <c r="BM6">
        <v>17.742635288933609</v>
      </c>
      <c r="BN6">
        <v>18.151109394037135</v>
      </c>
      <c r="BO6">
        <v>17.731308843341278</v>
      </c>
      <c r="BP6">
        <v>17.82069401669915</v>
      </c>
      <c r="BQ6">
        <v>18.209096946390485</v>
      </c>
      <c r="BR6">
        <v>18.46710878410855</v>
      </c>
      <c r="BS6">
        <v>17.454282750464564</v>
      </c>
      <c r="BT6">
        <v>16.752442908994176</v>
      </c>
      <c r="BU6">
        <v>17.130229523146891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DDE1-0F6B-4561-8243-F5A2809CD6DA}">
  <dimension ref="H7:BV8"/>
  <sheetViews>
    <sheetView tabSelected="1" topLeftCell="AU1" workbookViewId="0">
      <selection activeCell="I12" sqref="I12"/>
    </sheetView>
  </sheetViews>
  <sheetFormatPr baseColWidth="10" defaultRowHeight="15" x14ac:dyDescent="0.25"/>
  <sheetData>
    <row r="7" spans="8:74" x14ac:dyDescent="0.25">
      <c r="H7" t="s">
        <v>0</v>
      </c>
      <c r="I7" t="s">
        <v>1</v>
      </c>
      <c r="J7" t="s">
        <v>2</v>
      </c>
      <c r="K7" t="s">
        <v>3</v>
      </c>
      <c r="L7" t="s">
        <v>4</v>
      </c>
      <c r="M7" t="s">
        <v>5</v>
      </c>
      <c r="N7" t="s">
        <v>6</v>
      </c>
      <c r="O7" t="s">
        <v>7</v>
      </c>
      <c r="P7" t="s">
        <v>8</v>
      </c>
      <c r="Q7" t="s">
        <v>9</v>
      </c>
      <c r="R7" t="s">
        <v>10</v>
      </c>
      <c r="S7" t="s">
        <v>11</v>
      </c>
      <c r="T7" t="s">
        <v>12</v>
      </c>
      <c r="U7" t="s">
        <v>13</v>
      </c>
      <c r="V7" t="s">
        <v>14</v>
      </c>
      <c r="W7" t="s">
        <v>15</v>
      </c>
      <c r="X7" t="s">
        <v>16</v>
      </c>
      <c r="Y7" t="s">
        <v>17</v>
      </c>
      <c r="Z7" t="s">
        <v>18</v>
      </c>
      <c r="AA7" t="s">
        <v>19</v>
      </c>
      <c r="AB7" t="s">
        <v>20</v>
      </c>
      <c r="AC7" t="s">
        <v>21</v>
      </c>
      <c r="AD7" t="s">
        <v>22</v>
      </c>
      <c r="AE7" t="s">
        <v>23</v>
      </c>
      <c r="AF7" t="s">
        <v>24</v>
      </c>
      <c r="AG7" t="s">
        <v>25</v>
      </c>
      <c r="AH7" t="s">
        <v>26</v>
      </c>
      <c r="AI7" t="s">
        <v>27</v>
      </c>
      <c r="AJ7" t="s">
        <v>28</v>
      </c>
      <c r="AK7" t="s">
        <v>29</v>
      </c>
      <c r="AL7" t="s">
        <v>30</v>
      </c>
      <c r="AM7" t="s">
        <v>31</v>
      </c>
      <c r="AN7" t="s">
        <v>32</v>
      </c>
      <c r="AO7" t="s">
        <v>33</v>
      </c>
      <c r="AP7" t="s">
        <v>34</v>
      </c>
      <c r="AQ7" t="s">
        <v>35</v>
      </c>
      <c r="AR7" t="s">
        <v>36</v>
      </c>
      <c r="AS7" t="s">
        <v>37</v>
      </c>
      <c r="AT7" t="s">
        <v>38</v>
      </c>
      <c r="AU7" t="s">
        <v>39</v>
      </c>
      <c r="AV7" t="s">
        <v>40</v>
      </c>
      <c r="AW7" t="s">
        <v>41</v>
      </c>
      <c r="AX7" t="s">
        <v>42</v>
      </c>
      <c r="AY7" t="s">
        <v>43</v>
      </c>
      <c r="AZ7" t="s">
        <v>44</v>
      </c>
      <c r="BA7" t="s">
        <v>45</v>
      </c>
      <c r="BB7" t="s">
        <v>46</v>
      </c>
      <c r="BC7" t="s">
        <v>47</v>
      </c>
      <c r="BD7" t="s">
        <v>48</v>
      </c>
      <c r="BE7" t="s">
        <v>49</v>
      </c>
      <c r="BF7" t="s">
        <v>50</v>
      </c>
      <c r="BG7" t="s">
        <v>51</v>
      </c>
      <c r="BH7" t="s">
        <v>52</v>
      </c>
      <c r="BI7" t="s">
        <v>53</v>
      </c>
      <c r="BJ7" t="s">
        <v>54</v>
      </c>
      <c r="BK7" t="s">
        <v>55</v>
      </c>
      <c r="BL7" t="s">
        <v>56</v>
      </c>
      <c r="BM7" t="s">
        <v>57</v>
      </c>
      <c r="BN7" t="s">
        <v>58</v>
      </c>
      <c r="BO7" t="s">
        <v>59</v>
      </c>
      <c r="BP7" t="s">
        <v>60</v>
      </c>
      <c r="BQ7" t="s">
        <v>61</v>
      </c>
      <c r="BR7" t="s">
        <v>62</v>
      </c>
      <c r="BS7" t="s">
        <v>63</v>
      </c>
      <c r="BT7" t="s">
        <v>64</v>
      </c>
      <c r="BU7" t="s">
        <v>65</v>
      </c>
      <c r="BV7" t="s">
        <v>66</v>
      </c>
    </row>
    <row r="8" spans="8:74" x14ac:dyDescent="0.25">
      <c r="H8" t="s">
        <v>106</v>
      </c>
      <c r="I8" t="s">
        <v>68</v>
      </c>
      <c r="J8" t="s">
        <v>109</v>
      </c>
      <c r="K8" t="s">
        <v>110</v>
      </c>
      <c r="AO8">
        <v>39.128400199943982</v>
      </c>
      <c r="AP8">
        <v>40.933943570707001</v>
      </c>
      <c r="AQ8">
        <v>44.061597280602598</v>
      </c>
      <c r="AR8">
        <v>46.050144417603597</v>
      </c>
      <c r="AS8">
        <v>48.246140333559865</v>
      </c>
      <c r="AT8">
        <v>47.353482170743476</v>
      </c>
      <c r="AU8">
        <v>47.20953528708862</v>
      </c>
      <c r="AV8">
        <v>46.741768550010768</v>
      </c>
      <c r="AW8">
        <v>44.117469833278378</v>
      </c>
      <c r="AX8">
        <v>41.129148979038519</v>
      </c>
      <c r="AY8">
        <v>37.727278268605772</v>
      </c>
      <c r="AZ8">
        <v>33.267654864682072</v>
      </c>
      <c r="BA8">
        <v>52.443676328634837</v>
      </c>
      <c r="BB8">
        <v>53.862514041515816</v>
      </c>
      <c r="BC8">
        <v>56.250404592781379</v>
      </c>
      <c r="BD8">
        <v>56.662286400883353</v>
      </c>
      <c r="BE8">
        <v>56.538847906838626</v>
      </c>
      <c r="BF8">
        <v>55.467335762447256</v>
      </c>
      <c r="BG8">
        <v>55.6599261078117</v>
      </c>
      <c r="BH8">
        <v>63.815129819091467</v>
      </c>
      <c r="BI8">
        <v>75.842048298966418</v>
      </c>
      <c r="BJ8">
        <v>84.964410990404488</v>
      </c>
      <c r="BK8">
        <v>89.546817033331706</v>
      </c>
      <c r="BL8">
        <v>93.649261759566812</v>
      </c>
      <c r="BM8">
        <v>95.534688211321878</v>
      </c>
      <c r="BN8">
        <v>95.766698688403778</v>
      </c>
      <c r="BO8">
        <v>96.425227949266571</v>
      </c>
      <c r="BP8">
        <v>98.504101717483678</v>
      </c>
      <c r="BQ8">
        <v>97.692936362887508</v>
      </c>
      <c r="BR8">
        <v>99.060976117339735</v>
      </c>
      <c r="BS8">
        <v>100.80504220219882</v>
      </c>
      <c r="BT8">
        <v>126.24330054756399</v>
      </c>
      <c r="BU8">
        <v>120.36147560281043</v>
      </c>
      <c r="BV8">
        <v>115.69663164266875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FC4-E096-4BF2-B627-FE2FB6C00B9C}">
  <dimension ref="C3:BQ50"/>
  <sheetViews>
    <sheetView workbookViewId="0">
      <selection activeCell="F17" sqref="F17:AM18"/>
    </sheetView>
  </sheetViews>
  <sheetFormatPr baseColWidth="10" defaultRowHeight="15" x14ac:dyDescent="0.25"/>
  <sheetData>
    <row r="3" spans="3:69" x14ac:dyDescent="0.25">
      <c r="C3" t="s">
        <v>93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27</v>
      </c>
      <c r="AE3" t="s">
        <v>28</v>
      </c>
      <c r="AF3" t="s">
        <v>29</v>
      </c>
      <c r="AG3" t="s">
        <v>30</v>
      </c>
      <c r="AH3" t="s">
        <v>31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46</v>
      </c>
      <c r="AX3" t="s">
        <v>47</v>
      </c>
      <c r="AY3" t="s">
        <v>48</v>
      </c>
      <c r="AZ3" t="s">
        <v>49</v>
      </c>
      <c r="BA3" t="s">
        <v>50</v>
      </c>
      <c r="BB3" t="s">
        <v>51</v>
      </c>
      <c r="BC3" t="s">
        <v>52</v>
      </c>
      <c r="BD3" t="s">
        <v>53</v>
      </c>
      <c r="BE3" t="s">
        <v>54</v>
      </c>
      <c r="BF3" t="s">
        <v>55</v>
      </c>
      <c r="BG3" t="s">
        <v>56</v>
      </c>
      <c r="BH3" t="s">
        <v>57</v>
      </c>
      <c r="BI3" t="s">
        <v>58</v>
      </c>
      <c r="BJ3" t="s">
        <v>59</v>
      </c>
      <c r="BK3" t="s">
        <v>60</v>
      </c>
      <c r="BL3" t="s">
        <v>61</v>
      </c>
      <c r="BM3" t="s">
        <v>62</v>
      </c>
      <c r="BN3" t="s">
        <v>63</v>
      </c>
      <c r="BO3" t="s">
        <v>64</v>
      </c>
      <c r="BP3" t="s">
        <v>65</v>
      </c>
      <c r="BQ3" t="s">
        <v>66</v>
      </c>
    </row>
    <row r="4" spans="3:69" x14ac:dyDescent="0.25">
      <c r="C4" t="s">
        <v>71</v>
      </c>
      <c r="D4" t="s">
        <v>72</v>
      </c>
      <c r="E4" t="s">
        <v>93</v>
      </c>
      <c r="F4" t="s">
        <v>94</v>
      </c>
      <c r="H4">
        <v>3.1632916837129841</v>
      </c>
      <c r="I4">
        <v>7.425384774437191</v>
      </c>
      <c r="J4">
        <v>5.3495464571364835</v>
      </c>
      <c r="K4">
        <v>6.6428944149882057</v>
      </c>
      <c r="L4">
        <v>6.3167141755723151</v>
      </c>
      <c r="M4">
        <v>6.7049917643470849</v>
      </c>
      <c r="N4">
        <v>3.0912059621780941</v>
      </c>
      <c r="O4">
        <v>4.9956666046404337</v>
      </c>
      <c r="P4">
        <v>5.0454563673696384</v>
      </c>
      <c r="Q4">
        <v>11.64409033219647</v>
      </c>
      <c r="R4">
        <v>4.0188449345122734</v>
      </c>
      <c r="S4">
        <v>5.5196700652791435</v>
      </c>
      <c r="T4">
        <v>6.728641388451166</v>
      </c>
      <c r="U4">
        <v>3.3577759716522593</v>
      </c>
      <c r="V4">
        <v>1.5454033460987233</v>
      </c>
      <c r="W4">
        <v>5.8892758268293051</v>
      </c>
      <c r="X4">
        <v>3.5348267060855534</v>
      </c>
      <c r="Y4">
        <v>3.735976372064755</v>
      </c>
      <c r="Z4">
        <v>3.7251994149005867</v>
      </c>
      <c r="AA4">
        <v>2.1771991602122114</v>
      </c>
      <c r="AB4">
        <v>3.4150652553737189</v>
      </c>
      <c r="AC4">
        <v>-3.1661502665775316</v>
      </c>
      <c r="AD4">
        <v>2.5622535981325854</v>
      </c>
      <c r="AE4">
        <v>5.898569425083906</v>
      </c>
      <c r="AF4">
        <v>4.7376807928156239</v>
      </c>
      <c r="AG4">
        <v>2.1214808409607144</v>
      </c>
      <c r="AH4">
        <v>4.0720157587054331</v>
      </c>
      <c r="AI4">
        <v>4.4108390682577721</v>
      </c>
      <c r="AJ4">
        <v>2.337329746376156</v>
      </c>
      <c r="AK4">
        <v>0.20294786274889987</v>
      </c>
      <c r="AL4">
        <v>-2.091055179306764</v>
      </c>
      <c r="AM4">
        <v>0.89046625458774997</v>
      </c>
      <c r="AN4">
        <v>2.6577068831768855</v>
      </c>
      <c r="AO4">
        <v>4.4940492434982104</v>
      </c>
      <c r="AP4">
        <v>2.6823283030522873</v>
      </c>
      <c r="AQ4">
        <v>1.6889612075406291</v>
      </c>
      <c r="AR4">
        <v>4.280166862552278</v>
      </c>
      <c r="AS4">
        <v>3.8928865299076705</v>
      </c>
      <c r="AT4">
        <v>5.1410034800858426</v>
      </c>
      <c r="AU4">
        <v>5.1385391859302558</v>
      </c>
      <c r="AV4">
        <v>1.8750981321680342</v>
      </c>
      <c r="AW4">
        <v>2.9992553495693954</v>
      </c>
      <c r="AX4">
        <v>1.8063851348452147</v>
      </c>
      <c r="AY4">
        <v>3.0923638345656173</v>
      </c>
      <c r="AZ4">
        <v>3.2104543565120309</v>
      </c>
      <c r="BA4">
        <v>2.6379438004106959</v>
      </c>
      <c r="BB4">
        <v>2.0499046110900423</v>
      </c>
      <c r="BC4">
        <v>0.99540630999359792</v>
      </c>
      <c r="BD4">
        <v>-2.9150862394973274</v>
      </c>
      <c r="BE4">
        <v>3.0908063740360205</v>
      </c>
      <c r="BF4">
        <v>3.1371943897366066</v>
      </c>
      <c r="BG4">
        <v>1.7556613254060096</v>
      </c>
      <c r="BH4">
        <v>2.3258135739347807</v>
      </c>
      <c r="BI4">
        <v>2.873466771849948</v>
      </c>
      <c r="BJ4">
        <v>0.64997099370913247</v>
      </c>
      <c r="BK4">
        <v>1.0385509349179785</v>
      </c>
      <c r="BL4">
        <v>3.033834902607893</v>
      </c>
      <c r="BM4">
        <v>2.7429634311255455</v>
      </c>
      <c r="BN4">
        <v>1.9084319253882995</v>
      </c>
      <c r="BO4">
        <v>-5.0382334412835093</v>
      </c>
      <c r="BP4">
        <v>5.2869568910588924</v>
      </c>
      <c r="BQ4">
        <v>3.8198663391339664</v>
      </c>
    </row>
    <row r="5" spans="3:69" x14ac:dyDescent="0.25">
      <c r="C5" t="s">
        <v>73</v>
      </c>
      <c r="D5" t="s">
        <v>74</v>
      </c>
      <c r="E5" t="s">
        <v>93</v>
      </c>
      <c r="F5" t="s">
        <v>94</v>
      </c>
      <c r="H5">
        <v>-27.270000003922718</v>
      </c>
      <c r="I5">
        <v>-5.5799999902027508</v>
      </c>
      <c r="J5">
        <v>10.299999996478661</v>
      </c>
      <c r="K5">
        <v>18.17999999372384</v>
      </c>
      <c r="L5">
        <v>16.950000003960653</v>
      </c>
      <c r="M5">
        <v>10.649999998407324</v>
      </c>
      <c r="N5">
        <v>-5.7700000040503454</v>
      </c>
      <c r="O5">
        <v>-4.0999999865114773</v>
      </c>
      <c r="P5">
        <v>16.939999996069076</v>
      </c>
      <c r="Q5">
        <v>19.299999996714462</v>
      </c>
      <c r="R5">
        <v>7.0599999985413433</v>
      </c>
      <c r="S5">
        <v>3.8100000002139467</v>
      </c>
      <c r="T5">
        <v>7.7600000008268211</v>
      </c>
      <c r="U5">
        <v>2.3100000029558885</v>
      </c>
      <c r="V5">
        <v>8.7199999975016311</v>
      </c>
      <c r="W5">
        <v>-1.5700000016834963</v>
      </c>
      <c r="X5">
        <v>7.570000001370488</v>
      </c>
      <c r="Y5">
        <v>11.325977987913376</v>
      </c>
      <c r="Z5">
        <v>7.591324680000298</v>
      </c>
      <c r="AA5">
        <v>7.8341450159379917</v>
      </c>
      <c r="AB5">
        <v>5.1127610905891174</v>
      </c>
      <c r="AC5">
        <v>9.0171139138220298</v>
      </c>
      <c r="AD5">
        <v>10.770202506571451</v>
      </c>
      <c r="AE5">
        <v>15.191540023613399</v>
      </c>
      <c r="AF5">
        <v>13.430677520406405</v>
      </c>
      <c r="AG5">
        <v>8.9499617643800775</v>
      </c>
      <c r="AH5">
        <v>11.657427793135724</v>
      </c>
      <c r="AI5">
        <v>11.222594982521002</v>
      </c>
      <c r="AJ5">
        <v>4.2063343554781483</v>
      </c>
      <c r="AK5">
        <v>3.9202513677656867</v>
      </c>
      <c r="AL5">
        <v>9.2627860840623413</v>
      </c>
      <c r="AM5">
        <v>14.224529593182382</v>
      </c>
      <c r="AN5">
        <v>13.883729302103134</v>
      </c>
      <c r="AO5">
        <v>13.036806634166624</v>
      </c>
      <c r="AP5">
        <v>10.95395433681972</v>
      </c>
      <c r="AQ5">
        <v>9.9225567561668271</v>
      </c>
      <c r="AR5">
        <v>9.2367798940196906</v>
      </c>
      <c r="AS5">
        <v>7.845951782336229</v>
      </c>
      <c r="AT5">
        <v>7.6616515061607231</v>
      </c>
      <c r="AU5">
        <v>8.4900934036516134</v>
      </c>
      <c r="AV5">
        <v>8.3357334757762516</v>
      </c>
      <c r="AW5">
        <v>9.1336307895446964</v>
      </c>
      <c r="AX5">
        <v>10.038030484736964</v>
      </c>
      <c r="AY5">
        <v>10.11362137880208</v>
      </c>
      <c r="AZ5">
        <v>11.394591808688787</v>
      </c>
      <c r="BA5">
        <v>12.720955663945105</v>
      </c>
      <c r="BB5">
        <v>14.230860934047087</v>
      </c>
      <c r="BC5">
        <v>9.6506789183468982</v>
      </c>
      <c r="BD5">
        <v>9.3987256316321037</v>
      </c>
      <c r="BE5">
        <v>10.635871065957176</v>
      </c>
      <c r="BF5">
        <v>9.5508321788419863</v>
      </c>
      <c r="BG5">
        <v>7.8637364484526415</v>
      </c>
      <c r="BH5">
        <v>7.7661500973591018</v>
      </c>
      <c r="BI5">
        <v>7.4257636559691633</v>
      </c>
      <c r="BJ5">
        <v>7.0413288794755005</v>
      </c>
      <c r="BK5">
        <v>6.8487622044418401</v>
      </c>
      <c r="BL5">
        <v>6.9472007931653366</v>
      </c>
      <c r="BM5">
        <v>6.7497738325114796</v>
      </c>
      <c r="BN5">
        <v>5.950500754393147</v>
      </c>
      <c r="BO5">
        <v>2.2386383567412054</v>
      </c>
      <c r="BP5">
        <v>8.4484694162814122</v>
      </c>
      <c r="BQ5">
        <v>2.9890840860365273</v>
      </c>
    </row>
    <row r="6" spans="3:69" x14ac:dyDescent="0.25">
      <c r="C6" t="s">
        <v>75</v>
      </c>
      <c r="D6" t="s">
        <v>76</v>
      </c>
      <c r="E6" t="s">
        <v>93</v>
      </c>
      <c r="F6" t="s">
        <v>94</v>
      </c>
      <c r="R6">
        <v>3.1326997381124784</v>
      </c>
      <c r="S6">
        <v>4.3003413342023151</v>
      </c>
      <c r="T6">
        <v>4.7774868921738545</v>
      </c>
      <c r="U6">
        <v>0.89006874058721053</v>
      </c>
      <c r="V6">
        <v>-0.86673889422772277</v>
      </c>
      <c r="W6">
        <v>4.9492583766545692</v>
      </c>
      <c r="X6">
        <v>3.3472181200167199</v>
      </c>
      <c r="Y6">
        <v>3.0084928567384566</v>
      </c>
      <c r="Z6">
        <v>4.1503633406673686</v>
      </c>
      <c r="AA6">
        <v>1.4088286357214486</v>
      </c>
      <c r="AB6">
        <v>0.52924055653606672</v>
      </c>
      <c r="AC6">
        <v>-0.39484077479596635</v>
      </c>
      <c r="AD6">
        <v>1.572410169521163</v>
      </c>
      <c r="AE6">
        <v>2.8229478099795529</v>
      </c>
      <c r="AF6">
        <v>2.3279352622636651</v>
      </c>
      <c r="AG6">
        <v>2.2873392212703578</v>
      </c>
      <c r="AH6">
        <v>1.402151627420551</v>
      </c>
      <c r="AI6">
        <v>3.7072356594959075</v>
      </c>
      <c r="AJ6">
        <v>3.8965516921444703</v>
      </c>
      <c r="AK6">
        <v>5.2550060827801275</v>
      </c>
      <c r="AL6">
        <v>5.1082615219021079</v>
      </c>
      <c r="AM6">
        <v>1.923076559053996</v>
      </c>
      <c r="AN6">
        <v>-0.97684981816051675</v>
      </c>
      <c r="AO6">
        <v>2.3918920705133075</v>
      </c>
      <c r="AP6">
        <v>1.5441464955644477</v>
      </c>
      <c r="AQ6">
        <v>0.80582289149000985</v>
      </c>
      <c r="AR6">
        <v>1.7921608209459094</v>
      </c>
      <c r="AS6">
        <v>2.013932785193262</v>
      </c>
      <c r="AT6">
        <v>1.8872611539944444</v>
      </c>
      <c r="AU6">
        <v>2.9125029636670803</v>
      </c>
      <c r="AV6">
        <v>1.6814684809707927</v>
      </c>
      <c r="AW6">
        <v>-0.19797383477136066</v>
      </c>
      <c r="AX6">
        <v>-0.70011668611435596</v>
      </c>
      <c r="AY6">
        <v>1.1750881316098685</v>
      </c>
      <c r="AZ6">
        <v>0.73170716355419074</v>
      </c>
      <c r="BA6">
        <v>3.8164419129879974</v>
      </c>
      <c r="BB6">
        <v>2.9764551313159728</v>
      </c>
      <c r="BC6">
        <v>0.95987913356484</v>
      </c>
      <c r="BD6">
        <v>-5.6938363364028532</v>
      </c>
      <c r="BE6">
        <v>4.1798824987365748</v>
      </c>
      <c r="BF6">
        <v>3.9251927046341137</v>
      </c>
      <c r="BG6">
        <v>0.41849759421759813</v>
      </c>
      <c r="BH6">
        <v>0.43759130314467143</v>
      </c>
      <c r="BI6">
        <v>2.2095434313487203</v>
      </c>
      <c r="BJ6">
        <v>1.4919315276077185</v>
      </c>
      <c r="BK6">
        <v>2.2299998678201547</v>
      </c>
      <c r="BL6">
        <v>2.6802311140589126</v>
      </c>
      <c r="BM6">
        <v>0.98123260600473827</v>
      </c>
      <c r="BN6">
        <v>1.0754716357642309</v>
      </c>
      <c r="BO6">
        <v>-3.8267687161929302</v>
      </c>
      <c r="BP6">
        <v>3.1638199419457465</v>
      </c>
      <c r="BQ6">
        <v>1.8062089672435064</v>
      </c>
    </row>
    <row r="7" spans="3:69" x14ac:dyDescent="0.25">
      <c r="C7" t="s">
        <v>77</v>
      </c>
      <c r="D7" t="s">
        <v>78</v>
      </c>
      <c r="E7" t="s">
        <v>93</v>
      </c>
      <c r="F7" t="s">
        <v>94</v>
      </c>
      <c r="H7">
        <v>4.980111849138396</v>
      </c>
      <c r="I7">
        <v>6.8434699852358563</v>
      </c>
      <c r="J7">
        <v>6.2336799520917907</v>
      </c>
      <c r="K7">
        <v>6.6520995076007239</v>
      </c>
      <c r="L7">
        <v>4.861507695806381</v>
      </c>
      <c r="M7">
        <v>5.2518370456608636</v>
      </c>
      <c r="N7">
        <v>4.9211489152846326</v>
      </c>
      <c r="O7">
        <v>4.4913088857900618</v>
      </c>
      <c r="P7">
        <v>7.1094753448523562</v>
      </c>
      <c r="Q7">
        <v>6.1086798128515198</v>
      </c>
      <c r="R7">
        <v>5.3168390764388676</v>
      </c>
      <c r="S7">
        <v>4.5113688577606013</v>
      </c>
      <c r="T7">
        <v>6.3444615444605148</v>
      </c>
      <c r="U7">
        <v>4.3009191430828366</v>
      </c>
      <c r="V7">
        <v>-0.95988474622309639</v>
      </c>
      <c r="W7">
        <v>4.3567589027683624</v>
      </c>
      <c r="X7">
        <v>3.4643120042878479</v>
      </c>
      <c r="Y7">
        <v>3.9785437223583955</v>
      </c>
      <c r="Z7">
        <v>3.5499891566924191</v>
      </c>
      <c r="AA7">
        <v>1.578745259905844</v>
      </c>
      <c r="AB7">
        <v>1.0690198385372724</v>
      </c>
      <c r="AC7">
        <v>2.5053966163757906</v>
      </c>
      <c r="AD7">
        <v>1.2408648621155862</v>
      </c>
      <c r="AE7">
        <v>1.5137216034431589</v>
      </c>
      <c r="AF7">
        <v>1.6227813671579412</v>
      </c>
      <c r="AG7">
        <v>2.3372763497996942</v>
      </c>
      <c r="AH7">
        <v>2.561900334501189</v>
      </c>
      <c r="AI7">
        <v>4.7431421935648359</v>
      </c>
      <c r="AJ7">
        <v>4.343861062676126</v>
      </c>
      <c r="AK7">
        <v>2.9239350812307379</v>
      </c>
      <c r="AL7">
        <v>1.0481758470443481</v>
      </c>
      <c r="AM7">
        <v>1.5993426768712737</v>
      </c>
      <c r="AN7">
        <v>-0.62866635190543718</v>
      </c>
      <c r="AO7">
        <v>2.3584084392157365</v>
      </c>
      <c r="AP7">
        <v>2.1066291581006311</v>
      </c>
      <c r="AQ7">
        <v>1.4129936725000221</v>
      </c>
      <c r="AR7">
        <v>2.3362965293794389</v>
      </c>
      <c r="AS7">
        <v>3.5886594253542654</v>
      </c>
      <c r="AT7">
        <v>3.421373798824547</v>
      </c>
      <c r="AU7">
        <v>3.9236692270406337</v>
      </c>
      <c r="AV7">
        <v>1.9837214186329248</v>
      </c>
      <c r="AW7">
        <v>1.135531482146007</v>
      </c>
      <c r="AX7">
        <v>0.8231607566841177</v>
      </c>
      <c r="AY7">
        <v>2.8297529286989089</v>
      </c>
      <c r="AZ7">
        <v>1.663219980300795</v>
      </c>
      <c r="BA7">
        <v>2.4493236011188486</v>
      </c>
      <c r="BB7">
        <v>2.4247362433730473</v>
      </c>
      <c r="BC7">
        <v>0.25494596012403292</v>
      </c>
      <c r="BD7">
        <v>-2.8733138284963218</v>
      </c>
      <c r="BE7">
        <v>1.9494376231266273</v>
      </c>
      <c r="BF7">
        <v>2.1927006326665435</v>
      </c>
      <c r="BG7">
        <v>0.31313475107717181</v>
      </c>
      <c r="BH7">
        <v>0.57632667477179211</v>
      </c>
      <c r="BI7">
        <v>0.9561830523715571</v>
      </c>
      <c r="BJ7">
        <v>1.1129123405746952</v>
      </c>
      <c r="BK7">
        <v>1.0954644037204844</v>
      </c>
      <c r="BL7">
        <v>2.2914199941702122</v>
      </c>
      <c r="BM7">
        <v>1.8650660708199922</v>
      </c>
      <c r="BN7">
        <v>1.8429718144589629</v>
      </c>
      <c r="BO7">
        <v>-7.5404591624940736</v>
      </c>
      <c r="BP7">
        <v>6.4352096210493812</v>
      </c>
      <c r="BQ7">
        <v>2.4547581766070721</v>
      </c>
    </row>
    <row r="8" spans="3:69" x14ac:dyDescent="0.25">
      <c r="C8" t="s">
        <v>79</v>
      </c>
      <c r="D8" t="s">
        <v>80</v>
      </c>
      <c r="E8" t="s">
        <v>93</v>
      </c>
      <c r="F8" t="s">
        <v>94</v>
      </c>
      <c r="H8">
        <v>2.6771189434537206</v>
      </c>
      <c r="I8">
        <v>1.1029096492187023</v>
      </c>
      <c r="J8">
        <v>4.8743839976477972</v>
      </c>
      <c r="K8">
        <v>5.5336593860234871</v>
      </c>
      <c r="L8">
        <v>2.1421765435456877</v>
      </c>
      <c r="M8">
        <v>1.5731004140522344</v>
      </c>
      <c r="N8">
        <v>2.7864746416750705</v>
      </c>
      <c r="O8">
        <v>5.441083437661149</v>
      </c>
      <c r="P8">
        <v>1.9240968346989433</v>
      </c>
      <c r="Q8">
        <v>4.3088859845499883</v>
      </c>
      <c r="R8">
        <v>3.504717430861362</v>
      </c>
      <c r="S8">
        <v>4.3216675885518185</v>
      </c>
      <c r="T8">
        <v>6.5238484166543458</v>
      </c>
      <c r="U8">
        <v>-2.4844038971205862</v>
      </c>
      <c r="V8">
        <v>-1.4736494864340415</v>
      </c>
      <c r="W8">
        <v>2.9102661060475157</v>
      </c>
      <c r="X8">
        <v>2.4577505174391234</v>
      </c>
      <c r="Y8">
        <v>4.2042605334800385</v>
      </c>
      <c r="Z8">
        <v>3.7490165937303885</v>
      </c>
      <c r="AA8">
        <v>-2.0313678200471514</v>
      </c>
      <c r="AB8">
        <v>-0.78774388945535634</v>
      </c>
      <c r="AC8">
        <v>1.9948913343454535</v>
      </c>
      <c r="AD8">
        <v>4.2218563127984083</v>
      </c>
      <c r="AE8">
        <v>2.2691051721794651</v>
      </c>
      <c r="AF8">
        <v>4.1474149497433501</v>
      </c>
      <c r="AG8">
        <v>3.1503406295993557</v>
      </c>
      <c r="AH8">
        <v>5.3927382668522768</v>
      </c>
      <c r="AI8">
        <v>5.7324136017404896</v>
      </c>
      <c r="AJ8">
        <v>2.5776028214447706</v>
      </c>
      <c r="AK8">
        <v>0.73375549592530831</v>
      </c>
      <c r="AL8">
        <v>-1.1031216582773453</v>
      </c>
      <c r="AM8">
        <v>0.40108203037701173</v>
      </c>
      <c r="AN8">
        <v>2.4898310195562203</v>
      </c>
      <c r="AO8">
        <v>3.8460091610873093</v>
      </c>
      <c r="AP8">
        <v>2.5316700451303547</v>
      </c>
      <c r="AQ8">
        <v>2.5820225291491425</v>
      </c>
      <c r="AR8">
        <v>4.924928651695339</v>
      </c>
      <c r="AS8">
        <v>3.4142698737539661</v>
      </c>
      <c r="AT8">
        <v>3.0661761249922534</v>
      </c>
      <c r="AU8">
        <v>4.3187270581210413</v>
      </c>
      <c r="AV8">
        <v>2.5787410460364981</v>
      </c>
      <c r="AW8">
        <v>1.7919856160727221</v>
      </c>
      <c r="AX8">
        <v>3.1465725283096333</v>
      </c>
      <c r="AY8">
        <v>2.4264965491200172</v>
      </c>
      <c r="AZ8">
        <v>2.7388424037973351</v>
      </c>
      <c r="BA8">
        <v>2.3862753679297413</v>
      </c>
      <c r="BB8">
        <v>2.6203312221865644</v>
      </c>
      <c r="BC8">
        <v>-0.22572697476458359</v>
      </c>
      <c r="BD8">
        <v>-4.6149574024255173</v>
      </c>
      <c r="BE8">
        <v>2.2386886338141494</v>
      </c>
      <c r="BF8">
        <v>1.1451015409866159</v>
      </c>
      <c r="BG8">
        <v>1.5129367492999108</v>
      </c>
      <c r="BH8">
        <v>1.7923222159081291</v>
      </c>
      <c r="BI8">
        <v>3.1957824656192173</v>
      </c>
      <c r="BJ8">
        <v>2.220258322227096</v>
      </c>
      <c r="BK8">
        <v>1.9210634135701952</v>
      </c>
      <c r="BL8">
        <v>2.6550696681192818</v>
      </c>
      <c r="BM8">
        <v>1.4037920858856836</v>
      </c>
      <c r="BN8">
        <v>1.6416109962887617</v>
      </c>
      <c r="BO8">
        <v>-10.359900818779863</v>
      </c>
      <c r="BP8">
        <v>8.6749041144257291</v>
      </c>
      <c r="BQ8">
        <v>4.346561400891531</v>
      </c>
    </row>
    <row r="9" spans="3:69" x14ac:dyDescent="0.25">
      <c r="C9" t="s">
        <v>81</v>
      </c>
      <c r="D9" t="s">
        <v>82</v>
      </c>
      <c r="E9" t="s">
        <v>93</v>
      </c>
      <c r="F9" t="s">
        <v>94</v>
      </c>
      <c r="H9">
        <v>12.043536408011619</v>
      </c>
      <c r="I9">
        <v>8.9089729955806689</v>
      </c>
      <c r="J9">
        <v>8.473642382793912</v>
      </c>
      <c r="K9">
        <v>11.67670819639774</v>
      </c>
      <c r="L9">
        <v>5.8197078729826472</v>
      </c>
      <c r="M9">
        <v>10.638561559162852</v>
      </c>
      <c r="N9">
        <v>11.08214232469291</v>
      </c>
      <c r="O9">
        <v>12.882468138323389</v>
      </c>
      <c r="P9">
        <v>12.477894514497635</v>
      </c>
      <c r="Q9">
        <v>2.4549583839827278</v>
      </c>
      <c r="R9">
        <v>4.6989920423418994</v>
      </c>
      <c r="S9">
        <v>8.4135472551759989</v>
      </c>
      <c r="T9">
        <v>8.0325999749503865</v>
      </c>
      <c r="U9">
        <v>-1.2252398277843213</v>
      </c>
      <c r="V9">
        <v>3.0915759162202221</v>
      </c>
      <c r="W9">
        <v>3.9749840912121073</v>
      </c>
      <c r="X9">
        <v>4.3903379503256161</v>
      </c>
      <c r="Y9">
        <v>5.271941502907751</v>
      </c>
      <c r="Z9">
        <v>5.4840418324866107</v>
      </c>
      <c r="AA9">
        <v>2.8175912076160046</v>
      </c>
      <c r="AB9">
        <v>4.2606244934686259</v>
      </c>
      <c r="AC9">
        <v>3.2797427428672847</v>
      </c>
      <c r="AD9">
        <v>3.6301985722467123</v>
      </c>
      <c r="AE9">
        <v>4.4108801536153521</v>
      </c>
      <c r="AF9">
        <v>5.1598079047127356</v>
      </c>
      <c r="AG9">
        <v>3.2940476133705943</v>
      </c>
      <c r="AH9">
        <v>4.6488613975449056</v>
      </c>
      <c r="AI9">
        <v>6.6616365220159395</v>
      </c>
      <c r="AJ9">
        <v>4.925785413063835</v>
      </c>
      <c r="AK9">
        <v>4.8409290574523425</v>
      </c>
      <c r="AL9">
        <v>3.5233572353322842</v>
      </c>
      <c r="AM9">
        <v>0.90058606636046079</v>
      </c>
      <c r="AN9">
        <v>-0.45921971615079826</v>
      </c>
      <c r="AO9">
        <v>1.0833831742994562</v>
      </c>
      <c r="AP9">
        <v>2.6309996164489746</v>
      </c>
      <c r="AQ9">
        <v>3.1338709928044466</v>
      </c>
      <c r="AR9">
        <v>0.98122873213222306</v>
      </c>
      <c r="AS9">
        <v>-1.2703304946397509</v>
      </c>
      <c r="AT9">
        <v>-0.33392995774741507</v>
      </c>
      <c r="AU9">
        <v>2.7646475514364823</v>
      </c>
      <c r="AV9">
        <v>0.38610342614575188</v>
      </c>
      <c r="AW9">
        <v>4.1962499312560908E-2</v>
      </c>
      <c r="AX9">
        <v>1.5351254992801273</v>
      </c>
      <c r="AY9">
        <v>2.186115694421602</v>
      </c>
      <c r="AZ9">
        <v>1.8039008722737151</v>
      </c>
      <c r="BA9">
        <v>1.3723501276203791</v>
      </c>
      <c r="BB9">
        <v>1.4839694116349165</v>
      </c>
      <c r="BC9">
        <v>-1.2242890007282767</v>
      </c>
      <c r="BD9">
        <v>-5.6932363588226593</v>
      </c>
      <c r="BE9">
        <v>4.0979179193013664</v>
      </c>
      <c r="BF9">
        <v>2.38095237748297E-2</v>
      </c>
      <c r="BG9">
        <v>1.374750999208743</v>
      </c>
      <c r="BH9">
        <v>2.0051001767726007</v>
      </c>
      <c r="BI9">
        <v>0.29620551414262764</v>
      </c>
      <c r="BJ9">
        <v>1.5606266967490399</v>
      </c>
      <c r="BK9">
        <v>0.75382674590353815</v>
      </c>
      <c r="BL9">
        <v>1.675331751665027</v>
      </c>
      <c r="BM9">
        <v>0.64339102346033883</v>
      </c>
      <c r="BN9">
        <v>-0.402169200910933</v>
      </c>
      <c r="BO9">
        <v>-4.1471188994769221</v>
      </c>
      <c r="BP9">
        <v>2.55932023865617</v>
      </c>
      <c r="BQ9">
        <v>0.95473693778139079</v>
      </c>
    </row>
    <row r="10" spans="3:69" x14ac:dyDescent="0.25">
      <c r="C10" t="s">
        <v>83</v>
      </c>
      <c r="D10" t="s">
        <v>84</v>
      </c>
      <c r="E10" t="s">
        <v>93</v>
      </c>
      <c r="F10" t="s">
        <v>94</v>
      </c>
      <c r="H10">
        <v>6.9359926522440531</v>
      </c>
      <c r="I10">
        <v>3.8952725307529903</v>
      </c>
      <c r="J10">
        <v>9.0205682827976261</v>
      </c>
      <c r="K10">
        <v>9.4738247180544448</v>
      </c>
      <c r="L10">
        <v>7.3184335802212814</v>
      </c>
      <c r="M10">
        <v>11.99395660844867</v>
      </c>
      <c r="N10">
        <v>9.0796065539800992</v>
      </c>
      <c r="O10">
        <v>13.165768290076699</v>
      </c>
      <c r="P10">
        <v>14.561366696392653</v>
      </c>
      <c r="Q10">
        <v>10.052734807262297</v>
      </c>
      <c r="R10">
        <v>10.545513552197079</v>
      </c>
      <c r="S10">
        <v>7.2143607217999062</v>
      </c>
      <c r="T10">
        <v>14.898322657348871</v>
      </c>
      <c r="U10">
        <v>9.5118354344004672</v>
      </c>
      <c r="V10">
        <v>7.8399333381073006</v>
      </c>
      <c r="W10">
        <v>13.221447802562651</v>
      </c>
      <c r="X10">
        <v>12.335982195018474</v>
      </c>
      <c r="Y10">
        <v>10.952985695484756</v>
      </c>
      <c r="Z10">
        <v>8.6712267070971478</v>
      </c>
      <c r="AA10">
        <v>-1.645687640444379</v>
      </c>
      <c r="AB10">
        <v>7.2461762851061167</v>
      </c>
      <c r="AC10">
        <v>8.3380780869153597</v>
      </c>
      <c r="AD10">
        <v>13.376174490369337</v>
      </c>
      <c r="AE10">
        <v>10.551640354985253</v>
      </c>
      <c r="AF10">
        <v>7.8388640217408749</v>
      </c>
      <c r="AG10">
        <v>11.327261196306623</v>
      </c>
      <c r="AH10">
        <v>12.723692119326884</v>
      </c>
      <c r="AI10">
        <v>11.987715559382423</v>
      </c>
      <c r="AJ10">
        <v>7.0728936053141638</v>
      </c>
      <c r="AK10">
        <v>9.8775525016936001</v>
      </c>
      <c r="AL10">
        <v>10.778056126896658</v>
      </c>
      <c r="AM10">
        <v>6.1986427983637356</v>
      </c>
      <c r="AN10">
        <v>6.8774741286855772</v>
      </c>
      <c r="AO10">
        <v>9.2686663377837561</v>
      </c>
      <c r="AP10">
        <v>9.6145653931996549</v>
      </c>
      <c r="AQ10">
        <v>7.8907033260066726</v>
      </c>
      <c r="AR10">
        <v>6.1705524265897651</v>
      </c>
      <c r="AS10">
        <v>-5.129448165209638</v>
      </c>
      <c r="AT10">
        <v>11.466942426742492</v>
      </c>
      <c r="AU10">
        <v>9.0608333250853406</v>
      </c>
      <c r="AV10">
        <v>4.8523995715128052</v>
      </c>
      <c r="AW10">
        <v>7.7251426754717301</v>
      </c>
      <c r="AX10">
        <v>3.1472911937340911</v>
      </c>
      <c r="AY10">
        <v>5.197391363243824</v>
      </c>
      <c r="AZ10">
        <v>4.3085427141123631</v>
      </c>
      <c r="BA10">
        <v>5.2643265946672386</v>
      </c>
      <c r="BB10">
        <v>5.799548415032163</v>
      </c>
      <c r="BC10">
        <v>3.0129848728116713</v>
      </c>
      <c r="BD10">
        <v>0.79269898951818618</v>
      </c>
      <c r="BE10">
        <v>6.8048249178367115</v>
      </c>
      <c r="BF10">
        <v>3.6856677821252646</v>
      </c>
      <c r="BG10">
        <v>2.4025309924618625</v>
      </c>
      <c r="BH10">
        <v>3.1647086364718433</v>
      </c>
      <c r="BI10">
        <v>3.2024537945736</v>
      </c>
      <c r="BJ10">
        <v>2.8091032682413299</v>
      </c>
      <c r="BK10">
        <v>2.9468817150862634</v>
      </c>
      <c r="BL10">
        <v>3.1596357401277686</v>
      </c>
      <c r="BM10">
        <v>2.9074037737713496</v>
      </c>
      <c r="BN10">
        <v>2.243977860110121</v>
      </c>
      <c r="BO10">
        <v>-0.7094153593976813</v>
      </c>
      <c r="BP10">
        <v>4.3047348190696937</v>
      </c>
      <c r="BQ10">
        <v>2.6126721918722637</v>
      </c>
    </row>
    <row r="11" spans="3:69" x14ac:dyDescent="0.25">
      <c r="C11" t="s">
        <v>85</v>
      </c>
      <c r="D11" t="s">
        <v>86</v>
      </c>
      <c r="E11" t="s">
        <v>93</v>
      </c>
      <c r="F11" t="s">
        <v>94</v>
      </c>
      <c r="H11">
        <v>5.0000000007189129</v>
      </c>
      <c r="I11">
        <v>4.6644146725129048</v>
      </c>
      <c r="J11">
        <v>8.1068869276289064</v>
      </c>
      <c r="K11">
        <v>11.905480765777071</v>
      </c>
      <c r="L11">
        <v>7.0999999974646499</v>
      </c>
      <c r="M11">
        <v>6.0961393025635431</v>
      </c>
      <c r="N11">
        <v>5.8549248789853294</v>
      </c>
      <c r="O11">
        <v>9.4232788183199716</v>
      </c>
      <c r="P11">
        <v>3.418620023500111</v>
      </c>
      <c r="Q11">
        <v>6.502484034694362</v>
      </c>
      <c r="R11">
        <v>3.7624676849601855</v>
      </c>
      <c r="S11">
        <v>8.2288073124389314</v>
      </c>
      <c r="T11">
        <v>7.8611198606498078</v>
      </c>
      <c r="U11">
        <v>5.776827230206365</v>
      </c>
      <c r="V11">
        <v>5.7444850486244121</v>
      </c>
      <c r="W11">
        <v>4.4174441362575152</v>
      </c>
      <c r="X11">
        <v>3.3906397065774314</v>
      </c>
      <c r="Y11">
        <v>8.956942327863743</v>
      </c>
      <c r="Z11">
        <v>9.6981701370416431</v>
      </c>
      <c r="AA11">
        <v>8.7566224258629859</v>
      </c>
      <c r="AB11">
        <v>9.5858411545499393</v>
      </c>
      <c r="AC11">
        <v>-4.9586365638603525E-2</v>
      </c>
      <c r="AD11">
        <v>-4.6241279598723111</v>
      </c>
      <c r="AE11">
        <v>3.5134133493227324</v>
      </c>
      <c r="AF11">
        <v>1.9192157861349415</v>
      </c>
      <c r="AG11">
        <v>-3.9299599078229903</v>
      </c>
      <c r="AH11">
        <v>2.0633632263158432</v>
      </c>
      <c r="AI11">
        <v>1.2182612293858597</v>
      </c>
      <c r="AJ11">
        <v>3.625448734560095</v>
      </c>
      <c r="AK11">
        <v>5.2500432994458208</v>
      </c>
      <c r="AL11">
        <v>3.9759049713804302</v>
      </c>
      <c r="AM11">
        <v>3.568613544122428</v>
      </c>
      <c r="AN11">
        <v>2.8669994546107489</v>
      </c>
      <c r="AO11">
        <v>4.3941278876416874</v>
      </c>
      <c r="AP11">
        <v>-5.9102996235828584</v>
      </c>
      <c r="AQ11">
        <v>6.2182971586930194</v>
      </c>
      <c r="AR11">
        <v>7.1988761528471059</v>
      </c>
      <c r="AS11">
        <v>6.1850789308288512</v>
      </c>
      <c r="AT11">
        <v>2.7550303930056401</v>
      </c>
      <c r="AU11">
        <v>5.029283993782613</v>
      </c>
      <c r="AV11">
        <v>-0.45084525321594526</v>
      </c>
      <c r="AW11">
        <v>-0.23658800192264096</v>
      </c>
      <c r="AX11">
        <v>1.1855448614425512</v>
      </c>
      <c r="AY11">
        <v>3.56544103201486</v>
      </c>
      <c r="AZ11">
        <v>2.113247114732971</v>
      </c>
      <c r="BA11">
        <v>4.8050135219318406</v>
      </c>
      <c r="BB11">
        <v>2.0778639394281697</v>
      </c>
      <c r="BC11">
        <v>0.94333185805228936</v>
      </c>
      <c r="BD11">
        <v>-6.2952505529131599</v>
      </c>
      <c r="BE11">
        <v>4.9713345620778995</v>
      </c>
      <c r="BF11">
        <v>3.444045078351138</v>
      </c>
      <c r="BG11">
        <v>3.5532107501490202</v>
      </c>
      <c r="BH11">
        <v>0.85210156409291926</v>
      </c>
      <c r="BI11">
        <v>2.5037635028866418</v>
      </c>
      <c r="BJ11">
        <v>2.7023234255064636</v>
      </c>
      <c r="BK11">
        <v>1.7724932340810824</v>
      </c>
      <c r="BL11">
        <v>1.8717285247588791</v>
      </c>
      <c r="BM11">
        <v>1.972082111177059</v>
      </c>
      <c r="BN11">
        <v>-0.27814878127112763</v>
      </c>
      <c r="BO11">
        <v>-8.6515868190597445</v>
      </c>
      <c r="BP11">
        <v>5.8378295230184136</v>
      </c>
      <c r="BQ11">
        <v>3.8982314612612896</v>
      </c>
    </row>
    <row r="12" spans="3:69" x14ac:dyDescent="0.25">
      <c r="C12" t="s">
        <v>67</v>
      </c>
      <c r="D12" t="s">
        <v>68</v>
      </c>
      <c r="E12" t="s">
        <v>93</v>
      </c>
      <c r="F12" t="s">
        <v>94</v>
      </c>
      <c r="H12">
        <v>2.2999999999996845</v>
      </c>
      <c r="I12">
        <v>6.1000000000001222</v>
      </c>
      <c r="J12">
        <v>4.3999999999999204</v>
      </c>
      <c r="K12">
        <v>5.8000000000002956</v>
      </c>
      <c r="L12">
        <v>6.3999999999997641</v>
      </c>
      <c r="M12">
        <v>6.5000000000002842</v>
      </c>
      <c r="N12">
        <v>2.5000000000000284</v>
      </c>
      <c r="O12">
        <v>4.799999999999585</v>
      </c>
      <c r="P12">
        <v>3.0999999999999943</v>
      </c>
      <c r="Q12">
        <v>-0.28349126321482743</v>
      </c>
      <c r="R12">
        <v>3.2933516392178461</v>
      </c>
      <c r="S12">
        <v>5.2589073570513278</v>
      </c>
      <c r="T12">
        <v>5.6457225561830029</v>
      </c>
      <c r="U12">
        <v>-0.5405516515831863</v>
      </c>
      <c r="V12">
        <v>-0.20545606501300995</v>
      </c>
      <c r="W12">
        <v>5.3881392872629448</v>
      </c>
      <c r="X12">
        <v>4.6241530648236733</v>
      </c>
      <c r="Y12">
        <v>5.5353049583976883</v>
      </c>
      <c r="Z12">
        <v>3.1661453077800275</v>
      </c>
      <c r="AA12">
        <v>-0.25674967387315917</v>
      </c>
      <c r="AB12">
        <v>2.5377193071482793</v>
      </c>
      <c r="AC12">
        <v>-1.8028874088510918</v>
      </c>
      <c r="AD12">
        <v>4.5839133553016893</v>
      </c>
      <c r="AE12">
        <v>7.2366331501862078</v>
      </c>
      <c r="AF12">
        <v>4.169656223377288</v>
      </c>
      <c r="AG12">
        <v>3.4626459710687953</v>
      </c>
      <c r="AH12">
        <v>3.4592519897330192</v>
      </c>
      <c r="AI12">
        <v>4.1770612914040015</v>
      </c>
      <c r="AJ12">
        <v>3.6726481495078787</v>
      </c>
      <c r="AK12">
        <v>1.8859649566803256</v>
      </c>
      <c r="AL12">
        <v>-0.10826479085554297</v>
      </c>
      <c r="AM12">
        <v>3.5224405274050241</v>
      </c>
      <c r="AN12">
        <v>2.7517810509664287</v>
      </c>
      <c r="AO12">
        <v>4.028793259919027</v>
      </c>
      <c r="AP12">
        <v>2.6842172720778592</v>
      </c>
      <c r="AQ12">
        <v>3.7725654992141386</v>
      </c>
      <c r="AR12">
        <v>4.4471749452452514</v>
      </c>
      <c r="AS12">
        <v>4.4813944315531558</v>
      </c>
      <c r="AT12">
        <v>4.7944990446750779</v>
      </c>
      <c r="AU12">
        <v>4.0771594794161814</v>
      </c>
      <c r="AV12">
        <v>0.95433872870837888</v>
      </c>
      <c r="AW12">
        <v>1.6959429227495662</v>
      </c>
      <c r="AX12">
        <v>2.7962091006717031</v>
      </c>
      <c r="AY12">
        <v>3.8525526006435058</v>
      </c>
      <c r="AZ12">
        <v>3.4832203202525847</v>
      </c>
      <c r="BA12">
        <v>2.7828106258432683</v>
      </c>
      <c r="BB12">
        <v>2.0105075516332818</v>
      </c>
      <c r="BC12">
        <v>0.1221884429746467</v>
      </c>
      <c r="BD12">
        <v>-2.5998883510855819</v>
      </c>
      <c r="BE12">
        <v>2.7088566941968111</v>
      </c>
      <c r="BF12">
        <v>1.5498949501704544</v>
      </c>
      <c r="BG12">
        <v>2.2806876031918506</v>
      </c>
      <c r="BH12">
        <v>1.8418753951868752</v>
      </c>
      <c r="BI12">
        <v>2.2877759325535862</v>
      </c>
      <c r="BJ12">
        <v>2.7063695817639939</v>
      </c>
      <c r="BK12">
        <v>1.667472075961868</v>
      </c>
      <c r="BL12">
        <v>2.2419212159774844</v>
      </c>
      <c r="BM12">
        <v>2.9453848312678019</v>
      </c>
      <c r="BN12">
        <v>2.2944390776931129</v>
      </c>
      <c r="BO12">
        <v>-2.767802511405776</v>
      </c>
      <c r="BP12">
        <v>5.9454847612217208</v>
      </c>
      <c r="BQ12">
        <v>1.9356345918708087</v>
      </c>
    </row>
    <row r="17" spans="6:68" x14ac:dyDescent="0.25">
      <c r="G17" t="s">
        <v>34</v>
      </c>
      <c r="H17" t="s">
        <v>35</v>
      </c>
      <c r="I17" t="s">
        <v>36</v>
      </c>
      <c r="J17" t="s">
        <v>37</v>
      </c>
      <c r="K17" t="s">
        <v>38</v>
      </c>
      <c r="L17" t="s">
        <v>39</v>
      </c>
      <c r="M17" t="s">
        <v>40</v>
      </c>
      <c r="N17" t="s">
        <v>41</v>
      </c>
      <c r="O17" t="s">
        <v>42</v>
      </c>
      <c r="P17" t="s">
        <v>43</v>
      </c>
      <c r="Q17" t="s">
        <v>44</v>
      </c>
      <c r="R17" t="s">
        <v>45</v>
      </c>
      <c r="S17" t="s">
        <v>46</v>
      </c>
      <c r="T17" t="s">
        <v>47</v>
      </c>
      <c r="U17" t="s">
        <v>48</v>
      </c>
      <c r="V17" t="s">
        <v>49</v>
      </c>
      <c r="W17" t="s">
        <v>50</v>
      </c>
      <c r="X17" t="s">
        <v>51</v>
      </c>
      <c r="Y17" t="s">
        <v>52</v>
      </c>
      <c r="Z17" t="s">
        <v>53</v>
      </c>
      <c r="AA17" t="s">
        <v>54</v>
      </c>
      <c r="AB17" t="s">
        <v>55</v>
      </c>
      <c r="AC17" t="s">
        <v>56</v>
      </c>
      <c r="AD17" t="s">
        <v>57</v>
      </c>
      <c r="AE17" t="s">
        <v>58</v>
      </c>
      <c r="AF17" t="s">
        <v>59</v>
      </c>
      <c r="AG17" t="s">
        <v>60</v>
      </c>
      <c r="AH17" t="s">
        <v>61</v>
      </c>
      <c r="AI17" t="s">
        <v>62</v>
      </c>
      <c r="AJ17" t="s">
        <v>63</v>
      </c>
      <c r="AK17" t="s">
        <v>64</v>
      </c>
      <c r="AL17" t="s">
        <v>65</v>
      </c>
      <c r="AM17" t="s">
        <v>66</v>
      </c>
      <c r="BO17">
        <v>1.8859649566803256</v>
      </c>
      <c r="BP17" s="1">
        <f>BO17/$BO$50</f>
        <v>2.3850753137729584E-2</v>
      </c>
    </row>
    <row r="18" spans="6:68" x14ac:dyDescent="0.25">
      <c r="F18" t="s">
        <v>67</v>
      </c>
      <c r="G18">
        <v>1.8859649566803256</v>
      </c>
      <c r="H18">
        <v>-0.10826479085554297</v>
      </c>
      <c r="I18">
        <v>3.5224405274050241</v>
      </c>
      <c r="J18">
        <v>2.7517810509664287</v>
      </c>
      <c r="K18">
        <v>4.028793259919027</v>
      </c>
      <c r="L18">
        <v>2.6842172720778592</v>
      </c>
      <c r="M18">
        <v>3.7725654992141386</v>
      </c>
      <c r="N18">
        <v>4.4471749452452514</v>
      </c>
      <c r="O18">
        <v>4.4813944315531558</v>
      </c>
      <c r="P18">
        <v>4.7944990446750779</v>
      </c>
      <c r="Q18">
        <v>4.0771594794161814</v>
      </c>
      <c r="R18">
        <v>0.95433872870837888</v>
      </c>
      <c r="S18">
        <v>1.6959429227495662</v>
      </c>
      <c r="T18">
        <v>2.7962091006717031</v>
      </c>
      <c r="U18">
        <v>3.8525526006435058</v>
      </c>
      <c r="V18">
        <v>3.4832203202525847</v>
      </c>
      <c r="W18">
        <v>2.7828106258432683</v>
      </c>
      <c r="X18">
        <v>2.0105075516332818</v>
      </c>
      <c r="Y18">
        <v>0.1221884429746467</v>
      </c>
      <c r="Z18">
        <v>-2.5998883510855819</v>
      </c>
      <c r="AA18">
        <v>2.7088566941968111</v>
      </c>
      <c r="AB18">
        <v>1.5498949501704544</v>
      </c>
      <c r="AC18">
        <v>2.2806876031918506</v>
      </c>
      <c r="AD18">
        <v>1.8418753951868752</v>
      </c>
      <c r="AE18">
        <v>2.2877759325535862</v>
      </c>
      <c r="AF18">
        <v>2.7063695817639939</v>
      </c>
      <c r="AG18">
        <v>1.667472075961868</v>
      </c>
      <c r="AH18">
        <v>2.2419212159774844</v>
      </c>
      <c r="AI18">
        <v>2.9453848312678019</v>
      </c>
      <c r="AJ18">
        <v>2.2944390776931129</v>
      </c>
      <c r="AK18">
        <v>-2.767802511405776</v>
      </c>
      <c r="AL18">
        <v>5.9454847612217208</v>
      </c>
      <c r="AM18">
        <v>1.9356345918708087</v>
      </c>
      <c r="BO18">
        <v>-0.10826479085554297</v>
      </c>
      <c r="BP18" s="1">
        <f t="shared" ref="BP18:BP49" si="0">BO18/$BO$50</f>
        <v>-1.3691647827585619E-3</v>
      </c>
    </row>
    <row r="19" spans="6:68" x14ac:dyDescent="0.25">
      <c r="BO19">
        <v>3.5224405274050241</v>
      </c>
      <c r="BP19" s="1">
        <f t="shared" si="0"/>
        <v>4.4546352340157275E-2</v>
      </c>
    </row>
    <row r="20" spans="6:68" x14ac:dyDescent="0.25">
      <c r="BO20">
        <v>2.7517810509664287</v>
      </c>
      <c r="BP20" s="1">
        <f t="shared" si="0"/>
        <v>3.4800249232206232E-2</v>
      </c>
    </row>
    <row r="21" spans="6:68" x14ac:dyDescent="0.25">
      <c r="BO21">
        <v>4.028793259919027</v>
      </c>
      <c r="BP21" s="1">
        <f t="shared" si="0"/>
        <v>5.0949914602026677E-2</v>
      </c>
    </row>
    <row r="22" spans="6:68" x14ac:dyDescent="0.25">
      <c r="BO22">
        <v>2.6842172720778592</v>
      </c>
      <c r="BP22" s="1">
        <f t="shared" si="0"/>
        <v>3.3945807581201283E-2</v>
      </c>
    </row>
    <row r="23" spans="6:68" x14ac:dyDescent="0.25">
      <c r="BO23">
        <v>3.7725654992141386</v>
      </c>
      <c r="BP23" s="1">
        <f t="shared" si="0"/>
        <v>4.7709544177348948E-2</v>
      </c>
    </row>
    <row r="24" spans="6:68" x14ac:dyDescent="0.25">
      <c r="BO24">
        <v>4.4471749452452514</v>
      </c>
      <c r="BP24" s="1">
        <f t="shared" si="0"/>
        <v>5.6240955805479137E-2</v>
      </c>
    </row>
    <row r="25" spans="6:68" x14ac:dyDescent="0.25">
      <c r="BO25">
        <v>4.4813944315531558</v>
      </c>
      <c r="BP25" s="1">
        <f t="shared" si="0"/>
        <v>5.667371067589113E-2</v>
      </c>
    </row>
    <row r="26" spans="6:68" x14ac:dyDescent="0.25">
      <c r="BO26">
        <v>4.7944990446750779</v>
      </c>
      <c r="BP26" s="1">
        <f t="shared" si="0"/>
        <v>6.0633371117832784E-2</v>
      </c>
    </row>
    <row r="27" spans="6:68" x14ac:dyDescent="0.25">
      <c r="BO27">
        <v>4.0771594794161814</v>
      </c>
      <c r="BP27" s="1">
        <f t="shared" si="0"/>
        <v>5.1561575363455875E-2</v>
      </c>
    </row>
    <row r="28" spans="6:68" x14ac:dyDescent="0.25">
      <c r="BO28">
        <v>0.95433872870837888</v>
      </c>
      <c r="BP28" s="1">
        <f t="shared" si="0"/>
        <v>1.2068992770821869E-2</v>
      </c>
    </row>
    <row r="29" spans="6:68" x14ac:dyDescent="0.25">
      <c r="BO29">
        <v>1.6959429227495662</v>
      </c>
      <c r="BP29" s="1">
        <f t="shared" si="0"/>
        <v>2.1447649831934687E-2</v>
      </c>
    </row>
    <row r="30" spans="6:68" x14ac:dyDescent="0.25">
      <c r="BO30">
        <v>2.7962091006717031</v>
      </c>
      <c r="BP30" s="1">
        <f t="shared" si="0"/>
        <v>3.5362106143787701E-2</v>
      </c>
    </row>
    <row r="31" spans="6:68" x14ac:dyDescent="0.25">
      <c r="BO31">
        <v>3.8525526006435058</v>
      </c>
      <c r="BP31" s="1">
        <f t="shared" si="0"/>
        <v>4.8721096700441634E-2</v>
      </c>
    </row>
    <row r="32" spans="6:68" x14ac:dyDescent="0.25">
      <c r="BO32">
        <v>3.4832203202525847</v>
      </c>
      <c r="BP32" s="1">
        <f t="shared" si="0"/>
        <v>4.4050356125863874E-2</v>
      </c>
    </row>
    <row r="33" spans="67:68" x14ac:dyDescent="0.25">
      <c r="BO33">
        <v>2.7828106258432683</v>
      </c>
      <c r="BP33" s="1">
        <f t="shared" si="0"/>
        <v>3.51926630613894E-2</v>
      </c>
    </row>
    <row r="34" spans="67:68" x14ac:dyDescent="0.25">
      <c r="BO34">
        <v>2.0105075516332818</v>
      </c>
      <c r="BP34" s="1">
        <f t="shared" si="0"/>
        <v>2.5425774283712996E-2</v>
      </c>
    </row>
    <row r="35" spans="67:68" x14ac:dyDescent="0.25">
      <c r="BO35">
        <v>0.1221884429746467</v>
      </c>
      <c r="BP35" s="1">
        <f t="shared" si="0"/>
        <v>1.5452494911684744E-3</v>
      </c>
    </row>
    <row r="36" spans="67:68" x14ac:dyDescent="0.25">
      <c r="BO36">
        <v>-2.5998883510855819</v>
      </c>
      <c r="BP36" s="1">
        <f t="shared" si="0"/>
        <v>-3.2879346473409433E-2</v>
      </c>
    </row>
    <row r="37" spans="67:68" x14ac:dyDescent="0.25">
      <c r="BO37">
        <v>2.7088566941968111</v>
      </c>
      <c r="BP37" s="1">
        <f t="shared" si="0"/>
        <v>3.425740869146255E-2</v>
      </c>
    </row>
    <row r="38" spans="67:68" x14ac:dyDescent="0.25">
      <c r="BO38">
        <v>1.5498949501704544</v>
      </c>
      <c r="BP38" s="1">
        <f t="shared" si="0"/>
        <v>1.9600662098725852E-2</v>
      </c>
    </row>
    <row r="39" spans="67:68" x14ac:dyDescent="0.25">
      <c r="BO39">
        <v>2.2806876031918506</v>
      </c>
      <c r="BP39" s="1">
        <f t="shared" si="0"/>
        <v>2.8842591594998142E-2</v>
      </c>
    </row>
    <row r="40" spans="67:68" x14ac:dyDescent="0.25">
      <c r="BO40">
        <v>1.8418753951868752</v>
      </c>
      <c r="BP40" s="1">
        <f t="shared" si="0"/>
        <v>2.3293176898888962E-2</v>
      </c>
    </row>
    <row r="41" spans="67:68" x14ac:dyDescent="0.25">
      <c r="BO41">
        <v>2.2877759325535862</v>
      </c>
      <c r="BP41" s="1">
        <f t="shared" si="0"/>
        <v>2.893223376632632E-2</v>
      </c>
    </row>
    <row r="42" spans="67:68" x14ac:dyDescent="0.25">
      <c r="BO42">
        <v>2.7063695817639939</v>
      </c>
      <c r="BP42" s="1">
        <f t="shared" si="0"/>
        <v>3.4225955559499102E-2</v>
      </c>
    </row>
    <row r="43" spans="67:68" x14ac:dyDescent="0.25">
      <c r="BO43">
        <v>1.667472075961868</v>
      </c>
      <c r="BP43" s="1">
        <f t="shared" si="0"/>
        <v>2.1087594818213342E-2</v>
      </c>
    </row>
    <row r="44" spans="67:68" x14ac:dyDescent="0.25">
      <c r="BO44">
        <v>2.2419212159774844</v>
      </c>
      <c r="BP44" s="1">
        <f t="shared" si="0"/>
        <v>2.8352334589842026E-2</v>
      </c>
    </row>
    <row r="45" spans="67:68" x14ac:dyDescent="0.25">
      <c r="BO45">
        <v>2.9453848312678019</v>
      </c>
      <c r="BP45" s="1">
        <f t="shared" si="0"/>
        <v>3.7248648898458345E-2</v>
      </c>
    </row>
    <row r="46" spans="67:68" x14ac:dyDescent="0.25">
      <c r="BO46">
        <v>2.2944390776931129</v>
      </c>
      <c r="BP46" s="1">
        <f t="shared" si="0"/>
        <v>2.9016498868538743E-2</v>
      </c>
    </row>
    <row r="47" spans="67:68" x14ac:dyDescent="0.25">
      <c r="BO47">
        <v>-2.767802511405776</v>
      </c>
      <c r="BP47" s="1">
        <f t="shared" si="0"/>
        <v>-3.5002863759316744E-2</v>
      </c>
    </row>
    <row r="48" spans="67:68" x14ac:dyDescent="0.25">
      <c r="BO48">
        <v>5.9454847612217208</v>
      </c>
      <c r="BP48" s="1">
        <f t="shared" si="0"/>
        <v>7.5189249313325629E-2</v>
      </c>
    </row>
    <row r="49" spans="67:68" x14ac:dyDescent="0.25">
      <c r="BO49">
        <v>1.9356345918708087</v>
      </c>
      <c r="BP49" s="1">
        <f t="shared" si="0"/>
        <v>2.4478897474756151E-2</v>
      </c>
    </row>
    <row r="50" spans="67:68" x14ac:dyDescent="0.25">
      <c r="BO50">
        <f>SUM(BO17:BO49)</f>
        <v>79.073601818338872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BS25"/>
  <sheetViews>
    <sheetView topLeftCell="A3" workbookViewId="0">
      <selection activeCell="BR21" sqref="BR21"/>
    </sheetView>
  </sheetViews>
  <sheetFormatPr baseColWidth="10" defaultColWidth="9.140625" defaultRowHeight="15" x14ac:dyDescent="0.25"/>
  <sheetData>
    <row r="3" spans="4:71" x14ac:dyDescent="0.25">
      <c r="D3" t="s">
        <v>88</v>
      </c>
      <c r="E3" s="2" t="s">
        <v>87</v>
      </c>
      <c r="F3" s="2"/>
    </row>
    <row r="4" spans="4:71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38</v>
      </c>
      <c r="AR4" t="s">
        <v>39</v>
      </c>
      <c r="AS4" t="s">
        <v>40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t="s">
        <v>48</v>
      </c>
      <c r="BB4" t="s">
        <v>49</v>
      </c>
      <c r="BC4" t="s">
        <v>50</v>
      </c>
      <c r="BD4" t="s">
        <v>51</v>
      </c>
      <c r="BE4" t="s">
        <v>52</v>
      </c>
      <c r="BF4" t="s">
        <v>53</v>
      </c>
      <c r="BG4" t="s">
        <v>54</v>
      </c>
      <c r="BH4" t="s">
        <v>55</v>
      </c>
      <c r="BI4" t="s">
        <v>56</v>
      </c>
      <c r="BJ4" t="s">
        <v>57</v>
      </c>
      <c r="BK4" t="s">
        <v>58</v>
      </c>
      <c r="BL4" t="s">
        <v>59</v>
      </c>
      <c r="BM4" t="s">
        <v>60</v>
      </c>
      <c r="BN4" t="s">
        <v>61</v>
      </c>
      <c r="BO4" t="s">
        <v>62</v>
      </c>
      <c r="BP4" t="s">
        <v>63</v>
      </c>
      <c r="BQ4" t="s">
        <v>64</v>
      </c>
      <c r="BR4" t="s">
        <v>65</v>
      </c>
      <c r="BS4" t="s">
        <v>66</v>
      </c>
    </row>
    <row r="5" spans="4:71" x14ac:dyDescent="0.25">
      <c r="E5" t="s">
        <v>71</v>
      </c>
      <c r="F5" t="s">
        <v>72</v>
      </c>
      <c r="G5" t="s">
        <v>69</v>
      </c>
      <c r="H5" t="s">
        <v>70</v>
      </c>
      <c r="J5">
        <v>-0.64625264873319266</v>
      </c>
      <c r="K5">
        <v>-0.36781568055130182</v>
      </c>
      <c r="L5">
        <v>0.53330364099893057</v>
      </c>
      <c r="M5">
        <v>0.97072807977558062</v>
      </c>
      <c r="N5">
        <v>-0.31140223261398547</v>
      </c>
      <c r="O5">
        <v>-0.18385829168823953</v>
      </c>
      <c r="P5">
        <v>0.75666342916394214</v>
      </c>
      <c r="Q5">
        <v>0.92125026593605164</v>
      </c>
      <c r="R5">
        <v>-0.19829855756761527</v>
      </c>
      <c r="S5">
        <v>2.1963690677010148</v>
      </c>
      <c r="T5">
        <v>1.3044005882608043</v>
      </c>
      <c r="U5">
        <v>0.5787147091757372</v>
      </c>
      <c r="V5">
        <v>1.0897154537435521</v>
      </c>
      <c r="W5">
        <v>-9.7199445116955899E-2</v>
      </c>
      <c r="X5">
        <v>-1.9360863022615569</v>
      </c>
      <c r="Y5">
        <v>-0.8998393647280879</v>
      </c>
      <c r="Z5">
        <v>-0.35428355948249357</v>
      </c>
      <c r="AA5">
        <v>0.21739578969973711</v>
      </c>
      <c r="AB5">
        <v>0.41897965517050317</v>
      </c>
      <c r="AC5">
        <v>1.697021516511529</v>
      </c>
      <c r="AD5">
        <v>0.66674267967575029</v>
      </c>
      <c r="AE5">
        <v>3.7693756263186504</v>
      </c>
      <c r="AF5">
        <v>3.1411102355476652</v>
      </c>
      <c r="AG5">
        <v>3.3964232682375655</v>
      </c>
      <c r="AH5">
        <v>2.2518783985664772</v>
      </c>
      <c r="AI5">
        <v>0.91012665438733076</v>
      </c>
      <c r="AJ5">
        <v>1.1404474036104302</v>
      </c>
      <c r="AK5">
        <v>0.73999751154102611</v>
      </c>
      <c r="AL5">
        <v>2.6057991688245168E-2</v>
      </c>
      <c r="AM5">
        <v>0.15413349513516156</v>
      </c>
      <c r="AN5">
        <v>-0.51683379098369409</v>
      </c>
      <c r="AO5">
        <v>-0.33976582465243949</v>
      </c>
      <c r="AP5">
        <v>3.4402579791897855E-2</v>
      </c>
      <c r="AQ5">
        <v>1.1716323304359244</v>
      </c>
      <c r="AR5">
        <v>3.134360483922364</v>
      </c>
      <c r="AS5">
        <v>3.9368064068180599</v>
      </c>
      <c r="AT5">
        <v>1.9293302973332083</v>
      </c>
      <c r="AU5">
        <v>1.9771641579987644</v>
      </c>
      <c r="AV5">
        <v>3.6073406838063051</v>
      </c>
      <c r="AW5">
        <v>5.6531137918906973</v>
      </c>
      <c r="AX5">
        <v>5.7356917874944848</v>
      </c>
      <c r="AY5">
        <v>4.4102851082402674</v>
      </c>
      <c r="AZ5">
        <v>3.891875780040837</v>
      </c>
      <c r="BA5">
        <v>4.463122621140295</v>
      </c>
      <c r="BB5">
        <v>3.9542816302785715</v>
      </c>
      <c r="BC5">
        <v>2.7527539567037782</v>
      </c>
      <c r="BD5">
        <v>2.1756905797193311</v>
      </c>
      <c r="BE5">
        <v>1.7664027422391735</v>
      </c>
      <c r="BF5">
        <v>-1.4427231893410313</v>
      </c>
      <c r="BG5">
        <v>-1.8733576383845343</v>
      </c>
      <c r="BH5">
        <v>-1.1419549362113972</v>
      </c>
      <c r="BI5">
        <v>-1.8894978943249388</v>
      </c>
      <c r="BJ5">
        <v>-1.5671975645669942</v>
      </c>
      <c r="BK5">
        <v>-0.9055104098106318</v>
      </c>
      <c r="BL5">
        <v>-2.4649801400894877</v>
      </c>
      <c r="BM5">
        <v>-2.3585397028831423</v>
      </c>
      <c r="BN5">
        <v>-2.1922405485086007</v>
      </c>
      <c r="BO5">
        <v>-1.9490783979045228</v>
      </c>
      <c r="BP5">
        <v>-1.4660936399830045</v>
      </c>
      <c r="BQ5">
        <v>-2.209476493407418</v>
      </c>
      <c r="BR5">
        <v>8.5414975748106074E-3</v>
      </c>
      <c r="BS5">
        <v>0.13119874993290773</v>
      </c>
    </row>
    <row r="6" spans="4:71" x14ac:dyDescent="0.25">
      <c r="E6" t="s">
        <v>73</v>
      </c>
      <c r="F6" t="s">
        <v>74</v>
      </c>
      <c r="G6" t="s">
        <v>69</v>
      </c>
      <c r="H6" t="s">
        <v>70</v>
      </c>
      <c r="I6">
        <v>-0.12244065029589823</v>
      </c>
      <c r="J6">
        <v>0.38140063296275256</v>
      </c>
      <c r="K6">
        <v>1.1443813457236276</v>
      </c>
      <c r="L6">
        <v>1.1455579588240006</v>
      </c>
      <c r="M6">
        <v>0.90482345737805292</v>
      </c>
      <c r="N6">
        <v>0.44982698961937723</v>
      </c>
      <c r="O6">
        <v>0.25943770847673003</v>
      </c>
      <c r="P6">
        <v>0.30096979155055176</v>
      </c>
      <c r="Q6">
        <v>0.38415228484605241</v>
      </c>
      <c r="R6">
        <v>0.64213637753541941</v>
      </c>
      <c r="S6">
        <v>3.0705794622099398E-2</v>
      </c>
      <c r="T6">
        <v>0.65529732589848999</v>
      </c>
      <c r="U6">
        <v>0.74047954866008459</v>
      </c>
      <c r="V6">
        <v>0.48254843625281185</v>
      </c>
      <c r="W6">
        <v>-0.47388336810835657</v>
      </c>
      <c r="X6">
        <v>-0.1447606514229314</v>
      </c>
      <c r="Y6">
        <v>0.18403265743157332</v>
      </c>
      <c r="Z6">
        <v>0.21230769230769234</v>
      </c>
      <c r="AA6">
        <v>-0.5382332464912909</v>
      </c>
      <c r="AB6">
        <v>-0.76089141591463538</v>
      </c>
      <c r="AC6">
        <v>-0.6016242444969655</v>
      </c>
      <c r="AD6">
        <v>-2.0260005412724232E-3</v>
      </c>
      <c r="AE6">
        <v>1.6947918466133551</v>
      </c>
      <c r="AF6">
        <v>0.84364536324406558</v>
      </c>
      <c r="AG6">
        <v>1.7212332251781544E-2</v>
      </c>
      <c r="AH6">
        <v>-4.0347177048005056</v>
      </c>
      <c r="AI6">
        <v>-2.4591183673929855</v>
      </c>
      <c r="AJ6">
        <v>8.8966501880234736E-2</v>
      </c>
      <c r="AK6">
        <v>-0.9957222184824035</v>
      </c>
      <c r="AL6">
        <v>-1.0800169808382747</v>
      </c>
      <c r="AM6">
        <v>2.7037319056898474</v>
      </c>
      <c r="AN6">
        <v>2.8064076205716697</v>
      </c>
      <c r="AO6">
        <v>1.0135115366156215</v>
      </c>
      <c r="AP6">
        <v>-1.904663618016379</v>
      </c>
      <c r="AQ6">
        <v>1.3036821516047852</v>
      </c>
      <c r="AR6">
        <v>1.6280765913219233</v>
      </c>
      <c r="AS6">
        <v>2.0318456376477871</v>
      </c>
      <c r="AT6">
        <v>4.453311560173896</v>
      </c>
      <c r="AU6">
        <v>4.2598954405134251</v>
      </c>
      <c r="AV6">
        <v>2.8007917521587786</v>
      </c>
      <c r="AW6">
        <v>2.3763795510761621</v>
      </c>
      <c r="AX6">
        <v>2.0969322136523592</v>
      </c>
      <c r="AY6">
        <v>2.542087714128209</v>
      </c>
      <c r="AZ6">
        <v>2.1575250683369052</v>
      </c>
      <c r="BA6">
        <v>2.6171509409353764</v>
      </c>
      <c r="BB6">
        <v>5.4518222661226057</v>
      </c>
      <c r="BC6">
        <v>7.5911672006446915</v>
      </c>
      <c r="BD6">
        <v>8.676233580776163</v>
      </c>
      <c r="BE6">
        <v>7.592712691434131</v>
      </c>
      <c r="BF6">
        <v>4.3148414992003659</v>
      </c>
      <c r="BG6">
        <v>3.6535877773464618</v>
      </c>
      <c r="BH6">
        <v>2.3954741024409976</v>
      </c>
      <c r="BI6">
        <v>2.7175220829705937</v>
      </c>
      <c r="BJ6">
        <v>2.45413329609723</v>
      </c>
      <c r="BK6">
        <v>2.1149058614428444</v>
      </c>
      <c r="BL6">
        <v>3.243990430027504</v>
      </c>
      <c r="BM6">
        <v>2.27434509036362</v>
      </c>
      <c r="BN6">
        <v>1.7521407356534087</v>
      </c>
      <c r="BO6">
        <v>0.65842297079711776</v>
      </c>
      <c r="BP6">
        <v>0.92988859661823076</v>
      </c>
      <c r="BQ6">
        <v>2.4179826963639113</v>
      </c>
      <c r="BR6">
        <v>2.5859567959533409</v>
      </c>
      <c r="BS6">
        <v>3.2101854596304844</v>
      </c>
    </row>
    <row r="7" spans="4:71" x14ac:dyDescent="0.25">
      <c r="E7" t="s">
        <v>75</v>
      </c>
      <c r="F7" t="s">
        <v>76</v>
      </c>
      <c r="G7" t="s">
        <v>69</v>
      </c>
      <c r="H7" t="s">
        <v>70</v>
      </c>
      <c r="S7">
        <v>-1.4536932359103081</v>
      </c>
      <c r="T7">
        <v>-1.7233914836151474</v>
      </c>
      <c r="U7">
        <v>-1.6265516863806697</v>
      </c>
      <c r="V7">
        <v>-0.99268137165569059</v>
      </c>
      <c r="W7">
        <v>-0.47894854186074964</v>
      </c>
      <c r="X7">
        <v>-1.6855630971722737</v>
      </c>
      <c r="Y7">
        <v>-2.2267224710916969</v>
      </c>
      <c r="Z7">
        <v>-2.144046116352933</v>
      </c>
      <c r="AA7">
        <v>-1.9071060967117317</v>
      </c>
      <c r="AB7">
        <v>-3.5753268886368796</v>
      </c>
      <c r="AC7">
        <v>-4.6116228657806131</v>
      </c>
      <c r="AD7">
        <v>-3.9134522591202292</v>
      </c>
      <c r="AE7">
        <v>-2.6478466718514113</v>
      </c>
      <c r="AF7">
        <v>-2.9927599180026712</v>
      </c>
      <c r="AG7">
        <v>-2.7915187462739164</v>
      </c>
      <c r="AH7">
        <v>-2.037342686478318</v>
      </c>
      <c r="AI7">
        <v>-0.37035082493511723</v>
      </c>
      <c r="AJ7">
        <v>-0.32340451778113288</v>
      </c>
      <c r="AK7">
        <v>-0.34634654349822791</v>
      </c>
      <c r="AL7">
        <v>-0.61667824573624452</v>
      </c>
      <c r="AM7">
        <v>-0.19191445883746194</v>
      </c>
      <c r="AN7">
        <v>-0.48757724807668051</v>
      </c>
      <c r="AO7">
        <v>-0.50145118268451172</v>
      </c>
      <c r="AP7">
        <v>5.014592578631439E-2</v>
      </c>
      <c r="AQ7">
        <v>0.16353748189445494</v>
      </c>
      <c r="AR7">
        <v>0.40683834667820817</v>
      </c>
      <c r="AS7">
        <v>0.71443441692949861</v>
      </c>
      <c r="AT7">
        <v>1.0778879738928688</v>
      </c>
      <c r="AU7">
        <v>1.2288400631447265</v>
      </c>
      <c r="AV7">
        <v>0.55261522326024048</v>
      </c>
      <c r="AW7">
        <v>0.1693621419664405</v>
      </c>
      <c r="AX7">
        <v>1.6265753449878944</v>
      </c>
      <c r="AY7">
        <v>4.2502684111877427</v>
      </c>
      <c r="AZ7">
        <v>3.7741061779640708</v>
      </c>
      <c r="BA7">
        <v>5.2005286141116986</v>
      </c>
      <c r="BB7">
        <v>5.2004317596829104</v>
      </c>
      <c r="BC7">
        <v>5.4160866721451688</v>
      </c>
      <c r="BD7">
        <v>6.7710987977836004</v>
      </c>
      <c r="BE7">
        <v>6.073575784707578</v>
      </c>
      <c r="BF7">
        <v>5.0111009800754784</v>
      </c>
      <c r="BG7">
        <v>5.2623225705818122</v>
      </c>
      <c r="BH7">
        <v>4.9081512941980137</v>
      </c>
      <c r="BI7">
        <v>6.1001854071124937</v>
      </c>
      <c r="BJ7">
        <v>5.758479022533658</v>
      </c>
      <c r="BK7">
        <v>6.6184332332455433</v>
      </c>
      <c r="BL7">
        <v>7.5952521000072704</v>
      </c>
      <c r="BM7">
        <v>7.3768797412225569</v>
      </c>
      <c r="BN7">
        <v>7.0888784142802921</v>
      </c>
      <c r="BO7">
        <v>6.0978472418250167</v>
      </c>
      <c r="BP7">
        <v>5.9367722956383071</v>
      </c>
      <c r="BQ7">
        <v>5.8066004060251544</v>
      </c>
      <c r="BR7">
        <v>5.3979460669808841</v>
      </c>
      <c r="BS7">
        <v>1.9675196875781893</v>
      </c>
    </row>
    <row r="8" spans="4:71" x14ac:dyDescent="0.25">
      <c r="E8" t="s">
        <v>77</v>
      </c>
      <c r="F8" t="s">
        <v>78</v>
      </c>
      <c r="G8" t="s">
        <v>69</v>
      </c>
      <c r="H8" t="s">
        <v>70</v>
      </c>
      <c r="I8">
        <v>2.4341290515437501</v>
      </c>
      <c r="J8">
        <v>2.1467257508616444</v>
      </c>
      <c r="K8">
        <v>1.214283203880083</v>
      </c>
      <c r="L8">
        <v>0.69599021851584797</v>
      </c>
      <c r="M8">
        <v>0.18373259840293971</v>
      </c>
      <c r="N8">
        <v>1.1842139697992724</v>
      </c>
      <c r="O8">
        <v>0.60367517446212549</v>
      </c>
      <c r="P8">
        <v>0.37188006030487464</v>
      </c>
      <c r="Q8">
        <v>0.1668662919852994</v>
      </c>
      <c r="R8">
        <v>-0.39869711478561132</v>
      </c>
      <c r="S8">
        <v>0.54336584512084518</v>
      </c>
      <c r="T8">
        <v>0.9544053868979685</v>
      </c>
      <c r="U8">
        <v>0.77578329190284179</v>
      </c>
      <c r="V8">
        <v>0.64402908159001648</v>
      </c>
      <c r="W8">
        <v>-1.0952007947728402</v>
      </c>
      <c r="X8">
        <v>0.97466465430989158</v>
      </c>
      <c r="Y8">
        <v>-0.92952621307939487</v>
      </c>
      <c r="Z8">
        <v>-0.16883578275593453</v>
      </c>
      <c r="AA8">
        <v>1.0469972692016432</v>
      </c>
      <c r="AB8">
        <v>0.39828231335225134</v>
      </c>
      <c r="AC8">
        <v>-1.5377293755672135</v>
      </c>
      <c r="AD8">
        <v>-1.4712197417571105</v>
      </c>
      <c r="AE8">
        <v>-2.4549948889825575</v>
      </c>
      <c r="AF8">
        <v>-0.26717416435054236</v>
      </c>
      <c r="AG8">
        <v>0.1291317200118807</v>
      </c>
      <c r="AH8">
        <v>-0.36782901691855102</v>
      </c>
      <c r="AI8">
        <v>-0.121041596079529</v>
      </c>
      <c r="AJ8">
        <v>-1.0980358254778424</v>
      </c>
      <c r="AK8">
        <v>-0.65876580038153298</v>
      </c>
      <c r="AL8">
        <v>-0.68547347814357529</v>
      </c>
      <c r="AM8">
        <v>-0.78458842803256801</v>
      </c>
      <c r="AN8">
        <v>-0.31391264123549861</v>
      </c>
      <c r="AO8">
        <v>0.66950608453000615</v>
      </c>
      <c r="AP8">
        <v>1.6800350926654752</v>
      </c>
      <c r="AQ8">
        <v>1.4944057253910821</v>
      </c>
      <c r="AR8">
        <v>1.5997235430810663</v>
      </c>
      <c r="AS8">
        <v>1.7819696454267704</v>
      </c>
      <c r="AT8">
        <v>3.0128939484536001</v>
      </c>
      <c r="AU8">
        <v>2.7462171646339661</v>
      </c>
      <c r="AV8">
        <v>2.3921501728409513</v>
      </c>
      <c r="AW8">
        <v>1.328702780022792</v>
      </c>
      <c r="AX8">
        <v>1.5724223117930047</v>
      </c>
      <c r="AY8">
        <v>1.9900757575280461</v>
      </c>
      <c r="AZ8">
        <v>1.4261044260443279</v>
      </c>
      <c r="BA8">
        <v>1.012664764888185</v>
      </c>
      <c r="BB8">
        <v>8.5395307222075931E-2</v>
      </c>
      <c r="BC8">
        <v>-0.23331426923449439</v>
      </c>
      <c r="BD8">
        <v>-0.71424156261589811</v>
      </c>
      <c r="BE8">
        <v>-1.1583131731898533</v>
      </c>
      <c r="BF8">
        <v>-0.79135642953860263</v>
      </c>
      <c r="BG8">
        <v>-1.2911914013458701</v>
      </c>
      <c r="BH8">
        <v>-1.9479014695615799</v>
      </c>
      <c r="BI8">
        <v>-1.2960047950884812</v>
      </c>
      <c r="BJ8">
        <v>-1.0345793408146369</v>
      </c>
      <c r="BK8">
        <v>-1.1454275234734959</v>
      </c>
      <c r="BL8">
        <v>-0.56644917832345953</v>
      </c>
      <c r="BM8">
        <v>-0.60506801532051202</v>
      </c>
      <c r="BN8">
        <v>-1.0645809192065965</v>
      </c>
      <c r="BO8">
        <v>-1.0106181764020401</v>
      </c>
      <c r="BP8">
        <v>-0.95736236146921094</v>
      </c>
      <c r="BQ8">
        <v>-2.1266856269134262</v>
      </c>
      <c r="BR8">
        <v>-1.8823252940109139</v>
      </c>
      <c r="BS8">
        <v>-3.8770531682866682</v>
      </c>
    </row>
    <row r="9" spans="4:71" x14ac:dyDescent="0.25">
      <c r="E9" t="s">
        <v>79</v>
      </c>
      <c r="F9" t="s">
        <v>80</v>
      </c>
      <c r="G9" t="s">
        <v>69</v>
      </c>
      <c r="H9" t="s">
        <v>70</v>
      </c>
      <c r="S9">
        <v>1.0664450606967733</v>
      </c>
      <c r="T9">
        <v>1.5875517581334209</v>
      </c>
      <c r="U9">
        <v>0.117099656155406</v>
      </c>
      <c r="V9">
        <v>-2.0811843143242488</v>
      </c>
      <c r="W9">
        <v>-4.5362666273544789</v>
      </c>
      <c r="X9">
        <v>-1.4224637150648829</v>
      </c>
      <c r="Y9">
        <v>-0.81006411741985329</v>
      </c>
      <c r="Z9">
        <v>1.0320383778909399</v>
      </c>
      <c r="AA9">
        <v>1.6276770779217071</v>
      </c>
      <c r="AB9">
        <v>0.67199230075304039</v>
      </c>
      <c r="AC9">
        <v>2.4812646803539331</v>
      </c>
      <c r="AD9">
        <v>3.115077391902187</v>
      </c>
      <c r="AE9">
        <v>2.1911445860780017</v>
      </c>
      <c r="AF9">
        <v>1.253237606075523</v>
      </c>
      <c r="AG9">
        <v>0.25281052382791558</v>
      </c>
      <c r="AH9">
        <v>1.4223537774327148</v>
      </c>
      <c r="AI9">
        <v>-0.31802632637194711</v>
      </c>
      <c r="AJ9">
        <v>-0.6578719857883828</v>
      </c>
      <c r="AK9">
        <v>-3.0181307910747335</v>
      </c>
      <c r="AL9">
        <v>-3.3936213178185106</v>
      </c>
      <c r="AM9">
        <v>-1.5898114745977168</v>
      </c>
      <c r="AN9">
        <v>-0.12433322118753144</v>
      </c>
      <c r="AO9">
        <v>-0.45855185444158469</v>
      </c>
      <c r="AP9">
        <v>-8.4111686028931765E-2</v>
      </c>
      <c r="AQ9">
        <v>0.26974608022587349</v>
      </c>
      <c r="AR9">
        <v>0.56547846145718994</v>
      </c>
      <c r="AS9">
        <v>0.47857510991842794</v>
      </c>
      <c r="AT9">
        <v>0.56460790534977268</v>
      </c>
      <c r="AU9">
        <v>-0.47721534580335923</v>
      </c>
      <c r="AV9">
        <v>-1.0207544131404998</v>
      </c>
      <c r="AW9">
        <v>-1.2020873003183279</v>
      </c>
      <c r="AX9">
        <v>-1.7272834351974242</v>
      </c>
      <c r="AY9">
        <v>-2.3589122061641423</v>
      </c>
      <c r="AZ9">
        <v>-2.1265419197128899</v>
      </c>
      <c r="BA9">
        <v>-2.3071334009255753</v>
      </c>
      <c r="BB9">
        <v>-2.1376958982633769</v>
      </c>
      <c r="BC9">
        <v>-1.890168596191131</v>
      </c>
      <c r="BD9">
        <v>-1.9412327945012322</v>
      </c>
      <c r="BE9">
        <v>-1.686684236947791</v>
      </c>
      <c r="BF9">
        <v>-1.2412819714850576</v>
      </c>
      <c r="BG9">
        <v>-1.5592896224121928</v>
      </c>
      <c r="BH9">
        <v>-0.79021286065716745</v>
      </c>
      <c r="BI9">
        <v>-0.98884586993753332</v>
      </c>
      <c r="BJ9">
        <v>-1.4202623724219852</v>
      </c>
      <c r="BK9">
        <v>-1.9423746613448274</v>
      </c>
      <c r="BL9">
        <v>-1.5116483541713304</v>
      </c>
      <c r="BM9">
        <v>-1.8957193676583928</v>
      </c>
      <c r="BN9">
        <v>-1.340947964976408</v>
      </c>
      <c r="BO9">
        <v>-1.3824255309658857</v>
      </c>
      <c r="BP9">
        <v>-1.3955730753236126</v>
      </c>
      <c r="BQ9">
        <v>0.60942228440213508</v>
      </c>
      <c r="BR9">
        <v>-0.15402269361086021</v>
      </c>
      <c r="BS9">
        <v>-2.666538981792935</v>
      </c>
    </row>
    <row r="10" spans="4:71" x14ac:dyDescent="0.25">
      <c r="E10" t="s">
        <v>81</v>
      </c>
      <c r="F10" t="s">
        <v>82</v>
      </c>
      <c r="G10" t="s">
        <v>69</v>
      </c>
      <c r="H10" t="s">
        <v>70</v>
      </c>
      <c r="S10">
        <v>1.1297803118524909</v>
      </c>
      <c r="T10">
        <v>2.4859833578181387</v>
      </c>
      <c r="U10">
        <v>2.1033951964740099</v>
      </c>
      <c r="V10">
        <v>-5.239726829709096E-2</v>
      </c>
      <c r="W10">
        <v>-0.80966852236291631</v>
      </c>
      <c r="X10">
        <v>-5.9389194273858852E-2</v>
      </c>
      <c r="Y10">
        <v>0.65321455223814984</v>
      </c>
      <c r="Z10">
        <v>1.4480820439415287</v>
      </c>
      <c r="AA10">
        <v>1.5590530850093052</v>
      </c>
      <c r="AB10">
        <v>-0.94428132543640542</v>
      </c>
      <c r="AC10">
        <v>-0.95292059893180103</v>
      </c>
      <c r="AD10">
        <v>0.60036582004173822</v>
      </c>
      <c r="AE10">
        <v>0.53677415778222048</v>
      </c>
      <c r="AF10">
        <v>1.5013379423351327</v>
      </c>
      <c r="AG10">
        <v>2.3960188147790364</v>
      </c>
      <c r="AH10">
        <v>3.1274814899030625</v>
      </c>
      <c r="AI10">
        <v>3.6024519972088811</v>
      </c>
      <c r="AJ10">
        <v>2.7172069771989937</v>
      </c>
      <c r="AK10">
        <v>1.9299148282097198</v>
      </c>
      <c r="AL10">
        <v>1.3279902917079744</v>
      </c>
      <c r="AM10">
        <v>0.76447809655901389</v>
      </c>
      <c r="AN10">
        <v>1.4728981730250912</v>
      </c>
      <c r="AO10">
        <v>2.0185012254017165</v>
      </c>
      <c r="AP10">
        <v>2.104488860010886</v>
      </c>
      <c r="AQ10">
        <v>1.8693480201543853</v>
      </c>
      <c r="AR10">
        <v>1.2428359312019341</v>
      </c>
      <c r="AS10">
        <v>0.3776219415078102</v>
      </c>
      <c r="AT10">
        <v>0.98387365618400957</v>
      </c>
      <c r="AU10">
        <v>1.7444259748509499</v>
      </c>
      <c r="AV10">
        <v>1.4854472864293156</v>
      </c>
      <c r="AW10">
        <v>1.3646168215955505</v>
      </c>
      <c r="AX10">
        <v>0.59399545456169889</v>
      </c>
      <c r="AY10">
        <v>1.2637691482990634</v>
      </c>
      <c r="AZ10">
        <v>1.6054778855068796</v>
      </c>
      <c r="BA10">
        <v>1.9081758266750206</v>
      </c>
      <c r="BB10">
        <v>1.4018368663753702</v>
      </c>
      <c r="BC10">
        <v>1.2983719945542558</v>
      </c>
      <c r="BD10">
        <v>1.7616766895668812</v>
      </c>
      <c r="BE10">
        <v>0.34161021158954941</v>
      </c>
      <c r="BF10">
        <v>0.44896496210437503</v>
      </c>
      <c r="BG10">
        <v>1.3385342054467129</v>
      </c>
      <c r="BH10">
        <v>-0.64603620592989552</v>
      </c>
      <c r="BI10">
        <v>-1.6413616912103648</v>
      </c>
      <c r="BJ10">
        <v>-2.4104551871965554</v>
      </c>
      <c r="BK10">
        <v>-2.5941238716989425</v>
      </c>
      <c r="BL10">
        <v>-0.55388867917409412</v>
      </c>
      <c r="BM10">
        <v>0.80569162653118875</v>
      </c>
      <c r="BN10">
        <v>0.75966463739867973</v>
      </c>
      <c r="BO10">
        <v>1.9959394937499784E-2</v>
      </c>
      <c r="BP10">
        <v>-0.28936525337025204</v>
      </c>
      <c r="BQ10">
        <v>-0.26876212699251328</v>
      </c>
      <c r="BR10">
        <v>-0.52053001657342379</v>
      </c>
      <c r="BS10">
        <v>-3.7602859051498267</v>
      </c>
    </row>
    <row r="11" spans="4:71" x14ac:dyDescent="0.25">
      <c r="E11" t="s">
        <v>83</v>
      </c>
      <c r="F11" t="s">
        <v>84</v>
      </c>
      <c r="G11" t="s">
        <v>69</v>
      </c>
      <c r="H11" t="s">
        <v>70</v>
      </c>
      <c r="I11">
        <v>-9.3237294917967191</v>
      </c>
      <c r="J11">
        <v>-9.9105071262843882</v>
      </c>
      <c r="K11">
        <v>-11.724514894779995</v>
      </c>
      <c r="L11">
        <v>-10.703953712632593</v>
      </c>
      <c r="M11">
        <v>-7.4219278085710423</v>
      </c>
      <c r="N11">
        <v>-7.1926870339186921</v>
      </c>
      <c r="O11">
        <v>-9.7739424069036662</v>
      </c>
      <c r="P11">
        <v>-10.566382460414129</v>
      </c>
      <c r="Q11">
        <v>-12.493354598617756</v>
      </c>
      <c r="R11">
        <v>-11.840737560446515</v>
      </c>
      <c r="S11">
        <v>-9.6831867267396117</v>
      </c>
      <c r="T11">
        <v>-10.337405468295522</v>
      </c>
      <c r="U11">
        <v>-4.8433582491740284</v>
      </c>
      <c r="V11">
        <v>-3.7287644962278148</v>
      </c>
      <c r="W11">
        <v>-11.070208728652752</v>
      </c>
      <c r="X11">
        <v>-8.6763534276717618</v>
      </c>
      <c r="Y11">
        <v>-2.8176994085456859</v>
      </c>
      <c r="Z11">
        <v>-1.8276986903552754</v>
      </c>
      <c r="AA11">
        <v>-4.2258840366534818</v>
      </c>
      <c r="AB11">
        <v>-7.2349802328847019</v>
      </c>
      <c r="AC11">
        <v>-8.6524640592471762</v>
      </c>
      <c r="AD11">
        <v>-7.2514888322481665</v>
      </c>
      <c r="AE11">
        <v>-5.4932567127391048</v>
      </c>
      <c r="AF11">
        <v>-2.1408605451519609</v>
      </c>
      <c r="AG11">
        <v>0.44012505200957353</v>
      </c>
      <c r="AH11">
        <v>1.0862399395436499</v>
      </c>
      <c r="AI11">
        <v>3.8283918753847614</v>
      </c>
      <c r="AJ11">
        <v>6.630358149448881</v>
      </c>
      <c r="AK11">
        <v>6.2748853211794673</v>
      </c>
      <c r="AL11">
        <v>1.8034786112092873</v>
      </c>
      <c r="AM11">
        <v>-0.76163190168142403</v>
      </c>
      <c r="AN11">
        <v>-2.2719296473003463</v>
      </c>
      <c r="AO11">
        <v>-0.61464836881640472</v>
      </c>
      <c r="AP11">
        <v>0.42626259870112854</v>
      </c>
      <c r="AQ11">
        <v>-0.52430459170551746</v>
      </c>
      <c r="AR11">
        <v>-1.0155180178530891</v>
      </c>
      <c r="AS11">
        <v>-3.0500300600447101</v>
      </c>
      <c r="AT11">
        <v>-0.83200830698348227</v>
      </c>
      <c r="AU11">
        <v>10.575890150559749</v>
      </c>
      <c r="AV11">
        <v>5.4188921182241021</v>
      </c>
      <c r="AW11">
        <v>1.7831778064509793</v>
      </c>
      <c r="AX11">
        <v>1.3516848785178042</v>
      </c>
      <c r="AY11">
        <v>1.1924694163541538</v>
      </c>
      <c r="AZ11">
        <v>1.6210732476279757</v>
      </c>
      <c r="BA11">
        <v>3.4929580317538038</v>
      </c>
      <c r="BB11">
        <v>2.2413545678417144</v>
      </c>
      <c r="BC11">
        <v>0.60096370182423153</v>
      </c>
      <c r="BD11">
        <v>0.90983409323383557</v>
      </c>
      <c r="BE11">
        <v>-0.23258201559239536</v>
      </c>
      <c r="BF11">
        <v>4.237084452892721</v>
      </c>
      <c r="BG11">
        <v>2.8078773263072323</v>
      </c>
      <c r="BH11">
        <v>1.1091502193187712</v>
      </c>
      <c r="BI11">
        <v>2.7297749326892351</v>
      </c>
      <c r="BJ11">
        <v>4.6320372655172095</v>
      </c>
      <c r="BK11">
        <v>5.0483998344390457</v>
      </c>
      <c r="BL11">
        <v>6.84662866633004</v>
      </c>
      <c r="BM11">
        <v>6.6614923566429658</v>
      </c>
      <c r="BN11">
        <v>4.7474960753352589</v>
      </c>
      <c r="BO11">
        <v>4.4377161727424284</v>
      </c>
      <c r="BP11">
        <v>2.7945831695027392</v>
      </c>
      <c r="BQ11">
        <v>3.6851360073358106</v>
      </c>
      <c r="BR11">
        <v>3.5550020827339317</v>
      </c>
      <c r="BS11">
        <v>7.1191533952741307E-3</v>
      </c>
    </row>
    <row r="12" spans="4:71" x14ac:dyDescent="0.25">
      <c r="E12" t="s">
        <v>85</v>
      </c>
      <c r="F12" t="s">
        <v>86</v>
      </c>
      <c r="G12" t="s">
        <v>69</v>
      </c>
      <c r="H12" t="s">
        <v>70</v>
      </c>
      <c r="I12">
        <v>-3.1581595092024539</v>
      </c>
      <c r="J12">
        <v>-2.2027683615819207</v>
      </c>
      <c r="K12">
        <v>-1.5396315789473674</v>
      </c>
      <c r="L12">
        <v>-1.6334433962264152</v>
      </c>
      <c r="M12">
        <v>-2.2203585657370519</v>
      </c>
      <c r="N12">
        <v>-1.8884249084249085</v>
      </c>
      <c r="O12">
        <v>-1.5428289473684211</v>
      </c>
      <c r="P12">
        <v>-2.1417168674698792</v>
      </c>
      <c r="Q12">
        <v>-2.3157220708446866</v>
      </c>
      <c r="R12">
        <v>-1.7245073891625617</v>
      </c>
      <c r="S12">
        <v>-1.9030630630630632</v>
      </c>
      <c r="T12">
        <v>-1.0788775510204081</v>
      </c>
      <c r="U12">
        <v>-0.76973451327433628</v>
      </c>
      <c r="V12">
        <v>-1.0527930535455852</v>
      </c>
      <c r="W12">
        <v>-2.1637777777777778</v>
      </c>
      <c r="X12">
        <v>-2.7256363636363639</v>
      </c>
      <c r="Y12">
        <v>-1.3774106491611962</v>
      </c>
      <c r="Z12">
        <v>9.6895619253650631E-2</v>
      </c>
      <c r="AA12">
        <v>-0.56879760376551003</v>
      </c>
      <c r="AB12">
        <v>-1.2617926988265971</v>
      </c>
      <c r="AC12">
        <v>-2.1493794560170096</v>
      </c>
      <c r="AD12">
        <v>-2.3941380890648163</v>
      </c>
      <c r="AE12">
        <v>4.7197181432711517</v>
      </c>
      <c r="AF12">
        <v>9.1339674643765338</v>
      </c>
      <c r="AG12">
        <v>7.4618684469870526</v>
      </c>
      <c r="AH12">
        <v>4.8013373912933899</v>
      </c>
      <c r="AI12">
        <v>3.7581372639332011</v>
      </c>
      <c r="AJ12">
        <v>5.8108131657327711</v>
      </c>
      <c r="AK12">
        <v>1.40177534493069</v>
      </c>
      <c r="AL12">
        <v>-6.5251471455260709E-2</v>
      </c>
      <c r="AM12">
        <v>-1.1107543149862091</v>
      </c>
      <c r="AN12">
        <v>-2.9197550902108587</v>
      </c>
      <c r="AO12">
        <v>-5.0400070181619201</v>
      </c>
      <c r="AP12">
        <v>-2.971154192511412</v>
      </c>
      <c r="AQ12">
        <v>-3.6492807091038313</v>
      </c>
      <c r="AR12">
        <v>2.0660221160518089</v>
      </c>
      <c r="AS12">
        <v>1.6784403703764987</v>
      </c>
      <c r="AT12">
        <v>1.9268722280748388E-2</v>
      </c>
      <c r="AU12">
        <v>-1.5883853496897871</v>
      </c>
      <c r="AV12">
        <v>-1.1785310780357556</v>
      </c>
      <c r="AW12">
        <v>-1.448062251195537</v>
      </c>
      <c r="AX12">
        <v>-1.6576886020230073</v>
      </c>
      <c r="AY12">
        <v>-1.5063054121844655</v>
      </c>
      <c r="AZ12">
        <v>-1.3892298623911001</v>
      </c>
      <c r="BA12">
        <v>-1.8339080175521814</v>
      </c>
      <c r="BB12">
        <v>-1.5884969950834908</v>
      </c>
      <c r="BC12">
        <v>-1.3726197477119646</v>
      </c>
      <c r="BD12">
        <v>-1.6964017388799897</v>
      </c>
      <c r="BE12">
        <v>-2.3251594168571752</v>
      </c>
      <c r="BF12">
        <v>-1.5652026846500757</v>
      </c>
      <c r="BG12">
        <v>-1.2384642982092888</v>
      </c>
      <c r="BH12">
        <v>-1.2764548216436538</v>
      </c>
      <c r="BI12">
        <v>-1.1790311072566977</v>
      </c>
      <c r="BJ12">
        <v>-1.1800736048131324</v>
      </c>
      <c r="BK12">
        <v>-1.1724246352748784</v>
      </c>
      <c r="BL12">
        <v>-2.0874293019421444</v>
      </c>
      <c r="BM12">
        <v>-2.0589489059926325</v>
      </c>
      <c r="BN12">
        <v>-1.9239488008651482</v>
      </c>
      <c r="BO12">
        <v>-2.1248007728556044</v>
      </c>
      <c r="BP12">
        <v>-0.40233746593126263</v>
      </c>
      <c r="BQ12">
        <v>1.6167342538139882</v>
      </c>
      <c r="BR12">
        <v>-1.9513535956029842</v>
      </c>
      <c r="BS12">
        <v>-2.827266900728743</v>
      </c>
    </row>
    <row r="13" spans="4:71" x14ac:dyDescent="0.25">
      <c r="E13" t="s">
        <v>67</v>
      </c>
      <c r="F13" t="s">
        <v>68</v>
      </c>
      <c r="G13" t="s">
        <v>69</v>
      </c>
      <c r="H13" t="s">
        <v>70</v>
      </c>
      <c r="S13">
        <v>0.36792965267030836</v>
      </c>
      <c r="T13">
        <v>5.3311585182641542E-2</v>
      </c>
      <c r="U13">
        <v>-0.26369897819577676</v>
      </c>
      <c r="V13">
        <v>0.28834497002896076</v>
      </c>
      <c r="W13">
        <v>-5.2742513637013731E-2</v>
      </c>
      <c r="X13">
        <v>0.94818458499712743</v>
      </c>
      <c r="Y13">
        <v>-8.7060401022305833E-2</v>
      </c>
      <c r="Z13">
        <v>-1.1093146113075734</v>
      </c>
      <c r="AA13">
        <v>-1.0787128247630655</v>
      </c>
      <c r="AB13">
        <v>-0.85809450115383168</v>
      </c>
      <c r="AC13">
        <v>-0.45693374915611101</v>
      </c>
      <c r="AD13">
        <v>-0.39035983637253158</v>
      </c>
      <c r="AE13">
        <v>-0.59734630384871767</v>
      </c>
      <c r="AF13">
        <v>-1.4210638413797545</v>
      </c>
      <c r="AG13">
        <v>-2.5442507739102287</v>
      </c>
      <c r="AH13">
        <v>-2.62776104701129</v>
      </c>
      <c r="AI13">
        <v>-2.8794677999166312</v>
      </c>
      <c r="AJ13">
        <v>-2.9817423121324187</v>
      </c>
      <c r="AK13">
        <v>-2.0890536658698147</v>
      </c>
      <c r="AL13">
        <v>-1.5375302663438255</v>
      </c>
      <c r="AM13">
        <v>-1.3056032187047639</v>
      </c>
      <c r="AN13">
        <v>-0.46463787945981649</v>
      </c>
      <c r="AO13">
        <v>-0.5327646910960141</v>
      </c>
      <c r="AP13">
        <v>-0.95025791860943387</v>
      </c>
      <c r="AQ13">
        <v>-1.2691643306186324</v>
      </c>
      <c r="AR13">
        <v>-1.1749338885348197</v>
      </c>
      <c r="AS13">
        <v>-1.1938008616740836</v>
      </c>
      <c r="AT13">
        <v>-1.1888120385733389</v>
      </c>
      <c r="AU13">
        <v>-1.7953686852517092</v>
      </c>
      <c r="AV13">
        <v>-2.6948945873261709</v>
      </c>
      <c r="AW13">
        <v>-3.717441548933067</v>
      </c>
      <c r="AX13">
        <v>-3.5602863376174962</v>
      </c>
      <c r="AY13">
        <v>-4.0236110818016524</v>
      </c>
      <c r="AZ13">
        <v>-4.5559956409855848</v>
      </c>
      <c r="BA13">
        <v>-5.1905621014801602</v>
      </c>
      <c r="BB13">
        <v>-5.6744435685683134</v>
      </c>
      <c r="BC13">
        <v>-5.6925051607297084</v>
      </c>
      <c r="BD13">
        <v>-5.0844373577270519</v>
      </c>
      <c r="BE13">
        <v>-5.0161010651851221</v>
      </c>
      <c r="BF13">
        <v>-2.895089930254902</v>
      </c>
      <c r="BG13">
        <v>-3.5371736173662791</v>
      </c>
      <c r="BH13">
        <v>-3.7155519341739232</v>
      </c>
      <c r="BI13">
        <v>-3.3937365721708259</v>
      </c>
      <c r="BJ13">
        <v>-2.8406315655913668</v>
      </c>
      <c r="BK13">
        <v>-2.8996027216876574</v>
      </c>
      <c r="BL13">
        <v>-2.8799264125808124</v>
      </c>
      <c r="BM13">
        <v>-2.6919979467003792</v>
      </c>
      <c r="BN13">
        <v>-2.7895446517193103</v>
      </c>
      <c r="BO13">
        <v>-2.8884008405966508</v>
      </c>
      <c r="BP13">
        <v>-2.7056949915673774</v>
      </c>
      <c r="BQ13">
        <v>-2.9742493521767126</v>
      </c>
      <c r="BR13">
        <v>-3.6810466847471188</v>
      </c>
      <c r="BS13">
        <v>-3.8173366824294312</v>
      </c>
    </row>
    <row r="17" spans="6:6" x14ac:dyDescent="0.25">
      <c r="F17" t="s">
        <v>71</v>
      </c>
    </row>
    <row r="18" spans="6:6" x14ac:dyDescent="0.25">
      <c r="F18" t="s">
        <v>73</v>
      </c>
    </row>
    <row r="19" spans="6:6" x14ac:dyDescent="0.25">
      <c r="F19" t="s">
        <v>75</v>
      </c>
    </row>
    <row r="20" spans="6:6" x14ac:dyDescent="0.25">
      <c r="F20" t="s">
        <v>77</v>
      </c>
    </row>
    <row r="21" spans="6:6" x14ac:dyDescent="0.25">
      <c r="F21" t="s">
        <v>79</v>
      </c>
    </row>
    <row r="22" spans="6:6" x14ac:dyDescent="0.25">
      <c r="F22" t="s">
        <v>81</v>
      </c>
    </row>
    <row r="23" spans="6:6" x14ac:dyDescent="0.25">
      <c r="F23" t="s">
        <v>83</v>
      </c>
    </row>
    <row r="24" spans="6:6" x14ac:dyDescent="0.25">
      <c r="F24" t="s">
        <v>85</v>
      </c>
    </row>
    <row r="25" spans="6:6" x14ac:dyDescent="0.25">
      <c r="F25" t="s">
        <v>67</v>
      </c>
    </row>
  </sheetData>
  <mergeCells count="1"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5ADD-3647-477D-944B-BD6C7521623C}">
  <dimension ref="D4:BS13"/>
  <sheetViews>
    <sheetView topLeftCell="AK1" workbookViewId="0">
      <selection activeCell="AM13" sqref="AM13"/>
    </sheetView>
  </sheetViews>
  <sheetFormatPr baseColWidth="10" defaultRowHeight="15" x14ac:dyDescent="0.25"/>
  <sheetData>
    <row r="4" spans="4:71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  <c r="AO4" t="s">
        <v>36</v>
      </c>
      <c r="AP4" t="s">
        <v>37</v>
      </c>
      <c r="AQ4" t="s">
        <v>38</v>
      </c>
      <c r="AR4" t="s">
        <v>39</v>
      </c>
      <c r="AS4" t="s">
        <v>40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t="s">
        <v>48</v>
      </c>
      <c r="BB4" t="s">
        <v>49</v>
      </c>
      <c r="BC4" t="s">
        <v>50</v>
      </c>
      <c r="BD4" t="s">
        <v>51</v>
      </c>
      <c r="BE4" t="s">
        <v>52</v>
      </c>
      <c r="BF4" t="s">
        <v>53</v>
      </c>
      <c r="BG4" t="s">
        <v>54</v>
      </c>
      <c r="BH4" t="s">
        <v>55</v>
      </c>
      <c r="BI4" t="s">
        <v>56</v>
      </c>
      <c r="BJ4" t="s">
        <v>57</v>
      </c>
      <c r="BK4" t="s">
        <v>58</v>
      </c>
      <c r="BL4" t="s">
        <v>59</v>
      </c>
      <c r="BM4" t="s">
        <v>60</v>
      </c>
      <c r="BN4" t="s">
        <v>61</v>
      </c>
      <c r="BO4" t="s">
        <v>62</v>
      </c>
      <c r="BP4" t="s">
        <v>63</v>
      </c>
      <c r="BQ4" t="s">
        <v>64</v>
      </c>
      <c r="BR4" t="s">
        <v>65</v>
      </c>
      <c r="BS4" t="s">
        <v>66</v>
      </c>
    </row>
    <row r="5" spans="4:71" x14ac:dyDescent="0.25">
      <c r="D5" t="s">
        <v>71</v>
      </c>
      <c r="E5" t="s">
        <v>71</v>
      </c>
      <c r="F5" t="s">
        <v>72</v>
      </c>
      <c r="G5" t="s">
        <v>89</v>
      </c>
      <c r="H5" t="s">
        <v>90</v>
      </c>
      <c r="J5">
        <v>35.900781471417062</v>
      </c>
      <c r="K5">
        <v>35.602785271676616</v>
      </c>
      <c r="L5">
        <v>35.418362659546737</v>
      </c>
      <c r="M5">
        <v>37.0960825379616</v>
      </c>
      <c r="N5">
        <v>36.985396316202049</v>
      </c>
      <c r="O5">
        <v>38.408149082674633</v>
      </c>
      <c r="P5">
        <v>39.236386847355611</v>
      </c>
      <c r="Q5">
        <v>40.85157034796655</v>
      </c>
      <c r="R5">
        <v>42.021693740645006</v>
      </c>
      <c r="S5">
        <v>41.492276518090911</v>
      </c>
      <c r="T5">
        <v>40.686958592976488</v>
      </c>
      <c r="U5">
        <v>41.849086446302074</v>
      </c>
      <c r="V5">
        <v>44.288282250265453</v>
      </c>
      <c r="W5">
        <v>48.084501970308985</v>
      </c>
      <c r="X5">
        <v>45.855654524918045</v>
      </c>
      <c r="Y5">
        <v>44.265344279568488</v>
      </c>
      <c r="Z5">
        <v>45.758378833860164</v>
      </c>
      <c r="AA5">
        <v>48.844517999706014</v>
      </c>
      <c r="AB5">
        <v>52.23804738287474</v>
      </c>
      <c r="AC5">
        <v>53.317975724381114</v>
      </c>
      <c r="AD5">
        <v>52.102574126257608</v>
      </c>
      <c r="AE5">
        <v>46.615882796942664</v>
      </c>
      <c r="AF5">
        <v>46.708883593312386</v>
      </c>
      <c r="AG5">
        <v>52.476698428090899</v>
      </c>
      <c r="AH5">
        <v>52.841946534887121</v>
      </c>
      <c r="AI5">
        <v>53.065150105387083</v>
      </c>
      <c r="AJ5">
        <v>50.866391798529087</v>
      </c>
      <c r="AK5">
        <v>51.365781136842912</v>
      </c>
      <c r="AL5">
        <v>50.066634007317077</v>
      </c>
      <c r="AM5">
        <v>49.994464422049717</v>
      </c>
      <c r="AN5">
        <v>49.223466847541872</v>
      </c>
      <c r="AO5">
        <v>52.738030944997185</v>
      </c>
      <c r="AP5">
        <v>58.250796145304719</v>
      </c>
      <c r="AQ5">
        <v>64.391544145500092</v>
      </c>
      <c r="AR5">
        <v>69.061748079954683</v>
      </c>
      <c r="AS5">
        <v>70.26007345603918</v>
      </c>
      <c r="AT5">
        <v>74.336610081652239</v>
      </c>
      <c r="AU5">
        <v>78.081185362861078</v>
      </c>
      <c r="AV5">
        <v>80.115029312929536</v>
      </c>
      <c r="AW5">
        <v>82.765357850321365</v>
      </c>
      <c r="AX5">
        <v>78.344218394369776</v>
      </c>
      <c r="AY5">
        <v>75.707032077923273</v>
      </c>
      <c r="AZ5">
        <v>69.840094617060728</v>
      </c>
      <c r="BA5">
        <v>70.192419990956211</v>
      </c>
      <c r="BB5">
        <v>69.759133016735689</v>
      </c>
      <c r="BC5">
        <v>68.052164476998797</v>
      </c>
      <c r="BD5">
        <v>66.283419748234735</v>
      </c>
      <c r="BE5">
        <v>67.023608361898326</v>
      </c>
      <c r="BF5">
        <v>58.474391822489679</v>
      </c>
      <c r="BG5">
        <v>60.208121504448251</v>
      </c>
      <c r="BH5">
        <v>62.49873877083283</v>
      </c>
      <c r="BI5">
        <v>62.595548939500489</v>
      </c>
      <c r="BJ5">
        <v>62.231074901340463</v>
      </c>
      <c r="BK5">
        <v>64.378662156492297</v>
      </c>
      <c r="BL5">
        <v>66.164902066978087</v>
      </c>
      <c r="BM5">
        <v>65.36368452155557</v>
      </c>
      <c r="BN5">
        <v>65.10106085046489</v>
      </c>
      <c r="BO5">
        <v>66.599885850876163</v>
      </c>
      <c r="BP5">
        <v>66.171485280495929</v>
      </c>
      <c r="BQ5">
        <v>61.156770963276266</v>
      </c>
      <c r="BR5">
        <v>62.424164413101778</v>
      </c>
      <c r="BS5">
        <v>67.558896366494864</v>
      </c>
    </row>
    <row r="6" spans="4:71" x14ac:dyDescent="0.25">
      <c r="D6" t="s">
        <v>73</v>
      </c>
      <c r="E6" t="s">
        <v>73</v>
      </c>
      <c r="F6" t="s">
        <v>74</v>
      </c>
      <c r="G6" t="s">
        <v>89</v>
      </c>
      <c r="H6" t="s">
        <v>90</v>
      </c>
      <c r="I6">
        <v>8.7340997211074072</v>
      </c>
      <c r="J6">
        <v>7.3602207254726935</v>
      </c>
      <c r="K6">
        <v>6.9609361555670279</v>
      </c>
      <c r="L6">
        <v>6.8653368581270522</v>
      </c>
      <c r="M6">
        <v>6.6331042928090351</v>
      </c>
      <c r="N6">
        <v>6.8281430219146486</v>
      </c>
      <c r="O6">
        <v>6.7294964790596712</v>
      </c>
      <c r="P6">
        <v>6.2534834466614644</v>
      </c>
      <c r="Q6">
        <v>6.2209735680293559</v>
      </c>
      <c r="R6">
        <v>5.4530628885944354</v>
      </c>
      <c r="S6">
        <v>4.9524060183357452</v>
      </c>
      <c r="T6">
        <v>4.920835198827791</v>
      </c>
      <c r="U6">
        <v>5.7553674972574829</v>
      </c>
      <c r="V6">
        <v>8.0001451273492492</v>
      </c>
      <c r="W6">
        <v>10.333486579198642</v>
      </c>
      <c r="X6">
        <v>9.5542029939134725</v>
      </c>
      <c r="Y6">
        <v>8.836913605032457</v>
      </c>
      <c r="Z6">
        <v>8.384615384615385</v>
      </c>
      <c r="AA6">
        <v>9.6501415406266826</v>
      </c>
      <c r="AB6">
        <v>11.086578130602346</v>
      </c>
      <c r="AC6">
        <v>12.424848527654724</v>
      </c>
      <c r="AD6">
        <v>14.897181979976127</v>
      </c>
      <c r="AE6">
        <v>14.224787220440827</v>
      </c>
      <c r="AF6">
        <v>13.565794109868376</v>
      </c>
      <c r="AG6">
        <v>15.769878298739348</v>
      </c>
      <c r="AH6">
        <v>20.689605889442348</v>
      </c>
      <c r="AI6">
        <v>19.897615647239004</v>
      </c>
      <c r="AJ6">
        <v>20.745003404985596</v>
      </c>
      <c r="AK6">
        <v>23.025531403780853</v>
      </c>
      <c r="AL6">
        <v>19.134707087738708</v>
      </c>
      <c r="AM6">
        <v>22.199473326941281</v>
      </c>
      <c r="AN6">
        <v>24.066334722588909</v>
      </c>
      <c r="AO6">
        <v>26.09757738835517</v>
      </c>
      <c r="AP6">
        <v>25.900430189322527</v>
      </c>
      <c r="AQ6">
        <v>35.769814988427399</v>
      </c>
      <c r="AR6">
        <v>34.276969063434784</v>
      </c>
      <c r="AS6">
        <v>33.814745466456579</v>
      </c>
      <c r="AT6">
        <v>34.533017359154385</v>
      </c>
      <c r="AU6">
        <v>32.424304624926904</v>
      </c>
      <c r="AV6">
        <v>33.524161761763565</v>
      </c>
      <c r="AW6">
        <v>39.411014853399593</v>
      </c>
      <c r="AX6">
        <v>38.527359274608585</v>
      </c>
      <c r="AY6">
        <v>42.747403633139228</v>
      </c>
      <c r="AZ6">
        <v>51.803987999184329</v>
      </c>
      <c r="BA6">
        <v>59.505524223222416</v>
      </c>
      <c r="BB6">
        <v>62.207892865403402</v>
      </c>
      <c r="BC6">
        <v>64.478883902798998</v>
      </c>
      <c r="BD6">
        <v>62.193363476269148</v>
      </c>
      <c r="BE6">
        <v>57.612715343054887</v>
      </c>
      <c r="BF6">
        <v>45.18487037788033</v>
      </c>
      <c r="BG6">
        <v>50.71707766148014</v>
      </c>
      <c r="BH6">
        <v>50.740904586105863</v>
      </c>
      <c r="BI6">
        <v>48.267522367870725</v>
      </c>
      <c r="BJ6">
        <v>46.744375576264602</v>
      </c>
      <c r="BK6">
        <v>44.905215954939493</v>
      </c>
      <c r="BL6">
        <v>39.464169335099356</v>
      </c>
      <c r="BM6">
        <v>36.894415016874703</v>
      </c>
      <c r="BN6">
        <v>37.632413240306114</v>
      </c>
      <c r="BO6">
        <v>37.565784102341119</v>
      </c>
      <c r="BP6">
        <v>35.890096033808376</v>
      </c>
      <c r="BQ6">
        <v>34.754295699705267</v>
      </c>
      <c r="BR6">
        <v>37.301990865985239</v>
      </c>
      <c r="BS6">
        <v>38.143818034423788</v>
      </c>
    </row>
    <row r="7" spans="4:71" x14ac:dyDescent="0.25">
      <c r="D7" t="s">
        <v>75</v>
      </c>
      <c r="E7" t="s">
        <v>75</v>
      </c>
      <c r="F7" t="s">
        <v>76</v>
      </c>
      <c r="G7" t="s">
        <v>89</v>
      </c>
      <c r="H7" t="s">
        <v>90</v>
      </c>
      <c r="S7">
        <v>31.710708706589664</v>
      </c>
      <c r="T7">
        <v>30.843760470151345</v>
      </c>
      <c r="U7">
        <v>30.732713706247932</v>
      </c>
      <c r="V7">
        <v>31.703216878667206</v>
      </c>
      <c r="W7">
        <v>36.952920956180122</v>
      </c>
      <c r="X7">
        <v>35.906847798872171</v>
      </c>
      <c r="Y7">
        <v>38.370140554190272</v>
      </c>
      <c r="Z7">
        <v>38.103960522924538</v>
      </c>
      <c r="AA7">
        <v>37.180592820497317</v>
      </c>
      <c r="AB7">
        <v>39.224573364244023</v>
      </c>
      <c r="AC7">
        <v>41.854070791427993</v>
      </c>
      <c r="AD7">
        <v>44.183122645955798</v>
      </c>
      <c r="AE7">
        <v>44.387863781252115</v>
      </c>
      <c r="AF7">
        <v>43.57557265773351</v>
      </c>
      <c r="AG7">
        <v>46.242655911796263</v>
      </c>
      <c r="AH7">
        <v>47.915350170949424</v>
      </c>
      <c r="AI7">
        <v>42.944631464264468</v>
      </c>
      <c r="AJ7">
        <v>41.689470059802439</v>
      </c>
      <c r="AK7">
        <v>42.526523894839094</v>
      </c>
      <c r="AL7">
        <v>45.215918069224166</v>
      </c>
      <c r="AM7">
        <v>45.863587577329277</v>
      </c>
      <c r="AN7">
        <v>47.81737924076176</v>
      </c>
      <c r="AO7">
        <v>44.890838160816891</v>
      </c>
      <c r="AP7">
        <v>40.57673526035331</v>
      </c>
      <c r="AQ7">
        <v>42.057883086004757</v>
      </c>
      <c r="AR7">
        <v>43.581634214957162</v>
      </c>
      <c r="AS7">
        <v>45.005620959935044</v>
      </c>
      <c r="AT7">
        <v>49.642658644162864</v>
      </c>
      <c r="AU7">
        <v>51.584972349361102</v>
      </c>
      <c r="AV7">
        <v>53.365849631945927</v>
      </c>
      <c r="AW7">
        <v>61.526061002612501</v>
      </c>
      <c r="AX7">
        <v>62.062838889042318</v>
      </c>
      <c r="AY7">
        <v>60.93488981493276</v>
      </c>
      <c r="AZ7">
        <v>61.849319714049301</v>
      </c>
      <c r="BA7">
        <v>66.226199105422268</v>
      </c>
      <c r="BB7">
        <v>70.918712936621347</v>
      </c>
      <c r="BC7">
        <v>77.449729149546343</v>
      </c>
      <c r="BD7">
        <v>79.874417395131132</v>
      </c>
      <c r="BE7">
        <v>81.524804731218268</v>
      </c>
      <c r="BF7">
        <v>71.228712899625052</v>
      </c>
      <c r="BG7">
        <v>79.8686242395882</v>
      </c>
      <c r="BH7">
        <v>85.206121267022084</v>
      </c>
      <c r="BI7">
        <v>86.51405487904826</v>
      </c>
      <c r="BJ7">
        <v>85.078876696249125</v>
      </c>
      <c r="BK7">
        <v>84.62009339249785</v>
      </c>
      <c r="BL7">
        <v>86.246224613208739</v>
      </c>
      <c r="BM7">
        <v>84.769645967448653</v>
      </c>
      <c r="BN7">
        <v>87.237202953023413</v>
      </c>
      <c r="BO7">
        <v>88.519871042505457</v>
      </c>
      <c r="BP7">
        <v>88.318389458019467</v>
      </c>
      <c r="BQ7">
        <v>81.147358926824396</v>
      </c>
      <c r="BR7">
        <v>89.16109414090036</v>
      </c>
      <c r="BS7">
        <v>99.880339763878041</v>
      </c>
    </row>
    <row r="8" spans="4:71" x14ac:dyDescent="0.25">
      <c r="D8" t="s">
        <v>77</v>
      </c>
      <c r="E8" t="s">
        <v>77</v>
      </c>
      <c r="F8" t="s">
        <v>78</v>
      </c>
      <c r="G8" t="s">
        <v>89</v>
      </c>
      <c r="H8" t="s">
        <v>90</v>
      </c>
      <c r="I8">
        <v>27.193918947772989</v>
      </c>
      <c r="J8">
        <v>26.674544559330375</v>
      </c>
      <c r="K8">
        <v>25.134432221558363</v>
      </c>
      <c r="L8">
        <v>25.159105872025584</v>
      </c>
      <c r="M8">
        <v>26.005229312416084</v>
      </c>
      <c r="N8">
        <v>25.954568056318863</v>
      </c>
      <c r="O8">
        <v>26.583439982614156</v>
      </c>
      <c r="P8">
        <v>26.606734044335251</v>
      </c>
      <c r="Q8">
        <v>26.945323137086291</v>
      </c>
      <c r="R8">
        <v>28.992755815816174</v>
      </c>
      <c r="S8">
        <v>31.418956546643546</v>
      </c>
      <c r="T8">
        <v>32.008959141748463</v>
      </c>
      <c r="U8">
        <v>32.470428853514989</v>
      </c>
      <c r="V8">
        <v>34.406529429789131</v>
      </c>
      <c r="W8">
        <v>42.355565320392799</v>
      </c>
      <c r="X8">
        <v>36.691736336040968</v>
      </c>
      <c r="Y8">
        <v>39.59987087875809</v>
      </c>
      <c r="Z8">
        <v>40.635969844234324</v>
      </c>
      <c r="AA8">
        <v>39.43823576657411</v>
      </c>
      <c r="AB8">
        <v>41.033625473996132</v>
      </c>
      <c r="AC8">
        <v>43.502888638023776</v>
      </c>
      <c r="AD8">
        <v>45.410943459121341</v>
      </c>
      <c r="AE8">
        <v>45.252385283682798</v>
      </c>
      <c r="AF8">
        <v>45.139828319846522</v>
      </c>
      <c r="AG8">
        <v>47.541829908207575</v>
      </c>
      <c r="AH8">
        <v>47.016519970594793</v>
      </c>
      <c r="AI8">
        <v>40.887998467952215</v>
      </c>
      <c r="AJ8">
        <v>40.292739458610747</v>
      </c>
      <c r="AK8">
        <v>41.392216944169732</v>
      </c>
      <c r="AL8">
        <v>44.001781127867126</v>
      </c>
      <c r="AM8">
        <v>42.736055188857442</v>
      </c>
      <c r="AN8">
        <v>42.983681489046951</v>
      </c>
      <c r="AO8">
        <v>41.991612606025022</v>
      </c>
      <c r="AP8">
        <v>39.905123721783809</v>
      </c>
      <c r="AQ8">
        <v>41.826239737190718</v>
      </c>
      <c r="AR8">
        <v>43.646128577092327</v>
      </c>
      <c r="AS8">
        <v>44.329319809050155</v>
      </c>
      <c r="AT8">
        <v>48.033496883066448</v>
      </c>
      <c r="AU8">
        <v>49.506766792711865</v>
      </c>
      <c r="AV8">
        <v>49.760920600228836</v>
      </c>
      <c r="AW8">
        <v>55.861245718034468</v>
      </c>
      <c r="AX8">
        <v>54.95936809257573</v>
      </c>
      <c r="AY8">
        <v>53.072024758333548</v>
      </c>
      <c r="AZ8">
        <v>50.79783352323529</v>
      </c>
      <c r="BA8">
        <v>51.925007878433284</v>
      </c>
      <c r="BB8">
        <v>53.980706776412092</v>
      </c>
      <c r="BC8">
        <v>56.103424449625592</v>
      </c>
      <c r="BD8">
        <v>56.420756583013961</v>
      </c>
      <c r="BE8">
        <v>57.39708288579488</v>
      </c>
      <c r="BF8">
        <v>50.462450850072969</v>
      </c>
      <c r="BG8">
        <v>54.867791081893401</v>
      </c>
      <c r="BH8">
        <v>58.790576422400456</v>
      </c>
      <c r="BI8">
        <v>59.7020591687875</v>
      </c>
      <c r="BJ8">
        <v>59.764055074913017</v>
      </c>
      <c r="BK8">
        <v>60.478796519619578</v>
      </c>
      <c r="BL8">
        <v>61.751693934586108</v>
      </c>
      <c r="BM8">
        <v>61.100142382109532</v>
      </c>
      <c r="BN8">
        <v>62.961847293406613</v>
      </c>
      <c r="BO8">
        <v>64.437952596912979</v>
      </c>
      <c r="BP8">
        <v>64.141473190202802</v>
      </c>
      <c r="BQ8">
        <v>56.78215677408889</v>
      </c>
      <c r="BR8">
        <v>61.952313999579559</v>
      </c>
      <c r="BS8">
        <v>73.24985260081877</v>
      </c>
    </row>
    <row r="9" spans="4:71" x14ac:dyDescent="0.25">
      <c r="D9" t="s">
        <v>79</v>
      </c>
      <c r="E9" t="s">
        <v>79</v>
      </c>
      <c r="F9" t="s">
        <v>80</v>
      </c>
      <c r="G9" t="s">
        <v>89</v>
      </c>
      <c r="H9" t="s">
        <v>90</v>
      </c>
      <c r="S9">
        <v>42.989267414739857</v>
      </c>
      <c r="T9">
        <v>42.635307262569832</v>
      </c>
      <c r="U9">
        <v>41.569431627824962</v>
      </c>
      <c r="V9">
        <v>47.430422169631271</v>
      </c>
      <c r="W9">
        <v>58.720499415987206</v>
      </c>
      <c r="X9">
        <v>52.74008364295257</v>
      </c>
      <c r="Y9">
        <v>57.400792584009274</v>
      </c>
      <c r="Z9">
        <v>58.910653378951835</v>
      </c>
      <c r="AA9">
        <v>54.965848952118876</v>
      </c>
      <c r="AB9">
        <v>54.641643953244923</v>
      </c>
      <c r="AC9">
        <v>51.292340094694708</v>
      </c>
      <c r="AD9">
        <v>49.373763680621366</v>
      </c>
      <c r="AE9">
        <v>49.596195906571602</v>
      </c>
      <c r="AF9">
        <v>50.795543667047468</v>
      </c>
      <c r="AG9">
        <v>55.388911819130357</v>
      </c>
      <c r="AH9">
        <v>54.931663916947102</v>
      </c>
      <c r="AI9">
        <v>50.510143037842028</v>
      </c>
      <c r="AJ9">
        <v>49.877416468369283</v>
      </c>
      <c r="AK9">
        <v>47.343742365699839</v>
      </c>
      <c r="AL9">
        <v>48.65997189821222</v>
      </c>
      <c r="AM9">
        <v>48.232941187935801</v>
      </c>
      <c r="AN9">
        <v>45.299806934314461</v>
      </c>
      <c r="AO9">
        <v>46.289746046387073</v>
      </c>
      <c r="AP9">
        <v>49.730793348913579</v>
      </c>
      <c r="AQ9">
        <v>51.86795702070328</v>
      </c>
      <c r="AR9">
        <v>50.995779748663196</v>
      </c>
      <c r="AS9">
        <v>52.243808468856358</v>
      </c>
      <c r="AT9">
        <v>50.973405845364773</v>
      </c>
      <c r="AU9">
        <v>49.336455346564499</v>
      </c>
      <c r="AV9">
        <v>49.631439504317285</v>
      </c>
      <c r="AW9">
        <v>52.521730598717966</v>
      </c>
      <c r="AX9">
        <v>52.821613509752339</v>
      </c>
      <c r="AY9">
        <v>51.379634207038713</v>
      </c>
      <c r="AZ9">
        <v>50.239523051908321</v>
      </c>
      <c r="BA9">
        <v>50.451711240499094</v>
      </c>
      <c r="BB9">
        <v>52.680716840548236</v>
      </c>
      <c r="BC9">
        <v>56.914427480812314</v>
      </c>
      <c r="BD9">
        <v>52.964353437085862</v>
      </c>
      <c r="BE9">
        <v>56.698606927710848</v>
      </c>
      <c r="BF9">
        <v>55.004384033595002</v>
      </c>
      <c r="BG9">
        <v>59.272774972288758</v>
      </c>
      <c r="BH9">
        <v>63.565400970774512</v>
      </c>
      <c r="BI9">
        <v>62.225982733418341</v>
      </c>
      <c r="BJ9">
        <v>61.999111914990849</v>
      </c>
      <c r="BK9">
        <v>59.094804119593192</v>
      </c>
      <c r="BL9">
        <v>57.2035496863734</v>
      </c>
      <c r="BM9">
        <v>59.700398414376053</v>
      </c>
      <c r="BN9">
        <v>63.121650031068697</v>
      </c>
      <c r="BO9">
        <v>64.542648250433018</v>
      </c>
      <c r="BP9">
        <v>64.665133637223519</v>
      </c>
      <c r="BQ9">
        <v>58.774559375902911</v>
      </c>
      <c r="BR9">
        <v>59.348647748173335</v>
      </c>
      <c r="BS9">
        <v>69.522418670720668</v>
      </c>
    </row>
    <row r="10" spans="4:71" x14ac:dyDescent="0.25">
      <c r="D10" t="s">
        <v>81</v>
      </c>
      <c r="E10" t="s">
        <v>81</v>
      </c>
      <c r="F10" t="s">
        <v>82</v>
      </c>
      <c r="G10" t="s">
        <v>89</v>
      </c>
      <c r="H10" t="s">
        <v>90</v>
      </c>
      <c r="S10">
        <v>19.15050276589816</v>
      </c>
      <c r="T10">
        <v>19.494997962136694</v>
      </c>
      <c r="U10">
        <v>17.759707953868482</v>
      </c>
      <c r="V10">
        <v>18.888182808411358</v>
      </c>
      <c r="W10">
        <v>26.332827711490147</v>
      </c>
      <c r="X10">
        <v>24.075438852872917</v>
      </c>
      <c r="Y10">
        <v>24.788258452790245</v>
      </c>
      <c r="Z10">
        <v>23.127135880503392</v>
      </c>
      <c r="AA10">
        <v>19.308241655635396</v>
      </c>
      <c r="AB10">
        <v>22.652427720833078</v>
      </c>
      <c r="AC10">
        <v>26.649364504820639</v>
      </c>
      <c r="AD10">
        <v>27.046831592781047</v>
      </c>
      <c r="AE10">
        <v>26.722912689310601</v>
      </c>
      <c r="AF10">
        <v>24.517192815761511</v>
      </c>
      <c r="AG10">
        <v>25.803500930353035</v>
      </c>
      <c r="AH10">
        <v>24.111261230692669</v>
      </c>
      <c r="AI10">
        <v>17.799091514937608</v>
      </c>
      <c r="AJ10">
        <v>16.788784616085277</v>
      </c>
      <c r="AK10">
        <v>16.888514752467067</v>
      </c>
      <c r="AL10">
        <v>18.541513741098072</v>
      </c>
      <c r="AM10">
        <v>19.335713732922809</v>
      </c>
      <c r="AN10">
        <v>17.759451254316836</v>
      </c>
      <c r="AO10">
        <v>17.018068824018982</v>
      </c>
      <c r="AP10">
        <v>15.723339130517516</v>
      </c>
      <c r="AQ10">
        <v>15.810306232275712</v>
      </c>
      <c r="AR10">
        <v>16.390104934017234</v>
      </c>
      <c r="AS10">
        <v>18.253868225552182</v>
      </c>
      <c r="AT10">
        <v>19.78351762336688</v>
      </c>
      <c r="AU10">
        <v>19.003186222337703</v>
      </c>
      <c r="AV10">
        <v>18.125630716691106</v>
      </c>
      <c r="AW10">
        <v>19.562371583905424</v>
      </c>
      <c r="AX10">
        <v>19.55960447200707</v>
      </c>
      <c r="AY10">
        <v>20.447122066158265</v>
      </c>
      <c r="AZ10">
        <v>21.32612526781185</v>
      </c>
      <c r="BA10">
        <v>23.66435342289747</v>
      </c>
      <c r="BB10">
        <v>26.229954577856496</v>
      </c>
      <c r="BC10">
        <v>30.016376098669173</v>
      </c>
      <c r="BD10">
        <v>32.816578051879006</v>
      </c>
      <c r="BE10">
        <v>34.129476541224548</v>
      </c>
      <c r="BF10">
        <v>24.390166533855524</v>
      </c>
      <c r="BG10">
        <v>28.498472693838909</v>
      </c>
      <c r="BH10">
        <v>30.194960728629617</v>
      </c>
      <c r="BI10">
        <v>30.470910917175232</v>
      </c>
      <c r="BJ10">
        <v>33.978768650951068</v>
      </c>
      <c r="BK10">
        <v>37.431434568657949</v>
      </c>
      <c r="BL10">
        <v>35.42740835447983</v>
      </c>
      <c r="BM10">
        <v>31.31024684558842</v>
      </c>
      <c r="BN10">
        <v>34.423213572168592</v>
      </c>
      <c r="BO10">
        <v>36.609931802106999</v>
      </c>
      <c r="BP10">
        <v>35.216418108414466</v>
      </c>
      <c r="BQ10">
        <v>31.325793124298595</v>
      </c>
      <c r="BR10">
        <v>36.771483287046706</v>
      </c>
      <c r="BS10">
        <v>46.843732139191339</v>
      </c>
    </row>
    <row r="11" spans="4:71" x14ac:dyDescent="0.25">
      <c r="D11" t="s">
        <v>83</v>
      </c>
      <c r="E11" t="s">
        <v>83</v>
      </c>
      <c r="F11" t="s">
        <v>84</v>
      </c>
      <c r="G11" t="s">
        <v>89</v>
      </c>
      <c r="H11" t="s">
        <v>90</v>
      </c>
      <c r="I11">
        <v>14.605842336934774</v>
      </c>
      <c r="J11">
        <v>17.998011269472986</v>
      </c>
      <c r="K11">
        <v>19.486198414867452</v>
      </c>
      <c r="L11">
        <v>18.611378977820635</v>
      </c>
      <c r="M11">
        <v>17.3448695417061</v>
      </c>
      <c r="N11">
        <v>21.457782054366128</v>
      </c>
      <c r="O11">
        <v>26.657912015758374</v>
      </c>
      <c r="P11">
        <v>28.791108404384897</v>
      </c>
      <c r="Q11">
        <v>32.778073128950325</v>
      </c>
      <c r="R11">
        <v>33.063677859628513</v>
      </c>
      <c r="S11">
        <v>32.56096688836444</v>
      </c>
      <c r="T11">
        <v>35.689354275741707</v>
      </c>
      <c r="U11">
        <v>38.041568057736022</v>
      </c>
      <c r="V11">
        <v>51.578528395419099</v>
      </c>
      <c r="W11">
        <v>55.53067678684377</v>
      </c>
      <c r="X11">
        <v>53.981562274744867</v>
      </c>
      <c r="Y11">
        <v>53.880382510640644</v>
      </c>
      <c r="Z11">
        <v>53.925441071361405</v>
      </c>
      <c r="AA11">
        <v>54.217734401399355</v>
      </c>
      <c r="AB11">
        <v>54.544584797992734</v>
      </c>
      <c r="AC11">
        <v>65.530860841130661</v>
      </c>
      <c r="AD11">
        <v>67.131335338575965</v>
      </c>
      <c r="AE11">
        <v>60.228919153868446</v>
      </c>
      <c r="AF11">
        <v>57.912223983219768</v>
      </c>
      <c r="AG11">
        <v>57.36780025269973</v>
      </c>
      <c r="AH11">
        <v>52.657049780040097</v>
      </c>
      <c r="AI11">
        <v>60.10702446356683</v>
      </c>
      <c r="AJ11">
        <v>63.000152837602656</v>
      </c>
      <c r="AK11">
        <v>58.703637871785752</v>
      </c>
      <c r="AL11">
        <v>52.913659562200166</v>
      </c>
      <c r="AM11">
        <v>50.750313378494404</v>
      </c>
      <c r="AN11">
        <v>49.825079150498738</v>
      </c>
      <c r="AO11">
        <v>48.759425641203023</v>
      </c>
      <c r="AP11">
        <v>46.918678233765768</v>
      </c>
      <c r="AQ11">
        <v>48.665989786664674</v>
      </c>
      <c r="AR11">
        <v>52.464021961203578</v>
      </c>
      <c r="AS11">
        <v>52.653972927420526</v>
      </c>
      <c r="AT11">
        <v>57.523037746369113</v>
      </c>
      <c r="AU11">
        <v>68.497472056361758</v>
      </c>
      <c r="AV11">
        <v>59.762753760653851</v>
      </c>
      <c r="AW11">
        <v>66.095160108183364</v>
      </c>
      <c r="AX11">
        <v>62.223797217990459</v>
      </c>
      <c r="AY11">
        <v>58.353039402921702</v>
      </c>
      <c r="AZ11">
        <v>61.174601279012144</v>
      </c>
      <c r="BA11">
        <v>70.015714865672905</v>
      </c>
      <c r="BB11">
        <v>68.324811023640137</v>
      </c>
      <c r="BC11">
        <v>70.651873530419351</v>
      </c>
      <c r="BD11">
        <v>73.874525287791542</v>
      </c>
      <c r="BE11">
        <v>95.516352434746864</v>
      </c>
      <c r="BF11">
        <v>86.133619369747009</v>
      </c>
      <c r="BG11">
        <v>91.399596495175601</v>
      </c>
      <c r="BH11">
        <v>105.56631358134838</v>
      </c>
      <c r="BI11">
        <v>105.45832773770141</v>
      </c>
      <c r="BJ11">
        <v>97.952104953888181</v>
      </c>
      <c r="BK11">
        <v>90.614441898156727</v>
      </c>
      <c r="BL11">
        <v>79.13249438909196</v>
      </c>
      <c r="BM11">
        <v>73.603809465598061</v>
      </c>
      <c r="BN11">
        <v>77.120917806641629</v>
      </c>
      <c r="BO11">
        <v>78.988865513436309</v>
      </c>
      <c r="BP11">
        <v>75.757138965219042</v>
      </c>
      <c r="BQ11">
        <v>69.034045090956155</v>
      </c>
      <c r="BR11">
        <v>80.19945692682694</v>
      </c>
      <c r="BS11">
        <v>96.536409288686471</v>
      </c>
    </row>
    <row r="12" spans="4:71" x14ac:dyDescent="0.25">
      <c r="D12" t="s">
        <v>85</v>
      </c>
      <c r="E12" t="s">
        <v>85</v>
      </c>
      <c r="F12" t="s">
        <v>86</v>
      </c>
      <c r="G12" t="s">
        <v>89</v>
      </c>
      <c r="H12" t="s">
        <v>90</v>
      </c>
      <c r="I12">
        <v>20.169202453987729</v>
      </c>
      <c r="J12">
        <v>19.027740112994351</v>
      </c>
      <c r="K12">
        <v>18.677842105263156</v>
      </c>
      <c r="L12">
        <v>18.273726415094341</v>
      </c>
      <c r="M12">
        <v>17.486494023904385</v>
      </c>
      <c r="N12">
        <v>17.156923076923078</v>
      </c>
      <c r="O12">
        <v>16.484868421052632</v>
      </c>
      <c r="P12">
        <v>15.877198795180721</v>
      </c>
      <c r="Q12">
        <v>16.391580381471389</v>
      </c>
      <c r="R12">
        <v>16.817463054187193</v>
      </c>
      <c r="S12">
        <v>17.412297297297297</v>
      </c>
      <c r="T12">
        <v>16.35969387755102</v>
      </c>
      <c r="U12">
        <v>16.89008849557522</v>
      </c>
      <c r="V12">
        <v>17.876816208393631</v>
      </c>
      <c r="W12">
        <v>18.981111111111112</v>
      </c>
      <c r="X12">
        <v>16.514545454545456</v>
      </c>
      <c r="Y12">
        <v>18.357075127644055</v>
      </c>
      <c r="Z12">
        <v>20.541287182260682</v>
      </c>
      <c r="AA12">
        <v>21.51074026529739</v>
      </c>
      <c r="AB12">
        <v>23.640117340286832</v>
      </c>
      <c r="AC12">
        <v>22.434619650421698</v>
      </c>
      <c r="AD12">
        <v>22.117274943593468</v>
      </c>
      <c r="AE12">
        <v>24.134013621743424</v>
      </c>
      <c r="AF12">
        <v>27.096102035862202</v>
      </c>
      <c r="AG12">
        <v>25.672417344643417</v>
      </c>
      <c r="AH12">
        <v>24.331292389665936</v>
      </c>
      <c r="AI12">
        <v>29.606222589978742</v>
      </c>
      <c r="AJ12">
        <v>31.26232084278497</v>
      </c>
      <c r="AK12">
        <v>38.790336947903107</v>
      </c>
      <c r="AL12">
        <v>38.329650077447155</v>
      </c>
      <c r="AM12">
        <v>38.519696413329683</v>
      </c>
      <c r="AN12">
        <v>35.786535157419564</v>
      </c>
      <c r="AO12">
        <v>35.553495904112019</v>
      </c>
      <c r="AP12">
        <v>26.163123557830843</v>
      </c>
      <c r="AQ12">
        <v>29.158472134158171</v>
      </c>
      <c r="AR12">
        <v>43.665831726339697</v>
      </c>
      <c r="AS12">
        <v>47.767823533906721</v>
      </c>
      <c r="AT12">
        <v>46.491875571573502</v>
      </c>
      <c r="AU12">
        <v>48.031884140017894</v>
      </c>
      <c r="AV12">
        <v>48.012249576110513</v>
      </c>
      <c r="AW12">
        <v>49.910409194362934</v>
      </c>
      <c r="AX12">
        <v>44.740109006301516</v>
      </c>
      <c r="AY12">
        <v>45.20982925387645</v>
      </c>
      <c r="AZ12">
        <v>48.70041686904549</v>
      </c>
      <c r="BA12">
        <v>52.040620033563165</v>
      </c>
      <c r="BB12">
        <v>52.562644662301537</v>
      </c>
      <c r="BC12">
        <v>54.482116098415787</v>
      </c>
      <c r="BD12">
        <v>55.258524403623845</v>
      </c>
      <c r="BE12">
        <v>56.365281877537299</v>
      </c>
      <c r="BF12">
        <v>54.591742127068258</v>
      </c>
      <c r="BG12">
        <v>59.273384520898212</v>
      </c>
      <c r="BH12">
        <v>62.162387284592377</v>
      </c>
      <c r="BI12">
        <v>64.257931893898885</v>
      </c>
      <c r="BJ12">
        <v>62.691674769882944</v>
      </c>
      <c r="BK12">
        <v>64.09840904218953</v>
      </c>
      <c r="BL12">
        <v>70.412974687249644</v>
      </c>
      <c r="BM12">
        <v>75.690303412501251</v>
      </c>
      <c r="BN12">
        <v>76.952126037310791</v>
      </c>
      <c r="BO12">
        <v>80.212661650261978</v>
      </c>
      <c r="BP12">
        <v>77.396324775715655</v>
      </c>
      <c r="BQ12">
        <v>76.876524063022202</v>
      </c>
      <c r="BR12">
        <v>83.308672444919964</v>
      </c>
      <c r="BS12">
        <v>88.114871973701753</v>
      </c>
    </row>
    <row r="13" spans="4:71" x14ac:dyDescent="0.25">
      <c r="D13" t="s">
        <v>67</v>
      </c>
      <c r="E13" t="s">
        <v>67</v>
      </c>
      <c r="F13" t="s">
        <v>68</v>
      </c>
      <c r="G13" t="s">
        <v>89</v>
      </c>
      <c r="H13" t="s">
        <v>90</v>
      </c>
      <c r="S13">
        <v>10.758285404960203</v>
      </c>
      <c r="T13">
        <v>10.757179035927372</v>
      </c>
      <c r="U13">
        <v>11.340619649600113</v>
      </c>
      <c r="V13">
        <v>13.079215589430436</v>
      </c>
      <c r="W13">
        <v>16.444986322539563</v>
      </c>
      <c r="X13">
        <v>15.516373633156547</v>
      </c>
      <c r="Y13">
        <v>16.048845635663696</v>
      </c>
      <c r="Z13">
        <v>16.417894675155367</v>
      </c>
      <c r="AA13">
        <v>16.972834228965059</v>
      </c>
      <c r="AB13">
        <v>18.376163204283582</v>
      </c>
      <c r="AC13">
        <v>20.109844689422594</v>
      </c>
      <c r="AD13">
        <v>19.425913170427194</v>
      </c>
      <c r="AE13">
        <v>17.536812280918443</v>
      </c>
      <c r="AF13">
        <v>16.665593480310331</v>
      </c>
      <c r="AG13">
        <v>17.522407422405266</v>
      </c>
      <c r="AH13">
        <v>16.603906126302988</v>
      </c>
      <c r="AI13">
        <v>16.897977151434254</v>
      </c>
      <c r="AJ13">
        <v>17.973580984570201</v>
      </c>
      <c r="AK13">
        <v>19.070100705861503</v>
      </c>
      <c r="AL13">
        <v>19.415110660488729</v>
      </c>
      <c r="AM13">
        <v>19.815067353731521</v>
      </c>
      <c r="AN13">
        <v>19.786448124097433</v>
      </c>
      <c r="AO13">
        <v>19.950594502392288</v>
      </c>
      <c r="AP13">
        <v>20.044618701975153</v>
      </c>
      <c r="AQ13">
        <v>21.055459161745276</v>
      </c>
      <c r="AR13">
        <v>22.453381649056794</v>
      </c>
      <c r="AS13">
        <v>22.687071990241197</v>
      </c>
      <c r="AT13">
        <v>23.428321091683859</v>
      </c>
      <c r="AU13">
        <v>22.825890952369342</v>
      </c>
      <c r="AV13">
        <v>23.313563704660236</v>
      </c>
      <c r="AW13">
        <v>25.102995359581275</v>
      </c>
      <c r="AX13">
        <v>22.967181335595964</v>
      </c>
      <c r="AY13">
        <v>22.286374109489657</v>
      </c>
      <c r="AZ13">
        <v>22.627313006278925</v>
      </c>
      <c r="BA13">
        <v>24.448062264325664</v>
      </c>
      <c r="BB13">
        <v>25.638553031651657</v>
      </c>
      <c r="BC13">
        <v>26.975278097319677</v>
      </c>
      <c r="BD13">
        <v>28.01201768226667</v>
      </c>
      <c r="BE13">
        <v>29.867795794531933</v>
      </c>
      <c r="BF13">
        <v>24.759531168987643</v>
      </c>
      <c r="BG13">
        <v>28.219895234673064</v>
      </c>
      <c r="BH13">
        <v>30.842486241194344</v>
      </c>
      <c r="BI13">
        <v>30.681835365729548</v>
      </c>
      <c r="BJ13">
        <v>30.007953968464506</v>
      </c>
      <c r="BK13">
        <v>30.004478161485533</v>
      </c>
      <c r="BL13">
        <v>27.823564918787213</v>
      </c>
      <c r="BM13">
        <v>26.607962060458373</v>
      </c>
      <c r="BN13">
        <v>27.313020887720558</v>
      </c>
      <c r="BO13">
        <v>27.610379272095802</v>
      </c>
      <c r="BP13">
        <v>26.450635221346978</v>
      </c>
      <c r="BQ13">
        <v>23.392707545565113</v>
      </c>
      <c r="BR13">
        <v>25.555626902796341</v>
      </c>
      <c r="BS13">
        <v>27.36357346981293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8ADD-75F4-49E6-8695-7812556B8241}">
  <sheetPr filterMode="1"/>
  <dimension ref="D3:BR13"/>
  <sheetViews>
    <sheetView workbookViewId="0">
      <selection activeCell="D4" sqref="D4"/>
    </sheetView>
  </sheetViews>
  <sheetFormatPr baseColWidth="10" defaultRowHeight="15" x14ac:dyDescent="0.25"/>
  <sheetData>
    <row r="3" spans="4:70" x14ac:dyDescent="0.25">
      <c r="D3" t="s">
        <v>91</v>
      </c>
    </row>
    <row r="4" spans="4:70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</row>
    <row r="5" spans="4:70" hidden="1" x14ac:dyDescent="0.25">
      <c r="D5" t="s">
        <v>71</v>
      </c>
      <c r="E5" t="s">
        <v>72</v>
      </c>
      <c r="F5" t="s">
        <v>91</v>
      </c>
      <c r="G5" t="s">
        <v>92</v>
      </c>
      <c r="H5">
        <v>6.6024701195643019</v>
      </c>
      <c r="I5">
        <v>6.0635377578565599</v>
      </c>
      <c r="J5">
        <v>5.8637365196353368</v>
      </c>
      <c r="K5">
        <v>5.7076077098540097</v>
      </c>
      <c r="L5">
        <v>5.7888189615098238</v>
      </c>
      <c r="M5">
        <v>5.7491685265729853</v>
      </c>
      <c r="N5">
        <v>5.8677663581835597</v>
      </c>
      <c r="O5">
        <v>6.5779087488677446</v>
      </c>
      <c r="P5">
        <v>5.8415623726055212</v>
      </c>
      <c r="Q5">
        <v>6.3333457272155602</v>
      </c>
      <c r="R5">
        <v>6.5557849518908462</v>
      </c>
      <c r="S5">
        <v>6.2571740992988882</v>
      </c>
      <c r="T5">
        <v>5.9128633974841573</v>
      </c>
      <c r="U5">
        <v>5.9278574025834017</v>
      </c>
      <c r="V5">
        <v>6.1494823455276713</v>
      </c>
      <c r="W5">
        <v>6.3695888980835393</v>
      </c>
      <c r="X5">
        <v>6.3218283154377541</v>
      </c>
      <c r="Y5">
        <v>6.3146715197570451</v>
      </c>
      <c r="Z5">
        <v>6.5357596343406428</v>
      </c>
      <c r="AA5">
        <v>6.4482853892342114</v>
      </c>
      <c r="AB5">
        <v>6.5910472869058987</v>
      </c>
      <c r="AC5">
        <v>6.9360236462011597</v>
      </c>
      <c r="AD5">
        <v>6.608946660265878</v>
      </c>
      <c r="AE5">
        <v>6.5842084704040262</v>
      </c>
      <c r="AF5">
        <v>6.6412956171999733</v>
      </c>
      <c r="AG5">
        <v>6.8301947846846707</v>
      </c>
      <c r="AH5">
        <v>7.2830859294468544</v>
      </c>
      <c r="AI5">
        <v>7.0578844486894443</v>
      </c>
      <c r="AJ5">
        <v>7.1478156650243321</v>
      </c>
      <c r="AK5">
        <v>7.318449199365566</v>
      </c>
      <c r="AL5">
        <v>7.7295828435878677</v>
      </c>
      <c r="AM5">
        <v>8.0293707561275358</v>
      </c>
      <c r="AN5">
        <v>8.3970557265034866</v>
      </c>
      <c r="AO5">
        <v>9.0235000464153856</v>
      </c>
      <c r="AP5">
        <v>9.2472199148779168</v>
      </c>
      <c r="AQ5">
        <v>9.4410723290844683</v>
      </c>
      <c r="AR5">
        <v>9.974524306931249</v>
      </c>
      <c r="AS5">
        <v>10.18467885543482</v>
      </c>
      <c r="AT5">
        <v>10.973671712031813</v>
      </c>
      <c r="AU5">
        <v>11.014320230264536</v>
      </c>
      <c r="AV5">
        <v>11.164486083458927</v>
      </c>
      <c r="AW5">
        <v>10.973176887288654</v>
      </c>
      <c r="AX5">
        <v>11.090222050685234</v>
      </c>
      <c r="AY5">
        <v>10.685676986440761</v>
      </c>
      <c r="AZ5">
        <v>10.794022948943223</v>
      </c>
      <c r="BA5">
        <v>10.696666055868656</v>
      </c>
      <c r="BB5">
        <v>10.560202930084117</v>
      </c>
      <c r="BC5">
        <v>10.466034954759722</v>
      </c>
      <c r="BD5">
        <v>10.651487716921777</v>
      </c>
      <c r="BE5">
        <v>11.08332554578106</v>
      </c>
      <c r="BF5">
        <v>10.842876368250037</v>
      </c>
      <c r="BG5">
        <v>10.74801080859182</v>
      </c>
      <c r="BH5">
        <v>11.270417189730965</v>
      </c>
      <c r="BI5">
        <v>11.331540235655286</v>
      </c>
      <c r="BJ5">
        <v>11.46749474486518</v>
      </c>
      <c r="BK5">
        <v>12.205730418770733</v>
      </c>
      <c r="BL5">
        <v>12.567379337434604</v>
      </c>
      <c r="BM5">
        <v>12.530492807765889</v>
      </c>
      <c r="BN5">
        <v>13.189443785851651</v>
      </c>
      <c r="BO5">
        <v>13.871922033762896</v>
      </c>
      <c r="BP5">
        <v>12.277721839273225</v>
      </c>
      <c r="BQ5">
        <v>11.925347737539745</v>
      </c>
      <c r="BR5">
        <v>12.860052615014997</v>
      </c>
    </row>
    <row r="6" spans="4:70" hidden="1" x14ac:dyDescent="0.25">
      <c r="D6" t="s">
        <v>73</v>
      </c>
      <c r="E6" t="s">
        <v>74</v>
      </c>
      <c r="F6" t="s">
        <v>91</v>
      </c>
      <c r="G6" t="s">
        <v>92</v>
      </c>
      <c r="AD6">
        <v>1.5975843342140856</v>
      </c>
      <c r="AE6">
        <v>1.4677657369858832</v>
      </c>
      <c r="AF6">
        <v>1.8066573926499592</v>
      </c>
      <c r="AG6">
        <v>1.8006311555141203</v>
      </c>
      <c r="AH6">
        <v>2.0308524216778445</v>
      </c>
      <c r="AI6">
        <v>2.116240982869364</v>
      </c>
      <c r="AJ6">
        <v>2.0745643168134977</v>
      </c>
      <c r="AK6">
        <v>1.8657030352833264</v>
      </c>
      <c r="AL6">
        <v>2.5868945970543953</v>
      </c>
      <c r="AM6">
        <v>2.6852102912115798</v>
      </c>
      <c r="AN6">
        <v>3.788602648777442</v>
      </c>
      <c r="AO6">
        <v>3.7519870406124882</v>
      </c>
      <c r="AP6">
        <v>5.8333732312992019</v>
      </c>
      <c r="AQ6">
        <v>6.038670631742856</v>
      </c>
      <c r="AR6">
        <v>4.9998303054020514</v>
      </c>
      <c r="AS6">
        <v>8.9255223779923263</v>
      </c>
      <c r="AT6">
        <v>8.7053169802783295</v>
      </c>
      <c r="AU6">
        <v>8.9758737740501839</v>
      </c>
      <c r="AV6">
        <v>9.4917305121446951</v>
      </c>
      <c r="AW6">
        <v>9.6734293873746324</v>
      </c>
      <c r="AX6">
        <v>10.12738227521448</v>
      </c>
      <c r="AY6">
        <v>6.8196410121713305</v>
      </c>
      <c r="AZ6">
        <v>7.7756059477652784</v>
      </c>
      <c r="BA6">
        <v>7.10595689441534</v>
      </c>
      <c r="BB6">
        <v>7.0821496270282118</v>
      </c>
      <c r="BC6">
        <v>7.4767640406493543</v>
      </c>
      <c r="BD6">
        <v>7.0143364312769849</v>
      </c>
      <c r="BE6">
        <v>5.9292751060413709</v>
      </c>
      <c r="BF6">
        <v>6.1069275942682939</v>
      </c>
      <c r="BG6">
        <v>5.9443594906637625</v>
      </c>
      <c r="BH6">
        <v>5.6594653527666772</v>
      </c>
      <c r="BI6">
        <v>5.6174177345101191</v>
      </c>
      <c r="BJ6">
        <v>6.2242002901989215</v>
      </c>
      <c r="BK6">
        <v>5.9043899300550855</v>
      </c>
      <c r="BL6">
        <v>5.7859469354943887</v>
      </c>
      <c r="BM6">
        <v>5.5648358051350177</v>
      </c>
      <c r="BN6">
        <v>5.4646059626317536</v>
      </c>
      <c r="BO6">
        <v>5.2511834403868498</v>
      </c>
      <c r="BP6">
        <v>4.1551452285044972</v>
      </c>
      <c r="BQ6">
        <v>4.3769807025776837</v>
      </c>
      <c r="BR6">
        <v>4.6217244063326595</v>
      </c>
    </row>
    <row r="7" spans="4:70" hidden="1" x14ac:dyDescent="0.25">
      <c r="D7" t="s">
        <v>75</v>
      </c>
      <c r="E7" t="s">
        <v>76</v>
      </c>
      <c r="F7" t="s">
        <v>91</v>
      </c>
      <c r="G7" t="s">
        <v>92</v>
      </c>
      <c r="S7">
        <v>5.0859252046198584</v>
      </c>
      <c r="T7">
        <v>4.9975180134020842</v>
      </c>
      <c r="U7">
        <v>4.931704512908321</v>
      </c>
      <c r="V7">
        <v>5.0753263199364342</v>
      </c>
      <c r="W7">
        <v>5.7557129746455855</v>
      </c>
      <c r="X7">
        <v>7.2876714867703933</v>
      </c>
      <c r="Y7">
        <v>7.2045347253394496</v>
      </c>
      <c r="Z7">
        <v>7.265309771741812</v>
      </c>
      <c r="AA7">
        <v>7.3139985984514873</v>
      </c>
      <c r="AB7">
        <v>8.158656580865479</v>
      </c>
      <c r="AC7">
        <v>8.8756426572167939</v>
      </c>
      <c r="AD7">
        <v>9.2838418423799354</v>
      </c>
      <c r="AE7">
        <v>8.9000292099590084</v>
      </c>
      <c r="AF7">
        <v>8.8896719712579007</v>
      </c>
      <c r="AG7">
        <v>9.1559443735821819</v>
      </c>
      <c r="AH7">
        <v>8.3723222687556209</v>
      </c>
      <c r="AI7">
        <v>8.2379033316503687</v>
      </c>
      <c r="AJ7">
        <v>8.0798245702567097</v>
      </c>
      <c r="AK7">
        <v>8.4120447376056813</v>
      </c>
      <c r="AL7">
        <v>8.3962536951836135</v>
      </c>
      <c r="AM7">
        <v>8.0454978970663813</v>
      </c>
      <c r="AN7">
        <v>8.0338701259672796</v>
      </c>
      <c r="AO7">
        <v>7.8742955702987203</v>
      </c>
      <c r="AP7">
        <v>7.8821877090655939</v>
      </c>
      <c r="AQ7">
        <v>8.0257439250173164</v>
      </c>
      <c r="AR7">
        <v>8.3567545869162725</v>
      </c>
      <c r="AS7">
        <v>9.2912780278144211</v>
      </c>
      <c r="AT7">
        <v>9.6298565529174809</v>
      </c>
      <c r="AU7">
        <v>10.049616553227091</v>
      </c>
      <c r="AV7">
        <v>11.200518927750952</v>
      </c>
      <c r="AW7">
        <v>11.547287723579799</v>
      </c>
      <c r="AX7">
        <v>11.747930625760441</v>
      </c>
      <c r="AY7">
        <v>11.699875089975</v>
      </c>
      <c r="AZ7">
        <v>12.340162945949492</v>
      </c>
      <c r="BA7">
        <v>13.068330731239461</v>
      </c>
      <c r="BB7">
        <v>13.662909726996947</v>
      </c>
      <c r="BC7">
        <v>13.81382295277302</v>
      </c>
      <c r="BD7">
        <v>14.217812531909313</v>
      </c>
      <c r="BE7">
        <v>14.014130077632883</v>
      </c>
      <c r="BF7">
        <v>14.557567549941632</v>
      </c>
      <c r="BG7">
        <v>14.767691169370115</v>
      </c>
      <c r="BH7">
        <v>15.623286742440539</v>
      </c>
      <c r="BI7">
        <v>16.22103835506271</v>
      </c>
      <c r="BJ7">
        <v>16.465584224230305</v>
      </c>
      <c r="BK7">
        <v>17.343187232850461</v>
      </c>
      <c r="BL7">
        <v>17.570884560277335</v>
      </c>
      <c r="BM7">
        <v>18.169156055592754</v>
      </c>
      <c r="BN7">
        <v>18.423914860388443</v>
      </c>
      <c r="BO7">
        <v>19.240055075476395</v>
      </c>
      <c r="BP7">
        <v>16.863642675581485</v>
      </c>
      <c r="BQ7">
        <v>18.894678513019858</v>
      </c>
      <c r="BR7">
        <v>21.768881509195399</v>
      </c>
    </row>
    <row r="8" spans="4:70" hidden="1" x14ac:dyDescent="0.25">
      <c r="D8" t="s">
        <v>77</v>
      </c>
      <c r="E8" t="s">
        <v>78</v>
      </c>
      <c r="F8" t="s">
        <v>91</v>
      </c>
      <c r="G8" t="s">
        <v>92</v>
      </c>
      <c r="W8">
        <v>8.9333319562839471</v>
      </c>
      <c r="X8">
        <v>9.243268295707292</v>
      </c>
      <c r="Y8">
        <v>9.869430485392062</v>
      </c>
      <c r="Z8">
        <v>10.098141138510188</v>
      </c>
      <c r="AA8">
        <v>10.093898937160425</v>
      </c>
      <c r="AB8">
        <v>10.998832276742679</v>
      </c>
      <c r="AC8">
        <v>12.437222573372786</v>
      </c>
      <c r="AD8">
        <v>11.192569190099873</v>
      </c>
      <c r="AE8">
        <v>11.058107941569292</v>
      </c>
      <c r="AF8">
        <v>11.468521707309046</v>
      </c>
      <c r="AG8">
        <v>11.388313410814613</v>
      </c>
      <c r="AH8">
        <v>10.149599983706931</v>
      </c>
      <c r="AI8">
        <v>9.9375149406857979</v>
      </c>
      <c r="AJ8">
        <v>9.752251352998881</v>
      </c>
      <c r="AK8">
        <v>10.486625683207228</v>
      </c>
      <c r="AL8">
        <v>11.035782132201534</v>
      </c>
      <c r="AM8">
        <v>11.464301666069705</v>
      </c>
      <c r="AN8">
        <v>11.849389421820797</v>
      </c>
      <c r="AO8">
        <v>11.844882611444991</v>
      </c>
      <c r="AP8">
        <v>10.431023404932997</v>
      </c>
      <c r="AQ8">
        <v>10.410050564560127</v>
      </c>
      <c r="AR8">
        <v>10.349851042614576</v>
      </c>
      <c r="AS8">
        <v>10.691072952385952</v>
      </c>
      <c r="AT8">
        <v>10.975637718327921</v>
      </c>
      <c r="AU8">
        <v>13.224564920016388</v>
      </c>
      <c r="AV8">
        <v>13.273159712994353</v>
      </c>
      <c r="AW8">
        <v>13.613760268365485</v>
      </c>
      <c r="AX8">
        <v>13.84142364043235</v>
      </c>
      <c r="AY8">
        <v>12.781944005784961</v>
      </c>
      <c r="AZ8">
        <v>12.667757194396071</v>
      </c>
      <c r="BA8">
        <v>13.086297666783636</v>
      </c>
      <c r="BB8">
        <v>13.437962089605893</v>
      </c>
      <c r="BC8">
        <v>13.763319524217286</v>
      </c>
      <c r="BD8">
        <v>14.307208804062371</v>
      </c>
      <c r="BE8">
        <v>13.716174540332579</v>
      </c>
      <c r="BF8">
        <v>14.49084974450742</v>
      </c>
      <c r="BG8">
        <v>15.355975841968741</v>
      </c>
      <c r="BH8">
        <v>16.277485007794603</v>
      </c>
      <c r="BI8">
        <v>17.155941212891719</v>
      </c>
      <c r="BJ8">
        <v>18.405324570538859</v>
      </c>
      <c r="BK8">
        <v>20.044863585442595</v>
      </c>
      <c r="BL8">
        <v>20.053731720392058</v>
      </c>
      <c r="BM8">
        <v>20.112069159408378</v>
      </c>
      <c r="BN8">
        <v>20.646111274947682</v>
      </c>
      <c r="BO8">
        <v>20.619032792360141</v>
      </c>
      <c r="BP8">
        <v>17.869004556852914</v>
      </c>
      <c r="BQ8">
        <v>19.122552766899098</v>
      </c>
      <c r="BR8">
        <v>22.748423063204935</v>
      </c>
    </row>
    <row r="9" spans="4:70" hidden="1" x14ac:dyDescent="0.25">
      <c r="D9" t="s">
        <v>79</v>
      </c>
      <c r="E9" t="s">
        <v>80</v>
      </c>
      <c r="F9" t="s">
        <v>91</v>
      </c>
      <c r="G9" t="s">
        <v>92</v>
      </c>
      <c r="R9">
        <v>11.649928144715433</v>
      </c>
      <c r="S9">
        <v>11.883580317636261</v>
      </c>
      <c r="T9">
        <v>11.445365422905143</v>
      </c>
      <c r="U9">
        <v>12.334137856999309</v>
      </c>
      <c r="V9">
        <v>13.889484057049408</v>
      </c>
      <c r="W9">
        <v>12.834751652904133</v>
      </c>
      <c r="X9">
        <v>13.558182894377991</v>
      </c>
      <c r="Y9">
        <v>13.268914852220535</v>
      </c>
      <c r="Z9">
        <v>12.16819000333242</v>
      </c>
      <c r="AA9">
        <v>12.111902629562531</v>
      </c>
      <c r="AB9">
        <v>11.396557320196447</v>
      </c>
      <c r="AC9">
        <v>11.153719135806533</v>
      </c>
      <c r="AD9">
        <v>10.9531239257807</v>
      </c>
      <c r="AE9">
        <v>10.689879325902634</v>
      </c>
      <c r="AF9">
        <v>11.107090045764233</v>
      </c>
      <c r="AG9">
        <v>11.090188195943083</v>
      </c>
      <c r="AH9">
        <v>10.814297268824506</v>
      </c>
      <c r="AI9">
        <v>10.386674323437184</v>
      </c>
      <c r="AJ9">
        <v>9.6037737529058553</v>
      </c>
      <c r="AK9">
        <v>9.5781625893693523</v>
      </c>
      <c r="AL9">
        <v>9.619608635086097</v>
      </c>
      <c r="AM9">
        <v>9.2122204615477958</v>
      </c>
      <c r="AN9">
        <v>10.066473183166735</v>
      </c>
      <c r="AO9">
        <v>10.805052563502612</v>
      </c>
      <c r="AP9">
        <v>11.388450047846947</v>
      </c>
      <c r="AQ9">
        <v>10.821922597167536</v>
      </c>
      <c r="AR9">
        <v>11.524114389337463</v>
      </c>
      <c r="AS9">
        <v>11.543483152220293</v>
      </c>
      <c r="AT9">
        <v>12.14821603793769</v>
      </c>
      <c r="AU9">
        <v>14.536842119158999</v>
      </c>
      <c r="AV9">
        <v>14.948925184736053</v>
      </c>
      <c r="AW9">
        <v>15.302556111236743</v>
      </c>
      <c r="AX9">
        <v>15.393948905485692</v>
      </c>
      <c r="AY9">
        <v>15.831069054143038</v>
      </c>
      <c r="AZ9">
        <v>16.469176107788826</v>
      </c>
      <c r="BA9">
        <v>16.999589116612391</v>
      </c>
      <c r="BB9">
        <v>17.89223490963656</v>
      </c>
      <c r="BC9">
        <v>18.075824540650288</v>
      </c>
      <c r="BD9">
        <v>19.107440302301455</v>
      </c>
      <c r="BE9">
        <v>19.891739460752319</v>
      </c>
      <c r="BF9">
        <v>20.04234562978975</v>
      </c>
      <c r="BG9">
        <v>20.92225684463823</v>
      </c>
      <c r="BH9">
        <v>20.828052553779823</v>
      </c>
      <c r="BI9">
        <v>21.331891342369374</v>
      </c>
      <c r="BJ9">
        <v>21.009270871513593</v>
      </c>
      <c r="BK9">
        <v>21.354655228786083</v>
      </c>
      <c r="BL9">
        <v>22.641978639004535</v>
      </c>
      <c r="BM9">
        <v>23.813322204905091</v>
      </c>
      <c r="BN9">
        <v>25.064192301146427</v>
      </c>
      <c r="BO9">
        <v>25.188005525946988</v>
      </c>
      <c r="BP9">
        <v>22.876521032809269</v>
      </c>
      <c r="BQ9">
        <v>23.169283083087837</v>
      </c>
      <c r="BR9">
        <v>26.680249487783918</v>
      </c>
    </row>
    <row r="10" spans="4:70" hidden="1" x14ac:dyDescent="0.25">
      <c r="D10" t="s">
        <v>81</v>
      </c>
      <c r="E10" t="s">
        <v>82</v>
      </c>
      <c r="F10" t="s">
        <v>91</v>
      </c>
      <c r="G10" t="s">
        <v>92</v>
      </c>
      <c r="AR10">
        <v>4.024012843308209</v>
      </c>
      <c r="AS10">
        <v>4.3191514624974854</v>
      </c>
      <c r="AT10">
        <v>4.2806503775989642</v>
      </c>
      <c r="AU10">
        <v>3.830090597004534</v>
      </c>
      <c r="AV10">
        <v>3.7783354885539944</v>
      </c>
      <c r="AW10">
        <v>4.0185644804028477</v>
      </c>
      <c r="AX10">
        <v>4.2362130195273755</v>
      </c>
      <c r="AY10">
        <v>4.232860630645642</v>
      </c>
      <c r="AZ10">
        <v>4.7960397379447821</v>
      </c>
      <c r="BA10">
        <v>4.9875856241013015</v>
      </c>
      <c r="BB10">
        <v>5.4491725455569693</v>
      </c>
      <c r="BC10">
        <v>6.1194747862431038</v>
      </c>
      <c r="BD10">
        <v>6.2666254696043824</v>
      </c>
      <c r="BE10">
        <v>5.2305194682688043</v>
      </c>
      <c r="BF10">
        <v>5.199335929512328</v>
      </c>
      <c r="BG10">
        <v>5.0775241325630596</v>
      </c>
      <c r="BH10">
        <v>5.1282524152542619</v>
      </c>
      <c r="BI10">
        <v>5.8760083714133664</v>
      </c>
      <c r="BJ10">
        <v>7.2772471850442733</v>
      </c>
      <c r="BK10">
        <v>7.6781162396786549</v>
      </c>
      <c r="BL10">
        <v>7.2371963155566075</v>
      </c>
      <c r="BM10">
        <v>7.7045096972424343</v>
      </c>
      <c r="BN10">
        <v>7.8891332442476161</v>
      </c>
      <c r="BO10">
        <v>8.3799100161912925</v>
      </c>
      <c r="BP10">
        <v>7.1569540928797828</v>
      </c>
      <c r="BQ10">
        <v>7.5534552630140555</v>
      </c>
      <c r="BR10">
        <v>8.9316706358640783</v>
      </c>
    </row>
    <row r="11" spans="4:70" hidden="1" x14ac:dyDescent="0.25">
      <c r="D11" t="s">
        <v>83</v>
      </c>
      <c r="E11" t="s">
        <v>84</v>
      </c>
      <c r="F11" t="s">
        <v>91</v>
      </c>
      <c r="G11" t="s">
        <v>92</v>
      </c>
      <c r="X11">
        <v>9.0895472887070916</v>
      </c>
      <c r="Y11">
        <v>12.508294774856111</v>
      </c>
      <c r="Z11">
        <v>13.957486731996264</v>
      </c>
      <c r="AA11">
        <v>11.792928279782608</v>
      </c>
      <c r="AB11">
        <v>13.404155151906478</v>
      </c>
      <c r="AC11">
        <v>14.063901166483456</v>
      </c>
      <c r="AD11">
        <v>14.248246130403968</v>
      </c>
      <c r="AE11">
        <v>12.367401522192241</v>
      </c>
      <c r="AF11">
        <v>11.270245242488674</v>
      </c>
      <c r="AG11">
        <v>9.4443840566800965</v>
      </c>
      <c r="AH11">
        <v>8.9817161486146642</v>
      </c>
      <c r="AI11">
        <v>9.0246140410919509</v>
      </c>
      <c r="AJ11">
        <v>7.7755397889032967</v>
      </c>
      <c r="AK11">
        <v>7.444452499007852</v>
      </c>
      <c r="AL11">
        <v>7.4403462641793165</v>
      </c>
      <c r="AM11">
        <v>7.0793616658824128</v>
      </c>
      <c r="AN11">
        <v>7.1377840992315367</v>
      </c>
      <c r="AO11">
        <v>7.4304425413055899</v>
      </c>
      <c r="AP11">
        <v>7.9050329906355383</v>
      </c>
      <c r="AQ11">
        <v>8.8679111587917117</v>
      </c>
      <c r="AR11">
        <v>8.943812953844029</v>
      </c>
      <c r="AS11">
        <v>10.136180932402809</v>
      </c>
      <c r="AT11">
        <v>13.560026961691149</v>
      </c>
      <c r="AU11">
        <v>11.137595218110317</v>
      </c>
      <c r="AV11">
        <v>11.44756327531972</v>
      </c>
      <c r="AW11">
        <v>11.653203358187369</v>
      </c>
      <c r="AX11">
        <v>10.820698571841445</v>
      </c>
      <c r="AY11">
        <v>10.867295523292709</v>
      </c>
      <c r="AZ11">
        <v>12.055288210407475</v>
      </c>
      <c r="BA11">
        <v>11.772325797324932</v>
      </c>
      <c r="BB11">
        <v>12.064390422060827</v>
      </c>
      <c r="BC11">
        <v>13.292139484689816</v>
      </c>
      <c r="BD11">
        <v>17.988588046527667</v>
      </c>
      <c r="BE11">
        <v>16.359089885764913</v>
      </c>
      <c r="BF11">
        <v>15.727425527018069</v>
      </c>
      <c r="BG11">
        <v>15.413509346388734</v>
      </c>
      <c r="BH11">
        <v>16.535086477675964</v>
      </c>
      <c r="BI11">
        <v>15.538602013993561</v>
      </c>
      <c r="BJ11">
        <v>15.297841376405541</v>
      </c>
      <c r="BK11">
        <v>14.29859704425229</v>
      </c>
      <c r="BL11">
        <v>13.800052297861257</v>
      </c>
      <c r="BM11">
        <v>13.316501623706992</v>
      </c>
      <c r="BN11">
        <v>13.720182930568795</v>
      </c>
      <c r="BO11">
        <v>14.201274270327938</v>
      </c>
      <c r="BP11">
        <v>11.789818594024235</v>
      </c>
      <c r="BQ11">
        <v>13.483247412556542</v>
      </c>
      <c r="BR11">
        <v>15.88547008887701</v>
      </c>
    </row>
    <row r="12" spans="4:70" hidden="1" x14ac:dyDescent="0.25">
      <c r="D12" t="s">
        <v>85</v>
      </c>
      <c r="E12" t="s">
        <v>86</v>
      </c>
      <c r="F12" t="s">
        <v>91</v>
      </c>
      <c r="G12" t="s">
        <v>92</v>
      </c>
      <c r="AA12">
        <v>8.013712679269883</v>
      </c>
      <c r="AB12">
        <v>5.7778821537624845</v>
      </c>
      <c r="AC12">
        <v>5.4773005968954322</v>
      </c>
      <c r="AD12">
        <v>5.9879976256143594</v>
      </c>
      <c r="AE12">
        <v>6.007671258324188</v>
      </c>
      <c r="AF12">
        <v>6.0961591643787321</v>
      </c>
      <c r="AG12">
        <v>5.9418850914791692</v>
      </c>
      <c r="AH12">
        <v>8.2337444224817169</v>
      </c>
      <c r="AI12">
        <v>8.3663996001232324</v>
      </c>
      <c r="AJ12">
        <v>8.095317914006646</v>
      </c>
      <c r="AK12">
        <v>8.170165703013101</v>
      </c>
      <c r="AL12">
        <v>8.4090682903269371</v>
      </c>
      <c r="AM12">
        <v>7.6253516702101951</v>
      </c>
      <c r="AN12">
        <v>7.1530881740489241</v>
      </c>
      <c r="AO12">
        <v>5.0880792832189314</v>
      </c>
      <c r="AP12">
        <v>5.2684173815797806</v>
      </c>
      <c r="AQ12">
        <v>6.4234907730612036</v>
      </c>
      <c r="AR12">
        <v>6.1444366129839469</v>
      </c>
      <c r="AS12">
        <v>5.9425847554798903</v>
      </c>
      <c r="AT12">
        <v>4.3600104981859795</v>
      </c>
      <c r="AU12">
        <v>4.0919843369311604</v>
      </c>
      <c r="AV12">
        <v>4.1151352387107716</v>
      </c>
      <c r="AW12">
        <v>3.6900056490123587</v>
      </c>
      <c r="AX12">
        <v>4.4035307670045913</v>
      </c>
      <c r="AY12">
        <v>4.7884155622265077</v>
      </c>
      <c r="AZ12">
        <v>4.9582441393884586</v>
      </c>
      <c r="BA12">
        <v>4.9912645512188627</v>
      </c>
      <c r="BB12">
        <v>4.7550654212776289</v>
      </c>
      <c r="BC12">
        <v>4.9306545732793881</v>
      </c>
      <c r="BD12">
        <v>4.9889742530876084</v>
      </c>
      <c r="BE12">
        <v>5.4665947225135358</v>
      </c>
      <c r="BF12">
        <v>4.9675000287826609</v>
      </c>
      <c r="BG12">
        <v>5.039772193419533</v>
      </c>
      <c r="BH12">
        <v>5.1224102949525996</v>
      </c>
      <c r="BI12">
        <v>5.257447180159744</v>
      </c>
      <c r="BJ12">
        <v>5.5893486913920993</v>
      </c>
      <c r="BK12">
        <v>6.3324823431829564</v>
      </c>
      <c r="BL12">
        <v>7.0835604257770513</v>
      </c>
      <c r="BM12">
        <v>7.3700146358184764</v>
      </c>
      <c r="BN12">
        <v>7.3320274536009169</v>
      </c>
      <c r="BO12">
        <v>7.1516720925581918</v>
      </c>
      <c r="BP12">
        <v>6.0653238821327511</v>
      </c>
      <c r="BQ12">
        <v>6.9261637963621583</v>
      </c>
      <c r="BR12">
        <v>7.5971404528542124</v>
      </c>
    </row>
    <row r="13" spans="4:70" x14ac:dyDescent="0.25">
      <c r="D13" t="s">
        <v>67</v>
      </c>
      <c r="E13" t="s">
        <v>68</v>
      </c>
      <c r="F13" t="s">
        <v>91</v>
      </c>
      <c r="G13" t="s">
        <v>92</v>
      </c>
      <c r="R13">
        <v>2.4317457418827675</v>
      </c>
      <c r="S13">
        <v>2.4355067176031251</v>
      </c>
      <c r="T13">
        <v>2.3766525162026721</v>
      </c>
      <c r="U13">
        <v>2.5347697730283096</v>
      </c>
      <c r="V13">
        <v>2.7458464461576595</v>
      </c>
      <c r="W13">
        <v>2.7063856457103785</v>
      </c>
      <c r="X13">
        <v>2.8018396380507866</v>
      </c>
      <c r="Y13">
        <v>2.8206007610626438</v>
      </c>
      <c r="Z13">
        <v>2.855078608215091</v>
      </c>
      <c r="AA13">
        <v>2.8569389567291243</v>
      </c>
      <c r="AB13">
        <v>3.0980220186350294</v>
      </c>
      <c r="AC13">
        <v>3.1845554827643299</v>
      </c>
      <c r="AD13">
        <v>3.4401094088173627</v>
      </c>
      <c r="AE13">
        <v>3.2602851153455195</v>
      </c>
      <c r="AF13">
        <v>3.4184554091736876</v>
      </c>
      <c r="AG13">
        <v>3.3446347631551112</v>
      </c>
      <c r="AH13">
        <v>3.6434594839627907</v>
      </c>
      <c r="AI13">
        <v>3.9019487293559605</v>
      </c>
      <c r="AJ13">
        <v>4.0013841470098566</v>
      </c>
      <c r="AK13">
        <v>4.0706681461576366</v>
      </c>
      <c r="AL13">
        <v>4.4528523879349553</v>
      </c>
      <c r="AM13">
        <v>4.5916543807380457</v>
      </c>
      <c r="AN13">
        <v>4.5518253915792872</v>
      </c>
      <c r="AO13">
        <v>4.5152633373861768</v>
      </c>
      <c r="AP13">
        <v>4.5760834423367109</v>
      </c>
      <c r="AQ13">
        <v>4.720089625981168</v>
      </c>
      <c r="AR13">
        <v>4.8564235744238724</v>
      </c>
      <c r="AS13">
        <v>4.9203534890480967</v>
      </c>
      <c r="AT13">
        <v>4.8929923354541103</v>
      </c>
      <c r="AU13">
        <v>4.9292015272095027</v>
      </c>
      <c r="AV13">
        <v>5.0624781254560496</v>
      </c>
      <c r="AW13">
        <v>4.782407470170762</v>
      </c>
      <c r="AX13">
        <v>4.7720066774623247</v>
      </c>
      <c r="AY13">
        <v>4.8014645212833056</v>
      </c>
      <c r="AZ13">
        <v>5.1987554727707437</v>
      </c>
      <c r="BA13">
        <v>5.2971964748479632</v>
      </c>
      <c r="BB13">
        <v>5.5909097666807286</v>
      </c>
      <c r="BC13">
        <v>6.0875306555794246</v>
      </c>
      <c r="BD13">
        <v>6.5094735900198337</v>
      </c>
      <c r="BE13">
        <v>6.42350344634806</v>
      </c>
      <c r="BF13">
        <v>6.7678743197913036</v>
      </c>
      <c r="BG13">
        <v>7.0697257753740157</v>
      </c>
      <c r="BH13">
        <v>7.1024669149443973</v>
      </c>
      <c r="BI13">
        <v>7.0363804607603555</v>
      </c>
      <c r="BJ13">
        <v>7.1115990242305012</v>
      </c>
      <c r="BK13">
        <v>6.9631525638389906</v>
      </c>
      <c r="BL13">
        <v>6.9350752234496964</v>
      </c>
      <c r="BM13">
        <v>7.1495453010052117</v>
      </c>
      <c r="BN13">
        <v>6.9689670576418452</v>
      </c>
      <c r="BO13">
        <v>6.9430740286960795</v>
      </c>
      <c r="BP13">
        <v>5.6627264035688425</v>
      </c>
      <c r="BQ13">
        <v>5.8346356406499158</v>
      </c>
      <c r="BR13">
        <v>6.3886052115394438</v>
      </c>
    </row>
  </sheetData>
  <autoFilter ref="D4:BR13" xr:uid="{4F5A8ADD-75F4-49E6-8695-7812556B8241}">
    <filterColumn colId="0">
      <filters>
        <filter val="Estados Unido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5E15-0741-4042-973E-8787A590AE85}">
  <dimension ref="C5:BQ14"/>
  <sheetViews>
    <sheetView topLeftCell="BK1" workbookViewId="0">
      <selection activeCell="D18" sqref="D18"/>
    </sheetView>
  </sheetViews>
  <sheetFormatPr baseColWidth="10" defaultRowHeight="15" x14ac:dyDescent="0.25"/>
  <sheetData>
    <row r="5" spans="3:69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26</v>
      </c>
      <c r="AD5" t="s">
        <v>27</v>
      </c>
      <c r="AE5" t="s">
        <v>28</v>
      </c>
      <c r="AF5" t="s">
        <v>29</v>
      </c>
      <c r="AG5" t="s">
        <v>30</v>
      </c>
      <c r="AH5" t="s">
        <v>31</v>
      </c>
      <c r="AI5" t="s">
        <v>32</v>
      </c>
      <c r="AJ5" t="s">
        <v>33</v>
      </c>
      <c r="AK5" t="s">
        <v>34</v>
      </c>
      <c r="AL5" t="s">
        <v>35</v>
      </c>
      <c r="AM5" t="s">
        <v>36</v>
      </c>
      <c r="AN5" t="s">
        <v>37</v>
      </c>
      <c r="AO5" t="s">
        <v>38</v>
      </c>
      <c r="AP5" t="s">
        <v>39</v>
      </c>
      <c r="AQ5" t="s">
        <v>40</v>
      </c>
      <c r="AR5" t="s">
        <v>41</v>
      </c>
      <c r="AS5" t="s">
        <v>42</v>
      </c>
      <c r="AT5" t="s">
        <v>43</v>
      </c>
      <c r="AU5" t="s">
        <v>44</v>
      </c>
      <c r="AV5" t="s">
        <v>45</v>
      </c>
      <c r="AW5" t="s">
        <v>46</v>
      </c>
      <c r="AX5" t="s">
        <v>47</v>
      </c>
      <c r="AY5" t="s">
        <v>48</v>
      </c>
      <c r="AZ5" t="s">
        <v>49</v>
      </c>
      <c r="BA5" t="s">
        <v>50</v>
      </c>
      <c r="BB5" t="s">
        <v>51</v>
      </c>
      <c r="BC5" t="s">
        <v>52</v>
      </c>
      <c r="BD5" t="s">
        <v>53</v>
      </c>
      <c r="BE5" t="s">
        <v>54</v>
      </c>
      <c r="BF5" t="s">
        <v>55</v>
      </c>
      <c r="BG5" t="s">
        <v>56</v>
      </c>
      <c r="BH5" t="s">
        <v>57</v>
      </c>
      <c r="BI5" t="s">
        <v>58</v>
      </c>
      <c r="BJ5" t="s">
        <v>59</v>
      </c>
      <c r="BK5" t="s">
        <v>60</v>
      </c>
      <c r="BL5" t="s">
        <v>61</v>
      </c>
      <c r="BM5" t="s">
        <v>62</v>
      </c>
      <c r="BN5" t="s">
        <v>63</v>
      </c>
      <c r="BO5" t="s">
        <v>64</v>
      </c>
      <c r="BP5" t="s">
        <v>65</v>
      </c>
      <c r="BQ5" t="s">
        <v>66</v>
      </c>
    </row>
    <row r="6" spans="3:69" x14ac:dyDescent="0.25">
      <c r="C6" t="s">
        <v>71</v>
      </c>
      <c r="D6" t="s">
        <v>72</v>
      </c>
      <c r="E6" t="s">
        <v>95</v>
      </c>
      <c r="F6" t="s">
        <v>96</v>
      </c>
    </row>
    <row r="7" spans="3:69" x14ac:dyDescent="0.25">
      <c r="C7" t="s">
        <v>73</v>
      </c>
      <c r="D7" t="s">
        <v>74</v>
      </c>
      <c r="E7" t="s">
        <v>95</v>
      </c>
      <c r="F7" t="s">
        <v>96</v>
      </c>
      <c r="AZ7">
        <v>6.7280914600204422</v>
      </c>
      <c r="BA7">
        <v>5.8238700685782714</v>
      </c>
      <c r="BB7">
        <v>5.4970404709941603</v>
      </c>
      <c r="BC7">
        <v>5.5509971700798744</v>
      </c>
      <c r="BD7">
        <v>4.1959027243935516</v>
      </c>
      <c r="BE7">
        <v>4.881596846823407</v>
      </c>
      <c r="BF7">
        <v>5.1448054630867439</v>
      </c>
      <c r="BG7">
        <v>5.1138015492144406</v>
      </c>
      <c r="BH7">
        <v>4.5518209520263673</v>
      </c>
      <c r="BI7">
        <v>4.6375516660749589</v>
      </c>
      <c r="BJ7">
        <v>4.0372533556766106</v>
      </c>
      <c r="BK7">
        <v>3.8943413412769448</v>
      </c>
      <c r="BL7">
        <v>3.8894547100302108</v>
      </c>
      <c r="BM7">
        <v>3.4818267783111971</v>
      </c>
      <c r="BN7">
        <v>3.5083208292442469</v>
      </c>
      <c r="BO7">
        <v>3.1924965009232684</v>
      </c>
      <c r="BP7">
        <v>3.1264149796684495</v>
      </c>
    </row>
    <row r="8" spans="3:69" x14ac:dyDescent="0.25">
      <c r="C8" t="s">
        <v>75</v>
      </c>
      <c r="D8" t="s">
        <v>76</v>
      </c>
      <c r="E8" t="s">
        <v>95</v>
      </c>
      <c r="F8" t="s">
        <v>96</v>
      </c>
      <c r="S8">
        <v>1.6393442622950802</v>
      </c>
      <c r="T8">
        <v>0.86874247376569746</v>
      </c>
      <c r="U8">
        <v>0.47220611382652727</v>
      </c>
      <c r="V8">
        <v>6.5979381443298998E-2</v>
      </c>
      <c r="W8">
        <v>7.513148009015784E-2</v>
      </c>
      <c r="X8">
        <v>6.8357372342607234E-2</v>
      </c>
      <c r="Y8">
        <v>5.7666431729352277E-2</v>
      </c>
      <c r="Z8">
        <v>5.3676865271068179E-2</v>
      </c>
      <c r="AA8">
        <v>4.5039972976016251E-2</v>
      </c>
      <c r="AB8">
        <v>4.3972956631671556E-2</v>
      </c>
      <c r="AC8">
        <v>5.4179985913203749E-2</v>
      </c>
      <c r="AD8">
        <v>4.690675978527134E-2</v>
      </c>
      <c r="AE8">
        <v>3.8040893961008009E-2</v>
      </c>
      <c r="AF8">
        <v>2.7285129604365722E-2</v>
      </c>
      <c r="AG8">
        <v>2.6573364630851706E-2</v>
      </c>
      <c r="AH8">
        <v>2.1248565721813786E-2</v>
      </c>
    </row>
    <row r="9" spans="3:69" x14ac:dyDescent="0.25">
      <c r="C9" t="s">
        <v>77</v>
      </c>
      <c r="D9" t="s">
        <v>78</v>
      </c>
      <c r="E9" t="s">
        <v>95</v>
      </c>
      <c r="F9" t="s">
        <v>96</v>
      </c>
      <c r="S9">
        <v>0.57381324986958593</v>
      </c>
      <c r="T9">
        <v>0.47596382674916626</v>
      </c>
      <c r="U9">
        <v>0.15432098765432101</v>
      </c>
      <c r="V9">
        <v>7.2939460247994262E-2</v>
      </c>
      <c r="W9">
        <v>5.9364796675571388E-2</v>
      </c>
      <c r="X9">
        <v>8.1721601743394212E-2</v>
      </c>
      <c r="Y9">
        <v>7.1856287425149712E-2</v>
      </c>
      <c r="Z9">
        <v>6.0988005692213812E-2</v>
      </c>
      <c r="AA9">
        <v>0.10495014867937726</v>
      </c>
      <c r="AB9">
        <v>7.717240314863405E-2</v>
      </c>
      <c r="AC9">
        <v>6.636580833554552E-2</v>
      </c>
      <c r="AD9">
        <v>6.0262745570688392E-2</v>
      </c>
      <c r="AE9">
        <v>6.6115702479338775E-2</v>
      </c>
      <c r="AF9">
        <v>6.1431350465854274E-2</v>
      </c>
      <c r="AG9">
        <v>6.663493574488305E-2</v>
      </c>
      <c r="AH9">
        <v>5.261209648000871E-2</v>
      </c>
      <c r="AI9">
        <v>3.8250231988514606E-2</v>
      </c>
      <c r="AJ9">
        <v>1.6577954393643141E-2</v>
      </c>
      <c r="AK9">
        <v>2.30943671371018E-2</v>
      </c>
      <c r="AL9">
        <v>2.0963184514407016E-2</v>
      </c>
      <c r="AO9">
        <v>1.3540961408260006E-2</v>
      </c>
      <c r="AP9">
        <v>8.85646205427746E-3</v>
      </c>
      <c r="AQ9">
        <v>3.9171905909082001E-3</v>
      </c>
      <c r="AR9">
        <v>1.4296868985692133E-2</v>
      </c>
      <c r="AS9">
        <v>1.2206874397687119E-2</v>
      </c>
      <c r="AT9">
        <v>7.2489156830290793E-3</v>
      </c>
      <c r="AU9">
        <v>5.4934252373737957E-3</v>
      </c>
      <c r="AV9">
        <v>1.9468997012899601E-3</v>
      </c>
      <c r="AW9">
        <v>1.3953657113993008E-3</v>
      </c>
      <c r="AX9">
        <v>-1.3863741602038525E-3</v>
      </c>
      <c r="AY9">
        <v>-2.9126650620530051E-3</v>
      </c>
      <c r="AZ9">
        <v>1.8541189379200344E-2</v>
      </c>
      <c r="BA9">
        <v>-6.0871565789221413E-2</v>
      </c>
      <c r="BB9">
        <v>-2.2818929466223329E-2</v>
      </c>
      <c r="BC9">
        <v>-2.4861550813360462E-2</v>
      </c>
      <c r="BD9">
        <v>-2.4197551806459498E-2</v>
      </c>
      <c r="BE9">
        <v>-2.465646467390684E-2</v>
      </c>
      <c r="BF9">
        <v>-3.7856519338000817E-3</v>
      </c>
      <c r="BG9">
        <v>-2.6773022142989187E-2</v>
      </c>
      <c r="BH9">
        <v>-7.7327087475250241E-3</v>
      </c>
      <c r="BI9">
        <v>-2.3297102322480095E-2</v>
      </c>
      <c r="BJ9">
        <v>-2.3530057687858097E-2</v>
      </c>
      <c r="BK9">
        <v>-2.1929058525358144E-2</v>
      </c>
      <c r="BL9">
        <v>-2.3396208340471941E-2</v>
      </c>
      <c r="BM9">
        <v>-2.2232686951513484E-2</v>
      </c>
      <c r="BN9">
        <v>-1.9746376205281989E-2</v>
      </c>
      <c r="BO9">
        <v>5.428330280627165E-3</v>
      </c>
      <c r="BP9">
        <v>7.0068082820473887E-3</v>
      </c>
    </row>
    <row r="10" spans="3:69" x14ac:dyDescent="0.25">
      <c r="C10" t="s">
        <v>79</v>
      </c>
      <c r="D10" t="s">
        <v>80</v>
      </c>
      <c r="E10" t="s">
        <v>95</v>
      </c>
      <c r="F10" t="s">
        <v>96</v>
      </c>
      <c r="S10">
        <v>2.2470475582508778</v>
      </c>
      <c r="T10">
        <v>1.5276855262363382</v>
      </c>
      <c r="AA10">
        <v>8.6144516040108893E-2</v>
      </c>
      <c r="AB10">
        <v>0.17345138082381864</v>
      </c>
      <c r="AC10">
        <v>0.26095964960593782</v>
      </c>
      <c r="AD10">
        <v>0.10550775607611632</v>
      </c>
      <c r="AE10">
        <v>2.2102018263246672E-2</v>
      </c>
      <c r="AG10">
        <v>4.7747416168468802E-2</v>
      </c>
      <c r="BP10">
        <v>0.75688004461468072</v>
      </c>
    </row>
    <row r="11" spans="3:69" x14ac:dyDescent="0.25">
      <c r="C11" t="s">
        <v>81</v>
      </c>
      <c r="D11" t="s">
        <v>82</v>
      </c>
      <c r="E11" t="s">
        <v>95</v>
      </c>
      <c r="F11" t="s">
        <v>96</v>
      </c>
      <c r="AL11">
        <v>1.6100799520603033</v>
      </c>
      <c r="AM11">
        <v>1.7477111238512186</v>
      </c>
      <c r="AN11">
        <v>1.6774665551839465</v>
      </c>
    </row>
    <row r="12" spans="3:69" x14ac:dyDescent="0.25">
      <c r="C12" t="s">
        <v>83</v>
      </c>
      <c r="D12" t="s">
        <v>84</v>
      </c>
      <c r="E12" t="s">
        <v>95</v>
      </c>
      <c r="F12" t="s">
        <v>96</v>
      </c>
      <c r="S12">
        <v>12.394957983193278</v>
      </c>
      <c r="T12">
        <v>14.162348877374784</v>
      </c>
      <c r="U12">
        <v>13.879781420765028</v>
      </c>
      <c r="V12">
        <v>14.501076812634603</v>
      </c>
      <c r="W12">
        <v>16.435738174868611</v>
      </c>
      <c r="X12">
        <v>18.060836501901139</v>
      </c>
      <c r="Y12">
        <v>21.169079486479102</v>
      </c>
      <c r="Z12">
        <v>19.1084135621599</v>
      </c>
      <c r="AA12">
        <v>17.407725321888414</v>
      </c>
      <c r="AB12">
        <v>16.336905743336079</v>
      </c>
      <c r="AC12">
        <v>15.6431880270816</v>
      </c>
      <c r="AD12">
        <v>17.852535476828422</v>
      </c>
      <c r="AE12">
        <v>17.591575091575091</v>
      </c>
      <c r="AF12">
        <v>16.390686727746491</v>
      </c>
      <c r="AG12">
        <v>17.228986357635321</v>
      </c>
      <c r="AH12">
        <v>19.571323888617489</v>
      </c>
      <c r="AI12">
        <v>16.224521151285465</v>
      </c>
      <c r="AJ12">
        <v>13.025091626726812</v>
      </c>
      <c r="AK12">
        <v>13.692267677330658</v>
      </c>
      <c r="AL12">
        <v>10.836595716682568</v>
      </c>
      <c r="AM12">
        <v>8.8529137067330836</v>
      </c>
      <c r="AN12">
        <v>7.3203543417011447</v>
      </c>
      <c r="AO12">
        <v>7.3062355853663687</v>
      </c>
      <c r="AP12">
        <v>8.1604255469052749</v>
      </c>
      <c r="AQ12">
        <v>8.1725958652114343</v>
      </c>
      <c r="AR12">
        <v>8.2913854250085812</v>
      </c>
      <c r="AS12">
        <v>5.6579934088074255</v>
      </c>
      <c r="AT12">
        <v>6.1953750071092921</v>
      </c>
      <c r="AU12">
        <v>6.2406453084905289</v>
      </c>
      <c r="AV12">
        <v>6.1835333796416059</v>
      </c>
      <c r="AW12">
        <v>6.3493606094812467</v>
      </c>
      <c r="AX12">
        <v>5.971643935905691</v>
      </c>
      <c r="AY12">
        <v>5.7697252855826786</v>
      </c>
      <c r="AZ12">
        <v>4.9563921902127399</v>
      </c>
      <c r="BA12">
        <v>4.9682601889393476</v>
      </c>
      <c r="BB12">
        <v>4.5898695026967875</v>
      </c>
      <c r="BC12">
        <v>5.2452939670599958</v>
      </c>
      <c r="BD12">
        <v>5.5725286372285243</v>
      </c>
      <c r="BE12">
        <v>6.0017923304428695</v>
      </c>
      <c r="BF12">
        <v>5.7126889741152622</v>
      </c>
      <c r="BG12">
        <v>4.7398598156195586</v>
      </c>
      <c r="BH12">
        <v>5.2981605408391221</v>
      </c>
      <c r="BI12">
        <v>4.2061074945605137</v>
      </c>
      <c r="BJ12">
        <v>3.9036080582406401</v>
      </c>
      <c r="BK12">
        <v>3.3508876008720581</v>
      </c>
      <c r="BL12">
        <v>3.2382920536428448</v>
      </c>
      <c r="BM12">
        <v>2.8312492420568809</v>
      </c>
      <c r="BN12">
        <v>2.6326671709505272</v>
      </c>
      <c r="BO12">
        <v>2.4677437124086414</v>
      </c>
      <c r="BP12">
        <v>2.4917869423947057</v>
      </c>
    </row>
    <row r="13" spans="3:69" x14ac:dyDescent="0.25">
      <c r="C13" t="s">
        <v>85</v>
      </c>
      <c r="D13" t="s">
        <v>86</v>
      </c>
      <c r="E13" t="s">
        <v>95</v>
      </c>
      <c r="F13" t="s">
        <v>96</v>
      </c>
      <c r="S13">
        <v>16.279069767441861</v>
      </c>
      <c r="T13">
        <v>12.244897959183673</v>
      </c>
      <c r="U13">
        <v>12.5</v>
      </c>
      <c r="V13">
        <v>10.891089108910892</v>
      </c>
      <c r="W13">
        <v>9.67741935483871</v>
      </c>
      <c r="X13">
        <v>5.9782608695652177</v>
      </c>
      <c r="Y13">
        <v>5.9760956175298805</v>
      </c>
      <c r="Z13">
        <v>8.3333333333333321</v>
      </c>
      <c r="AA13">
        <v>8.3487940630797777</v>
      </c>
      <c r="AB13">
        <v>9.8240469208211145</v>
      </c>
      <c r="AC13">
        <v>7.1917808219178081</v>
      </c>
      <c r="AD13">
        <v>3.8556193601312549</v>
      </c>
      <c r="AE13">
        <v>4.0737893927747892</v>
      </c>
      <c r="AF13">
        <v>4.9554655870445341</v>
      </c>
      <c r="AG13">
        <v>6.7164943176000813</v>
      </c>
      <c r="AH13">
        <v>6.3809266617800242</v>
      </c>
      <c r="AI13">
        <v>4.1497739381460805</v>
      </c>
      <c r="AJ13">
        <v>6.664550456496765</v>
      </c>
      <c r="AK13">
        <v>8.0379499666904035</v>
      </c>
      <c r="AL13">
        <v>9.8284515010493667</v>
      </c>
      <c r="AM13">
        <v>10.764240360725132</v>
      </c>
      <c r="AN13">
        <v>8.9633241467034139</v>
      </c>
      <c r="AO13">
        <v>8.4004838805634705</v>
      </c>
      <c r="AP13">
        <v>5.6861374570797389</v>
      </c>
      <c r="AQ13">
        <v>5.4402361403071877</v>
      </c>
      <c r="AR13">
        <v>5.0830991096223128</v>
      </c>
      <c r="AS13">
        <v>5.4775105469098504</v>
      </c>
      <c r="AT13">
        <v>5.5272027936636468</v>
      </c>
      <c r="AU13">
        <v>5.128305167008179</v>
      </c>
      <c r="BC13">
        <v>3.0622055334066873</v>
      </c>
      <c r="BD13">
        <v>2.695222757995797</v>
      </c>
      <c r="BE13">
        <v>1.9683784027244442</v>
      </c>
      <c r="BF13">
        <v>2.0393947821149965</v>
      </c>
      <c r="BG13">
        <v>2.0157822192307866</v>
      </c>
      <c r="BH13">
        <v>1.9290291452088837</v>
      </c>
      <c r="BI13">
        <v>1.9828477011238725</v>
      </c>
      <c r="BJ13">
        <v>1.9109952382208215</v>
      </c>
      <c r="BK13">
        <v>1.9046495600255435</v>
      </c>
      <c r="BL13">
        <v>1.8813604971357756</v>
      </c>
      <c r="BM13">
        <v>2.1875709959015324</v>
      </c>
      <c r="BN13">
        <v>2.0636390339280357</v>
      </c>
      <c r="BO13">
        <v>1.7699096377683996</v>
      </c>
      <c r="BP13">
        <v>2.1577454033997836</v>
      </c>
    </row>
    <row r="14" spans="3:69" x14ac:dyDescent="0.25">
      <c r="C14" t="s">
        <v>67</v>
      </c>
      <c r="D14" t="s">
        <v>68</v>
      </c>
      <c r="E14" t="s">
        <v>95</v>
      </c>
      <c r="F14" t="s">
        <v>96</v>
      </c>
      <c r="S14">
        <v>2.2289833983729084</v>
      </c>
      <c r="T14">
        <v>1.9957277998169056</v>
      </c>
      <c r="U14">
        <v>1.8860704132954296</v>
      </c>
      <c r="V14">
        <v>2.2762243327850586</v>
      </c>
      <c r="W14">
        <v>3.064011521080598</v>
      </c>
      <c r="X14">
        <v>2.224243426492476</v>
      </c>
      <c r="Y14">
        <v>2.5126183546402387</v>
      </c>
      <c r="Z14">
        <v>2.4383283657809627</v>
      </c>
      <c r="AA14">
        <v>2.142259896779402</v>
      </c>
      <c r="AB14">
        <v>2.0273291925465839</v>
      </c>
      <c r="AC14">
        <v>2.2244969291456531</v>
      </c>
      <c r="AD14">
        <v>2.318778918257725</v>
      </c>
      <c r="AE14">
        <v>2.793691036298481</v>
      </c>
      <c r="AF14">
        <v>2.7032425594247287</v>
      </c>
      <c r="AG14">
        <v>2.8833551769331587</v>
      </c>
      <c r="AH14">
        <v>2.8480595948005041</v>
      </c>
      <c r="AI14">
        <v>2.9413354960800215</v>
      </c>
      <c r="AJ14">
        <v>2.7042577675489068</v>
      </c>
      <c r="AK14">
        <v>2.6936512514822293</v>
      </c>
      <c r="AL14">
        <v>2.5222645309500584</v>
      </c>
      <c r="AM14">
        <v>2.6850998463901687</v>
      </c>
      <c r="AN14">
        <v>2.678381934717093</v>
      </c>
      <c r="AO14">
        <v>2.6170300713030898</v>
      </c>
      <c r="AP14">
        <v>2.3172650550708052</v>
      </c>
      <c r="AQ14">
        <v>2.0452392102196617</v>
      </c>
      <c r="AR14">
        <v>1.7771075430970757</v>
      </c>
      <c r="AS14">
        <v>1.6475304940801663</v>
      </c>
      <c r="AT14">
        <v>1.5616795677433561</v>
      </c>
      <c r="AU14">
        <v>1.5041778539894557</v>
      </c>
      <c r="AV14">
        <v>1.6445990787663018</v>
      </c>
      <c r="AW14">
        <v>1.8487023756075878</v>
      </c>
      <c r="AX14">
        <v>1.9945437983343246</v>
      </c>
      <c r="AY14">
        <v>1.9981694310432057</v>
      </c>
      <c r="AZ14">
        <v>1.8189745896826579</v>
      </c>
      <c r="BA14">
        <v>1.7078492976424169</v>
      </c>
      <c r="BB14">
        <v>1.7619798012113739</v>
      </c>
      <c r="BC14">
        <v>1.9267036804045492</v>
      </c>
      <c r="BD14">
        <v>2.017082409714785</v>
      </c>
      <c r="BE14">
        <v>2.2195635088642862</v>
      </c>
      <c r="BF14">
        <v>2.1431442401058085</v>
      </c>
      <c r="BG14">
        <v>2.11105791581502</v>
      </c>
      <c r="BH14">
        <v>2.0086563415418026</v>
      </c>
      <c r="BI14">
        <v>1.9467626475796938</v>
      </c>
      <c r="BJ14">
        <v>1.8633848518048655</v>
      </c>
      <c r="BK14">
        <v>1.8388364271859918</v>
      </c>
      <c r="BL14">
        <v>1.7070199995213093</v>
      </c>
      <c r="BM14">
        <v>2.5978296099920786</v>
      </c>
      <c r="BN14">
        <v>3.6513298315726694</v>
      </c>
      <c r="BO14">
        <v>3.1518746633490857</v>
      </c>
      <c r="BP14">
        <v>3.3418637564211648</v>
      </c>
      <c r="BQ14">
        <v>3.2641098533932467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1DDD-9979-4430-B3B1-DE3744C91C64}">
  <dimension ref="C4:BQ13"/>
  <sheetViews>
    <sheetView topLeftCell="AY1" workbookViewId="0">
      <selection activeCell="BK26" sqref="BK26"/>
    </sheetView>
  </sheetViews>
  <sheetFormatPr baseColWidth="10" defaultRowHeight="15" x14ac:dyDescent="0.25"/>
  <sheetData>
    <row r="4" spans="3:69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46</v>
      </c>
      <c r="AX4" t="s">
        <v>47</v>
      </c>
      <c r="AY4" t="s">
        <v>48</v>
      </c>
      <c r="AZ4" t="s">
        <v>49</v>
      </c>
      <c r="BA4" t="s">
        <v>50</v>
      </c>
      <c r="BB4" t="s">
        <v>51</v>
      </c>
      <c r="BC4" t="s">
        <v>52</v>
      </c>
      <c r="BD4" t="s">
        <v>53</v>
      </c>
      <c r="BE4" t="s">
        <v>54</v>
      </c>
      <c r="BF4" t="s">
        <v>55</v>
      </c>
      <c r="BG4" t="s">
        <v>56</v>
      </c>
      <c r="BH4" t="s">
        <v>57</v>
      </c>
      <c r="BI4" t="s">
        <v>58</v>
      </c>
      <c r="BJ4" t="s">
        <v>59</v>
      </c>
      <c r="BK4" t="s">
        <v>60</v>
      </c>
      <c r="BL4" t="s">
        <v>61</v>
      </c>
      <c r="BM4" t="s">
        <v>62</v>
      </c>
      <c r="BN4" t="s">
        <v>63</v>
      </c>
      <c r="BO4" t="s">
        <v>64</v>
      </c>
      <c r="BP4" t="s">
        <v>65</v>
      </c>
      <c r="BQ4" t="s">
        <v>66</v>
      </c>
    </row>
    <row r="5" spans="3:69" x14ac:dyDescent="0.25">
      <c r="C5" t="s">
        <v>71</v>
      </c>
      <c r="D5" t="s">
        <v>72</v>
      </c>
      <c r="E5" t="s">
        <v>97</v>
      </c>
      <c r="F5" t="s">
        <v>98</v>
      </c>
      <c r="G5">
        <v>2259.2505108864198</v>
      </c>
      <c r="H5">
        <v>2240.4330394585322</v>
      </c>
      <c r="I5">
        <v>2268.585346079075</v>
      </c>
      <c r="J5">
        <v>2374.4984476488321</v>
      </c>
      <c r="K5">
        <v>2555.1111460130937</v>
      </c>
      <c r="L5">
        <v>2770.3618040814526</v>
      </c>
      <c r="M5">
        <v>3047.1061470795817</v>
      </c>
      <c r="N5">
        <v>3217.1592936079483</v>
      </c>
      <c r="O5">
        <v>3462.6788719579413</v>
      </c>
      <c r="P5">
        <v>3763.9533793841656</v>
      </c>
      <c r="Q5">
        <v>4135.8214984200577</v>
      </c>
      <c r="R5">
        <v>4535.3933890777307</v>
      </c>
      <c r="S5">
        <v>5106.7370804912835</v>
      </c>
      <c r="T5">
        <v>5858.334073187877</v>
      </c>
      <c r="U5">
        <v>7056.7084749658898</v>
      </c>
      <c r="V5">
        <v>7536.5200982386077</v>
      </c>
      <c r="W5">
        <v>8838.9471067765207</v>
      </c>
      <c r="X5">
        <v>8949.1098927298171</v>
      </c>
      <c r="Y5">
        <v>9154.4332527773549</v>
      </c>
      <c r="Z5">
        <v>10077.502670726899</v>
      </c>
      <c r="AA5">
        <v>11208.202739417751</v>
      </c>
      <c r="AB5">
        <v>12379.036864383279</v>
      </c>
      <c r="AC5">
        <v>12527.313532380187</v>
      </c>
      <c r="AD5">
        <v>13477.103169959917</v>
      </c>
      <c r="AE5">
        <v>13930.474550255454</v>
      </c>
      <c r="AF5">
        <v>14170.124940606727</v>
      </c>
      <c r="AG5">
        <v>14521.180080600046</v>
      </c>
      <c r="AH5">
        <v>16377.690210954099</v>
      </c>
      <c r="AI5">
        <v>19012.572327834911</v>
      </c>
      <c r="AJ5">
        <v>20794.682233334031</v>
      </c>
      <c r="AK5">
        <v>21525.86113871475</v>
      </c>
      <c r="AL5">
        <v>21846.793047135401</v>
      </c>
      <c r="AM5">
        <v>20950.33052876512</v>
      </c>
      <c r="AN5">
        <v>20186.798878296508</v>
      </c>
      <c r="AO5">
        <v>19997.623737335394</v>
      </c>
      <c r="AP5">
        <v>20679.63479266897</v>
      </c>
      <c r="AQ5">
        <v>21296.972353690424</v>
      </c>
      <c r="AR5">
        <v>21901.562854839241</v>
      </c>
      <c r="AS5">
        <v>21024.585068704466</v>
      </c>
      <c r="AT5">
        <v>22315.246673154485</v>
      </c>
      <c r="AU5">
        <v>24271.002056382138</v>
      </c>
      <c r="AV5">
        <v>23822.060117896377</v>
      </c>
      <c r="AW5">
        <v>24255.338581832191</v>
      </c>
      <c r="AX5">
        <v>28300.463096379102</v>
      </c>
      <c r="AY5">
        <v>32143.681407856151</v>
      </c>
      <c r="AZ5">
        <v>36382.507916453651</v>
      </c>
      <c r="BA5">
        <v>40504.060725320283</v>
      </c>
      <c r="BB5">
        <v>44659.895140803361</v>
      </c>
      <c r="BC5">
        <v>46710.505575901334</v>
      </c>
      <c r="BD5">
        <v>40876.310154029488</v>
      </c>
      <c r="BE5">
        <v>47562.083425305653</v>
      </c>
      <c r="BF5">
        <v>52223.696112356032</v>
      </c>
      <c r="BG5">
        <v>52669.089963231643</v>
      </c>
      <c r="BH5">
        <v>52635.174958043252</v>
      </c>
      <c r="BI5">
        <v>50955.998323240412</v>
      </c>
      <c r="BJ5">
        <v>43596.135536554619</v>
      </c>
      <c r="BK5">
        <v>42315.603705680587</v>
      </c>
      <c r="BL5">
        <v>45129.429298092233</v>
      </c>
      <c r="BM5">
        <v>46548.638410829553</v>
      </c>
      <c r="BN5">
        <v>46374.152751719063</v>
      </c>
      <c r="BO5">
        <v>43562.435831184928</v>
      </c>
      <c r="BP5">
        <v>52515.199835050335</v>
      </c>
      <c r="BQ5">
        <v>55522.445687687956</v>
      </c>
    </row>
    <row r="6" spans="3:69" x14ac:dyDescent="0.25">
      <c r="C6" t="s">
        <v>73</v>
      </c>
      <c r="D6" t="s">
        <v>74</v>
      </c>
      <c r="E6" t="s">
        <v>97</v>
      </c>
      <c r="F6" t="s">
        <v>98</v>
      </c>
      <c r="G6">
        <v>89.520214236847949</v>
      </c>
      <c r="H6">
        <v>75.805560791360364</v>
      </c>
      <c r="I6">
        <v>70.909152433055766</v>
      </c>
      <c r="J6">
        <v>74.313371769214882</v>
      </c>
      <c r="K6">
        <v>85.498242589892399</v>
      </c>
      <c r="L6">
        <v>98.486417699511506</v>
      </c>
      <c r="M6">
        <v>104.32418478636988</v>
      </c>
      <c r="N6">
        <v>96.589178825115468</v>
      </c>
      <c r="O6">
        <v>91.472383896234675</v>
      </c>
      <c r="P6">
        <v>100.12953720645378</v>
      </c>
      <c r="Q6">
        <v>113.16257784796677</v>
      </c>
      <c r="R6">
        <v>118.65414400222166</v>
      </c>
      <c r="S6">
        <v>131.88555853084381</v>
      </c>
      <c r="T6">
        <v>157.08911088970231</v>
      </c>
      <c r="U6">
        <v>160.14768792255455</v>
      </c>
      <c r="V6">
        <v>178.33961409614633</v>
      </c>
      <c r="W6">
        <v>165.40426239573563</v>
      </c>
      <c r="X6">
        <v>185.42053736390449</v>
      </c>
      <c r="Y6">
        <v>228.51931323313693</v>
      </c>
      <c r="Z6">
        <v>272.1469226939023</v>
      </c>
      <c r="AA6">
        <v>312.02037723465452</v>
      </c>
      <c r="AB6">
        <v>291.35823745247069</v>
      </c>
      <c r="AC6">
        <v>281.49933373795238</v>
      </c>
      <c r="AD6">
        <v>297.80702252620284</v>
      </c>
      <c r="AE6">
        <v>302.58582471188151</v>
      </c>
      <c r="AF6">
        <v>294.78973494213983</v>
      </c>
      <c r="AG6">
        <v>281.69949523427152</v>
      </c>
      <c r="AH6">
        <v>301.733249522454</v>
      </c>
      <c r="AI6">
        <v>370.21928450846264</v>
      </c>
      <c r="AJ6">
        <v>407.89265817115182</v>
      </c>
      <c r="AK6">
        <v>347.57836594833003</v>
      </c>
      <c r="AL6">
        <v>359.2132686999015</v>
      </c>
      <c r="AM6">
        <v>423.30443005656929</v>
      </c>
      <c r="AN6">
        <v>525.36569236586331</v>
      </c>
      <c r="AO6">
        <v>473.48991640706396</v>
      </c>
      <c r="AP6">
        <v>609.60433792745357</v>
      </c>
      <c r="AQ6">
        <v>709.41588823336849</v>
      </c>
      <c r="AR6">
        <v>781.74256121344024</v>
      </c>
      <c r="AS6">
        <v>828.59469104313428</v>
      </c>
      <c r="AT6">
        <v>873.29761096911454</v>
      </c>
      <c r="AU6">
        <v>959.36043134043825</v>
      </c>
      <c r="AV6">
        <v>1053.1123144658854</v>
      </c>
      <c r="AW6">
        <v>1148.5142571259839</v>
      </c>
      <c r="AX6">
        <v>1288.637491362118</v>
      </c>
      <c r="AY6">
        <v>1508.6679156357768</v>
      </c>
      <c r="AZ6">
        <v>1753.4141916241654</v>
      </c>
      <c r="BA6">
        <v>2099.2194300785955</v>
      </c>
      <c r="BB6">
        <v>2693.9587316227794</v>
      </c>
      <c r="BC6">
        <v>3468.3270630859079</v>
      </c>
      <c r="BD6">
        <v>3832.2274569643837</v>
      </c>
      <c r="BE6">
        <v>4550.4739436113132</v>
      </c>
      <c r="BF6">
        <v>5614.386022310302</v>
      </c>
      <c r="BG6">
        <v>6300.5821795290431</v>
      </c>
      <c r="BH6">
        <v>7020.386074240645</v>
      </c>
      <c r="BI6">
        <v>7636.0743401587006</v>
      </c>
      <c r="BJ6">
        <v>8016.4455949116218</v>
      </c>
      <c r="BK6">
        <v>8094.3901673081082</v>
      </c>
      <c r="BL6">
        <v>8817.0456082916226</v>
      </c>
      <c r="BM6">
        <v>9905.4063830775904</v>
      </c>
      <c r="BN6">
        <v>10143.8602205959</v>
      </c>
      <c r="BO6">
        <v>10408.719554107458</v>
      </c>
      <c r="BP6">
        <v>12617.50510411806</v>
      </c>
      <c r="BQ6">
        <v>12720.216318236287</v>
      </c>
    </row>
    <row r="7" spans="3:69" x14ac:dyDescent="0.25">
      <c r="C7" t="s">
        <v>75</v>
      </c>
      <c r="D7" t="s">
        <v>76</v>
      </c>
      <c r="E7" t="s">
        <v>97</v>
      </c>
      <c r="F7" t="s">
        <v>98</v>
      </c>
      <c r="Q7">
        <v>2761.1668328933929</v>
      </c>
      <c r="R7">
        <v>3192.1336156374291</v>
      </c>
      <c r="S7">
        <v>3809.9814448945558</v>
      </c>
      <c r="T7">
        <v>5046.7551030581499</v>
      </c>
      <c r="U7">
        <v>5639.077621296794</v>
      </c>
      <c r="V7">
        <v>6236.3588812986009</v>
      </c>
      <c r="W7">
        <v>6634.8568990930917</v>
      </c>
      <c r="X7">
        <v>7682.9537749288247</v>
      </c>
      <c r="Y7">
        <v>9482.0428496471577</v>
      </c>
      <c r="Z7">
        <v>11281.023324508136</v>
      </c>
      <c r="AA7">
        <v>12138.308103426707</v>
      </c>
      <c r="AB7">
        <v>10209.073115384628</v>
      </c>
      <c r="AC7">
        <v>9913.7376415939507</v>
      </c>
      <c r="AD7">
        <v>9864.3449403866034</v>
      </c>
      <c r="AE7">
        <v>9313.1694124311816</v>
      </c>
      <c r="AF7">
        <v>9429.569216882137</v>
      </c>
      <c r="AG7">
        <v>13461.831003414711</v>
      </c>
      <c r="AH7">
        <v>16677.510788159987</v>
      </c>
      <c r="AI7">
        <v>17931.282322887593</v>
      </c>
      <c r="AJ7">
        <v>17764.376445832982</v>
      </c>
      <c r="AK7">
        <v>22303.961326662753</v>
      </c>
      <c r="AL7">
        <v>23357.757725073017</v>
      </c>
      <c r="AM7">
        <v>26438.230388841715</v>
      </c>
      <c r="AN7">
        <v>25522.629573361766</v>
      </c>
      <c r="AO7">
        <v>27076.606750140018</v>
      </c>
      <c r="AP7">
        <v>31658.349378913532</v>
      </c>
      <c r="AQ7">
        <v>30485.866548227867</v>
      </c>
      <c r="AR7">
        <v>26964.049467267312</v>
      </c>
      <c r="AS7">
        <v>27289.059360319126</v>
      </c>
      <c r="AT7">
        <v>26734.942536925155</v>
      </c>
      <c r="AU7">
        <v>23694.760483067272</v>
      </c>
      <c r="AV7">
        <v>23628.327212236705</v>
      </c>
      <c r="AW7">
        <v>25197.265600184772</v>
      </c>
      <c r="AX7">
        <v>30310.35759637738</v>
      </c>
      <c r="AY7">
        <v>34106.658122400127</v>
      </c>
      <c r="AZ7">
        <v>34520.23964924959</v>
      </c>
      <c r="BA7">
        <v>36353.880334363101</v>
      </c>
      <c r="BB7">
        <v>41640.080869514699</v>
      </c>
      <c r="BC7">
        <v>45612.71062214415</v>
      </c>
      <c r="BD7">
        <v>41650.367829716219</v>
      </c>
      <c r="BE7">
        <v>41572.455948150739</v>
      </c>
      <c r="BF7">
        <v>46705.895796335339</v>
      </c>
      <c r="BG7">
        <v>43855.854465861754</v>
      </c>
      <c r="BH7">
        <v>46298.922917734082</v>
      </c>
      <c r="BI7">
        <v>48023.86998454624</v>
      </c>
      <c r="BJ7">
        <v>41103.256436376832</v>
      </c>
      <c r="BK7">
        <v>42136.120790799105</v>
      </c>
      <c r="BL7">
        <v>44652.589172271859</v>
      </c>
      <c r="BM7">
        <v>47939.278288450434</v>
      </c>
      <c r="BN7">
        <v>46805.138433443921</v>
      </c>
      <c r="BO7">
        <v>46749.4762280016</v>
      </c>
      <c r="BP7">
        <v>51426.750365442145</v>
      </c>
      <c r="BQ7">
        <v>48717.991140212755</v>
      </c>
    </row>
    <row r="8" spans="3:69" x14ac:dyDescent="0.25">
      <c r="C8" t="s">
        <v>77</v>
      </c>
      <c r="D8" t="s">
        <v>78</v>
      </c>
      <c r="E8" t="s">
        <v>97</v>
      </c>
      <c r="F8" t="s">
        <v>98</v>
      </c>
      <c r="G8">
        <v>1333.881572866818</v>
      </c>
      <c r="H8">
        <v>1430.434624232757</v>
      </c>
      <c r="I8">
        <v>1585.7353113018778</v>
      </c>
      <c r="J8">
        <v>1758.8566589774948</v>
      </c>
      <c r="K8">
        <v>1928.9994015341647</v>
      </c>
      <c r="L8">
        <v>2060.2997151463451</v>
      </c>
      <c r="M8">
        <v>2209.0001728109032</v>
      </c>
      <c r="N8">
        <v>2363.6696690541298</v>
      </c>
      <c r="O8">
        <v>2553.9758432795879</v>
      </c>
      <c r="P8">
        <v>2767.6154314044652</v>
      </c>
      <c r="Q8">
        <v>2870.1575100061127</v>
      </c>
      <c r="R8">
        <v>3180.3374404807992</v>
      </c>
      <c r="S8">
        <v>3865.925400435392</v>
      </c>
      <c r="T8">
        <v>4984.1966841158519</v>
      </c>
      <c r="U8">
        <v>5345.9215681495216</v>
      </c>
      <c r="V8">
        <v>6717.4394886885584</v>
      </c>
      <c r="W8">
        <v>6899.0695777571582</v>
      </c>
      <c r="X8">
        <v>7566.6625593608796</v>
      </c>
      <c r="Y8">
        <v>9299.7740496575589</v>
      </c>
      <c r="Z8">
        <v>11213.023621162083</v>
      </c>
      <c r="AA8">
        <v>12738.52005243679</v>
      </c>
      <c r="AB8">
        <v>11116.861057850043</v>
      </c>
      <c r="AC8">
        <v>10501.60913452159</v>
      </c>
      <c r="AD8">
        <v>9998.9752190308755</v>
      </c>
      <c r="AE8">
        <v>9430.0696481674277</v>
      </c>
      <c r="AF8">
        <v>9778.0853053868086</v>
      </c>
      <c r="AG8">
        <v>13566.66077292849</v>
      </c>
      <c r="AH8">
        <v>16340.725971329914</v>
      </c>
      <c r="AI8">
        <v>17727.510834277891</v>
      </c>
      <c r="AJ8">
        <v>17747.581598094381</v>
      </c>
      <c r="AK8">
        <v>21865.555253934806</v>
      </c>
      <c r="AL8">
        <v>21675.706087971877</v>
      </c>
      <c r="AM8">
        <v>23814.227367599025</v>
      </c>
      <c r="AN8">
        <v>22380.331904695027</v>
      </c>
      <c r="AO8">
        <v>23496.367675720998</v>
      </c>
      <c r="AP8">
        <v>26889.425055483262</v>
      </c>
      <c r="AQ8">
        <v>26870.285238093675</v>
      </c>
      <c r="AR8">
        <v>24226.884686753947</v>
      </c>
      <c r="AS8">
        <v>24971.574488563161</v>
      </c>
      <c r="AT8">
        <v>24678.391061321785</v>
      </c>
      <c r="AU8">
        <v>22416.42541791499</v>
      </c>
      <c r="AV8">
        <v>22449.339693117465</v>
      </c>
      <c r="AW8">
        <v>24288.270019350828</v>
      </c>
      <c r="AX8">
        <v>29627.924263529992</v>
      </c>
      <c r="AY8">
        <v>33797.162441843568</v>
      </c>
      <c r="AZ8">
        <v>34768.175903752526</v>
      </c>
      <c r="BA8">
        <v>36470.212839931344</v>
      </c>
      <c r="BB8">
        <v>41557.623564817892</v>
      </c>
      <c r="BC8">
        <v>45515.961753347277</v>
      </c>
      <c r="BD8">
        <v>41737.763551813739</v>
      </c>
      <c r="BE8">
        <v>40676.064791318109</v>
      </c>
      <c r="BF8">
        <v>43846.46607647981</v>
      </c>
      <c r="BG8">
        <v>40870.852364573431</v>
      </c>
      <c r="BH8">
        <v>42602.71796526674</v>
      </c>
      <c r="BI8">
        <v>43068.548724173925</v>
      </c>
      <c r="BJ8">
        <v>36652.922305217762</v>
      </c>
      <c r="BK8">
        <v>37062.533572382861</v>
      </c>
      <c r="BL8">
        <v>38781.049487083619</v>
      </c>
      <c r="BM8">
        <v>41557.8548588876</v>
      </c>
      <c r="BN8">
        <v>40494.898293627644</v>
      </c>
      <c r="BO8">
        <v>39179.744259605672</v>
      </c>
      <c r="BP8">
        <v>43671.308409963087</v>
      </c>
      <c r="BQ8">
        <v>40886.253268027256</v>
      </c>
    </row>
    <row r="9" spans="3:69" x14ac:dyDescent="0.25">
      <c r="C9" t="s">
        <v>79</v>
      </c>
      <c r="D9" t="s">
        <v>80</v>
      </c>
      <c r="E9" t="s">
        <v>97</v>
      </c>
      <c r="F9" t="s">
        <v>98</v>
      </c>
      <c r="G9">
        <v>1397.5948032844049</v>
      </c>
      <c r="H9">
        <v>1472.3857140786822</v>
      </c>
      <c r="I9">
        <v>1525.775852710321</v>
      </c>
      <c r="J9">
        <v>1613.4568837339225</v>
      </c>
      <c r="K9">
        <v>1748.2881176141029</v>
      </c>
      <c r="L9">
        <v>1873.5677743542051</v>
      </c>
      <c r="M9">
        <v>1986.7471586968479</v>
      </c>
      <c r="N9">
        <v>2058.7818819805584</v>
      </c>
      <c r="O9">
        <v>1951.7585958753211</v>
      </c>
      <c r="P9">
        <v>2100.6678685867173</v>
      </c>
      <c r="Q9">
        <v>2347.5443177374741</v>
      </c>
      <c r="R9">
        <v>2649.8015138722335</v>
      </c>
      <c r="S9">
        <v>3030.4325141197723</v>
      </c>
      <c r="T9">
        <v>3426.2762205037789</v>
      </c>
      <c r="U9">
        <v>3665.8627976419029</v>
      </c>
      <c r="V9">
        <v>4299.7456179928358</v>
      </c>
      <c r="W9">
        <v>4138.1677876153472</v>
      </c>
      <c r="X9">
        <v>4681.4399317303796</v>
      </c>
      <c r="Y9">
        <v>5976.9381689999063</v>
      </c>
      <c r="Z9">
        <v>7804.7620805115466</v>
      </c>
      <c r="AA9">
        <v>10032.062080014974</v>
      </c>
      <c r="AB9">
        <v>9599.3062222196477</v>
      </c>
      <c r="AC9">
        <v>9146.0773570185174</v>
      </c>
      <c r="AD9">
        <v>8691.5188130651404</v>
      </c>
      <c r="AE9">
        <v>8179.1944406499106</v>
      </c>
      <c r="AF9">
        <v>8652.2165424759296</v>
      </c>
      <c r="AG9">
        <v>10611.112210095978</v>
      </c>
      <c r="AH9">
        <v>13118.586534629034</v>
      </c>
      <c r="AI9">
        <v>15987.168077568824</v>
      </c>
      <c r="AJ9">
        <v>16239.282196094424</v>
      </c>
      <c r="AK9">
        <v>19095.466998460779</v>
      </c>
      <c r="AL9">
        <v>19900.726650506862</v>
      </c>
      <c r="AM9">
        <v>20487.170785287846</v>
      </c>
      <c r="AN9">
        <v>18389.019567509866</v>
      </c>
      <c r="AO9">
        <v>19709.238098365302</v>
      </c>
      <c r="AP9">
        <v>23168.952958017089</v>
      </c>
      <c r="AQ9">
        <v>24406.400298359004</v>
      </c>
      <c r="AR9">
        <v>26766.005624968391</v>
      </c>
      <c r="AS9">
        <v>28274.504511969917</v>
      </c>
      <c r="AT9">
        <v>28762.091357025609</v>
      </c>
      <c r="AU9">
        <v>28280.926786099004</v>
      </c>
      <c r="AV9">
        <v>27906.569502964052</v>
      </c>
      <c r="AW9">
        <v>30077.741432187977</v>
      </c>
      <c r="AX9">
        <v>34442.687540230792</v>
      </c>
      <c r="AY9">
        <v>40366.888665096805</v>
      </c>
      <c r="AZ9">
        <v>42104.788437502393</v>
      </c>
      <c r="BA9">
        <v>44512.459029686455</v>
      </c>
      <c r="BB9">
        <v>50397.6854954706</v>
      </c>
      <c r="BC9">
        <v>47396.120207848355</v>
      </c>
      <c r="BD9">
        <v>38744.131693042953</v>
      </c>
      <c r="BE9">
        <v>39598.95711954499</v>
      </c>
      <c r="BF9">
        <v>42109.641879574912</v>
      </c>
      <c r="BG9">
        <v>42497.340497432167</v>
      </c>
      <c r="BH9">
        <v>43426.298140514278</v>
      </c>
      <c r="BI9">
        <v>47439.616589512465</v>
      </c>
      <c r="BJ9">
        <v>44964.391143729204</v>
      </c>
      <c r="BK9">
        <v>40985.235138241667</v>
      </c>
      <c r="BL9">
        <v>40572.121482378294</v>
      </c>
      <c r="BM9">
        <v>43203.814105773898</v>
      </c>
      <c r="BN9">
        <v>42662.535374031075</v>
      </c>
      <c r="BO9">
        <v>40217.009011698567</v>
      </c>
      <c r="BP9">
        <v>46869.759058411029</v>
      </c>
      <c r="BQ9">
        <v>46125.255751356766</v>
      </c>
    </row>
    <row r="10" spans="3:69" x14ac:dyDescent="0.25">
      <c r="C10" t="s">
        <v>81</v>
      </c>
      <c r="D10" t="s">
        <v>82</v>
      </c>
      <c r="E10" t="s">
        <v>97</v>
      </c>
      <c r="F10" t="s">
        <v>98</v>
      </c>
      <c r="G10">
        <v>475.31907559217302</v>
      </c>
      <c r="H10">
        <v>568.90774269712165</v>
      </c>
      <c r="I10">
        <v>639.64078543534208</v>
      </c>
      <c r="J10">
        <v>724.69376222453934</v>
      </c>
      <c r="K10">
        <v>843.61687854360662</v>
      </c>
      <c r="L10">
        <v>928.51884859704523</v>
      </c>
      <c r="M10">
        <v>1068.5584399056268</v>
      </c>
      <c r="N10">
        <v>1239.3183774126694</v>
      </c>
      <c r="O10">
        <v>1451.337702681006</v>
      </c>
      <c r="P10">
        <v>1684.6594026637795</v>
      </c>
      <c r="Q10">
        <v>2100.7480703600909</v>
      </c>
      <c r="R10">
        <v>2321.3909252141775</v>
      </c>
      <c r="S10">
        <v>3031.4386057075858</v>
      </c>
      <c r="T10">
        <v>4061.0133895326039</v>
      </c>
      <c r="U10">
        <v>4448.3196562362655</v>
      </c>
      <c r="V10">
        <v>4775.8995355930547</v>
      </c>
      <c r="W10">
        <v>5310.4314090499211</v>
      </c>
      <c r="X10">
        <v>6472.7877874078977</v>
      </c>
      <c r="Y10">
        <v>9012.1360352318188</v>
      </c>
      <c r="Z10">
        <v>9301.1483102629336</v>
      </c>
      <c r="AA10">
        <v>9668.7462639570913</v>
      </c>
      <c r="AB10">
        <v>10583.127890840195</v>
      </c>
      <c r="AC10">
        <v>9779.9749063626659</v>
      </c>
      <c r="AD10">
        <v>10652.014716176764</v>
      </c>
      <c r="AE10">
        <v>11207.452352429258</v>
      </c>
      <c r="AF10">
        <v>11809.460345071539</v>
      </c>
      <c r="AG10">
        <v>17451.83493941417</v>
      </c>
      <c r="AH10">
        <v>21141.718395178879</v>
      </c>
      <c r="AI10">
        <v>25499.881172810718</v>
      </c>
      <c r="AJ10">
        <v>25265.948759020801</v>
      </c>
      <c r="AK10">
        <v>25801.395039309406</v>
      </c>
      <c r="AL10">
        <v>29428.428903946919</v>
      </c>
      <c r="AM10">
        <v>31992.790211916068</v>
      </c>
      <c r="AN10">
        <v>36345.244126270773</v>
      </c>
      <c r="AO10">
        <v>39933.515056487362</v>
      </c>
      <c r="AP10">
        <v>44197.619101390781</v>
      </c>
      <c r="AQ10">
        <v>39150.039630808875</v>
      </c>
      <c r="AR10">
        <v>35638.231955694144</v>
      </c>
      <c r="AS10">
        <v>32423.755613380068</v>
      </c>
      <c r="AT10">
        <v>36610.16831631973</v>
      </c>
      <c r="AU10">
        <v>39169.359570150431</v>
      </c>
      <c r="AV10">
        <v>34406.182463809157</v>
      </c>
      <c r="AW10">
        <v>32820.793643325422</v>
      </c>
      <c r="AX10">
        <v>35387.037420359928</v>
      </c>
      <c r="AY10">
        <v>38298.980171230331</v>
      </c>
      <c r="AZ10">
        <v>37812.89501999483</v>
      </c>
      <c r="BA10">
        <v>35991.546002862022</v>
      </c>
      <c r="BB10">
        <v>35779.024541642713</v>
      </c>
      <c r="BC10">
        <v>39876.303968572487</v>
      </c>
      <c r="BD10">
        <v>41308.996837051156</v>
      </c>
      <c r="BE10">
        <v>44968.156234973947</v>
      </c>
      <c r="BF10">
        <v>48760.078949421106</v>
      </c>
      <c r="BG10">
        <v>49145.280430819279</v>
      </c>
      <c r="BH10">
        <v>40898.647896474438</v>
      </c>
      <c r="BI10">
        <v>38475.39524618382</v>
      </c>
      <c r="BJ10">
        <v>34960.639384338487</v>
      </c>
      <c r="BK10">
        <v>39375.473162078131</v>
      </c>
      <c r="BL10">
        <v>38834.052934122657</v>
      </c>
      <c r="BM10">
        <v>39751.133098271122</v>
      </c>
      <c r="BN10">
        <v>40415.956764954695</v>
      </c>
      <c r="BO10">
        <v>40040.765505592288</v>
      </c>
      <c r="BP10">
        <v>40058.537327617923</v>
      </c>
      <c r="BQ10">
        <v>34017.271807502417</v>
      </c>
    </row>
    <row r="11" spans="3:69" x14ac:dyDescent="0.25">
      <c r="C11" t="s">
        <v>83</v>
      </c>
      <c r="D11" t="s">
        <v>84</v>
      </c>
      <c r="E11" t="s">
        <v>97</v>
      </c>
      <c r="F11" t="s">
        <v>98</v>
      </c>
      <c r="G11">
        <v>158.27413588122897</v>
      </c>
      <c r="H11">
        <v>93.831383194475379</v>
      </c>
      <c r="I11">
        <v>106.159702780685</v>
      </c>
      <c r="J11">
        <v>146.30249259013146</v>
      </c>
      <c r="K11">
        <v>123.60637449266535</v>
      </c>
      <c r="L11">
        <v>108.72311244205099</v>
      </c>
      <c r="M11">
        <v>133.47983443236404</v>
      </c>
      <c r="N11">
        <v>161.15944328224603</v>
      </c>
      <c r="O11">
        <v>198.43488439704268</v>
      </c>
      <c r="P11">
        <v>243.42613765663324</v>
      </c>
      <c r="Q11">
        <v>279.30874630221678</v>
      </c>
      <c r="R11">
        <v>301.17873665537616</v>
      </c>
      <c r="S11">
        <v>324.19281117874465</v>
      </c>
      <c r="T11">
        <v>406.89709352845506</v>
      </c>
      <c r="U11">
        <v>563.35247577566929</v>
      </c>
      <c r="V11">
        <v>617.4560619335673</v>
      </c>
      <c r="W11">
        <v>834.134207951691</v>
      </c>
      <c r="X11">
        <v>1055.8800411598984</v>
      </c>
      <c r="Y11">
        <v>1405.8223744455422</v>
      </c>
      <c r="Z11">
        <v>1783.6223128784686</v>
      </c>
      <c r="AA11">
        <v>1715.4223997364068</v>
      </c>
      <c r="AB11">
        <v>1883.4559800296345</v>
      </c>
      <c r="AC11">
        <v>1992.5167778462865</v>
      </c>
      <c r="AD11">
        <v>2198.9392906387807</v>
      </c>
      <c r="AE11">
        <v>2413.2765010959333</v>
      </c>
      <c r="AF11">
        <v>2482.3999557360607</v>
      </c>
      <c r="AG11">
        <v>2834.8903396681521</v>
      </c>
      <c r="AH11">
        <v>3554.6060089447146</v>
      </c>
      <c r="AI11">
        <v>4748.6406440612282</v>
      </c>
      <c r="AJ11">
        <v>5817.0655672198291</v>
      </c>
      <c r="AK11">
        <v>6609.9972831617479</v>
      </c>
      <c r="AL11">
        <v>7636.9480638848991</v>
      </c>
      <c r="AM11">
        <v>8126.6620618362867</v>
      </c>
      <c r="AN11">
        <v>8884.9194640898659</v>
      </c>
      <c r="AO11">
        <v>10385.390457299733</v>
      </c>
      <c r="AP11">
        <v>12564.724374309164</v>
      </c>
      <c r="AQ11">
        <v>13402.994604706993</v>
      </c>
      <c r="AR11">
        <v>12398.490454346211</v>
      </c>
      <c r="AS11">
        <v>8281.719482714454</v>
      </c>
      <c r="AT11">
        <v>10672.447558676526</v>
      </c>
      <c r="AU11">
        <v>12257.020662234503</v>
      </c>
      <c r="AV11">
        <v>11561.207174511508</v>
      </c>
      <c r="AW11">
        <v>13165.083624969979</v>
      </c>
      <c r="AX11">
        <v>14672.805753946492</v>
      </c>
      <c r="AY11">
        <v>16496.131616711406</v>
      </c>
      <c r="AZ11">
        <v>19402.502625954894</v>
      </c>
      <c r="BA11">
        <v>21743.47745142545</v>
      </c>
      <c r="BB11">
        <v>24086.410439167747</v>
      </c>
      <c r="BC11">
        <v>21350.427979823002</v>
      </c>
      <c r="BD11">
        <v>19143.851605302549</v>
      </c>
      <c r="BE11">
        <v>23079.26012577353</v>
      </c>
      <c r="BF11">
        <v>25097.595426844979</v>
      </c>
      <c r="BG11">
        <v>25459.168900096451</v>
      </c>
      <c r="BH11">
        <v>27179.517014605171</v>
      </c>
      <c r="BI11">
        <v>29252.931237735243</v>
      </c>
      <c r="BJ11">
        <v>28737.439170649883</v>
      </c>
      <c r="BK11">
        <v>29280.440317004843</v>
      </c>
      <c r="BL11">
        <v>31600.735874136455</v>
      </c>
      <c r="BM11">
        <v>33447.156283616583</v>
      </c>
      <c r="BN11">
        <v>31902.416904819416</v>
      </c>
      <c r="BO11">
        <v>31721.298914185674</v>
      </c>
      <c r="BP11">
        <v>35142.264267481034</v>
      </c>
      <c r="BQ11">
        <v>32422.574486428734</v>
      </c>
    </row>
    <row r="12" spans="3:69" x14ac:dyDescent="0.25">
      <c r="C12" t="s">
        <v>85</v>
      </c>
      <c r="D12" t="s">
        <v>86</v>
      </c>
      <c r="E12" t="s">
        <v>97</v>
      </c>
      <c r="F12" t="s">
        <v>98</v>
      </c>
      <c r="G12">
        <v>359.54505969509529</v>
      </c>
      <c r="H12">
        <v>378.21202774612584</v>
      </c>
      <c r="I12">
        <v>392.93459140993798</v>
      </c>
      <c r="J12">
        <v>424.1896339758689</v>
      </c>
      <c r="K12">
        <v>485.80005002192149</v>
      </c>
      <c r="L12">
        <v>511.02074498541589</v>
      </c>
      <c r="M12">
        <v>550.46988331057025</v>
      </c>
      <c r="N12">
        <v>581.72945055500077</v>
      </c>
      <c r="O12">
        <v>622.42506344612298</v>
      </c>
      <c r="P12">
        <v>666.74338594871983</v>
      </c>
      <c r="Q12">
        <v>706.31318714161614</v>
      </c>
      <c r="R12">
        <v>755.33248840145541</v>
      </c>
      <c r="S12">
        <v>844.17443811413227</v>
      </c>
      <c r="T12">
        <v>1000.9378722679063</v>
      </c>
      <c r="U12">
        <v>1264.3583697363181</v>
      </c>
      <c r="V12">
        <v>1499.3555667545299</v>
      </c>
      <c r="W12">
        <v>1470.1767593973998</v>
      </c>
      <c r="X12">
        <v>1315.5914427712539</v>
      </c>
      <c r="Y12">
        <v>1600.782469924904</v>
      </c>
      <c r="Z12">
        <v>2039.1990715663071</v>
      </c>
      <c r="AA12">
        <v>3036.3561140795441</v>
      </c>
      <c r="AB12">
        <v>3810.2479710514331</v>
      </c>
      <c r="AC12">
        <v>2612.6665236020922</v>
      </c>
      <c r="AD12">
        <v>2166.5694894069425</v>
      </c>
      <c r="AE12">
        <v>2506.8937473211345</v>
      </c>
      <c r="AF12">
        <v>2607.6644651684196</v>
      </c>
      <c r="AG12">
        <v>1765.2627827465858</v>
      </c>
      <c r="AH12">
        <v>1902.4615342833265</v>
      </c>
      <c r="AI12">
        <v>2302.0219536386212</v>
      </c>
      <c r="AJ12">
        <v>2759.4759191268695</v>
      </c>
      <c r="AK12">
        <v>3196.92006131977</v>
      </c>
      <c r="AL12">
        <v>3756.8525970708133</v>
      </c>
      <c r="AM12">
        <v>4272.7887259701783</v>
      </c>
      <c r="AN12">
        <v>6118.5258632910791</v>
      </c>
      <c r="AO12">
        <v>6268.7183228499516</v>
      </c>
      <c r="AP12">
        <v>4225.4004483521321</v>
      </c>
      <c r="AQ12">
        <v>4718.5740857315586</v>
      </c>
      <c r="AR12">
        <v>5617.430243991007</v>
      </c>
      <c r="AS12">
        <v>5882.4214338637985</v>
      </c>
      <c r="AT12">
        <v>6552.6610754968951</v>
      </c>
      <c r="AU12">
        <v>7581.8456414700277</v>
      </c>
      <c r="AV12">
        <v>8009.1583397244713</v>
      </c>
      <c r="AW12">
        <v>8032.9921205853925</v>
      </c>
      <c r="AX12">
        <v>7473.9323753791095</v>
      </c>
      <c r="AY12">
        <v>7883.5231908284986</v>
      </c>
      <c r="AZ12">
        <v>8702.1144809047764</v>
      </c>
      <c r="BA12">
        <v>9545.2867253147742</v>
      </c>
      <c r="BB12">
        <v>10178.442237120629</v>
      </c>
      <c r="BC12">
        <v>10589.951874551765</v>
      </c>
      <c r="BD12">
        <v>8495.6530807041436</v>
      </c>
      <c r="BE12">
        <v>9823.1640760012815</v>
      </c>
      <c r="BF12">
        <v>10766.609938820766</v>
      </c>
      <c r="BG12">
        <v>10842.733088829647</v>
      </c>
      <c r="BH12">
        <v>11317.491061148465</v>
      </c>
      <c r="BI12">
        <v>11490.021690155645</v>
      </c>
      <c r="BJ12">
        <v>10098.173180519541</v>
      </c>
      <c r="BK12">
        <v>9152.7372233493716</v>
      </c>
      <c r="BL12">
        <v>9693.3300912549948</v>
      </c>
      <c r="BM12">
        <v>10130.320698455256</v>
      </c>
      <c r="BN12">
        <v>10434.578365173462</v>
      </c>
      <c r="BO12">
        <v>8894.8906500364319</v>
      </c>
      <c r="BP12">
        <v>10359.149862583154</v>
      </c>
      <c r="BQ12">
        <v>11496.522871604888</v>
      </c>
    </row>
    <row r="13" spans="3:69" x14ac:dyDescent="0.25">
      <c r="C13" t="s">
        <v>67</v>
      </c>
      <c r="D13" t="s">
        <v>68</v>
      </c>
      <c r="E13" t="s">
        <v>97</v>
      </c>
      <c r="F13" t="s">
        <v>98</v>
      </c>
      <c r="G13">
        <v>3007.1234453786165</v>
      </c>
      <c r="H13">
        <v>3066.5628691661541</v>
      </c>
      <c r="I13">
        <v>3243.8430775498828</v>
      </c>
      <c r="J13">
        <v>3374.5151710508239</v>
      </c>
      <c r="K13">
        <v>3573.9411847474321</v>
      </c>
      <c r="L13">
        <v>3827.5271097203854</v>
      </c>
      <c r="M13">
        <v>4146.3166463166463</v>
      </c>
      <c r="N13">
        <v>4336.4265872217075</v>
      </c>
      <c r="O13">
        <v>4695.9233904317762</v>
      </c>
      <c r="P13">
        <v>5032.1447426200311</v>
      </c>
      <c r="Q13">
        <v>5234.2966662114977</v>
      </c>
      <c r="R13">
        <v>5609.3825995251873</v>
      </c>
      <c r="S13">
        <v>6094.0179898616461</v>
      </c>
      <c r="T13">
        <v>6726.3589559669481</v>
      </c>
      <c r="U13">
        <v>7225.6913595256574</v>
      </c>
      <c r="V13">
        <v>7801.4566635644269</v>
      </c>
      <c r="W13">
        <v>8592.2535372761249</v>
      </c>
      <c r="X13">
        <v>9452.5765191451101</v>
      </c>
      <c r="Y13">
        <v>10564.94822202754</v>
      </c>
      <c r="Z13">
        <v>11674.181866654817</v>
      </c>
      <c r="AA13">
        <v>12574.791506216305</v>
      </c>
      <c r="AB13">
        <v>13976.105392520025</v>
      </c>
      <c r="AC13">
        <v>14433.787727052973</v>
      </c>
      <c r="AD13">
        <v>15543.893717492472</v>
      </c>
      <c r="AE13">
        <v>17121.225484999472</v>
      </c>
      <c r="AF13">
        <v>18236.827726500898</v>
      </c>
      <c r="AG13">
        <v>19071.227194929477</v>
      </c>
      <c r="AH13">
        <v>20038.941099265754</v>
      </c>
      <c r="AI13">
        <v>21417.011930519144</v>
      </c>
      <c r="AJ13">
        <v>22857.154433005562</v>
      </c>
      <c r="AK13">
        <v>23888.60000881329</v>
      </c>
      <c r="AL13">
        <v>24342.25890481894</v>
      </c>
      <c r="AM13">
        <v>25418.990776331895</v>
      </c>
      <c r="AN13">
        <v>26387.293733817074</v>
      </c>
      <c r="AO13">
        <v>27694.853416234047</v>
      </c>
      <c r="AP13">
        <v>28690.875701334695</v>
      </c>
      <c r="AQ13">
        <v>29967.712718174866</v>
      </c>
      <c r="AR13">
        <v>31459.138980477303</v>
      </c>
      <c r="AS13">
        <v>32853.676952300855</v>
      </c>
      <c r="AT13">
        <v>34515.390227207572</v>
      </c>
      <c r="AU13">
        <v>36329.956072710193</v>
      </c>
      <c r="AV13">
        <v>37133.623113437039</v>
      </c>
      <c r="AW13">
        <v>37997.759657305127</v>
      </c>
      <c r="AX13">
        <v>39490.274955700712</v>
      </c>
      <c r="AY13">
        <v>41724.631628762399</v>
      </c>
      <c r="AZ13">
        <v>44123.407067905515</v>
      </c>
      <c r="BA13">
        <v>46302.000880005624</v>
      </c>
      <c r="BB13">
        <v>48050.223777113504</v>
      </c>
      <c r="BC13">
        <v>48570.045980458555</v>
      </c>
      <c r="BD13">
        <v>47194.94335473355</v>
      </c>
      <c r="BE13">
        <v>48650.643128333555</v>
      </c>
      <c r="BF13">
        <v>50065.966504174205</v>
      </c>
      <c r="BG13">
        <v>51784.418573883733</v>
      </c>
      <c r="BH13">
        <v>53291.127689140565</v>
      </c>
      <c r="BI13">
        <v>55123.849786904633</v>
      </c>
      <c r="BJ13">
        <v>56762.729451598891</v>
      </c>
      <c r="BK13">
        <v>57866.744934109141</v>
      </c>
      <c r="BL13">
        <v>59907.754260885005</v>
      </c>
      <c r="BM13">
        <v>62823.309438196971</v>
      </c>
      <c r="BN13">
        <v>65120.394662865256</v>
      </c>
      <c r="BO13">
        <v>63528.634302750848</v>
      </c>
      <c r="BP13">
        <v>70219.472454115006</v>
      </c>
      <c r="BQ13">
        <v>76329.582265202902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B4B2-35FA-4D20-A5FD-A4E84DE7D590}">
  <dimension ref="D5:BR14"/>
  <sheetViews>
    <sheetView topLeftCell="P1" workbookViewId="0">
      <selection activeCell="G27" sqref="G27"/>
    </sheetView>
  </sheetViews>
  <sheetFormatPr baseColWidth="10" defaultRowHeight="15" x14ac:dyDescent="0.25"/>
  <sheetData>
    <row r="5" spans="4:70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t="s">
        <v>17</v>
      </c>
      <c r="V5" t="s">
        <v>18</v>
      </c>
      <c r="W5" t="s">
        <v>19</v>
      </c>
      <c r="X5" t="s">
        <v>20</v>
      </c>
      <c r="Y5" t="s">
        <v>21</v>
      </c>
      <c r="Z5" t="s">
        <v>22</v>
      </c>
      <c r="AA5" t="s">
        <v>23</v>
      </c>
      <c r="AB5" t="s">
        <v>24</v>
      </c>
      <c r="AC5" t="s">
        <v>25</v>
      </c>
      <c r="AD5" t="s">
        <v>26</v>
      </c>
      <c r="AE5" t="s">
        <v>27</v>
      </c>
      <c r="AF5" t="s">
        <v>28</v>
      </c>
      <c r="AG5" t="s">
        <v>29</v>
      </c>
      <c r="AH5" t="s">
        <v>30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O5" t="s">
        <v>37</v>
      </c>
      <c r="AP5" t="s">
        <v>38</v>
      </c>
      <c r="AQ5" t="s">
        <v>39</v>
      </c>
      <c r="AR5" t="s">
        <v>40</v>
      </c>
      <c r="AS5" t="s">
        <v>41</v>
      </c>
      <c r="AT5" t="s">
        <v>42</v>
      </c>
      <c r="AU5" t="s">
        <v>43</v>
      </c>
      <c r="AV5" t="s">
        <v>44</v>
      </c>
      <c r="AW5" t="s">
        <v>45</v>
      </c>
      <c r="AX5" t="s">
        <v>46</v>
      </c>
      <c r="AY5" t="s">
        <v>47</v>
      </c>
      <c r="AZ5" t="s">
        <v>48</v>
      </c>
      <c r="BA5" t="s">
        <v>49</v>
      </c>
      <c r="BB5" t="s">
        <v>50</v>
      </c>
      <c r="BC5" t="s">
        <v>51</v>
      </c>
      <c r="BD5" t="s">
        <v>52</v>
      </c>
      <c r="BE5" t="s">
        <v>53</v>
      </c>
      <c r="BF5" t="s">
        <v>54</v>
      </c>
      <c r="BG5" t="s">
        <v>55</v>
      </c>
      <c r="BH5" t="s">
        <v>56</v>
      </c>
      <c r="BI5" t="s">
        <v>57</v>
      </c>
      <c r="BJ5" t="s">
        <v>58</v>
      </c>
      <c r="BK5" t="s">
        <v>59</v>
      </c>
      <c r="BL5" t="s">
        <v>60</v>
      </c>
      <c r="BM5" t="s">
        <v>61</v>
      </c>
      <c r="BN5" t="s">
        <v>62</v>
      </c>
      <c r="BO5" t="s">
        <v>63</v>
      </c>
      <c r="BP5" t="s">
        <v>64</v>
      </c>
      <c r="BQ5" t="s">
        <v>65</v>
      </c>
      <c r="BR5" t="s">
        <v>66</v>
      </c>
    </row>
    <row r="6" spans="4:70" x14ac:dyDescent="0.25">
      <c r="D6" t="s">
        <v>71</v>
      </c>
      <c r="E6" t="s">
        <v>72</v>
      </c>
      <c r="F6" t="s">
        <v>99</v>
      </c>
      <c r="G6" t="s">
        <v>100</v>
      </c>
      <c r="H6">
        <v>17909356</v>
      </c>
      <c r="I6">
        <v>18271000</v>
      </c>
      <c r="J6">
        <v>18614000</v>
      </c>
      <c r="K6">
        <v>18964000</v>
      </c>
      <c r="L6">
        <v>19325000</v>
      </c>
      <c r="M6">
        <v>19678000</v>
      </c>
      <c r="N6">
        <v>20048000</v>
      </c>
      <c r="O6">
        <v>20412000</v>
      </c>
      <c r="P6">
        <v>20744000</v>
      </c>
      <c r="Q6">
        <v>21028000</v>
      </c>
      <c r="R6">
        <v>21324000</v>
      </c>
      <c r="S6">
        <v>21962032</v>
      </c>
      <c r="T6">
        <v>22218463</v>
      </c>
      <c r="U6">
        <v>22491777</v>
      </c>
      <c r="V6">
        <v>22807969</v>
      </c>
      <c r="W6">
        <v>23143275</v>
      </c>
      <c r="X6">
        <v>23449808</v>
      </c>
      <c r="Y6">
        <v>23725843</v>
      </c>
      <c r="Z6">
        <v>23963203</v>
      </c>
      <c r="AA6">
        <v>24201544</v>
      </c>
      <c r="AB6">
        <v>24515667</v>
      </c>
      <c r="AC6">
        <v>24819915</v>
      </c>
      <c r="AD6">
        <v>25116942</v>
      </c>
      <c r="AE6">
        <v>25366451</v>
      </c>
      <c r="AF6">
        <v>25607053</v>
      </c>
      <c r="AG6">
        <v>25842116</v>
      </c>
      <c r="AH6">
        <v>26100278</v>
      </c>
      <c r="AI6">
        <v>26446601</v>
      </c>
      <c r="AJ6">
        <v>26791747</v>
      </c>
      <c r="AK6">
        <v>27276781</v>
      </c>
      <c r="AL6">
        <v>27691138</v>
      </c>
      <c r="AM6">
        <v>28037420</v>
      </c>
      <c r="AN6">
        <v>28371264</v>
      </c>
      <c r="AO6">
        <v>28684764</v>
      </c>
      <c r="AP6">
        <v>29000663</v>
      </c>
      <c r="AQ6">
        <v>29302311</v>
      </c>
      <c r="AR6">
        <v>29610218</v>
      </c>
      <c r="AS6">
        <v>29905948</v>
      </c>
      <c r="AT6">
        <v>30155173</v>
      </c>
      <c r="AU6">
        <v>30401286</v>
      </c>
      <c r="AV6">
        <v>30685730</v>
      </c>
      <c r="AW6">
        <v>31020902</v>
      </c>
      <c r="AX6">
        <v>31360079</v>
      </c>
      <c r="AY6">
        <v>31644028</v>
      </c>
      <c r="AZ6">
        <v>31940655</v>
      </c>
      <c r="BA6">
        <v>32243753</v>
      </c>
      <c r="BB6">
        <v>32571174</v>
      </c>
      <c r="BC6">
        <v>32889025</v>
      </c>
      <c r="BD6">
        <v>33247118</v>
      </c>
      <c r="BE6">
        <v>33628895</v>
      </c>
      <c r="BF6">
        <v>34004889</v>
      </c>
      <c r="BG6">
        <v>34339328</v>
      </c>
      <c r="BH6">
        <v>34714222</v>
      </c>
      <c r="BI6">
        <v>35082954</v>
      </c>
      <c r="BJ6">
        <v>35437435</v>
      </c>
      <c r="BK6">
        <v>35702908</v>
      </c>
      <c r="BL6">
        <v>36109487</v>
      </c>
      <c r="BM6">
        <v>36545236</v>
      </c>
      <c r="BN6">
        <v>37065084</v>
      </c>
      <c r="BO6">
        <v>37601230</v>
      </c>
      <c r="BP6">
        <v>38007166</v>
      </c>
      <c r="BQ6">
        <v>38226498</v>
      </c>
      <c r="BR6">
        <v>38929902</v>
      </c>
    </row>
    <row r="7" spans="4:70" x14ac:dyDescent="0.25">
      <c r="D7" t="s">
        <v>73</v>
      </c>
      <c r="E7" t="s">
        <v>74</v>
      </c>
      <c r="F7" t="s">
        <v>99</v>
      </c>
      <c r="G7" t="s">
        <v>100</v>
      </c>
      <c r="H7">
        <v>667070000</v>
      </c>
      <c r="I7">
        <v>660330000</v>
      </c>
      <c r="J7">
        <v>665770000</v>
      </c>
      <c r="K7">
        <v>682335000</v>
      </c>
      <c r="L7">
        <v>698355000</v>
      </c>
      <c r="M7">
        <v>715185000</v>
      </c>
      <c r="N7">
        <v>735400000</v>
      </c>
      <c r="O7">
        <v>754550000</v>
      </c>
      <c r="P7">
        <v>774510000</v>
      </c>
      <c r="Q7">
        <v>796025000</v>
      </c>
      <c r="R7">
        <v>818315000</v>
      </c>
      <c r="S7">
        <v>841105000</v>
      </c>
      <c r="T7">
        <v>862030000</v>
      </c>
      <c r="U7">
        <v>881940000</v>
      </c>
      <c r="V7">
        <v>900350000</v>
      </c>
      <c r="W7">
        <v>916395000</v>
      </c>
      <c r="X7">
        <v>930685000</v>
      </c>
      <c r="Y7">
        <v>943455000</v>
      </c>
      <c r="Z7">
        <v>956165000</v>
      </c>
      <c r="AA7">
        <v>969005000</v>
      </c>
      <c r="AB7">
        <v>981235000</v>
      </c>
      <c r="AC7">
        <v>993885000</v>
      </c>
      <c r="AD7">
        <v>1008630000</v>
      </c>
      <c r="AE7">
        <v>1023310000</v>
      </c>
      <c r="AF7">
        <v>1036825000</v>
      </c>
      <c r="AG7">
        <v>1051040000</v>
      </c>
      <c r="AH7">
        <v>1066790000</v>
      </c>
      <c r="AI7">
        <v>1084035000</v>
      </c>
      <c r="AJ7">
        <v>1101630000</v>
      </c>
      <c r="AK7">
        <v>1118650000</v>
      </c>
      <c r="AL7">
        <v>1135185000</v>
      </c>
      <c r="AM7">
        <v>1150780000</v>
      </c>
      <c r="AN7">
        <v>1164970000</v>
      </c>
      <c r="AO7">
        <v>1178440000</v>
      </c>
      <c r="AP7">
        <v>1191835000</v>
      </c>
      <c r="AQ7">
        <v>1204855000</v>
      </c>
      <c r="AR7">
        <v>1217550000</v>
      </c>
      <c r="AS7">
        <v>1230075000</v>
      </c>
      <c r="AT7">
        <v>1241935000</v>
      </c>
      <c r="AU7">
        <v>1252735000</v>
      </c>
      <c r="AV7">
        <v>1262645000</v>
      </c>
      <c r="AW7">
        <v>1271850000</v>
      </c>
      <c r="AX7">
        <v>1280400000</v>
      </c>
      <c r="AY7">
        <v>1288400000</v>
      </c>
      <c r="AZ7">
        <v>1296075000</v>
      </c>
      <c r="BA7">
        <v>1303720000</v>
      </c>
      <c r="BB7">
        <v>1311020000</v>
      </c>
      <c r="BC7">
        <v>1317885000</v>
      </c>
      <c r="BD7">
        <v>1324655000</v>
      </c>
      <c r="BE7">
        <v>1331260000</v>
      </c>
      <c r="BF7">
        <v>1337705000</v>
      </c>
      <c r="BG7">
        <v>1345035000</v>
      </c>
      <c r="BH7">
        <v>1354190000</v>
      </c>
      <c r="BI7">
        <v>1363240000</v>
      </c>
      <c r="BJ7">
        <v>1371860000</v>
      </c>
      <c r="BK7">
        <v>1379860000</v>
      </c>
      <c r="BL7">
        <v>1387790000</v>
      </c>
      <c r="BM7">
        <v>1396215000</v>
      </c>
      <c r="BN7">
        <v>1402760000</v>
      </c>
      <c r="BO7">
        <v>1407745000</v>
      </c>
      <c r="BP7">
        <v>1411100000</v>
      </c>
      <c r="BQ7">
        <v>1412360000</v>
      </c>
      <c r="BR7">
        <v>1412175000</v>
      </c>
    </row>
    <row r="8" spans="4:70" x14ac:dyDescent="0.25">
      <c r="D8" t="s">
        <v>75</v>
      </c>
      <c r="E8" t="s">
        <v>76</v>
      </c>
      <c r="F8" t="s">
        <v>99</v>
      </c>
      <c r="G8" t="s">
        <v>100</v>
      </c>
      <c r="H8">
        <v>72814900</v>
      </c>
      <c r="I8">
        <v>73377632</v>
      </c>
      <c r="J8">
        <v>74025784</v>
      </c>
      <c r="K8">
        <v>74714353</v>
      </c>
      <c r="L8">
        <v>75318337</v>
      </c>
      <c r="M8">
        <v>75963695</v>
      </c>
      <c r="N8">
        <v>76600311</v>
      </c>
      <c r="O8">
        <v>76951336</v>
      </c>
      <c r="P8">
        <v>77294314</v>
      </c>
      <c r="Q8">
        <v>77909682</v>
      </c>
      <c r="R8">
        <v>78169289</v>
      </c>
      <c r="S8">
        <v>78312842</v>
      </c>
      <c r="T8">
        <v>78688452</v>
      </c>
      <c r="U8">
        <v>78936666</v>
      </c>
      <c r="V8">
        <v>78967433</v>
      </c>
      <c r="W8">
        <v>78673554</v>
      </c>
      <c r="X8">
        <v>78336950</v>
      </c>
      <c r="Y8">
        <v>78159814</v>
      </c>
      <c r="Z8">
        <v>78091820</v>
      </c>
      <c r="AA8">
        <v>78126350</v>
      </c>
      <c r="AB8">
        <v>78288576</v>
      </c>
      <c r="AC8">
        <v>78407907</v>
      </c>
      <c r="AD8">
        <v>78333366</v>
      </c>
      <c r="AE8">
        <v>78128282</v>
      </c>
      <c r="AF8">
        <v>77858685</v>
      </c>
      <c r="AG8">
        <v>77684873</v>
      </c>
      <c r="AH8">
        <v>77720436</v>
      </c>
      <c r="AI8">
        <v>77839920</v>
      </c>
      <c r="AJ8">
        <v>78144619</v>
      </c>
      <c r="AK8">
        <v>78751283</v>
      </c>
      <c r="AL8">
        <v>79433029</v>
      </c>
      <c r="AM8">
        <v>80013896</v>
      </c>
      <c r="AN8">
        <v>80624598</v>
      </c>
      <c r="AO8">
        <v>81156363</v>
      </c>
      <c r="AP8">
        <v>81438348</v>
      </c>
      <c r="AQ8">
        <v>81678051</v>
      </c>
      <c r="AR8">
        <v>81914831</v>
      </c>
      <c r="AS8">
        <v>82034771</v>
      </c>
      <c r="AT8">
        <v>82047195</v>
      </c>
      <c r="AU8">
        <v>82100243</v>
      </c>
      <c r="AV8">
        <v>82211508</v>
      </c>
      <c r="AW8">
        <v>82349925</v>
      </c>
      <c r="AX8">
        <v>82488495</v>
      </c>
      <c r="AY8">
        <v>82534176</v>
      </c>
      <c r="AZ8">
        <v>82516260</v>
      </c>
      <c r="BA8">
        <v>82469422</v>
      </c>
      <c r="BB8">
        <v>82376451</v>
      </c>
      <c r="BC8">
        <v>82266372</v>
      </c>
      <c r="BD8">
        <v>82110097</v>
      </c>
      <c r="BE8">
        <v>81902307</v>
      </c>
      <c r="BF8">
        <v>81776930</v>
      </c>
      <c r="BG8">
        <v>80274983</v>
      </c>
      <c r="BH8">
        <v>80425823</v>
      </c>
      <c r="BI8">
        <v>80645605</v>
      </c>
      <c r="BJ8">
        <v>80982500</v>
      </c>
      <c r="BK8">
        <v>81686611</v>
      </c>
      <c r="BL8">
        <v>82348669</v>
      </c>
      <c r="BM8">
        <v>82657002</v>
      </c>
      <c r="BN8">
        <v>82905782</v>
      </c>
      <c r="BO8">
        <v>83092962</v>
      </c>
      <c r="BP8">
        <v>83160871</v>
      </c>
      <c r="BQ8">
        <v>83196078</v>
      </c>
      <c r="BR8">
        <v>83797985</v>
      </c>
    </row>
    <row r="9" spans="4:70" x14ac:dyDescent="0.25">
      <c r="D9" t="s">
        <v>77</v>
      </c>
      <c r="E9" t="s">
        <v>78</v>
      </c>
      <c r="F9" t="s">
        <v>99</v>
      </c>
      <c r="G9" t="s">
        <v>100</v>
      </c>
      <c r="H9">
        <v>46649927</v>
      </c>
      <c r="I9">
        <v>47161641</v>
      </c>
      <c r="J9">
        <v>47679792</v>
      </c>
      <c r="K9">
        <v>48189939</v>
      </c>
      <c r="L9">
        <v>48733997</v>
      </c>
      <c r="M9">
        <v>49282756</v>
      </c>
      <c r="N9">
        <v>49817041</v>
      </c>
      <c r="O9">
        <v>50334012</v>
      </c>
      <c r="P9">
        <v>50817020</v>
      </c>
      <c r="Q9">
        <v>51272683</v>
      </c>
      <c r="R9">
        <v>51724116</v>
      </c>
      <c r="S9">
        <v>52185222</v>
      </c>
      <c r="T9">
        <v>52637888</v>
      </c>
      <c r="U9">
        <v>53053660</v>
      </c>
      <c r="V9">
        <v>53415250</v>
      </c>
      <c r="W9">
        <v>53715733</v>
      </c>
      <c r="X9">
        <v>53966558</v>
      </c>
      <c r="Y9">
        <v>54221988</v>
      </c>
      <c r="Z9">
        <v>54486195</v>
      </c>
      <c r="AA9">
        <v>54753575</v>
      </c>
      <c r="AB9">
        <v>55052582</v>
      </c>
      <c r="AC9">
        <v>55371044</v>
      </c>
      <c r="AD9">
        <v>55694106</v>
      </c>
      <c r="AE9">
        <v>55992656</v>
      </c>
      <c r="AF9">
        <v>56275701</v>
      </c>
      <c r="AG9">
        <v>56569195</v>
      </c>
      <c r="AH9">
        <v>56865193</v>
      </c>
      <c r="AI9">
        <v>57168409</v>
      </c>
      <c r="AJ9">
        <v>57472651</v>
      </c>
      <c r="AK9">
        <v>57766282</v>
      </c>
      <c r="AL9">
        <v>58044701</v>
      </c>
      <c r="AM9">
        <v>58557577</v>
      </c>
      <c r="AN9">
        <v>58849943</v>
      </c>
      <c r="AO9">
        <v>59106166</v>
      </c>
      <c r="AP9">
        <v>59327585</v>
      </c>
      <c r="AQ9">
        <v>59543659</v>
      </c>
      <c r="AR9">
        <v>59756533</v>
      </c>
      <c r="AS9">
        <v>59969944</v>
      </c>
      <c r="AT9">
        <v>60192790</v>
      </c>
      <c r="AU9">
        <v>60504420</v>
      </c>
      <c r="AV9">
        <v>60921384</v>
      </c>
      <c r="AW9">
        <v>61367388</v>
      </c>
      <c r="AX9">
        <v>61816234</v>
      </c>
      <c r="AY9">
        <v>62256970</v>
      </c>
      <c r="AZ9">
        <v>62716306</v>
      </c>
      <c r="BA9">
        <v>63188395</v>
      </c>
      <c r="BB9">
        <v>63628261</v>
      </c>
      <c r="BC9">
        <v>64021737</v>
      </c>
      <c r="BD9">
        <v>64379696</v>
      </c>
      <c r="BE9">
        <v>64710879</v>
      </c>
      <c r="BF9">
        <v>65030575</v>
      </c>
      <c r="BG9">
        <v>65345233</v>
      </c>
      <c r="BH9">
        <v>65662240</v>
      </c>
      <c r="BI9">
        <v>66002289</v>
      </c>
      <c r="BJ9">
        <v>66312067</v>
      </c>
      <c r="BK9">
        <v>66548272</v>
      </c>
      <c r="BL9">
        <v>66724104</v>
      </c>
      <c r="BM9">
        <v>66918020</v>
      </c>
      <c r="BN9">
        <v>67158348</v>
      </c>
      <c r="BO9">
        <v>67388001</v>
      </c>
      <c r="BP9">
        <v>67571107</v>
      </c>
      <c r="BQ9">
        <v>67764304</v>
      </c>
      <c r="BR9">
        <v>67971311</v>
      </c>
    </row>
    <row r="10" spans="4:70" x14ac:dyDescent="0.25">
      <c r="D10" t="s">
        <v>79</v>
      </c>
      <c r="E10" t="s">
        <v>80</v>
      </c>
      <c r="F10" t="s">
        <v>99</v>
      </c>
      <c r="G10" t="s">
        <v>100</v>
      </c>
      <c r="H10">
        <v>52400000</v>
      </c>
      <c r="I10">
        <v>52800000</v>
      </c>
      <c r="J10">
        <v>53250000</v>
      </c>
      <c r="K10">
        <v>53650000</v>
      </c>
      <c r="L10">
        <v>54000000</v>
      </c>
      <c r="M10">
        <v>54348050</v>
      </c>
      <c r="N10">
        <v>54648500</v>
      </c>
      <c r="O10">
        <v>54943600</v>
      </c>
      <c r="P10">
        <v>55211700</v>
      </c>
      <c r="Q10">
        <v>55441750</v>
      </c>
      <c r="R10">
        <v>55663250</v>
      </c>
      <c r="S10">
        <v>55896223</v>
      </c>
      <c r="T10">
        <v>56086065</v>
      </c>
      <c r="U10">
        <v>56194527</v>
      </c>
      <c r="V10">
        <v>56229974</v>
      </c>
      <c r="W10">
        <v>56225800</v>
      </c>
      <c r="X10">
        <v>56211968</v>
      </c>
      <c r="Y10">
        <v>56193492</v>
      </c>
      <c r="Z10">
        <v>56196504</v>
      </c>
      <c r="AA10">
        <v>56246951</v>
      </c>
      <c r="AB10">
        <v>56314216</v>
      </c>
      <c r="AC10">
        <v>56333829</v>
      </c>
      <c r="AD10">
        <v>56313641</v>
      </c>
      <c r="AE10">
        <v>56332848</v>
      </c>
      <c r="AF10">
        <v>56422072</v>
      </c>
      <c r="AG10">
        <v>56550268</v>
      </c>
      <c r="AH10">
        <v>56681396</v>
      </c>
      <c r="AI10">
        <v>56802050</v>
      </c>
      <c r="AJ10">
        <v>56928327</v>
      </c>
      <c r="AK10">
        <v>57076711</v>
      </c>
      <c r="AL10">
        <v>57247586</v>
      </c>
      <c r="AM10">
        <v>57424897</v>
      </c>
      <c r="AN10">
        <v>57580402</v>
      </c>
      <c r="AO10">
        <v>57718614</v>
      </c>
      <c r="AP10">
        <v>57865745</v>
      </c>
      <c r="AQ10">
        <v>58019030</v>
      </c>
      <c r="AR10">
        <v>58166950</v>
      </c>
      <c r="AS10">
        <v>58316954</v>
      </c>
      <c r="AT10">
        <v>58487141</v>
      </c>
      <c r="AU10">
        <v>58682466</v>
      </c>
      <c r="AV10">
        <v>58892514</v>
      </c>
      <c r="AW10">
        <v>59119673</v>
      </c>
      <c r="AX10">
        <v>59370479</v>
      </c>
      <c r="AY10">
        <v>59647577</v>
      </c>
      <c r="AZ10">
        <v>59987905</v>
      </c>
      <c r="BA10">
        <v>60401206</v>
      </c>
      <c r="BB10">
        <v>60846820</v>
      </c>
      <c r="BC10">
        <v>61322463</v>
      </c>
      <c r="BD10">
        <v>61806995</v>
      </c>
      <c r="BE10">
        <v>62276270</v>
      </c>
      <c r="BF10">
        <v>62766365</v>
      </c>
      <c r="BG10">
        <v>63258810</v>
      </c>
      <c r="BH10">
        <v>63700215</v>
      </c>
      <c r="BI10">
        <v>64128273</v>
      </c>
      <c r="BJ10">
        <v>64602298</v>
      </c>
      <c r="BK10">
        <v>65116219</v>
      </c>
      <c r="BL10">
        <v>65611593</v>
      </c>
      <c r="BM10">
        <v>66058859</v>
      </c>
      <c r="BN10">
        <v>66460344</v>
      </c>
      <c r="BO10">
        <v>66836327</v>
      </c>
      <c r="BP10">
        <v>67081234</v>
      </c>
      <c r="BQ10">
        <v>67026292</v>
      </c>
      <c r="BR10">
        <v>66971395</v>
      </c>
    </row>
    <row r="11" spans="4:70" x14ac:dyDescent="0.25">
      <c r="D11" t="s">
        <v>81</v>
      </c>
      <c r="E11" t="s">
        <v>82</v>
      </c>
      <c r="F11" t="s">
        <v>99</v>
      </c>
      <c r="G11" t="s">
        <v>100</v>
      </c>
      <c r="H11">
        <v>93216000</v>
      </c>
      <c r="I11">
        <v>94055000</v>
      </c>
      <c r="J11">
        <v>94933000</v>
      </c>
      <c r="K11">
        <v>95900000</v>
      </c>
      <c r="L11">
        <v>96903000</v>
      </c>
      <c r="M11">
        <v>97952000</v>
      </c>
      <c r="N11">
        <v>98851000</v>
      </c>
      <c r="O11">
        <v>99879000</v>
      </c>
      <c r="P11">
        <v>101011000</v>
      </c>
      <c r="Q11">
        <v>102219000</v>
      </c>
      <c r="R11">
        <v>103403000</v>
      </c>
      <c r="S11">
        <v>105697000</v>
      </c>
      <c r="T11">
        <v>107188000</v>
      </c>
      <c r="U11">
        <v>108707000</v>
      </c>
      <c r="V11">
        <v>110162000</v>
      </c>
      <c r="W11">
        <v>111573000</v>
      </c>
      <c r="X11">
        <v>112775000</v>
      </c>
      <c r="Y11">
        <v>113872000</v>
      </c>
      <c r="Z11">
        <v>114913000</v>
      </c>
      <c r="AA11">
        <v>115890000</v>
      </c>
      <c r="AB11">
        <v>116807000</v>
      </c>
      <c r="AC11">
        <v>117661000</v>
      </c>
      <c r="AD11">
        <v>118480000</v>
      </c>
      <c r="AE11">
        <v>119307000</v>
      </c>
      <c r="AF11">
        <v>120083000</v>
      </c>
      <c r="AG11">
        <v>120837000</v>
      </c>
      <c r="AH11">
        <v>121482000</v>
      </c>
      <c r="AI11">
        <v>122069000</v>
      </c>
      <c r="AJ11">
        <v>122578000</v>
      </c>
      <c r="AK11">
        <v>123069000</v>
      </c>
      <c r="AL11">
        <v>123478000</v>
      </c>
      <c r="AM11">
        <v>123964000</v>
      </c>
      <c r="AN11">
        <v>124425000</v>
      </c>
      <c r="AO11">
        <v>124829000</v>
      </c>
      <c r="AP11">
        <v>125178000</v>
      </c>
      <c r="AQ11">
        <v>125472000</v>
      </c>
      <c r="AR11">
        <v>125757000</v>
      </c>
      <c r="AS11">
        <v>126057000</v>
      </c>
      <c r="AT11">
        <v>126400000</v>
      </c>
      <c r="AU11">
        <v>126631000</v>
      </c>
      <c r="AV11">
        <v>126843000</v>
      </c>
      <c r="AW11">
        <v>127149000</v>
      </c>
      <c r="AX11">
        <v>127445000</v>
      </c>
      <c r="AY11">
        <v>127718000</v>
      </c>
      <c r="AZ11">
        <v>127761000</v>
      </c>
      <c r="BA11">
        <v>127773000</v>
      </c>
      <c r="BB11">
        <v>127854000</v>
      </c>
      <c r="BC11">
        <v>128001000</v>
      </c>
      <c r="BD11">
        <v>128063000</v>
      </c>
      <c r="BE11">
        <v>128047000</v>
      </c>
      <c r="BF11">
        <v>128070000</v>
      </c>
      <c r="BG11">
        <v>127833000</v>
      </c>
      <c r="BH11">
        <v>127629000</v>
      </c>
      <c r="BI11">
        <v>127445000</v>
      </c>
      <c r="BJ11">
        <v>127276000</v>
      </c>
      <c r="BK11">
        <v>127141000</v>
      </c>
      <c r="BL11">
        <v>127076000</v>
      </c>
      <c r="BM11">
        <v>126972000</v>
      </c>
      <c r="BN11">
        <v>126811000</v>
      </c>
      <c r="BO11">
        <v>126633000</v>
      </c>
      <c r="BP11">
        <v>126261000</v>
      </c>
      <c r="BQ11">
        <v>125681593</v>
      </c>
      <c r="BR11">
        <v>125124989</v>
      </c>
    </row>
    <row r="12" spans="4:70" x14ac:dyDescent="0.25">
      <c r="D12" t="s">
        <v>83</v>
      </c>
      <c r="E12" t="s">
        <v>84</v>
      </c>
      <c r="F12" t="s">
        <v>99</v>
      </c>
      <c r="G12" t="s">
        <v>100</v>
      </c>
      <c r="H12">
        <v>25012374</v>
      </c>
      <c r="I12">
        <v>25765673</v>
      </c>
      <c r="J12">
        <v>26513030</v>
      </c>
      <c r="K12">
        <v>27261747</v>
      </c>
      <c r="L12">
        <v>27984155</v>
      </c>
      <c r="M12">
        <v>28704674</v>
      </c>
      <c r="N12">
        <v>29435571</v>
      </c>
      <c r="O12">
        <v>30130983</v>
      </c>
      <c r="P12">
        <v>30838302</v>
      </c>
      <c r="Q12">
        <v>31544266</v>
      </c>
      <c r="R12">
        <v>32240827</v>
      </c>
      <c r="S12">
        <v>32882704</v>
      </c>
      <c r="T12">
        <v>33505406</v>
      </c>
      <c r="U12">
        <v>34103149</v>
      </c>
      <c r="V12">
        <v>34692266</v>
      </c>
      <c r="W12">
        <v>35280725</v>
      </c>
      <c r="X12">
        <v>35848523</v>
      </c>
      <c r="Y12">
        <v>36411795</v>
      </c>
      <c r="Z12">
        <v>36969185</v>
      </c>
      <c r="AA12">
        <v>37534236</v>
      </c>
      <c r="AB12">
        <v>38123775</v>
      </c>
      <c r="AC12">
        <v>38723248</v>
      </c>
      <c r="AD12">
        <v>39326352</v>
      </c>
      <c r="AE12">
        <v>39910403</v>
      </c>
      <c r="AF12">
        <v>40405956</v>
      </c>
      <c r="AG12">
        <v>40805744</v>
      </c>
      <c r="AH12">
        <v>41213674</v>
      </c>
      <c r="AI12">
        <v>41621690</v>
      </c>
      <c r="AJ12">
        <v>42031247</v>
      </c>
      <c r="AK12">
        <v>42449038</v>
      </c>
      <c r="AL12">
        <v>42869283</v>
      </c>
      <c r="AM12">
        <v>43295704</v>
      </c>
      <c r="AN12">
        <v>43747962</v>
      </c>
      <c r="AO12">
        <v>44194628</v>
      </c>
      <c r="AP12">
        <v>44641540</v>
      </c>
      <c r="AQ12">
        <v>45092991</v>
      </c>
      <c r="AR12">
        <v>45524681</v>
      </c>
      <c r="AS12">
        <v>45953580</v>
      </c>
      <c r="AT12">
        <v>46286503</v>
      </c>
      <c r="AU12">
        <v>46616677</v>
      </c>
      <c r="AV12">
        <v>47008111</v>
      </c>
      <c r="AW12">
        <v>47370164</v>
      </c>
      <c r="AX12">
        <v>47644736</v>
      </c>
      <c r="AY12">
        <v>47892330</v>
      </c>
      <c r="AZ12">
        <v>48082519</v>
      </c>
      <c r="BA12">
        <v>48184561</v>
      </c>
      <c r="BB12">
        <v>48438292</v>
      </c>
      <c r="BC12">
        <v>48683638</v>
      </c>
      <c r="BD12">
        <v>49054708</v>
      </c>
      <c r="BE12">
        <v>49307835</v>
      </c>
      <c r="BF12">
        <v>49554112</v>
      </c>
      <c r="BG12">
        <v>49936638</v>
      </c>
      <c r="BH12">
        <v>50199853</v>
      </c>
      <c r="BI12">
        <v>50428893</v>
      </c>
      <c r="BJ12">
        <v>50746659</v>
      </c>
      <c r="BK12">
        <v>51014947</v>
      </c>
      <c r="BL12">
        <v>51217803</v>
      </c>
      <c r="BM12">
        <v>51361911</v>
      </c>
      <c r="BN12">
        <v>51585058</v>
      </c>
      <c r="BO12">
        <v>51764822</v>
      </c>
      <c r="BP12">
        <v>51836239</v>
      </c>
      <c r="BQ12">
        <v>51744876</v>
      </c>
      <c r="BR12">
        <v>51628117</v>
      </c>
    </row>
    <row r="13" spans="4:70" x14ac:dyDescent="0.25">
      <c r="D13" t="s">
        <v>85</v>
      </c>
      <c r="E13" t="s">
        <v>86</v>
      </c>
      <c r="F13" t="s">
        <v>99</v>
      </c>
      <c r="G13" t="s">
        <v>100</v>
      </c>
      <c r="H13">
        <v>36268055</v>
      </c>
      <c r="I13">
        <v>37439317</v>
      </c>
      <c r="J13">
        <v>38683283</v>
      </c>
      <c r="K13">
        <v>39982118</v>
      </c>
      <c r="L13">
        <v>41333878</v>
      </c>
      <c r="M13">
        <v>42737991</v>
      </c>
      <c r="N13">
        <v>44180437</v>
      </c>
      <c r="O13">
        <v>45656963</v>
      </c>
      <c r="P13">
        <v>47170337</v>
      </c>
      <c r="Q13">
        <v>48714394</v>
      </c>
      <c r="R13">
        <v>50289306</v>
      </c>
      <c r="S13">
        <v>51897675</v>
      </c>
      <c r="T13">
        <v>53543436</v>
      </c>
      <c r="U13">
        <v>55228203</v>
      </c>
      <c r="V13">
        <v>56945880</v>
      </c>
      <c r="W13">
        <v>58691882</v>
      </c>
      <c r="X13">
        <v>60452543</v>
      </c>
      <c r="Y13">
        <v>62262505</v>
      </c>
      <c r="Z13">
        <v>64123997</v>
      </c>
      <c r="AA13">
        <v>65972912</v>
      </c>
      <c r="AB13">
        <v>67705186</v>
      </c>
      <c r="AC13">
        <v>69233769</v>
      </c>
      <c r="AD13">
        <v>70656783</v>
      </c>
      <c r="AE13">
        <v>72080310</v>
      </c>
      <c r="AF13">
        <v>73489654</v>
      </c>
      <c r="AG13">
        <v>74872006</v>
      </c>
      <c r="AH13">
        <v>76224365</v>
      </c>
      <c r="AI13">
        <v>77553504</v>
      </c>
      <c r="AJ13">
        <v>78892015</v>
      </c>
      <c r="AK13">
        <v>80233749</v>
      </c>
      <c r="AL13">
        <v>81720428</v>
      </c>
      <c r="AM13">
        <v>83351595</v>
      </c>
      <c r="AN13">
        <v>84993164</v>
      </c>
      <c r="AO13">
        <v>86648447</v>
      </c>
      <c r="AP13">
        <v>88314424</v>
      </c>
      <c r="AQ13">
        <v>89969572</v>
      </c>
      <c r="AR13">
        <v>91586555</v>
      </c>
      <c r="AS13">
        <v>93183094</v>
      </c>
      <c r="AT13">
        <v>94767284</v>
      </c>
      <c r="AU13">
        <v>96334810</v>
      </c>
      <c r="AV13">
        <v>97873442</v>
      </c>
      <c r="AW13">
        <v>99394288</v>
      </c>
      <c r="AX13">
        <v>100917081</v>
      </c>
      <c r="AY13">
        <v>102429341</v>
      </c>
      <c r="AZ13">
        <v>103945813</v>
      </c>
      <c r="BA13">
        <v>105442402</v>
      </c>
      <c r="BB13">
        <v>106886790</v>
      </c>
      <c r="BC13">
        <v>108302973</v>
      </c>
      <c r="BD13">
        <v>109684489</v>
      </c>
      <c r="BE13">
        <v>111049428</v>
      </c>
      <c r="BF13">
        <v>112532401</v>
      </c>
      <c r="BG13">
        <v>114150481</v>
      </c>
      <c r="BH13">
        <v>115755909</v>
      </c>
      <c r="BI13">
        <v>117290686</v>
      </c>
      <c r="BJ13">
        <v>118755887</v>
      </c>
      <c r="BK13">
        <v>120149897</v>
      </c>
      <c r="BL13">
        <v>121519221</v>
      </c>
      <c r="BM13">
        <v>122839258</v>
      </c>
      <c r="BN13">
        <v>124013861</v>
      </c>
      <c r="BO13">
        <v>125085311</v>
      </c>
      <c r="BP13">
        <v>125998302</v>
      </c>
      <c r="BQ13">
        <v>126705138</v>
      </c>
      <c r="BR13">
        <v>127504125</v>
      </c>
    </row>
    <row r="14" spans="4:70" x14ac:dyDescent="0.25">
      <c r="D14" t="s">
        <v>67</v>
      </c>
      <c r="E14" t="s">
        <v>68</v>
      </c>
      <c r="F14" t="s">
        <v>99</v>
      </c>
      <c r="G14" t="s">
        <v>100</v>
      </c>
      <c r="H14">
        <v>180671000</v>
      </c>
      <c r="I14">
        <v>183691000</v>
      </c>
      <c r="J14">
        <v>186538000</v>
      </c>
      <c r="K14">
        <v>189242000</v>
      </c>
      <c r="L14">
        <v>191889000</v>
      </c>
      <c r="M14">
        <v>194303000</v>
      </c>
      <c r="N14">
        <v>196560000</v>
      </c>
      <c r="O14">
        <v>198712000</v>
      </c>
      <c r="P14">
        <v>200706000</v>
      </c>
      <c r="Q14">
        <v>202677000</v>
      </c>
      <c r="R14">
        <v>205052000</v>
      </c>
      <c r="S14">
        <v>207661000</v>
      </c>
      <c r="T14">
        <v>209896000</v>
      </c>
      <c r="U14">
        <v>211909000</v>
      </c>
      <c r="V14">
        <v>213854000</v>
      </c>
      <c r="W14">
        <v>215973000</v>
      </c>
      <c r="X14">
        <v>218035000</v>
      </c>
      <c r="Y14">
        <v>220239000</v>
      </c>
      <c r="Z14">
        <v>222585000</v>
      </c>
      <c r="AA14">
        <v>225055000</v>
      </c>
      <c r="AB14">
        <v>227225000</v>
      </c>
      <c r="AC14">
        <v>229466000</v>
      </c>
      <c r="AD14">
        <v>231664000</v>
      </c>
      <c r="AE14">
        <v>233792000</v>
      </c>
      <c r="AF14">
        <v>235825000</v>
      </c>
      <c r="AG14">
        <v>237924000</v>
      </c>
      <c r="AH14">
        <v>240133000</v>
      </c>
      <c r="AI14">
        <v>242289000</v>
      </c>
      <c r="AJ14">
        <v>244499000</v>
      </c>
      <c r="AK14">
        <v>246819000</v>
      </c>
      <c r="AL14">
        <v>249623000</v>
      </c>
      <c r="AM14">
        <v>252981000</v>
      </c>
      <c r="AN14">
        <v>256514000</v>
      </c>
      <c r="AO14">
        <v>259919000</v>
      </c>
      <c r="AP14">
        <v>263126000</v>
      </c>
      <c r="AQ14">
        <v>266278000</v>
      </c>
      <c r="AR14">
        <v>269394000</v>
      </c>
      <c r="AS14">
        <v>272657000</v>
      </c>
      <c r="AT14">
        <v>275854000</v>
      </c>
      <c r="AU14">
        <v>279040000</v>
      </c>
      <c r="AV14">
        <v>282162411</v>
      </c>
      <c r="AW14">
        <v>284968955</v>
      </c>
      <c r="AX14">
        <v>287625193</v>
      </c>
      <c r="AY14">
        <v>290107933</v>
      </c>
      <c r="AZ14">
        <v>292805298</v>
      </c>
      <c r="BA14">
        <v>295516599</v>
      </c>
      <c r="BB14">
        <v>298379912</v>
      </c>
      <c r="BC14">
        <v>301231207</v>
      </c>
      <c r="BD14">
        <v>304093966</v>
      </c>
      <c r="BE14">
        <v>306771529</v>
      </c>
      <c r="BF14">
        <v>309327143</v>
      </c>
      <c r="BG14">
        <v>311583481</v>
      </c>
      <c r="BH14">
        <v>313877662</v>
      </c>
      <c r="BI14">
        <v>316059947</v>
      </c>
      <c r="BJ14">
        <v>318386329</v>
      </c>
      <c r="BK14">
        <v>320738994</v>
      </c>
      <c r="BL14">
        <v>323071755</v>
      </c>
      <c r="BM14">
        <v>325122128</v>
      </c>
      <c r="BN14">
        <v>326838199</v>
      </c>
      <c r="BO14">
        <v>328329953</v>
      </c>
      <c r="BP14">
        <v>331511512</v>
      </c>
      <c r="BQ14">
        <v>332031554</v>
      </c>
      <c r="BR14">
        <v>333287557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29F3-6E09-471B-A76D-6FBBAD8B6A1B}">
  <dimension ref="D6:BR7"/>
  <sheetViews>
    <sheetView workbookViewId="0">
      <selection activeCell="E27" sqref="E27"/>
    </sheetView>
  </sheetViews>
  <sheetFormatPr baseColWidth="10" defaultRowHeight="15" x14ac:dyDescent="0.25"/>
  <sheetData>
    <row r="6" spans="4:70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  <c r="AD6" t="s">
        <v>26</v>
      </c>
      <c r="AE6" t="s">
        <v>27</v>
      </c>
      <c r="AF6" t="s">
        <v>28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  <c r="AL6" t="s">
        <v>34</v>
      </c>
      <c r="AM6" t="s">
        <v>35</v>
      </c>
      <c r="AN6" t="s">
        <v>36</v>
      </c>
      <c r="AO6" t="s">
        <v>37</v>
      </c>
      <c r="AP6" t="s">
        <v>38</v>
      </c>
      <c r="AQ6" t="s">
        <v>39</v>
      </c>
      <c r="AR6" t="s">
        <v>40</v>
      </c>
      <c r="AS6" t="s">
        <v>41</v>
      </c>
      <c r="AT6" t="s">
        <v>42</v>
      </c>
      <c r="AU6" t="s">
        <v>43</v>
      </c>
      <c r="AV6" t="s">
        <v>44</v>
      </c>
      <c r="AW6" t="s">
        <v>45</v>
      </c>
      <c r="AX6" t="s">
        <v>46</v>
      </c>
      <c r="AY6" t="s">
        <v>47</v>
      </c>
      <c r="AZ6" t="s">
        <v>48</v>
      </c>
      <c r="BA6" t="s">
        <v>49</v>
      </c>
      <c r="BB6" t="s">
        <v>50</v>
      </c>
      <c r="BC6" t="s">
        <v>51</v>
      </c>
      <c r="BD6" t="s">
        <v>52</v>
      </c>
      <c r="BE6" t="s">
        <v>53</v>
      </c>
      <c r="BF6" t="s">
        <v>54</v>
      </c>
      <c r="BG6" t="s">
        <v>55</v>
      </c>
      <c r="BH6" t="s">
        <v>56</v>
      </c>
      <c r="BI6" t="s">
        <v>57</v>
      </c>
      <c r="BJ6" t="s">
        <v>58</v>
      </c>
      <c r="BK6" t="s">
        <v>59</v>
      </c>
      <c r="BL6" t="s">
        <v>60</v>
      </c>
      <c r="BM6" t="s">
        <v>61</v>
      </c>
      <c r="BN6" t="s">
        <v>62</v>
      </c>
      <c r="BO6" t="s">
        <v>63</v>
      </c>
      <c r="BP6" t="s">
        <v>64</v>
      </c>
      <c r="BQ6" t="s">
        <v>65</v>
      </c>
      <c r="BR6" t="s">
        <v>66</v>
      </c>
    </row>
    <row r="7" spans="4:70" x14ac:dyDescent="0.25">
      <c r="D7" t="s">
        <v>67</v>
      </c>
      <c r="E7" t="s">
        <v>68</v>
      </c>
      <c r="F7" t="s">
        <v>101</v>
      </c>
      <c r="G7" t="s">
        <v>102</v>
      </c>
      <c r="R7">
        <v>0.11366780862440522</v>
      </c>
      <c r="S7">
        <v>6.610293170794522E-2</v>
      </c>
      <c r="T7">
        <v>9.928778603873005E-2</v>
      </c>
      <c r="U7">
        <v>0.13540286913768718</v>
      </c>
      <c r="V7">
        <v>0.22909018193255043</v>
      </c>
      <c r="W7">
        <v>0.13709979915769682</v>
      </c>
      <c r="X7">
        <v>0.1553315554720478</v>
      </c>
      <c r="Y7">
        <v>0.14026148198744756</v>
      </c>
      <c r="Z7">
        <v>0.23388341294582962</v>
      </c>
      <c r="AA7">
        <v>0.30639435503607654</v>
      </c>
      <c r="AB7">
        <v>0.58586634197865328</v>
      </c>
      <c r="AC7">
        <v>0.80073812589237237</v>
      </c>
      <c r="AD7">
        <v>0.63490848256274546</v>
      </c>
      <c r="AE7">
        <v>0.31645238712418527</v>
      </c>
      <c r="AF7">
        <v>0.62487415212899311</v>
      </c>
      <c r="AG7">
        <v>0.22194161345330318</v>
      </c>
      <c r="AH7">
        <v>0.67573129800195697</v>
      </c>
      <c r="AI7">
        <v>1.3024140022635455</v>
      </c>
      <c r="AJ7">
        <v>1.0868074824909604</v>
      </c>
      <c r="AK7">
        <v>1.3432407233434605</v>
      </c>
      <c r="AL7">
        <v>1.1945041072293408</v>
      </c>
      <c r="AM7">
        <v>0.56104703230477959</v>
      </c>
      <c r="AN7">
        <v>0.46485398661754229</v>
      </c>
      <c r="AO7">
        <v>0.73236958375658789</v>
      </c>
      <c r="AP7">
        <v>0.76764358942128397</v>
      </c>
      <c r="AQ7">
        <v>0.90421818832006129</v>
      </c>
      <c r="AR7">
        <v>1.2096931026187887</v>
      </c>
      <c r="AS7">
        <v>1.4240655726798144</v>
      </c>
      <c r="AT7">
        <v>2.3298492289451755</v>
      </c>
      <c r="AU7">
        <v>3.2441422420168551</v>
      </c>
      <c r="AV7">
        <v>3.4057825686187608</v>
      </c>
      <c r="AW7">
        <v>1.6300996480228578</v>
      </c>
      <c r="AX7">
        <v>1.0161391913256148</v>
      </c>
      <c r="AY7">
        <v>1.02218472001084</v>
      </c>
      <c r="AZ7">
        <v>1.7486913445469112</v>
      </c>
      <c r="BA7">
        <v>1.0916621327206686</v>
      </c>
      <c r="BB7">
        <v>2.1603352874067121</v>
      </c>
      <c r="BC7">
        <v>2.3946909377264598</v>
      </c>
      <c r="BD7">
        <v>2.3093790208094576</v>
      </c>
      <c r="BE7">
        <v>1.1126003422026094</v>
      </c>
      <c r="BF7">
        <v>1.7545326855049614</v>
      </c>
      <c r="BG7">
        <v>1.6891127712123655</v>
      </c>
      <c r="BH7">
        <v>1.5402081193293635</v>
      </c>
      <c r="BI7">
        <v>1.7106675339592523</v>
      </c>
      <c r="BJ7">
        <v>1.4350213068841944</v>
      </c>
      <c r="BK7">
        <v>2.8091476291040878</v>
      </c>
      <c r="BL7">
        <v>2.537497659196815</v>
      </c>
      <c r="BM7">
        <v>1.9552108628505067</v>
      </c>
      <c r="BN7">
        <v>1.0457039920427025</v>
      </c>
      <c r="BO7">
        <v>1.4778745284655355</v>
      </c>
      <c r="BP7">
        <v>0.65697952734829601</v>
      </c>
      <c r="BQ7">
        <v>2.114875814951934</v>
      </c>
      <c r="BR7">
        <v>1.5254818256504596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crecimiento pib</vt:lpstr>
      <vt:lpstr>BC como porcentaje del PIB</vt:lpstr>
      <vt:lpstr>comercio porcentaje pib</vt:lpstr>
      <vt:lpstr>comercio de servicios</vt:lpstr>
      <vt:lpstr>impuesto a las importaciones</vt:lpstr>
      <vt:lpstr>pib per capita</vt:lpstr>
      <vt:lpstr>población total</vt:lpstr>
      <vt:lpstr>IED</vt:lpstr>
      <vt:lpstr>desempleo</vt:lpstr>
      <vt:lpstr>domestic saving percentage gdp</vt:lpstr>
      <vt:lpstr>deuda como porcetaje 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 zamora</dc:creator>
  <cp:lastModifiedBy>xabi zamora</cp:lastModifiedBy>
  <dcterms:created xsi:type="dcterms:W3CDTF">2015-06-05T18:17:20Z</dcterms:created>
  <dcterms:modified xsi:type="dcterms:W3CDTF">2024-03-15T09:35:58Z</dcterms:modified>
</cp:coreProperties>
</file>