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hh19066_bristol_ac_uk/Documents/Documents/"/>
    </mc:Choice>
  </mc:AlternateContent>
  <xr:revisionPtr revIDLastSave="21" documentId="13_ncr:4000b_{D77EFD80-B5B1-48ED-AC43-DEFF5E62A1BB}" xr6:coauthVersionLast="47" xr6:coauthVersionMax="47" xr10:uidLastSave="{0639BC97-AF52-4C62-A9E2-072982E17D7B}"/>
  <bookViews>
    <workbookView xWindow="-110" yWindow="-110" windowWidth="19420" windowHeight="10420" activeTab="5" xr2:uid="{00000000-000D-0000-FFFF-FFFF00000000}"/>
  </bookViews>
  <sheets>
    <sheet name="Grampositive" sheetId="1" r:id="rId1"/>
    <sheet name="Gramnegative" sheetId="2" r:id="rId2"/>
    <sheet name="Fungal" sheetId="3" r:id="rId3"/>
    <sheet name="Unspecified" sheetId="4" r:id="rId4"/>
    <sheet name="Graphs" sheetId="5" r:id="rId5"/>
    <sheet name="Rati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6" l="1"/>
  <c r="G39" i="6"/>
  <c r="E39" i="6"/>
  <c r="D39" i="6"/>
  <c r="E24" i="6"/>
  <c r="D24" i="6"/>
  <c r="L19" i="6" l="1"/>
  <c r="K19" i="6"/>
</calcChain>
</file>

<file path=xl/sharedStrings.xml><?xml version="1.0" encoding="utf-8"?>
<sst xmlns="http://schemas.openxmlformats.org/spreadsheetml/2006/main" count="952" uniqueCount="72">
  <si>
    <t/>
  </si>
  <si>
    <t>Between-Subjects Factors</t>
  </si>
  <si>
    <t>N</t>
  </si>
  <si>
    <t>Plastic</t>
  </si>
  <si>
    <t>Control</t>
  </si>
  <si>
    <t>LDPE</t>
  </si>
  <si>
    <t>PP</t>
  </si>
  <si>
    <t>Size</t>
  </si>
  <si>
    <t>Macro</t>
  </si>
  <si>
    <t>Micro</t>
  </si>
  <si>
    <t>Concentration</t>
  </si>
  <si>
    <t>1 year</t>
  </si>
  <si>
    <t>10 years</t>
  </si>
  <si>
    <t>25 years</t>
  </si>
  <si>
    <t>50 years</t>
  </si>
  <si>
    <t>Descriptive Statistics</t>
  </si>
  <si>
    <t xml:space="preserve">Dependent Variable: </t>
  </si>
  <si>
    <t>Grampostive</t>
  </si>
  <si>
    <t>Mean</t>
  </si>
  <si>
    <t>Std. Deviation</t>
  </si>
  <si>
    <t>Total</t>
  </si>
  <si>
    <r>
      <t>Levene's Test of Equality of Error Variances</t>
    </r>
    <r>
      <rPr>
        <b/>
        <vertAlign val="superscript"/>
        <sz val="11"/>
        <color indexed="60"/>
        <rFont val="Arial Bold"/>
      </rPr>
      <t>a,b</t>
    </r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</si>
  <si>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</si>
  <si>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</si>
  <si>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</si>
  <si>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</si>
  <si>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</si>
  <si>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</si>
  <si>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</si>
  <si>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</si>
  <si>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</si>
  <si>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Grampostive</t>
  </si>
  <si>
    <t>b. Design: Intercept + Plastic + Size + Concentration + Plastic * Size + Plastic * Concentration + Size * Concentration + Plastic * Size * Concentration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</si>
  <si>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</si>
  <si>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</si>
  <si>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</si>
  <si>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</si>
  <si>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</si>
  <si>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</si>
  <si>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</si>
  <si>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</si>
  <si>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Plastic * Size</t>
  </si>
  <si>
    <t>Plastic * Concentration</t>
  </si>
  <si>
    <t>Size * Concentration</t>
  </si>
  <si>
    <t>Plastic * Size * Concentration</t>
  </si>
  <si>
    <t>Error</t>
  </si>
  <si>
    <t>Corrected Total</t>
  </si>
  <si>
    <r>
      <t>5368.567</t>
    </r>
    <r>
      <rPr>
        <vertAlign val="superscript"/>
        <sz val="9"/>
        <color indexed="60"/>
        <rFont val="Arial"/>
      </rPr>
      <t>a</t>
    </r>
  </si>
  <si>
    <t>a. R Squared = .291 (Adjusted R Squared = .113)</t>
  </si>
  <si>
    <t>Std. Error</t>
  </si>
  <si>
    <t>95% Confidence Interval</t>
  </si>
  <si>
    <t>Lower Bound</t>
  </si>
  <si>
    <t>Upper Bound</t>
  </si>
  <si>
    <r>
      <t>.</t>
    </r>
    <r>
      <rPr>
        <vertAlign val="superscript"/>
        <sz val="9"/>
        <color indexed="60"/>
        <rFont val="Arial"/>
      </rPr>
      <t>a</t>
    </r>
  </si>
  <si>
    <t>a. This level combination of factors is not observed, thus the corresponding population marginal mean is not estimable.</t>
  </si>
  <si>
    <t>Gramnegative</t>
  </si>
  <si>
    <t>a. Dependent variable: Gramnegative</t>
  </si>
  <si>
    <r>
      <t>27742.553</t>
    </r>
    <r>
      <rPr>
        <vertAlign val="superscript"/>
        <sz val="9"/>
        <color indexed="60"/>
        <rFont val="Arial"/>
      </rPr>
      <t>a</t>
    </r>
  </si>
  <si>
    <t>a. R Squared = .355 (Adjusted R Squared = .193)</t>
  </si>
  <si>
    <t>Fungal</t>
  </si>
  <si>
    <t>a. Dependent variable: Fungal</t>
  </si>
  <si>
    <r>
      <t>8575.669</t>
    </r>
    <r>
      <rPr>
        <vertAlign val="superscript"/>
        <sz val="9"/>
        <color indexed="60"/>
        <rFont val="Arial"/>
      </rPr>
      <t>a</t>
    </r>
  </si>
  <si>
    <t>a. R Squared = .347 (Adjusted R Squared = .184)</t>
  </si>
  <si>
    <t>Unspecified</t>
  </si>
  <si>
    <t>a. Dependent variable: Unspecified</t>
  </si>
  <si>
    <r>
      <t>45250.196</t>
    </r>
    <r>
      <rPr>
        <vertAlign val="superscript"/>
        <sz val="9"/>
        <color indexed="60"/>
        <rFont val="Arial"/>
      </rPr>
      <t>a</t>
    </r>
  </si>
  <si>
    <t>a. R Squared = .311 (Adjusted R Squared = .139)</t>
  </si>
  <si>
    <t>Plastic/Treatment</t>
  </si>
  <si>
    <t>G+:G-</t>
  </si>
  <si>
    <t>Bacterial:Fungal</t>
  </si>
  <si>
    <t>Bioplastic</t>
  </si>
  <si>
    <t xml:space="preserve">Bioplastic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</si>
</sst>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0"/>
    <numFmt numFmtId="166" formatCode="###0.00000"/>
    <numFmt numFmtId="167" formatCode="###0.000"/>
  </numFmts>
  <fonts count="10" x14ac:knownFonts="1"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b/>
      <vertAlign val="superscript"/>
      <sz val="11"/>
      <color indexed="60"/>
      <name val="Arial Bold"/>
    </font>
    <font>
      <vertAlign val="superscript"/>
      <sz val="9"/>
      <color indexed="60"/>
      <name val="Arial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64" fontId="3" fillId="3" borderId="2" xfId="0" applyNumberFormat="1" applyFont="1" applyFill="1" applyBorder="1" applyAlignment="1">
      <alignment horizontal="right" vertical="top"/>
    </xf>
    <xf numFmtId="164" fontId="3" fillId="3" borderId="3" xfId="0" applyNumberFormat="1" applyFont="1" applyFill="1" applyBorder="1" applyAlignment="1">
      <alignment horizontal="right" vertical="top"/>
    </xf>
    <xf numFmtId="164" fontId="3" fillId="3" borderId="4" xfId="0" applyNumberFormat="1" applyFont="1" applyFill="1" applyBorder="1" applyAlignment="1">
      <alignment horizontal="right" vertical="top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left" vertical="top" wrapText="1"/>
    </xf>
    <xf numFmtId="165" fontId="3" fillId="3" borderId="9" xfId="0" applyNumberFormat="1" applyFont="1" applyFill="1" applyBorder="1" applyAlignment="1">
      <alignment horizontal="right" vertical="top"/>
    </xf>
    <xf numFmtId="166" fontId="3" fillId="3" borderId="10" xfId="0" applyNumberFormat="1" applyFont="1" applyFill="1" applyBorder="1" applyAlignment="1">
      <alignment horizontal="right" vertical="top"/>
    </xf>
    <xf numFmtId="164" fontId="3" fillId="3" borderId="11" xfId="0" applyNumberFormat="1" applyFont="1" applyFill="1" applyBorder="1" applyAlignment="1">
      <alignment horizontal="right" vertical="top"/>
    </xf>
    <xf numFmtId="165" fontId="3" fillId="3" borderId="12" xfId="0" applyNumberFormat="1" applyFont="1" applyFill="1" applyBorder="1" applyAlignment="1">
      <alignment horizontal="right" vertical="top"/>
    </xf>
    <xf numFmtId="166" fontId="3" fillId="3" borderId="13" xfId="0" applyNumberFormat="1" applyFont="1" applyFill="1" applyBorder="1" applyAlignment="1">
      <alignment horizontal="right" vertical="top"/>
    </xf>
    <xf numFmtId="164" fontId="3" fillId="3" borderId="14" xfId="0" applyNumberFormat="1" applyFont="1" applyFill="1" applyBorder="1" applyAlignment="1">
      <alignment horizontal="right" vertical="top"/>
    </xf>
    <xf numFmtId="165" fontId="3" fillId="3" borderId="15" xfId="0" applyNumberFormat="1" applyFont="1" applyFill="1" applyBorder="1" applyAlignment="1">
      <alignment horizontal="right" vertical="top"/>
    </xf>
    <xf numFmtId="166" fontId="3" fillId="3" borderId="16" xfId="0" applyNumberFormat="1" applyFont="1" applyFill="1" applyBorder="1" applyAlignment="1">
      <alignment horizontal="right" vertical="top"/>
    </xf>
    <xf numFmtId="164" fontId="3" fillId="3" borderId="17" xfId="0" applyNumberFormat="1" applyFont="1" applyFill="1" applyBorder="1" applyAlignment="1">
      <alignment horizontal="right" vertical="top"/>
    </xf>
    <xf numFmtId="165" fontId="3" fillId="3" borderId="18" xfId="0" applyNumberFormat="1" applyFont="1" applyFill="1" applyBorder="1" applyAlignment="1">
      <alignment horizontal="right" vertical="top"/>
    </xf>
    <xf numFmtId="166" fontId="3" fillId="3" borderId="19" xfId="0" applyNumberFormat="1" applyFont="1" applyFill="1" applyBorder="1" applyAlignment="1">
      <alignment horizontal="right" vertical="top"/>
    </xf>
    <xf numFmtId="164" fontId="3" fillId="3" borderId="20" xfId="0" applyNumberFormat="1" applyFont="1" applyFill="1" applyBorder="1" applyAlignment="1">
      <alignment horizontal="right" vertical="top"/>
    </xf>
    <xf numFmtId="167" fontId="3" fillId="3" borderId="9" xfId="0" applyNumberFormat="1" applyFont="1" applyFill="1" applyBorder="1" applyAlignment="1">
      <alignment horizontal="right" vertical="top"/>
    </xf>
    <xf numFmtId="164" fontId="3" fillId="3" borderId="10" xfId="0" applyNumberFormat="1" applyFont="1" applyFill="1" applyBorder="1" applyAlignment="1">
      <alignment horizontal="right" vertical="top"/>
    </xf>
    <xf numFmtId="167" fontId="3" fillId="3" borderId="11" xfId="0" applyNumberFormat="1" applyFont="1" applyFill="1" applyBorder="1" applyAlignment="1">
      <alignment horizontal="right" vertical="top"/>
    </xf>
    <xf numFmtId="167" fontId="3" fillId="3" borderId="15" xfId="0" applyNumberFormat="1" applyFont="1" applyFill="1" applyBorder="1" applyAlignment="1">
      <alignment horizontal="right" vertical="top"/>
    </xf>
    <xf numFmtId="164" fontId="3" fillId="3" borderId="16" xfId="0" applyNumberFormat="1" applyFont="1" applyFill="1" applyBorder="1" applyAlignment="1">
      <alignment horizontal="right" vertical="top"/>
    </xf>
    <xf numFmtId="167" fontId="3" fillId="3" borderId="17" xfId="0" applyNumberFormat="1" applyFont="1" applyFill="1" applyBorder="1" applyAlignment="1">
      <alignment horizontal="right" vertical="top"/>
    </xf>
    <xf numFmtId="167" fontId="3" fillId="3" borderId="16" xfId="0" applyNumberFormat="1" applyFont="1" applyFill="1" applyBorder="1" applyAlignment="1">
      <alignment horizontal="right" vertical="top"/>
    </xf>
    <xf numFmtId="167" fontId="3" fillId="3" borderId="18" xfId="0" applyNumberFormat="1" applyFont="1" applyFill="1" applyBorder="1" applyAlignment="1">
      <alignment horizontal="right" vertical="top"/>
    </xf>
    <xf numFmtId="164" fontId="3" fillId="3" borderId="19" xfId="0" applyNumberFormat="1" applyFont="1" applyFill="1" applyBorder="1" applyAlignment="1">
      <alignment horizontal="right" vertical="top"/>
    </xf>
    <xf numFmtId="167" fontId="3" fillId="3" borderId="20" xfId="0" applyNumberFormat="1" applyFont="1" applyFill="1" applyBorder="1" applyAlignment="1">
      <alignment horizontal="right" vertical="top"/>
    </xf>
    <xf numFmtId="0" fontId="3" fillId="3" borderId="9" xfId="0" applyFont="1" applyFill="1" applyBorder="1" applyAlignment="1">
      <alignment horizontal="right" vertical="top"/>
    </xf>
    <xf numFmtId="167" fontId="3" fillId="3" borderId="10" xfId="0" applyNumberFormat="1" applyFont="1" applyFill="1" applyBorder="1" applyAlignment="1">
      <alignment horizontal="right" vertical="top"/>
    </xf>
    <xf numFmtId="0" fontId="3" fillId="3" borderId="16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right" vertical="top"/>
    </xf>
    <xf numFmtId="0" fontId="3" fillId="3" borderId="11" xfId="0" applyFont="1" applyFill="1" applyBorder="1" applyAlignment="1">
      <alignment horizontal="right" vertical="top"/>
    </xf>
    <xf numFmtId="0" fontId="3" fillId="3" borderId="15" xfId="0" applyFont="1" applyFill="1" applyBorder="1" applyAlignment="1">
      <alignment horizontal="right" vertical="top"/>
    </xf>
    <xf numFmtId="0" fontId="3" fillId="3" borderId="16" xfId="0" applyFont="1" applyFill="1" applyBorder="1" applyAlignment="1">
      <alignment horizontal="right" vertical="top"/>
    </xf>
    <xf numFmtId="0" fontId="3" fillId="3" borderId="17" xfId="0" applyFont="1" applyFill="1" applyBorder="1" applyAlignment="1">
      <alignment horizontal="right" vertical="top"/>
    </xf>
    <xf numFmtId="167" fontId="3" fillId="3" borderId="12" xfId="0" applyNumberFormat="1" applyFont="1" applyFill="1" applyBorder="1" applyAlignment="1">
      <alignment horizontal="right" vertical="top"/>
    </xf>
    <xf numFmtId="167" fontId="3" fillId="3" borderId="13" xfId="0" applyNumberFormat="1" applyFont="1" applyFill="1" applyBorder="1" applyAlignment="1">
      <alignment horizontal="right" vertical="top"/>
    </xf>
    <xf numFmtId="167" fontId="3" fillId="3" borderId="14" xfId="0" applyNumberFormat="1" applyFont="1" applyFill="1" applyBorder="1" applyAlignment="1">
      <alignment horizontal="right" vertical="top"/>
    </xf>
    <xf numFmtId="0" fontId="3" fillId="3" borderId="12" xfId="0" applyFont="1" applyFill="1" applyBorder="1" applyAlignment="1">
      <alignment horizontal="right" vertical="top"/>
    </xf>
    <xf numFmtId="0" fontId="3" fillId="3" borderId="13" xfId="0" applyFont="1" applyFill="1" applyBorder="1" applyAlignment="1">
      <alignment horizontal="right" vertical="top"/>
    </xf>
    <xf numFmtId="0" fontId="3" fillId="3" borderId="14" xfId="0" applyFont="1" applyFill="1" applyBorder="1" applyAlignment="1">
      <alignment horizontal="right" vertical="top"/>
    </xf>
    <xf numFmtId="0" fontId="3" fillId="3" borderId="18" xfId="0" applyFont="1" applyFill="1" applyBorder="1" applyAlignment="1">
      <alignment horizontal="right" vertical="top"/>
    </xf>
    <xf numFmtId="0" fontId="3" fillId="3" borderId="19" xfId="0" applyFont="1" applyFill="1" applyBorder="1" applyAlignment="1">
      <alignment horizontal="right" vertical="top"/>
    </xf>
    <xf numFmtId="0" fontId="3" fillId="3" borderId="20" xfId="0" applyFont="1" applyFill="1" applyBorder="1" applyAlignment="1">
      <alignment horizontal="right" vertical="top"/>
    </xf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3" borderId="0" xfId="0" applyFont="1" applyFill="1"/>
    <xf numFmtId="0" fontId="0" fillId="0" borderId="0" xfId="0"/>
    <xf numFmtId="0" fontId="2" fillId="2" borderId="2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2" fillId="0" borderId="2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010205"/>
      <rgbColor rgb="00152935"/>
      <rgbColor rgb="00264A60"/>
      <rgbColor rgb="00E0E0E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29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7D7AC5-30CA-B4EF-D00A-3C60788E2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05775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73025</xdr:rowOff>
    </xdr:from>
    <xdr:to>
      <xdr:col>13</xdr:col>
      <xdr:colOff>177800</xdr:colOff>
      <xdr:row>58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3B3F1-0C38-6A0F-38CF-4AFABADE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8850"/>
          <a:ext cx="8102600" cy="4775200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0</xdr:row>
      <xdr:rowOff>95250</xdr:rowOff>
    </xdr:from>
    <xdr:to>
      <xdr:col>26</xdr:col>
      <xdr:colOff>228600</xdr:colOff>
      <xdr:row>30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587A71D-3303-8FF9-ADF9-1F0972C95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2425" y="95250"/>
          <a:ext cx="8105775" cy="477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92075</xdr:colOff>
      <xdr:row>29</xdr:row>
      <xdr:rowOff>133350</xdr:rowOff>
    </xdr:from>
    <xdr:to>
      <xdr:col>26</xdr:col>
      <xdr:colOff>273050</xdr:colOff>
      <xdr:row>59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EDA337-3208-ECBE-9CE0-1C255B497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6875" y="4829175"/>
          <a:ext cx="8105775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13</xdr:col>
      <xdr:colOff>180975</xdr:colOff>
      <xdr:row>92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76C8C3-096A-1818-57A7-7E9292119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201275"/>
          <a:ext cx="8105775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149225</xdr:rowOff>
    </xdr:from>
    <xdr:to>
      <xdr:col>13</xdr:col>
      <xdr:colOff>180975</xdr:colOff>
      <xdr:row>121</xdr:row>
      <xdr:rowOff>66675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2387517-AAF3-DCD4-6310-E160D97A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884400"/>
          <a:ext cx="8105775" cy="4775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62</xdr:row>
      <xdr:rowOff>114300</xdr:rowOff>
    </xdr:from>
    <xdr:to>
      <xdr:col>26</xdr:col>
      <xdr:colOff>282575</xdr:colOff>
      <xdr:row>92</xdr:row>
      <xdr:rowOff>25400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01796E-5B5D-691F-C0B5-67D4F791D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29575" y="10153650"/>
          <a:ext cx="8102600" cy="4768850"/>
        </a:xfrm>
        <a:prstGeom prst="rect">
          <a:avLst/>
        </a:prstGeom>
      </xdr:spPr>
    </xdr:pic>
    <xdr:clientData/>
  </xdr:twoCellAnchor>
  <xdr:twoCellAnchor editAs="oneCell">
    <xdr:from>
      <xdr:col>12</xdr:col>
      <xdr:colOff>558800</xdr:colOff>
      <xdr:row>92</xdr:row>
      <xdr:rowOff>0</xdr:rowOff>
    </xdr:from>
    <xdr:to>
      <xdr:col>26</xdr:col>
      <xdr:colOff>130175</xdr:colOff>
      <xdr:row>121</xdr:row>
      <xdr:rowOff>73025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1E0374-C3C8-DD1A-8A39-3E49BF1E9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74000" y="14897100"/>
          <a:ext cx="8105775" cy="476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13</xdr:col>
      <xdr:colOff>190500</xdr:colOff>
      <xdr:row>155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85993D-41A8-F1A4-781E-2411DBC3B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402550"/>
          <a:ext cx="8115300" cy="4781550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126</xdr:row>
      <xdr:rowOff>19050</xdr:rowOff>
    </xdr:from>
    <xdr:to>
      <xdr:col>27</xdr:col>
      <xdr:colOff>377825</xdr:colOff>
      <xdr:row>155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78540B-5DB0-7DE9-36D2-7D7647770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15375" y="20421600"/>
          <a:ext cx="8121650" cy="4791075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276225</xdr:colOff>
      <xdr:row>156</xdr:row>
      <xdr:rowOff>133350</xdr:rowOff>
    </xdr:from>
    <xdr:to>
      <xdr:col>26</xdr:col>
      <xdr:colOff>606425</xdr:colOff>
      <xdr:row>186</xdr:row>
      <xdr:rowOff>66675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5322D00-C4AA-207F-1694-7CE7629E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10625" y="25393650"/>
          <a:ext cx="7645400" cy="479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"/>
  <sheetViews>
    <sheetView topLeftCell="A79" workbookViewId="0">
      <selection activeCell="H11" sqref="H11"/>
    </sheetView>
  </sheetViews>
  <sheetFormatPr defaultRowHeight="12.5" x14ac:dyDescent="0.25"/>
  <cols>
    <col min="1" max="2" width="22.7265625" customWidth="1"/>
    <col min="3" max="3" width="13.6328125" customWidth="1"/>
    <col min="4" max="4" width="13.08984375" customWidth="1"/>
    <col min="5" max="5" width="13.36328125" customWidth="1"/>
    <col min="6" max="7" width="13.08984375" customWidth="1"/>
  </cols>
  <sheetData>
    <row r="1" spans="1:6" ht="20" customHeight="1" x14ac:dyDescent="0.25">
      <c r="A1" s="56" t="s">
        <v>1</v>
      </c>
      <c r="B1" s="56"/>
      <c r="C1" s="56"/>
    </row>
    <row r="2" spans="1:6" ht="16" customHeight="1" x14ac:dyDescent="0.25">
      <c r="A2" s="57" t="s">
        <v>0</v>
      </c>
      <c r="B2" s="57"/>
      <c r="C2" s="2" t="s">
        <v>2</v>
      </c>
    </row>
    <row r="3" spans="1:6" ht="17" customHeight="1" x14ac:dyDescent="0.25">
      <c r="A3" s="58" t="s">
        <v>3</v>
      </c>
      <c r="B3" s="3" t="s">
        <v>4</v>
      </c>
      <c r="C3" s="6">
        <v>5</v>
      </c>
    </row>
    <row r="4" spans="1:6" ht="17" customHeight="1" x14ac:dyDescent="0.25">
      <c r="A4" s="59"/>
      <c r="B4" s="4" t="s">
        <v>5</v>
      </c>
      <c r="C4" s="7">
        <v>37</v>
      </c>
    </row>
    <row r="5" spans="1:6" ht="17" customHeight="1" x14ac:dyDescent="0.25">
      <c r="A5" s="59"/>
      <c r="B5" s="4" t="s">
        <v>6</v>
      </c>
      <c r="C5" s="7">
        <v>39</v>
      </c>
    </row>
    <row r="6" spans="1:6" ht="17" customHeight="1" x14ac:dyDescent="0.25">
      <c r="A6" s="59" t="s">
        <v>7</v>
      </c>
      <c r="B6" s="4" t="s">
        <v>4</v>
      </c>
      <c r="C6" s="7">
        <v>5</v>
      </c>
    </row>
    <row r="7" spans="1:6" ht="17" customHeight="1" x14ac:dyDescent="0.25">
      <c r="A7" s="59"/>
      <c r="B7" s="4" t="s">
        <v>8</v>
      </c>
      <c r="C7" s="7">
        <v>39</v>
      </c>
    </row>
    <row r="8" spans="1:6" ht="17" customHeight="1" x14ac:dyDescent="0.25">
      <c r="A8" s="59"/>
      <c r="B8" s="4" t="s">
        <v>9</v>
      </c>
      <c r="C8" s="7">
        <v>37</v>
      </c>
    </row>
    <row r="9" spans="1:6" ht="17" customHeight="1" x14ac:dyDescent="0.25">
      <c r="A9" s="59" t="s">
        <v>10</v>
      </c>
      <c r="B9" s="4" t="s">
        <v>11</v>
      </c>
      <c r="C9" s="7">
        <v>19</v>
      </c>
    </row>
    <row r="10" spans="1:6" ht="17" customHeight="1" x14ac:dyDescent="0.25">
      <c r="A10" s="59"/>
      <c r="B10" s="4" t="s">
        <v>12</v>
      </c>
      <c r="C10" s="7">
        <v>19</v>
      </c>
    </row>
    <row r="11" spans="1:6" ht="17" customHeight="1" x14ac:dyDescent="0.25">
      <c r="A11" s="59"/>
      <c r="B11" s="4" t="s">
        <v>13</v>
      </c>
      <c r="C11" s="7">
        <v>20</v>
      </c>
    </row>
    <row r="12" spans="1:6" ht="17" customHeight="1" x14ac:dyDescent="0.25">
      <c r="A12" s="59"/>
      <c r="B12" s="4" t="s">
        <v>14</v>
      </c>
      <c r="C12" s="7">
        <v>18</v>
      </c>
    </row>
    <row r="13" spans="1:6" ht="17" customHeight="1" x14ac:dyDescent="0.25">
      <c r="A13" s="60"/>
      <c r="B13" s="5" t="s">
        <v>4</v>
      </c>
      <c r="C13" s="8">
        <v>5</v>
      </c>
    </row>
    <row r="15" spans="1:6" ht="20" customHeight="1" x14ac:dyDescent="0.25">
      <c r="A15" s="56" t="s">
        <v>15</v>
      </c>
      <c r="B15" s="56"/>
      <c r="C15" s="56"/>
      <c r="D15" s="56"/>
      <c r="E15" s="56"/>
      <c r="F15" s="56"/>
    </row>
    <row r="16" spans="1:6" ht="15" customHeight="1" x14ac:dyDescent="0.25">
      <c r="A16" s="61" t="s">
        <v>16</v>
      </c>
      <c r="B16" s="61" t="s">
        <v>17</v>
      </c>
      <c r="C16" s="62"/>
      <c r="D16" s="62"/>
      <c r="E16" s="62"/>
      <c r="F16" s="62"/>
    </row>
    <row r="17" spans="1:6" ht="16" customHeight="1" x14ac:dyDescent="0.25">
      <c r="A17" s="57" t="s">
        <v>3</v>
      </c>
      <c r="B17" s="57"/>
      <c r="C17" s="57"/>
      <c r="D17" s="9" t="s">
        <v>18</v>
      </c>
      <c r="E17" s="10" t="s">
        <v>19</v>
      </c>
      <c r="F17" s="11" t="s">
        <v>2</v>
      </c>
    </row>
    <row r="18" spans="1:6" ht="17" customHeight="1" x14ac:dyDescent="0.25">
      <c r="A18" s="63" t="s">
        <v>4</v>
      </c>
      <c r="B18" s="63" t="s">
        <v>4</v>
      </c>
      <c r="C18" s="3" t="s">
        <v>4</v>
      </c>
      <c r="D18" s="13">
        <v>34.293549901200002</v>
      </c>
      <c r="E18" s="14">
        <v>28.182831481820301</v>
      </c>
      <c r="F18" s="15">
        <v>5</v>
      </c>
    </row>
    <row r="19" spans="1:6" ht="17" customHeight="1" x14ac:dyDescent="0.25">
      <c r="A19" s="59"/>
      <c r="B19" s="64"/>
      <c r="C19" s="12" t="s">
        <v>20</v>
      </c>
      <c r="D19" s="16">
        <v>34.293549901200002</v>
      </c>
      <c r="E19" s="17">
        <v>28.182831481820301</v>
      </c>
      <c r="F19" s="18">
        <v>5</v>
      </c>
    </row>
    <row r="20" spans="1:6" ht="17" customHeight="1" x14ac:dyDescent="0.25">
      <c r="A20" s="59"/>
      <c r="B20" s="64" t="s">
        <v>20</v>
      </c>
      <c r="C20" s="4" t="s">
        <v>4</v>
      </c>
      <c r="D20" s="19">
        <v>34.293549901200002</v>
      </c>
      <c r="E20" s="20">
        <v>28.182831481820301</v>
      </c>
      <c r="F20" s="21">
        <v>5</v>
      </c>
    </row>
    <row r="21" spans="1:6" ht="17" customHeight="1" x14ac:dyDescent="0.25">
      <c r="A21" s="64"/>
      <c r="B21" s="64"/>
      <c r="C21" s="12" t="s">
        <v>20</v>
      </c>
      <c r="D21" s="16">
        <v>34.293549901200002</v>
      </c>
      <c r="E21" s="17">
        <v>28.182831481820301</v>
      </c>
      <c r="F21" s="18">
        <v>5</v>
      </c>
    </row>
    <row r="22" spans="1:6" ht="17" customHeight="1" x14ac:dyDescent="0.25">
      <c r="A22" s="64" t="s">
        <v>5</v>
      </c>
      <c r="B22" s="64" t="s">
        <v>8</v>
      </c>
      <c r="C22" s="4" t="s">
        <v>11</v>
      </c>
      <c r="D22" s="19">
        <v>16.371701297199998</v>
      </c>
      <c r="E22" s="20">
        <v>16.127477873915769</v>
      </c>
      <c r="F22" s="21">
        <v>5</v>
      </c>
    </row>
    <row r="23" spans="1:6" ht="17" customHeight="1" x14ac:dyDescent="0.25">
      <c r="A23" s="59"/>
      <c r="B23" s="59"/>
      <c r="C23" s="4" t="s">
        <v>12</v>
      </c>
      <c r="D23" s="19">
        <v>27.089420053999994</v>
      </c>
      <c r="E23" s="20">
        <v>37.248365431626425</v>
      </c>
      <c r="F23" s="21">
        <v>5</v>
      </c>
    </row>
    <row r="24" spans="1:6" ht="17" customHeight="1" x14ac:dyDescent="0.25">
      <c r="A24" s="59"/>
      <c r="B24" s="59"/>
      <c r="C24" s="4" t="s">
        <v>13</v>
      </c>
      <c r="D24" s="19">
        <v>9.0810458139999994</v>
      </c>
      <c r="E24" s="20">
        <v>2.8741552466118394</v>
      </c>
      <c r="F24" s="21">
        <v>5</v>
      </c>
    </row>
    <row r="25" spans="1:6" ht="17" customHeight="1" x14ac:dyDescent="0.25">
      <c r="A25" s="59"/>
      <c r="B25" s="59"/>
      <c r="C25" s="4" t="s">
        <v>14</v>
      </c>
      <c r="D25" s="19">
        <v>5.9539415692499995</v>
      </c>
      <c r="E25" s="20">
        <v>3.6890087424084683</v>
      </c>
      <c r="F25" s="21">
        <v>4</v>
      </c>
    </row>
    <row r="26" spans="1:6" ht="17" customHeight="1" x14ac:dyDescent="0.25">
      <c r="A26" s="59"/>
      <c r="B26" s="64"/>
      <c r="C26" s="12" t="s">
        <v>20</v>
      </c>
      <c r="D26" s="16">
        <v>15.08034747910526</v>
      </c>
      <c r="E26" s="17">
        <v>20.958377859821656</v>
      </c>
      <c r="F26" s="18">
        <v>19</v>
      </c>
    </row>
    <row r="27" spans="1:6" ht="17" customHeight="1" x14ac:dyDescent="0.25">
      <c r="A27" s="59"/>
      <c r="B27" s="64" t="s">
        <v>9</v>
      </c>
      <c r="C27" s="4" t="s">
        <v>11</v>
      </c>
      <c r="D27" s="19">
        <v>7.9201822369999997</v>
      </c>
      <c r="E27" s="20">
        <v>3.6124021969207689</v>
      </c>
      <c r="F27" s="21">
        <v>4</v>
      </c>
    </row>
    <row r="28" spans="1:6" ht="17" customHeight="1" x14ac:dyDescent="0.25">
      <c r="A28" s="59"/>
      <c r="B28" s="59"/>
      <c r="C28" s="4" t="s">
        <v>12</v>
      </c>
      <c r="D28" s="19">
        <v>23.727307765800003</v>
      </c>
      <c r="E28" s="20">
        <v>20.313315426736441</v>
      </c>
      <c r="F28" s="21">
        <v>5</v>
      </c>
    </row>
    <row r="29" spans="1:6" ht="17" customHeight="1" x14ac:dyDescent="0.25">
      <c r="A29" s="59"/>
      <c r="B29" s="59"/>
      <c r="C29" s="4" t="s">
        <v>13</v>
      </c>
      <c r="D29" s="19">
        <v>8.8347355261999994</v>
      </c>
      <c r="E29" s="20">
        <v>5.7304209678891578</v>
      </c>
      <c r="F29" s="21">
        <v>5</v>
      </c>
    </row>
    <row r="30" spans="1:6" ht="17" customHeight="1" x14ac:dyDescent="0.25">
      <c r="A30" s="59"/>
      <c r="B30" s="59"/>
      <c r="C30" s="4" t="s">
        <v>14</v>
      </c>
      <c r="D30" s="19">
        <v>7.8031302897500003</v>
      </c>
      <c r="E30" s="20">
        <v>2.8778928743211729</v>
      </c>
      <c r="F30" s="21">
        <v>4</v>
      </c>
    </row>
    <row r="31" spans="1:6" ht="17" customHeight="1" x14ac:dyDescent="0.25">
      <c r="A31" s="59"/>
      <c r="B31" s="64"/>
      <c r="C31" s="12" t="s">
        <v>20</v>
      </c>
      <c r="D31" s="16">
        <v>12.539081475944446</v>
      </c>
      <c r="E31" s="17">
        <v>12.638447342460687</v>
      </c>
      <c r="F31" s="18">
        <v>18</v>
      </c>
    </row>
    <row r="32" spans="1:6" ht="17" customHeight="1" x14ac:dyDescent="0.25">
      <c r="A32" s="59"/>
      <c r="B32" s="64" t="s">
        <v>20</v>
      </c>
      <c r="C32" s="4" t="s">
        <v>11</v>
      </c>
      <c r="D32" s="19">
        <v>12.615470603777778</v>
      </c>
      <c r="E32" s="20">
        <v>12.441160494962658</v>
      </c>
      <c r="F32" s="21">
        <v>9</v>
      </c>
    </row>
    <row r="33" spans="1:6" ht="17" customHeight="1" x14ac:dyDescent="0.25">
      <c r="A33" s="59"/>
      <c r="B33" s="59"/>
      <c r="C33" s="4" t="s">
        <v>12</v>
      </c>
      <c r="D33" s="19">
        <v>25.408363909899997</v>
      </c>
      <c r="E33" s="20">
        <v>28.340284522629712</v>
      </c>
      <c r="F33" s="21">
        <v>10</v>
      </c>
    </row>
    <row r="34" spans="1:6" ht="17" customHeight="1" x14ac:dyDescent="0.25">
      <c r="A34" s="59"/>
      <c r="B34" s="59"/>
      <c r="C34" s="4" t="s">
        <v>13</v>
      </c>
      <c r="D34" s="19">
        <v>8.9578906700999994</v>
      </c>
      <c r="E34" s="20">
        <v>4.2758448586616655</v>
      </c>
      <c r="F34" s="21">
        <v>10</v>
      </c>
    </row>
    <row r="35" spans="1:6" ht="17" customHeight="1" x14ac:dyDescent="0.25">
      <c r="A35" s="59"/>
      <c r="B35" s="59"/>
      <c r="C35" s="4" t="s">
        <v>14</v>
      </c>
      <c r="D35" s="19">
        <v>6.8785359295000008</v>
      </c>
      <c r="E35" s="20">
        <v>3.2185213228826708</v>
      </c>
      <c r="F35" s="21">
        <v>8</v>
      </c>
    </row>
    <row r="36" spans="1:6" ht="17" customHeight="1" x14ac:dyDescent="0.25">
      <c r="A36" s="64"/>
      <c r="B36" s="64"/>
      <c r="C36" s="12" t="s">
        <v>20</v>
      </c>
      <c r="D36" s="16">
        <v>13.844055910000002</v>
      </c>
      <c r="E36" s="17">
        <v>17.225364038328909</v>
      </c>
      <c r="F36" s="18">
        <v>37</v>
      </c>
    </row>
    <row r="37" spans="1:6" ht="17" customHeight="1" x14ac:dyDescent="0.25">
      <c r="A37" s="64" t="s">
        <v>6</v>
      </c>
      <c r="B37" s="64" t="s">
        <v>8</v>
      </c>
      <c r="C37" s="4" t="s">
        <v>11</v>
      </c>
      <c r="D37" s="19">
        <v>7.0256067006</v>
      </c>
      <c r="E37" s="20">
        <v>2.2111572229053977</v>
      </c>
      <c r="F37" s="21">
        <v>5</v>
      </c>
    </row>
    <row r="38" spans="1:6" ht="17" customHeight="1" x14ac:dyDescent="0.25">
      <c r="A38" s="59"/>
      <c r="B38" s="59"/>
      <c r="C38" s="4" t="s">
        <v>12</v>
      </c>
      <c r="D38" s="19">
        <v>8.212668837799999</v>
      </c>
      <c r="E38" s="20">
        <v>3.4162782029088308</v>
      </c>
      <c r="F38" s="21">
        <v>5</v>
      </c>
    </row>
    <row r="39" spans="1:6" ht="17" customHeight="1" x14ac:dyDescent="0.25">
      <c r="A39" s="59"/>
      <c r="B39" s="59"/>
      <c r="C39" s="4" t="s">
        <v>13</v>
      </c>
      <c r="D39" s="19">
        <v>8.9902804502000002</v>
      </c>
      <c r="E39" s="20">
        <v>6.3381156578485545</v>
      </c>
      <c r="F39" s="21">
        <v>5</v>
      </c>
    </row>
    <row r="40" spans="1:6" ht="17" customHeight="1" x14ac:dyDescent="0.25">
      <c r="A40" s="59"/>
      <c r="B40" s="59"/>
      <c r="C40" s="4" t="s">
        <v>14</v>
      </c>
      <c r="D40" s="19">
        <v>9.6456677364000001</v>
      </c>
      <c r="E40" s="20">
        <v>5.4446054752028044</v>
      </c>
      <c r="F40" s="21">
        <v>5</v>
      </c>
    </row>
    <row r="41" spans="1:6" ht="17" customHeight="1" x14ac:dyDescent="0.25">
      <c r="A41" s="59"/>
      <c r="B41" s="64"/>
      <c r="C41" s="12" t="s">
        <v>20</v>
      </c>
      <c r="D41" s="16">
        <v>8.4685559312500018</v>
      </c>
      <c r="E41" s="17">
        <v>4.3801543736279216</v>
      </c>
      <c r="F41" s="18">
        <v>20</v>
      </c>
    </row>
    <row r="42" spans="1:6" ht="17" customHeight="1" x14ac:dyDescent="0.25">
      <c r="A42" s="59"/>
      <c r="B42" s="64" t="s">
        <v>9</v>
      </c>
      <c r="C42" s="4" t="s">
        <v>11</v>
      </c>
      <c r="D42" s="19">
        <v>16.004770170800001</v>
      </c>
      <c r="E42" s="20">
        <v>14.189678442399721</v>
      </c>
      <c r="F42" s="21">
        <v>5</v>
      </c>
    </row>
    <row r="43" spans="1:6" ht="17" customHeight="1" x14ac:dyDescent="0.25">
      <c r="A43" s="59"/>
      <c r="B43" s="59"/>
      <c r="C43" s="4" t="s">
        <v>12</v>
      </c>
      <c r="D43" s="19">
        <v>6.8730734509999998</v>
      </c>
      <c r="E43" s="20">
        <v>2.3296003334608826</v>
      </c>
      <c r="F43" s="21">
        <v>4</v>
      </c>
    </row>
    <row r="44" spans="1:6" ht="17" customHeight="1" x14ac:dyDescent="0.25">
      <c r="A44" s="59"/>
      <c r="B44" s="59"/>
      <c r="C44" s="4" t="s">
        <v>13</v>
      </c>
      <c r="D44" s="19">
        <v>8.9016033103999987</v>
      </c>
      <c r="E44" s="20">
        <v>7.1801662399724311</v>
      </c>
      <c r="F44" s="21">
        <v>5</v>
      </c>
    </row>
    <row r="45" spans="1:6" ht="17" customHeight="1" x14ac:dyDescent="0.25">
      <c r="A45" s="59"/>
      <c r="B45" s="59"/>
      <c r="C45" s="4" t="s">
        <v>14</v>
      </c>
      <c r="D45" s="19">
        <v>6.7251793939999995</v>
      </c>
      <c r="E45" s="20">
        <v>3.1440907751186518</v>
      </c>
      <c r="F45" s="21">
        <v>5</v>
      </c>
    </row>
    <row r="46" spans="1:6" ht="17" customHeight="1" x14ac:dyDescent="0.25">
      <c r="A46" s="59"/>
      <c r="B46" s="64"/>
      <c r="C46" s="12" t="s">
        <v>20</v>
      </c>
      <c r="D46" s="16">
        <v>9.7710556936842092</v>
      </c>
      <c r="E46" s="17">
        <v>8.6457604289445129</v>
      </c>
      <c r="F46" s="18">
        <v>19</v>
      </c>
    </row>
    <row r="47" spans="1:6" ht="17" customHeight="1" x14ac:dyDescent="0.25">
      <c r="A47" s="59"/>
      <c r="B47" s="64" t="s">
        <v>20</v>
      </c>
      <c r="C47" s="4" t="s">
        <v>11</v>
      </c>
      <c r="D47" s="19">
        <v>11.515188435700001</v>
      </c>
      <c r="E47" s="20">
        <v>10.679722238449401</v>
      </c>
      <c r="F47" s="21">
        <v>10</v>
      </c>
    </row>
    <row r="48" spans="1:6" ht="17" customHeight="1" x14ac:dyDescent="0.25">
      <c r="A48" s="59"/>
      <c r="B48" s="59"/>
      <c r="C48" s="4" t="s">
        <v>12</v>
      </c>
      <c r="D48" s="19">
        <v>7.6172931103333337</v>
      </c>
      <c r="E48" s="20">
        <v>2.892938667456034</v>
      </c>
      <c r="F48" s="21">
        <v>9</v>
      </c>
    </row>
    <row r="49" spans="1:6" ht="17" customHeight="1" x14ac:dyDescent="0.25">
      <c r="A49" s="59"/>
      <c r="B49" s="59"/>
      <c r="C49" s="4" t="s">
        <v>13</v>
      </c>
      <c r="D49" s="19">
        <v>8.9459418802999995</v>
      </c>
      <c r="E49" s="20">
        <v>6.3851011337281376</v>
      </c>
      <c r="F49" s="21">
        <v>10</v>
      </c>
    </row>
    <row r="50" spans="1:6" ht="17" customHeight="1" x14ac:dyDescent="0.25">
      <c r="A50" s="59"/>
      <c r="B50" s="59"/>
      <c r="C50" s="4" t="s">
        <v>14</v>
      </c>
      <c r="D50" s="19">
        <v>8.1854235652000007</v>
      </c>
      <c r="E50" s="20">
        <v>4.465164831179421</v>
      </c>
      <c r="F50" s="21">
        <v>10</v>
      </c>
    </row>
    <row r="51" spans="1:6" ht="17" customHeight="1" x14ac:dyDescent="0.25">
      <c r="A51" s="64"/>
      <c r="B51" s="64"/>
      <c r="C51" s="12" t="s">
        <v>20</v>
      </c>
      <c r="D51" s="16">
        <v>9.1031070975641057</v>
      </c>
      <c r="E51" s="17">
        <v>6.7405771859131418</v>
      </c>
      <c r="F51" s="18">
        <v>39</v>
      </c>
    </row>
    <row r="52" spans="1:6" ht="17" customHeight="1" x14ac:dyDescent="0.25">
      <c r="A52" s="64" t="s">
        <v>20</v>
      </c>
      <c r="B52" s="64" t="s">
        <v>4</v>
      </c>
      <c r="C52" s="4" t="s">
        <v>4</v>
      </c>
      <c r="D52" s="19">
        <v>34.293549901200002</v>
      </c>
      <c r="E52" s="20">
        <v>28.182831481820301</v>
      </c>
      <c r="F52" s="21">
        <v>5</v>
      </c>
    </row>
    <row r="53" spans="1:6" ht="17" customHeight="1" x14ac:dyDescent="0.25">
      <c r="A53" s="59"/>
      <c r="B53" s="64"/>
      <c r="C53" s="12" t="s">
        <v>20</v>
      </c>
      <c r="D53" s="16">
        <v>34.293549901200002</v>
      </c>
      <c r="E53" s="17">
        <v>28.182831481820301</v>
      </c>
      <c r="F53" s="18">
        <v>5</v>
      </c>
    </row>
    <row r="54" spans="1:6" ht="17" customHeight="1" x14ac:dyDescent="0.25">
      <c r="A54" s="59"/>
      <c r="B54" s="64" t="s">
        <v>8</v>
      </c>
      <c r="C54" s="4" t="s">
        <v>11</v>
      </c>
      <c r="D54" s="19">
        <v>11.698653998899999</v>
      </c>
      <c r="E54" s="20">
        <v>11.917833256994358</v>
      </c>
      <c r="F54" s="21">
        <v>10</v>
      </c>
    </row>
    <row r="55" spans="1:6" ht="17" customHeight="1" x14ac:dyDescent="0.25">
      <c r="A55" s="59"/>
      <c r="B55" s="59"/>
      <c r="C55" s="4" t="s">
        <v>12</v>
      </c>
      <c r="D55" s="19">
        <v>17.651044445899995</v>
      </c>
      <c r="E55" s="20">
        <v>26.847876136869917</v>
      </c>
      <c r="F55" s="21">
        <v>10</v>
      </c>
    </row>
    <row r="56" spans="1:6" ht="17" customHeight="1" x14ac:dyDescent="0.25">
      <c r="A56" s="59"/>
      <c r="B56" s="59"/>
      <c r="C56" s="4" t="s">
        <v>13</v>
      </c>
      <c r="D56" s="19">
        <v>9.0356631320999998</v>
      </c>
      <c r="E56" s="20">
        <v>4.6398097395586513</v>
      </c>
      <c r="F56" s="21">
        <v>10</v>
      </c>
    </row>
    <row r="57" spans="1:6" ht="17" customHeight="1" x14ac:dyDescent="0.25">
      <c r="A57" s="59"/>
      <c r="B57" s="59"/>
      <c r="C57" s="4" t="s">
        <v>14</v>
      </c>
      <c r="D57" s="19">
        <v>8.0049005510000004</v>
      </c>
      <c r="E57" s="20">
        <v>4.8693889168693811</v>
      </c>
      <c r="F57" s="21">
        <v>9</v>
      </c>
    </row>
    <row r="58" spans="1:6" ht="17" customHeight="1" x14ac:dyDescent="0.25">
      <c r="A58" s="59"/>
      <c r="B58" s="64"/>
      <c r="C58" s="12" t="s">
        <v>20</v>
      </c>
      <c r="D58" s="16">
        <v>11.68968514687179</v>
      </c>
      <c r="E58" s="17">
        <v>15.128435093278473</v>
      </c>
      <c r="F58" s="18">
        <v>39</v>
      </c>
    </row>
    <row r="59" spans="1:6" ht="17" customHeight="1" x14ac:dyDescent="0.25">
      <c r="A59" s="59"/>
      <c r="B59" s="64" t="s">
        <v>9</v>
      </c>
      <c r="C59" s="4" t="s">
        <v>11</v>
      </c>
      <c r="D59" s="19">
        <v>12.411619978000001</v>
      </c>
      <c r="E59" s="20">
        <v>11.123072527167221</v>
      </c>
      <c r="F59" s="21">
        <v>9</v>
      </c>
    </row>
    <row r="60" spans="1:6" ht="17" customHeight="1" x14ac:dyDescent="0.25">
      <c r="A60" s="59"/>
      <c r="B60" s="59"/>
      <c r="C60" s="4" t="s">
        <v>12</v>
      </c>
      <c r="D60" s="19">
        <v>16.236536959222224</v>
      </c>
      <c r="E60" s="20">
        <v>16.948673545103627</v>
      </c>
      <c r="F60" s="21">
        <v>9</v>
      </c>
    </row>
    <row r="61" spans="1:6" ht="17" customHeight="1" x14ac:dyDescent="0.25">
      <c r="A61" s="59"/>
      <c r="B61" s="59"/>
      <c r="C61" s="4" t="s">
        <v>13</v>
      </c>
      <c r="D61" s="19">
        <v>8.8681694183000008</v>
      </c>
      <c r="E61" s="20">
        <v>6.1244612013617044</v>
      </c>
      <c r="F61" s="21">
        <v>10</v>
      </c>
    </row>
    <row r="62" spans="1:6" ht="17" customHeight="1" x14ac:dyDescent="0.25">
      <c r="A62" s="59"/>
      <c r="B62" s="59"/>
      <c r="C62" s="4" t="s">
        <v>14</v>
      </c>
      <c r="D62" s="19">
        <v>7.2042686810000003</v>
      </c>
      <c r="E62" s="20">
        <v>2.893315637535939</v>
      </c>
      <c r="F62" s="21">
        <v>9</v>
      </c>
    </row>
    <row r="63" spans="1:6" ht="17" customHeight="1" x14ac:dyDescent="0.25">
      <c r="A63" s="59"/>
      <c r="B63" s="64"/>
      <c r="C63" s="12" t="s">
        <v>20</v>
      </c>
      <c r="D63" s="16">
        <v>11.117662831000001</v>
      </c>
      <c r="E63" s="17">
        <v>10.713079381715652</v>
      </c>
      <c r="F63" s="18">
        <v>37</v>
      </c>
    </row>
    <row r="64" spans="1:6" ht="17" customHeight="1" x14ac:dyDescent="0.25">
      <c r="A64" s="59"/>
      <c r="B64" s="64" t="s">
        <v>20</v>
      </c>
      <c r="C64" s="4" t="s">
        <v>11</v>
      </c>
      <c r="D64" s="19">
        <v>12.036374725842107</v>
      </c>
      <c r="E64" s="20">
        <v>11.231163290194266</v>
      </c>
      <c r="F64" s="21">
        <v>19</v>
      </c>
    </row>
    <row r="65" spans="1:6" ht="17" customHeight="1" x14ac:dyDescent="0.25">
      <c r="A65" s="59"/>
      <c r="B65" s="59"/>
      <c r="C65" s="4" t="s">
        <v>12</v>
      </c>
      <c r="D65" s="19">
        <v>16.981014583789467</v>
      </c>
      <c r="E65" s="20">
        <v>22.104315792292279</v>
      </c>
      <c r="F65" s="21">
        <v>19</v>
      </c>
    </row>
    <row r="66" spans="1:6" ht="17" customHeight="1" x14ac:dyDescent="0.25">
      <c r="A66" s="59"/>
      <c r="B66" s="59"/>
      <c r="C66" s="4" t="s">
        <v>13</v>
      </c>
      <c r="D66" s="19">
        <v>8.9519162752000003</v>
      </c>
      <c r="E66" s="20">
        <v>5.2888761394847252</v>
      </c>
      <c r="F66" s="21">
        <v>20</v>
      </c>
    </row>
    <row r="67" spans="1:6" ht="17" customHeight="1" x14ac:dyDescent="0.25">
      <c r="A67" s="59"/>
      <c r="B67" s="59"/>
      <c r="C67" s="4" t="s">
        <v>14</v>
      </c>
      <c r="D67" s="19">
        <v>7.6045846160000004</v>
      </c>
      <c r="E67" s="20">
        <v>3.9073260126692593</v>
      </c>
      <c r="F67" s="21">
        <v>18</v>
      </c>
    </row>
    <row r="68" spans="1:6" ht="17" customHeight="1" x14ac:dyDescent="0.25">
      <c r="A68" s="59"/>
      <c r="B68" s="59"/>
      <c r="C68" s="4" t="s">
        <v>4</v>
      </c>
      <c r="D68" s="19">
        <v>34.293549901200002</v>
      </c>
      <c r="E68" s="20">
        <v>28.182831481820301</v>
      </c>
      <c r="F68" s="21">
        <v>5</v>
      </c>
    </row>
    <row r="69" spans="1:6" ht="17" customHeight="1" x14ac:dyDescent="0.25">
      <c r="A69" s="60"/>
      <c r="B69" s="60"/>
      <c r="C69" s="5" t="s">
        <v>20</v>
      </c>
      <c r="D69" s="22">
        <v>12.82369129606173</v>
      </c>
      <c r="E69" s="23">
        <v>15.193942053396281</v>
      </c>
      <c r="F69" s="24">
        <v>81</v>
      </c>
    </row>
    <row r="71" spans="1:6" ht="22" customHeight="1" x14ac:dyDescent="0.25">
      <c r="A71" s="56" t="s">
        <v>21</v>
      </c>
      <c r="B71" s="56"/>
      <c r="C71" s="56"/>
      <c r="D71" s="56"/>
      <c r="E71" s="56"/>
      <c r="F71" s="56"/>
    </row>
    <row r="72" spans="1:6" ht="29" customHeight="1" x14ac:dyDescent="0.25">
      <c r="A72" s="57" t="s">
        <v>0</v>
      </c>
      <c r="B72" s="57"/>
      <c r="C72" s="9" t="s">
        <v>22</v>
      </c>
      <c r="D72" s="10" t="s">
        <v>23</v>
      </c>
      <c r="E72" s="10" t="s">
        <v>24</v>
      </c>
      <c r="F72" s="11" t="s">
        <v>25</v>
      </c>
    </row>
    <row r="73" spans="1:6" ht="17" customHeight="1" x14ac:dyDescent="0.25">
      <c r="A73" s="63" t="s">
        <v>17</v>
      </c>
      <c r="B73" s="3" t="s">
        <v>26</v>
      </c>
      <c r="C73" s="25">
        <v>4.2765017713054556</v>
      </c>
      <c r="D73" s="26">
        <v>16</v>
      </c>
      <c r="E73" s="26">
        <v>64</v>
      </c>
      <c r="F73" s="27">
        <v>1.4673163089823949E-5</v>
      </c>
    </row>
    <row r="74" spans="1:6" ht="17" customHeight="1" x14ac:dyDescent="0.25">
      <c r="A74" s="59"/>
      <c r="B74" s="4" t="s">
        <v>27</v>
      </c>
      <c r="C74" s="28">
        <v>1.9203371350990479</v>
      </c>
      <c r="D74" s="29">
        <v>16</v>
      </c>
      <c r="E74" s="29">
        <v>64</v>
      </c>
      <c r="F74" s="30">
        <v>3.4409351292286262E-2</v>
      </c>
    </row>
    <row r="75" spans="1:6" ht="30" customHeight="1" x14ac:dyDescent="0.25">
      <c r="A75" s="59"/>
      <c r="B75" s="4" t="s">
        <v>28</v>
      </c>
      <c r="C75" s="28">
        <v>1.9203371350990479</v>
      </c>
      <c r="D75" s="29">
        <v>16</v>
      </c>
      <c r="E75" s="31">
        <v>11.78359067275939</v>
      </c>
      <c r="F75" s="30">
        <v>0.13043828719118927</v>
      </c>
    </row>
    <row r="76" spans="1:6" ht="17" customHeight="1" x14ac:dyDescent="0.25">
      <c r="A76" s="60"/>
      <c r="B76" s="5" t="s">
        <v>29</v>
      </c>
      <c r="C76" s="32">
        <v>3.5608395746953536</v>
      </c>
      <c r="D76" s="33">
        <v>16</v>
      </c>
      <c r="E76" s="33">
        <v>64</v>
      </c>
      <c r="F76" s="34">
        <v>1.4505019637283141E-4</v>
      </c>
    </row>
    <row r="77" spans="1:6" ht="25" customHeight="1" x14ac:dyDescent="0.25">
      <c r="A77" s="68" t="s">
        <v>30</v>
      </c>
      <c r="B77" s="68"/>
      <c r="C77" s="68"/>
      <c r="D77" s="68"/>
      <c r="E77" s="68"/>
      <c r="F77" s="68"/>
    </row>
    <row r="78" spans="1:6" ht="17" customHeight="1" x14ac:dyDescent="0.25">
      <c r="A78" s="68" t="s">
        <v>31</v>
      </c>
      <c r="B78" s="68"/>
      <c r="C78" s="68"/>
      <c r="D78" s="68"/>
      <c r="E78" s="68"/>
      <c r="F78" s="68"/>
    </row>
    <row r="79" spans="1:6" ht="30" customHeight="1" x14ac:dyDescent="0.25">
      <c r="A79" s="68" t="s">
        <v>32</v>
      </c>
      <c r="B79" s="68"/>
      <c r="C79" s="68"/>
      <c r="D79" s="68"/>
      <c r="E79" s="68"/>
      <c r="F79" s="68"/>
    </row>
    <row r="81" spans="1:6" ht="20" customHeight="1" x14ac:dyDescent="0.25">
      <c r="A81" s="56" t="s">
        <v>33</v>
      </c>
      <c r="B81" s="56"/>
      <c r="C81" s="56"/>
      <c r="D81" s="56"/>
      <c r="E81" s="56"/>
      <c r="F81" s="56"/>
    </row>
    <row r="82" spans="1:6" ht="15" customHeight="1" x14ac:dyDescent="0.25">
      <c r="A82" s="61" t="s">
        <v>16</v>
      </c>
      <c r="B82" s="61" t="s">
        <v>17</v>
      </c>
      <c r="C82" s="62"/>
      <c r="D82" s="62"/>
      <c r="E82" s="62"/>
      <c r="F82" s="62"/>
    </row>
    <row r="83" spans="1:6" ht="29" customHeight="1" x14ac:dyDescent="0.25">
      <c r="A83" s="1" t="s">
        <v>34</v>
      </c>
      <c r="B83" s="9" t="s">
        <v>35</v>
      </c>
      <c r="C83" s="10" t="s">
        <v>36</v>
      </c>
      <c r="D83" s="10" t="s">
        <v>37</v>
      </c>
      <c r="E83" s="10" t="s">
        <v>38</v>
      </c>
      <c r="F83" s="11" t="s">
        <v>25</v>
      </c>
    </row>
    <row r="84" spans="1:6" ht="18" customHeight="1" x14ac:dyDescent="0.25">
      <c r="A84" s="3" t="s">
        <v>39</v>
      </c>
      <c r="B84" s="35" t="s">
        <v>47</v>
      </c>
      <c r="C84" s="26">
        <v>16</v>
      </c>
      <c r="D84" s="36">
        <v>335.53540757846054</v>
      </c>
      <c r="E84" s="36">
        <v>1.6392690300253132</v>
      </c>
      <c r="F84" s="27">
        <v>8.385325395494464E-2</v>
      </c>
    </row>
    <row r="85" spans="1:6" ht="17" customHeight="1" x14ac:dyDescent="0.25">
      <c r="A85" s="4" t="s">
        <v>40</v>
      </c>
      <c r="B85" s="28">
        <v>15102.628539314392</v>
      </c>
      <c r="C85" s="29">
        <v>1</v>
      </c>
      <c r="D85" s="31">
        <v>15102.628539314392</v>
      </c>
      <c r="E85" s="31">
        <v>73.784377676103688</v>
      </c>
      <c r="F85" s="30">
        <v>2.9552514589886619E-12</v>
      </c>
    </row>
    <row r="86" spans="1:6" ht="17" customHeight="1" x14ac:dyDescent="0.25">
      <c r="A86" s="4" t="s">
        <v>3</v>
      </c>
      <c r="B86" s="28">
        <v>348.09996605094489</v>
      </c>
      <c r="C86" s="29">
        <v>1</v>
      </c>
      <c r="D86" s="31">
        <v>348.09996605094489</v>
      </c>
      <c r="E86" s="31">
        <v>1.700653584724118</v>
      </c>
      <c r="F86" s="30">
        <v>0.19687338883586492</v>
      </c>
    </row>
    <row r="87" spans="1:6" ht="17" customHeight="1" x14ac:dyDescent="0.25">
      <c r="A87" s="4" t="s">
        <v>7</v>
      </c>
      <c r="B87" s="28">
        <v>9.1589145978055626</v>
      </c>
      <c r="C87" s="29">
        <v>1</v>
      </c>
      <c r="D87" s="31">
        <v>9.1589145978055626</v>
      </c>
      <c r="E87" s="31">
        <v>4.4746171967912501E-2</v>
      </c>
      <c r="F87" s="30">
        <v>0.83314362508190853</v>
      </c>
    </row>
    <row r="88" spans="1:6" ht="17" customHeight="1" x14ac:dyDescent="0.25">
      <c r="A88" s="4" t="s">
        <v>10</v>
      </c>
      <c r="B88" s="28">
        <v>871.63666159648392</v>
      </c>
      <c r="C88" s="29">
        <v>3</v>
      </c>
      <c r="D88" s="31">
        <v>290.54555386549464</v>
      </c>
      <c r="E88" s="31">
        <v>1.4194696521018708</v>
      </c>
      <c r="F88" s="30">
        <v>0.2452517533266404</v>
      </c>
    </row>
    <row r="89" spans="1:6" ht="17" customHeight="1" x14ac:dyDescent="0.25">
      <c r="A89" s="4" t="s">
        <v>41</v>
      </c>
      <c r="B89" s="28">
        <v>64.782322669651847</v>
      </c>
      <c r="C89" s="29">
        <v>1</v>
      </c>
      <c r="D89" s="31">
        <v>64.782322669651847</v>
      </c>
      <c r="E89" s="31">
        <v>0.31649612186050613</v>
      </c>
      <c r="F89" s="30">
        <v>0.57568638792005755</v>
      </c>
    </row>
    <row r="90" spans="1:6" ht="17" customHeight="1" x14ac:dyDescent="0.25">
      <c r="A90" s="4" t="s">
        <v>42</v>
      </c>
      <c r="B90" s="28">
        <v>1161.0011168764017</v>
      </c>
      <c r="C90" s="29">
        <v>3</v>
      </c>
      <c r="D90" s="31">
        <v>387.00037229213393</v>
      </c>
      <c r="E90" s="31">
        <v>1.8907027710880735</v>
      </c>
      <c r="F90" s="30">
        <v>0.1400466667275474</v>
      </c>
    </row>
    <row r="91" spans="1:6" ht="17" customHeight="1" x14ac:dyDescent="0.25">
      <c r="A91" s="4" t="s">
        <v>43</v>
      </c>
      <c r="B91" s="28">
        <v>18.733080227280574</v>
      </c>
      <c r="C91" s="29">
        <v>3</v>
      </c>
      <c r="D91" s="31">
        <v>6.2443600757601914</v>
      </c>
      <c r="E91" s="31">
        <v>3.0507022070767904E-2</v>
      </c>
      <c r="F91" s="30">
        <v>0.99276072846504626</v>
      </c>
    </row>
    <row r="92" spans="1:6" ht="30" customHeight="1" x14ac:dyDescent="0.25">
      <c r="A92" s="4" t="s">
        <v>44</v>
      </c>
      <c r="B92" s="28">
        <v>320.47920527952743</v>
      </c>
      <c r="C92" s="29">
        <v>3</v>
      </c>
      <c r="D92" s="31">
        <v>106.82640175984248</v>
      </c>
      <c r="E92" s="31">
        <v>0.52190382308013961</v>
      </c>
      <c r="F92" s="30">
        <v>0.66875616217770673</v>
      </c>
    </row>
    <row r="93" spans="1:6" ht="17" customHeight="1" x14ac:dyDescent="0.25">
      <c r="A93" s="4" t="s">
        <v>45</v>
      </c>
      <c r="B93" s="28">
        <v>13099.903488501746</v>
      </c>
      <c r="C93" s="29">
        <v>64</v>
      </c>
      <c r="D93" s="31">
        <v>204.68599200783979</v>
      </c>
      <c r="E93" s="37"/>
      <c r="F93" s="38"/>
    </row>
    <row r="94" spans="1:6" ht="17" customHeight="1" x14ac:dyDescent="0.25">
      <c r="A94" s="4" t="s">
        <v>20</v>
      </c>
      <c r="B94" s="28">
        <v>31788.681744748952</v>
      </c>
      <c r="C94" s="29">
        <v>81</v>
      </c>
      <c r="D94" s="37"/>
      <c r="E94" s="37"/>
      <c r="F94" s="38"/>
    </row>
    <row r="95" spans="1:6" ht="17" customHeight="1" x14ac:dyDescent="0.25">
      <c r="A95" s="5" t="s">
        <v>46</v>
      </c>
      <c r="B95" s="32">
        <v>18468.470009757115</v>
      </c>
      <c r="C95" s="33">
        <v>80</v>
      </c>
      <c r="D95" s="39"/>
      <c r="E95" s="39"/>
      <c r="F95" s="40"/>
    </row>
    <row r="96" spans="1:6" ht="17" customHeight="1" x14ac:dyDescent="0.25">
      <c r="A96" s="68" t="s">
        <v>48</v>
      </c>
      <c r="B96" s="68"/>
      <c r="C96" s="68"/>
      <c r="D96" s="68"/>
      <c r="E96" s="68"/>
      <c r="F96" s="68"/>
    </row>
    <row r="98" spans="1:7" ht="20" customHeight="1" x14ac:dyDescent="0.25">
      <c r="A98" s="56" t="s">
        <v>44</v>
      </c>
      <c r="B98" s="56"/>
      <c r="C98" s="56"/>
      <c r="D98" s="56"/>
      <c r="E98" s="56"/>
      <c r="F98" s="56"/>
      <c r="G98" s="56"/>
    </row>
    <row r="99" spans="1:7" ht="15" customHeight="1" x14ac:dyDescent="0.25">
      <c r="A99" s="61" t="s">
        <v>16</v>
      </c>
      <c r="B99" s="61" t="s">
        <v>17</v>
      </c>
      <c r="C99" s="62"/>
      <c r="D99" s="62"/>
      <c r="E99" s="62"/>
      <c r="F99" s="62"/>
      <c r="G99" s="62"/>
    </row>
    <row r="100" spans="1:7" ht="16" customHeight="1" x14ac:dyDescent="0.25">
      <c r="A100" s="69" t="s">
        <v>3</v>
      </c>
      <c r="B100" s="69"/>
      <c r="C100" s="69"/>
      <c r="D100" s="70" t="s">
        <v>18</v>
      </c>
      <c r="E100" s="65" t="s">
        <v>49</v>
      </c>
      <c r="F100" s="65" t="s">
        <v>50</v>
      </c>
      <c r="G100" s="67"/>
    </row>
    <row r="101" spans="1:7" ht="16" customHeight="1" x14ac:dyDescent="0.25">
      <c r="A101" s="57"/>
      <c r="B101" s="57"/>
      <c r="C101" s="57"/>
      <c r="D101" s="71"/>
      <c r="E101" s="66"/>
      <c r="F101" s="10" t="s">
        <v>51</v>
      </c>
      <c r="G101" s="11" t="s">
        <v>52</v>
      </c>
    </row>
    <row r="102" spans="1:7" ht="18" customHeight="1" x14ac:dyDescent="0.25">
      <c r="A102" s="63" t="s">
        <v>4</v>
      </c>
      <c r="B102" s="63" t="s">
        <v>4</v>
      </c>
      <c r="C102" s="3" t="s">
        <v>11</v>
      </c>
      <c r="D102" s="35" t="s">
        <v>53</v>
      </c>
      <c r="E102" s="41"/>
      <c r="F102" s="41"/>
      <c r="G102" s="42"/>
    </row>
    <row r="103" spans="1:7" ht="18" customHeight="1" x14ac:dyDescent="0.25">
      <c r="A103" s="59"/>
      <c r="B103" s="59"/>
      <c r="C103" s="4" t="s">
        <v>12</v>
      </c>
      <c r="D103" s="43" t="s">
        <v>53</v>
      </c>
      <c r="E103" s="44"/>
      <c r="F103" s="44"/>
      <c r="G103" s="45"/>
    </row>
    <row r="104" spans="1:7" ht="18" customHeight="1" x14ac:dyDescent="0.25">
      <c r="A104" s="59"/>
      <c r="B104" s="59"/>
      <c r="C104" s="4" t="s">
        <v>13</v>
      </c>
      <c r="D104" s="43" t="s">
        <v>53</v>
      </c>
      <c r="E104" s="44"/>
      <c r="F104" s="44"/>
      <c r="G104" s="45"/>
    </row>
    <row r="105" spans="1:7" ht="18" customHeight="1" x14ac:dyDescent="0.25">
      <c r="A105" s="59"/>
      <c r="B105" s="59"/>
      <c r="C105" s="4" t="s">
        <v>14</v>
      </c>
      <c r="D105" s="43" t="s">
        <v>53</v>
      </c>
      <c r="E105" s="44"/>
      <c r="F105" s="44"/>
      <c r="G105" s="45"/>
    </row>
    <row r="106" spans="1:7" ht="17" customHeight="1" x14ac:dyDescent="0.25">
      <c r="A106" s="59"/>
      <c r="B106" s="64"/>
      <c r="C106" s="12" t="s">
        <v>4</v>
      </c>
      <c r="D106" s="46">
        <v>34.293549901200002</v>
      </c>
      <c r="E106" s="47">
        <v>6.3982183771396812</v>
      </c>
      <c r="F106" s="47">
        <v>21.511639314390031</v>
      </c>
      <c r="G106" s="48">
        <v>47.075460488009973</v>
      </c>
    </row>
    <row r="107" spans="1:7" ht="18" customHeight="1" x14ac:dyDescent="0.25">
      <c r="A107" s="59"/>
      <c r="B107" s="64" t="s">
        <v>8</v>
      </c>
      <c r="C107" s="4" t="s">
        <v>11</v>
      </c>
      <c r="D107" s="43" t="s">
        <v>53</v>
      </c>
      <c r="E107" s="44"/>
      <c r="F107" s="44"/>
      <c r="G107" s="45"/>
    </row>
    <row r="108" spans="1:7" ht="18" customHeight="1" x14ac:dyDescent="0.25">
      <c r="A108" s="59"/>
      <c r="B108" s="59"/>
      <c r="C108" s="4" t="s">
        <v>12</v>
      </c>
      <c r="D108" s="43" t="s">
        <v>53</v>
      </c>
      <c r="E108" s="44"/>
      <c r="F108" s="44"/>
      <c r="G108" s="45"/>
    </row>
    <row r="109" spans="1:7" ht="18" customHeight="1" x14ac:dyDescent="0.25">
      <c r="A109" s="59"/>
      <c r="B109" s="59"/>
      <c r="C109" s="4" t="s">
        <v>13</v>
      </c>
      <c r="D109" s="43" t="s">
        <v>53</v>
      </c>
      <c r="E109" s="44"/>
      <c r="F109" s="44"/>
      <c r="G109" s="45"/>
    </row>
    <row r="110" spans="1:7" ht="18" customHeight="1" x14ac:dyDescent="0.25">
      <c r="A110" s="59"/>
      <c r="B110" s="59"/>
      <c r="C110" s="4" t="s">
        <v>14</v>
      </c>
      <c r="D110" s="43" t="s">
        <v>53</v>
      </c>
      <c r="E110" s="44"/>
      <c r="F110" s="44"/>
      <c r="G110" s="45"/>
    </row>
    <row r="111" spans="1:7" ht="18" customHeight="1" x14ac:dyDescent="0.25">
      <c r="A111" s="59"/>
      <c r="B111" s="64"/>
      <c r="C111" s="12" t="s">
        <v>4</v>
      </c>
      <c r="D111" s="49" t="s">
        <v>53</v>
      </c>
      <c r="E111" s="50"/>
      <c r="F111" s="50"/>
      <c r="G111" s="51"/>
    </row>
    <row r="112" spans="1:7" ht="18" customHeight="1" x14ac:dyDescent="0.25">
      <c r="A112" s="59"/>
      <c r="B112" s="64" t="s">
        <v>9</v>
      </c>
      <c r="C112" s="4" t="s">
        <v>11</v>
      </c>
      <c r="D112" s="43" t="s">
        <v>53</v>
      </c>
      <c r="E112" s="44"/>
      <c r="F112" s="44"/>
      <c r="G112" s="45"/>
    </row>
    <row r="113" spans="1:7" ht="18" customHeight="1" x14ac:dyDescent="0.25">
      <c r="A113" s="59"/>
      <c r="B113" s="59"/>
      <c r="C113" s="4" t="s">
        <v>12</v>
      </c>
      <c r="D113" s="43" t="s">
        <v>53</v>
      </c>
      <c r="E113" s="44"/>
      <c r="F113" s="44"/>
      <c r="G113" s="45"/>
    </row>
    <row r="114" spans="1:7" ht="18" customHeight="1" x14ac:dyDescent="0.25">
      <c r="A114" s="59"/>
      <c r="B114" s="59"/>
      <c r="C114" s="4" t="s">
        <v>13</v>
      </c>
      <c r="D114" s="43" t="s">
        <v>53</v>
      </c>
      <c r="E114" s="44"/>
      <c r="F114" s="44"/>
      <c r="G114" s="45"/>
    </row>
    <row r="115" spans="1:7" ht="18" customHeight="1" x14ac:dyDescent="0.25">
      <c r="A115" s="59"/>
      <c r="B115" s="59"/>
      <c r="C115" s="4" t="s">
        <v>14</v>
      </c>
      <c r="D115" s="43" t="s">
        <v>53</v>
      </c>
      <c r="E115" s="44"/>
      <c r="F115" s="44"/>
      <c r="G115" s="45"/>
    </row>
    <row r="116" spans="1:7" ht="18" customHeight="1" x14ac:dyDescent="0.25">
      <c r="A116" s="64"/>
      <c r="B116" s="64"/>
      <c r="C116" s="12" t="s">
        <v>4</v>
      </c>
      <c r="D116" s="49" t="s">
        <v>53</v>
      </c>
      <c r="E116" s="50"/>
      <c r="F116" s="50"/>
      <c r="G116" s="51"/>
    </row>
    <row r="117" spans="1:7" ht="18" customHeight="1" x14ac:dyDescent="0.25">
      <c r="A117" s="64" t="s">
        <v>5</v>
      </c>
      <c r="B117" s="64" t="s">
        <v>4</v>
      </c>
      <c r="C117" s="4" t="s">
        <v>11</v>
      </c>
      <c r="D117" s="43" t="s">
        <v>53</v>
      </c>
      <c r="E117" s="44"/>
      <c r="F117" s="44"/>
      <c r="G117" s="45"/>
    </row>
    <row r="118" spans="1:7" ht="18" customHeight="1" x14ac:dyDescent="0.25">
      <c r="A118" s="59"/>
      <c r="B118" s="59"/>
      <c r="C118" s="4" t="s">
        <v>12</v>
      </c>
      <c r="D118" s="43" t="s">
        <v>53</v>
      </c>
      <c r="E118" s="44"/>
      <c r="F118" s="44"/>
      <c r="G118" s="45"/>
    </row>
    <row r="119" spans="1:7" ht="18" customHeight="1" x14ac:dyDescent="0.25">
      <c r="A119" s="59"/>
      <c r="B119" s="59"/>
      <c r="C119" s="4" t="s">
        <v>13</v>
      </c>
      <c r="D119" s="43" t="s">
        <v>53</v>
      </c>
      <c r="E119" s="44"/>
      <c r="F119" s="44"/>
      <c r="G119" s="45"/>
    </row>
    <row r="120" spans="1:7" ht="18" customHeight="1" x14ac:dyDescent="0.25">
      <c r="A120" s="59"/>
      <c r="B120" s="59"/>
      <c r="C120" s="4" t="s">
        <v>14</v>
      </c>
      <c r="D120" s="43" t="s">
        <v>53</v>
      </c>
      <c r="E120" s="44"/>
      <c r="F120" s="44"/>
      <c r="G120" s="45"/>
    </row>
    <row r="121" spans="1:7" ht="18" customHeight="1" x14ac:dyDescent="0.25">
      <c r="A121" s="59"/>
      <c r="B121" s="64"/>
      <c r="C121" s="12" t="s">
        <v>4</v>
      </c>
      <c r="D121" s="49" t="s">
        <v>53</v>
      </c>
      <c r="E121" s="50"/>
      <c r="F121" s="50"/>
      <c r="G121" s="51"/>
    </row>
    <row r="122" spans="1:7" ht="17" customHeight="1" x14ac:dyDescent="0.25">
      <c r="A122" s="59"/>
      <c r="B122" s="64" t="s">
        <v>8</v>
      </c>
      <c r="C122" s="4" t="s">
        <v>11</v>
      </c>
      <c r="D122" s="28">
        <v>16.371701297200001</v>
      </c>
      <c r="E122" s="31">
        <v>6.3982183771396715</v>
      </c>
      <c r="F122" s="31">
        <v>3.5897907103900515</v>
      </c>
      <c r="G122" s="30">
        <v>29.153611884009951</v>
      </c>
    </row>
    <row r="123" spans="1:7" ht="17" customHeight="1" x14ac:dyDescent="0.25">
      <c r="A123" s="59"/>
      <c r="B123" s="59"/>
      <c r="C123" s="4" t="s">
        <v>12</v>
      </c>
      <c r="D123" s="28">
        <v>27.089420053999991</v>
      </c>
      <c r="E123" s="31">
        <v>6.3982183771396715</v>
      </c>
      <c r="F123" s="31">
        <v>14.307509467190041</v>
      </c>
      <c r="G123" s="30">
        <v>39.871330640809944</v>
      </c>
    </row>
    <row r="124" spans="1:7" ht="17" customHeight="1" x14ac:dyDescent="0.25">
      <c r="A124" s="59"/>
      <c r="B124" s="59"/>
      <c r="C124" s="4" t="s">
        <v>13</v>
      </c>
      <c r="D124" s="28">
        <v>9.0810458139999994</v>
      </c>
      <c r="E124" s="31">
        <v>6.3982183771396857</v>
      </c>
      <c r="F124" s="31">
        <v>-3.7008647728099788</v>
      </c>
      <c r="G124" s="30">
        <v>21.862956400809978</v>
      </c>
    </row>
    <row r="125" spans="1:7" ht="17" customHeight="1" x14ac:dyDescent="0.25">
      <c r="A125" s="59"/>
      <c r="B125" s="59"/>
      <c r="C125" s="4" t="s">
        <v>14</v>
      </c>
      <c r="D125" s="28">
        <v>5.953941569250004</v>
      </c>
      <c r="E125" s="31">
        <v>7.1534256130863634</v>
      </c>
      <c r="F125" s="31">
        <v>-8.3366689079656684</v>
      </c>
      <c r="G125" s="30">
        <v>20.244552046465678</v>
      </c>
    </row>
    <row r="126" spans="1:7" ht="18" customHeight="1" x14ac:dyDescent="0.25">
      <c r="A126" s="59"/>
      <c r="B126" s="64"/>
      <c r="C126" s="12" t="s">
        <v>4</v>
      </c>
      <c r="D126" s="49" t="s">
        <v>53</v>
      </c>
      <c r="E126" s="50"/>
      <c r="F126" s="50"/>
      <c r="G126" s="51"/>
    </row>
    <row r="127" spans="1:7" ht="17" customHeight="1" x14ac:dyDescent="0.25">
      <c r="A127" s="59"/>
      <c r="B127" s="64" t="s">
        <v>9</v>
      </c>
      <c r="C127" s="4" t="s">
        <v>11</v>
      </c>
      <c r="D127" s="28">
        <v>7.9201822369999952</v>
      </c>
      <c r="E127" s="31">
        <v>7.1534256130863589</v>
      </c>
      <c r="F127" s="31">
        <v>-6.3704282402156682</v>
      </c>
      <c r="G127" s="30">
        <v>22.210792714215657</v>
      </c>
    </row>
    <row r="128" spans="1:7" ht="17" customHeight="1" x14ac:dyDescent="0.25">
      <c r="A128" s="59"/>
      <c r="B128" s="59"/>
      <c r="C128" s="4" t="s">
        <v>12</v>
      </c>
      <c r="D128" s="28">
        <v>23.72730776580001</v>
      </c>
      <c r="E128" s="31">
        <v>6.3982183771396857</v>
      </c>
      <c r="F128" s="31">
        <v>10.945397178990032</v>
      </c>
      <c r="G128" s="30">
        <v>36.509218352609992</v>
      </c>
    </row>
    <row r="129" spans="1:7" ht="17" customHeight="1" x14ac:dyDescent="0.25">
      <c r="A129" s="59"/>
      <c r="B129" s="59"/>
      <c r="C129" s="4" t="s">
        <v>13</v>
      </c>
      <c r="D129" s="28">
        <v>8.8347355261999958</v>
      </c>
      <c r="E129" s="31">
        <v>6.3982183771396786</v>
      </c>
      <c r="F129" s="31">
        <v>-3.9471750606099683</v>
      </c>
      <c r="G129" s="30">
        <v>21.61664611300996</v>
      </c>
    </row>
    <row r="130" spans="1:7" ht="17" customHeight="1" x14ac:dyDescent="0.25">
      <c r="A130" s="59"/>
      <c r="B130" s="59"/>
      <c r="C130" s="4" t="s">
        <v>14</v>
      </c>
      <c r="D130" s="28">
        <v>7.8031302897499737</v>
      </c>
      <c r="E130" s="31">
        <v>7.1534256130863572</v>
      </c>
      <c r="F130" s="31">
        <v>-6.4874801874656862</v>
      </c>
      <c r="G130" s="30">
        <v>22.093740766965634</v>
      </c>
    </row>
    <row r="131" spans="1:7" ht="18" customHeight="1" x14ac:dyDescent="0.25">
      <c r="A131" s="64"/>
      <c r="B131" s="64"/>
      <c r="C131" s="12" t="s">
        <v>4</v>
      </c>
      <c r="D131" s="49" t="s">
        <v>53</v>
      </c>
      <c r="E131" s="50"/>
      <c r="F131" s="50"/>
      <c r="G131" s="51"/>
    </row>
    <row r="132" spans="1:7" ht="18" customHeight="1" x14ac:dyDescent="0.25">
      <c r="A132" s="64" t="s">
        <v>6</v>
      </c>
      <c r="B132" s="64" t="s">
        <v>4</v>
      </c>
      <c r="C132" s="4" t="s">
        <v>11</v>
      </c>
      <c r="D132" s="43" t="s">
        <v>53</v>
      </c>
      <c r="E132" s="44"/>
      <c r="F132" s="44"/>
      <c r="G132" s="45"/>
    </row>
    <row r="133" spans="1:7" ht="18" customHeight="1" x14ac:dyDescent="0.25">
      <c r="A133" s="59"/>
      <c r="B133" s="59"/>
      <c r="C133" s="4" t="s">
        <v>12</v>
      </c>
      <c r="D133" s="43" t="s">
        <v>53</v>
      </c>
      <c r="E133" s="44"/>
      <c r="F133" s="44"/>
      <c r="G133" s="45"/>
    </row>
    <row r="134" spans="1:7" ht="18" customHeight="1" x14ac:dyDescent="0.25">
      <c r="A134" s="59"/>
      <c r="B134" s="59"/>
      <c r="C134" s="4" t="s">
        <v>13</v>
      </c>
      <c r="D134" s="43" t="s">
        <v>53</v>
      </c>
      <c r="E134" s="44"/>
      <c r="F134" s="44"/>
      <c r="G134" s="45"/>
    </row>
    <row r="135" spans="1:7" ht="18" customHeight="1" x14ac:dyDescent="0.25">
      <c r="A135" s="59"/>
      <c r="B135" s="59"/>
      <c r="C135" s="4" t="s">
        <v>14</v>
      </c>
      <c r="D135" s="43" t="s">
        <v>53</v>
      </c>
      <c r="E135" s="44"/>
      <c r="F135" s="44"/>
      <c r="G135" s="45"/>
    </row>
    <row r="136" spans="1:7" ht="18" customHeight="1" x14ac:dyDescent="0.25">
      <c r="A136" s="59"/>
      <c r="B136" s="64"/>
      <c r="C136" s="12" t="s">
        <v>4</v>
      </c>
      <c r="D136" s="49" t="s">
        <v>53</v>
      </c>
      <c r="E136" s="50"/>
      <c r="F136" s="50"/>
      <c r="G136" s="51"/>
    </row>
    <row r="137" spans="1:7" ht="17" customHeight="1" x14ac:dyDescent="0.25">
      <c r="A137" s="59"/>
      <c r="B137" s="64" t="s">
        <v>8</v>
      </c>
      <c r="C137" s="4" t="s">
        <v>11</v>
      </c>
      <c r="D137" s="28">
        <v>7.0256067005999938</v>
      </c>
      <c r="E137" s="31">
        <v>6.3982183771396821</v>
      </c>
      <c r="F137" s="31">
        <v>-5.7563038862099773</v>
      </c>
      <c r="G137" s="30">
        <v>19.807517287409965</v>
      </c>
    </row>
    <row r="138" spans="1:7" ht="17" customHeight="1" x14ac:dyDescent="0.25">
      <c r="A138" s="59"/>
      <c r="B138" s="59"/>
      <c r="C138" s="4" t="s">
        <v>12</v>
      </c>
      <c r="D138" s="28">
        <v>8.2126688377999919</v>
      </c>
      <c r="E138" s="31">
        <v>6.3982183771396821</v>
      </c>
      <c r="F138" s="31">
        <v>-4.5692417490099793</v>
      </c>
      <c r="G138" s="30">
        <v>20.994579424609963</v>
      </c>
    </row>
    <row r="139" spans="1:7" ht="17" customHeight="1" x14ac:dyDescent="0.25">
      <c r="A139" s="59"/>
      <c r="B139" s="59"/>
      <c r="C139" s="4" t="s">
        <v>13</v>
      </c>
      <c r="D139" s="28">
        <v>8.9902804501999949</v>
      </c>
      <c r="E139" s="31">
        <v>6.3982183771396857</v>
      </c>
      <c r="F139" s="31">
        <v>-3.7916301366099834</v>
      </c>
      <c r="G139" s="30">
        <v>21.772191037009975</v>
      </c>
    </row>
    <row r="140" spans="1:7" ht="17" customHeight="1" x14ac:dyDescent="0.25">
      <c r="A140" s="59"/>
      <c r="B140" s="59"/>
      <c r="C140" s="4" t="s">
        <v>14</v>
      </c>
      <c r="D140" s="28">
        <v>9.6456677363999894</v>
      </c>
      <c r="E140" s="31">
        <v>6.3982183771396821</v>
      </c>
      <c r="F140" s="31">
        <v>-3.1362428504099817</v>
      </c>
      <c r="G140" s="30">
        <v>22.427578323209961</v>
      </c>
    </row>
    <row r="141" spans="1:7" ht="18" customHeight="1" x14ac:dyDescent="0.25">
      <c r="A141" s="59"/>
      <c r="B141" s="64"/>
      <c r="C141" s="12" t="s">
        <v>4</v>
      </c>
      <c r="D141" s="49" t="s">
        <v>53</v>
      </c>
      <c r="E141" s="50"/>
      <c r="F141" s="50"/>
      <c r="G141" s="51"/>
    </row>
    <row r="142" spans="1:7" ht="17" customHeight="1" x14ac:dyDescent="0.25">
      <c r="A142" s="59"/>
      <c r="B142" s="64" t="s">
        <v>9</v>
      </c>
      <c r="C142" s="4" t="s">
        <v>11</v>
      </c>
      <c r="D142" s="28">
        <v>16.004770170800008</v>
      </c>
      <c r="E142" s="31">
        <v>6.3982183771396803</v>
      </c>
      <c r="F142" s="31">
        <v>3.22285958399004</v>
      </c>
      <c r="G142" s="30">
        <v>28.786680757609975</v>
      </c>
    </row>
    <row r="143" spans="1:7" ht="17" customHeight="1" x14ac:dyDescent="0.25">
      <c r="A143" s="59"/>
      <c r="B143" s="59"/>
      <c r="C143" s="4" t="s">
        <v>12</v>
      </c>
      <c r="D143" s="28">
        <v>6.8730734510000229</v>
      </c>
      <c r="E143" s="31">
        <v>7.1534256130863616</v>
      </c>
      <c r="F143" s="31">
        <v>-7.4175370262156459</v>
      </c>
      <c r="G143" s="30">
        <v>21.16368392821569</v>
      </c>
    </row>
    <row r="144" spans="1:7" ht="17" customHeight="1" x14ac:dyDescent="0.25">
      <c r="A144" s="59"/>
      <c r="B144" s="59"/>
      <c r="C144" s="4" t="s">
        <v>13</v>
      </c>
      <c r="D144" s="28">
        <v>8.9016033104000076</v>
      </c>
      <c r="E144" s="31">
        <v>6.3982183771396839</v>
      </c>
      <c r="F144" s="31">
        <v>-3.8803072764099671</v>
      </c>
      <c r="G144" s="30">
        <v>21.683513897209984</v>
      </c>
    </row>
    <row r="145" spans="1:7" ht="17" customHeight="1" x14ac:dyDescent="0.25">
      <c r="A145" s="59"/>
      <c r="B145" s="59"/>
      <c r="C145" s="4" t="s">
        <v>14</v>
      </c>
      <c r="D145" s="28">
        <v>6.7251793940000777</v>
      </c>
      <c r="E145" s="31">
        <v>6.3982183771396794</v>
      </c>
      <c r="F145" s="31">
        <v>-6.0567311928098881</v>
      </c>
      <c r="G145" s="30">
        <v>19.507089980810044</v>
      </c>
    </row>
    <row r="146" spans="1:7" ht="18" customHeight="1" x14ac:dyDescent="0.25">
      <c r="A146" s="60"/>
      <c r="B146" s="60"/>
      <c r="C146" s="5" t="s">
        <v>4</v>
      </c>
      <c r="D146" s="52" t="s">
        <v>53</v>
      </c>
      <c r="E146" s="53"/>
      <c r="F146" s="53"/>
      <c r="G146" s="54"/>
    </row>
    <row r="147" spans="1:7" ht="30" customHeight="1" x14ac:dyDescent="0.25">
      <c r="A147" s="68" t="s">
        <v>54</v>
      </c>
      <c r="B147" s="68"/>
      <c r="C147" s="68"/>
      <c r="D147" s="68"/>
      <c r="E147" s="68"/>
      <c r="F147" s="68"/>
      <c r="G147" s="68"/>
    </row>
  </sheetData>
  <mergeCells count="52">
    <mergeCell ref="A132:A146"/>
    <mergeCell ref="B132:B136"/>
    <mergeCell ref="B137:B141"/>
    <mergeCell ref="B142:B146"/>
    <mergeCell ref="A147:G147"/>
    <mergeCell ref="B117:B121"/>
    <mergeCell ref="B122:B126"/>
    <mergeCell ref="B127:B131"/>
    <mergeCell ref="A81:F81"/>
    <mergeCell ref="A82:F82"/>
    <mergeCell ref="A96:F96"/>
    <mergeCell ref="A98:G98"/>
    <mergeCell ref="A99:G99"/>
    <mergeCell ref="A100:C101"/>
    <mergeCell ref="D100:D101"/>
    <mergeCell ref="A102:A116"/>
    <mergeCell ref="B102:B106"/>
    <mergeCell ref="B107:B111"/>
    <mergeCell ref="B112:B116"/>
    <mergeCell ref="A117:A131"/>
    <mergeCell ref="E100:E101"/>
    <mergeCell ref="F100:G100"/>
    <mergeCell ref="A71:F71"/>
    <mergeCell ref="A72:B72"/>
    <mergeCell ref="A73:A76"/>
    <mergeCell ref="A77:F77"/>
    <mergeCell ref="A78:F78"/>
    <mergeCell ref="A79:F79"/>
    <mergeCell ref="A52:A69"/>
    <mergeCell ref="B52:B53"/>
    <mergeCell ref="B54:B58"/>
    <mergeCell ref="B59:B63"/>
    <mergeCell ref="B64:B69"/>
    <mergeCell ref="A22:A36"/>
    <mergeCell ref="B22:B26"/>
    <mergeCell ref="B27:B31"/>
    <mergeCell ref="B32:B36"/>
    <mergeCell ref="A37:A51"/>
    <mergeCell ref="B37:B41"/>
    <mergeCell ref="B42:B46"/>
    <mergeCell ref="B47:B51"/>
    <mergeCell ref="A15:F15"/>
    <mergeCell ref="A16:F16"/>
    <mergeCell ref="A17:C17"/>
    <mergeCell ref="A18:A21"/>
    <mergeCell ref="B18:B19"/>
    <mergeCell ref="B20:B21"/>
    <mergeCell ref="A1:C1"/>
    <mergeCell ref="A2:B2"/>
    <mergeCell ref="A3:A5"/>
    <mergeCell ref="A6:A8"/>
    <mergeCell ref="A9:A13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7"/>
  <sheetViews>
    <sheetView topLeftCell="A72" workbookViewId="0">
      <selection activeCell="H7" sqref="H7"/>
    </sheetView>
  </sheetViews>
  <sheetFormatPr defaultRowHeight="12.5" x14ac:dyDescent="0.25"/>
  <cols>
    <col min="1" max="2" width="22.7265625" customWidth="1"/>
    <col min="3" max="3" width="13.6328125" customWidth="1"/>
    <col min="4" max="4" width="13.08984375" customWidth="1"/>
    <col min="5" max="5" width="13.36328125" customWidth="1"/>
    <col min="6" max="7" width="13.08984375" customWidth="1"/>
  </cols>
  <sheetData>
    <row r="1" spans="1:6" ht="20" customHeight="1" x14ac:dyDescent="0.25">
      <c r="A1" s="73" t="s">
        <v>1</v>
      </c>
      <c r="B1" s="73"/>
      <c r="C1" s="73"/>
    </row>
    <row r="2" spans="1:6" ht="16" customHeight="1" x14ac:dyDescent="0.25">
      <c r="A2" s="57" t="s">
        <v>0</v>
      </c>
      <c r="B2" s="57"/>
      <c r="C2" s="2" t="s">
        <v>2</v>
      </c>
    </row>
    <row r="3" spans="1:6" ht="17" customHeight="1" x14ac:dyDescent="0.25">
      <c r="A3" s="58" t="s">
        <v>3</v>
      </c>
      <c r="B3" s="3" t="s">
        <v>4</v>
      </c>
      <c r="C3" s="6">
        <v>5</v>
      </c>
    </row>
    <row r="4" spans="1:6" ht="17" customHeight="1" x14ac:dyDescent="0.25">
      <c r="A4" s="59"/>
      <c r="B4" s="4" t="s">
        <v>5</v>
      </c>
      <c r="C4" s="7">
        <v>37</v>
      </c>
    </row>
    <row r="5" spans="1:6" ht="17" customHeight="1" x14ac:dyDescent="0.25">
      <c r="A5" s="59"/>
      <c r="B5" s="4" t="s">
        <v>6</v>
      </c>
      <c r="C5" s="7">
        <v>39</v>
      </c>
    </row>
    <row r="6" spans="1:6" ht="17" customHeight="1" x14ac:dyDescent="0.25">
      <c r="A6" s="59" t="s">
        <v>7</v>
      </c>
      <c r="B6" s="4" t="s">
        <v>4</v>
      </c>
      <c r="C6" s="7">
        <v>5</v>
      </c>
    </row>
    <row r="7" spans="1:6" ht="17" customHeight="1" x14ac:dyDescent="0.25">
      <c r="A7" s="59"/>
      <c r="B7" s="4" t="s">
        <v>8</v>
      </c>
      <c r="C7" s="7">
        <v>39</v>
      </c>
    </row>
    <row r="8" spans="1:6" ht="17" customHeight="1" x14ac:dyDescent="0.25">
      <c r="A8" s="59"/>
      <c r="B8" s="4" t="s">
        <v>9</v>
      </c>
      <c r="C8" s="7">
        <v>37</v>
      </c>
    </row>
    <row r="9" spans="1:6" ht="17" customHeight="1" x14ac:dyDescent="0.25">
      <c r="A9" s="59" t="s">
        <v>10</v>
      </c>
      <c r="B9" s="4" t="s">
        <v>11</v>
      </c>
      <c r="C9" s="7">
        <v>19</v>
      </c>
    </row>
    <row r="10" spans="1:6" ht="17" customHeight="1" x14ac:dyDescent="0.25">
      <c r="A10" s="59"/>
      <c r="B10" s="4" t="s">
        <v>12</v>
      </c>
      <c r="C10" s="7">
        <v>19</v>
      </c>
    </row>
    <row r="11" spans="1:6" ht="17" customHeight="1" x14ac:dyDescent="0.25">
      <c r="A11" s="59"/>
      <c r="B11" s="4" t="s">
        <v>13</v>
      </c>
      <c r="C11" s="7">
        <v>20</v>
      </c>
    </row>
    <row r="12" spans="1:6" ht="17" customHeight="1" x14ac:dyDescent="0.25">
      <c r="A12" s="59"/>
      <c r="B12" s="4" t="s">
        <v>14</v>
      </c>
      <c r="C12" s="7">
        <v>18</v>
      </c>
    </row>
    <row r="13" spans="1:6" ht="17" customHeight="1" x14ac:dyDescent="0.25">
      <c r="A13" s="60"/>
      <c r="B13" s="5" t="s">
        <v>4</v>
      </c>
      <c r="C13" s="8">
        <v>5</v>
      </c>
    </row>
    <row r="15" spans="1:6" ht="20" customHeight="1" x14ac:dyDescent="0.25">
      <c r="A15" s="73" t="s">
        <v>15</v>
      </c>
      <c r="B15" s="73"/>
      <c r="C15" s="73"/>
      <c r="D15" s="73"/>
      <c r="E15" s="73"/>
      <c r="F15" s="73"/>
    </row>
    <row r="16" spans="1:6" ht="15" customHeight="1" x14ac:dyDescent="0.25">
      <c r="A16" s="61" t="s">
        <v>16</v>
      </c>
      <c r="B16" s="61" t="s">
        <v>55</v>
      </c>
      <c r="C16" s="62"/>
      <c r="D16" s="62"/>
      <c r="E16" s="62"/>
      <c r="F16" s="62"/>
    </row>
    <row r="17" spans="1:6" ht="16" customHeight="1" x14ac:dyDescent="0.25">
      <c r="A17" s="57" t="s">
        <v>3</v>
      </c>
      <c r="B17" s="57"/>
      <c r="C17" s="57"/>
      <c r="D17" s="9" t="s">
        <v>18</v>
      </c>
      <c r="E17" s="10" t="s">
        <v>19</v>
      </c>
      <c r="F17" s="11" t="s">
        <v>2</v>
      </c>
    </row>
    <row r="18" spans="1:6" ht="17" customHeight="1" x14ac:dyDescent="0.25">
      <c r="A18" s="63" t="s">
        <v>4</v>
      </c>
      <c r="B18" s="63" t="s">
        <v>4</v>
      </c>
      <c r="C18" s="3" t="s">
        <v>4</v>
      </c>
      <c r="D18" s="13">
        <v>77.841013831599994</v>
      </c>
      <c r="E18" s="14">
        <v>72.08372557851682</v>
      </c>
      <c r="F18" s="15">
        <v>5</v>
      </c>
    </row>
    <row r="19" spans="1:6" ht="17" customHeight="1" x14ac:dyDescent="0.25">
      <c r="A19" s="59"/>
      <c r="B19" s="64"/>
      <c r="C19" s="12" t="s">
        <v>20</v>
      </c>
      <c r="D19" s="16">
        <v>77.841013831599994</v>
      </c>
      <c r="E19" s="17">
        <v>72.08372557851682</v>
      </c>
      <c r="F19" s="18">
        <v>5</v>
      </c>
    </row>
    <row r="20" spans="1:6" ht="17" customHeight="1" x14ac:dyDescent="0.25">
      <c r="A20" s="59"/>
      <c r="B20" s="64" t="s">
        <v>20</v>
      </c>
      <c r="C20" s="4" t="s">
        <v>4</v>
      </c>
      <c r="D20" s="19">
        <v>77.841013831599994</v>
      </c>
      <c r="E20" s="20">
        <v>72.08372557851682</v>
      </c>
      <c r="F20" s="21">
        <v>5</v>
      </c>
    </row>
    <row r="21" spans="1:6" ht="17" customHeight="1" x14ac:dyDescent="0.25">
      <c r="A21" s="64"/>
      <c r="B21" s="64"/>
      <c r="C21" s="12" t="s">
        <v>20</v>
      </c>
      <c r="D21" s="16">
        <v>77.841013831599994</v>
      </c>
      <c r="E21" s="17">
        <v>72.08372557851682</v>
      </c>
      <c r="F21" s="18">
        <v>5</v>
      </c>
    </row>
    <row r="22" spans="1:6" ht="17" customHeight="1" x14ac:dyDescent="0.25">
      <c r="A22" s="64" t="s">
        <v>5</v>
      </c>
      <c r="B22" s="64" t="s">
        <v>8</v>
      </c>
      <c r="C22" s="4" t="s">
        <v>11</v>
      </c>
      <c r="D22" s="19">
        <v>23.8252852086</v>
      </c>
      <c r="E22" s="20">
        <v>31.977420752413199</v>
      </c>
      <c r="F22" s="21">
        <v>5</v>
      </c>
    </row>
    <row r="23" spans="1:6" ht="17" customHeight="1" x14ac:dyDescent="0.25">
      <c r="A23" s="59"/>
      <c r="B23" s="59"/>
      <c r="C23" s="4" t="s">
        <v>12</v>
      </c>
      <c r="D23" s="19">
        <v>40.3490586032</v>
      </c>
      <c r="E23" s="20">
        <v>56.161444165185209</v>
      </c>
      <c r="F23" s="21">
        <v>5</v>
      </c>
    </row>
    <row r="24" spans="1:6" ht="17" customHeight="1" x14ac:dyDescent="0.25">
      <c r="A24" s="59"/>
      <c r="B24" s="59"/>
      <c r="C24" s="4" t="s">
        <v>13</v>
      </c>
      <c r="D24" s="19">
        <v>9.1696114128000001</v>
      </c>
      <c r="E24" s="20">
        <v>4.2985750094596353</v>
      </c>
      <c r="F24" s="21">
        <v>5</v>
      </c>
    </row>
    <row r="25" spans="1:6" ht="17" customHeight="1" x14ac:dyDescent="0.25">
      <c r="A25" s="59"/>
      <c r="B25" s="59"/>
      <c r="C25" s="4" t="s">
        <v>14</v>
      </c>
      <c r="D25" s="19">
        <v>7.6027353189999998</v>
      </c>
      <c r="E25" s="20">
        <v>3.4277074953849729</v>
      </c>
      <c r="F25" s="21">
        <v>4</v>
      </c>
    </row>
    <row r="26" spans="1:6" ht="17" customHeight="1" x14ac:dyDescent="0.25">
      <c r="A26" s="59"/>
      <c r="B26" s="64"/>
      <c r="C26" s="12" t="s">
        <v>20</v>
      </c>
      <c r="D26" s="16">
        <v>20.901616705210532</v>
      </c>
      <c r="E26" s="17">
        <v>33.454119837742411</v>
      </c>
      <c r="F26" s="18">
        <v>19</v>
      </c>
    </row>
    <row r="27" spans="1:6" ht="17" customHeight="1" x14ac:dyDescent="0.25">
      <c r="A27" s="59"/>
      <c r="B27" s="64" t="s">
        <v>9</v>
      </c>
      <c r="C27" s="4" t="s">
        <v>11</v>
      </c>
      <c r="D27" s="19">
        <v>11.62929442175</v>
      </c>
      <c r="E27" s="20">
        <v>4.6679453261721218</v>
      </c>
      <c r="F27" s="21">
        <v>4</v>
      </c>
    </row>
    <row r="28" spans="1:6" ht="17" customHeight="1" x14ac:dyDescent="0.25">
      <c r="A28" s="59"/>
      <c r="B28" s="59"/>
      <c r="C28" s="4" t="s">
        <v>12</v>
      </c>
      <c r="D28" s="19">
        <v>33.519611238000003</v>
      </c>
      <c r="E28" s="20">
        <v>33.436937978718021</v>
      </c>
      <c r="F28" s="21">
        <v>5</v>
      </c>
    </row>
    <row r="29" spans="1:6" ht="17" customHeight="1" x14ac:dyDescent="0.25">
      <c r="A29" s="59"/>
      <c r="B29" s="59"/>
      <c r="C29" s="4" t="s">
        <v>13</v>
      </c>
      <c r="D29" s="19">
        <v>11.704566781800001</v>
      </c>
      <c r="E29" s="20">
        <v>11.27712158066886</v>
      </c>
      <c r="F29" s="21">
        <v>5</v>
      </c>
    </row>
    <row r="30" spans="1:6" ht="17" customHeight="1" x14ac:dyDescent="0.25">
      <c r="A30" s="59"/>
      <c r="B30" s="59"/>
      <c r="C30" s="4" t="s">
        <v>14</v>
      </c>
      <c r="D30" s="19">
        <v>13.389397805</v>
      </c>
      <c r="E30" s="20">
        <v>2.6517422407089879</v>
      </c>
      <c r="F30" s="21">
        <v>4</v>
      </c>
    </row>
    <row r="31" spans="1:6" ht="17" customHeight="1" x14ac:dyDescent="0.25">
      <c r="A31" s="59"/>
      <c r="B31" s="64"/>
      <c r="C31" s="12" t="s">
        <v>20</v>
      </c>
      <c r="D31" s="16">
        <v>18.121981055888892</v>
      </c>
      <c r="E31" s="17">
        <v>19.877320690800502</v>
      </c>
      <c r="F31" s="18">
        <v>18</v>
      </c>
    </row>
    <row r="32" spans="1:6" ht="17" customHeight="1" x14ac:dyDescent="0.25">
      <c r="A32" s="59"/>
      <c r="B32" s="64" t="s">
        <v>20</v>
      </c>
      <c r="C32" s="4" t="s">
        <v>11</v>
      </c>
      <c r="D32" s="19">
        <v>18.404844858888886</v>
      </c>
      <c r="E32" s="20">
        <v>23.680501196766812</v>
      </c>
      <c r="F32" s="21">
        <v>9</v>
      </c>
    </row>
    <row r="33" spans="1:6" ht="17" customHeight="1" x14ac:dyDescent="0.25">
      <c r="A33" s="59"/>
      <c r="B33" s="59"/>
      <c r="C33" s="4" t="s">
        <v>12</v>
      </c>
      <c r="D33" s="19">
        <v>36.934334920600001</v>
      </c>
      <c r="E33" s="20">
        <v>43.722800950651333</v>
      </c>
      <c r="F33" s="21">
        <v>10</v>
      </c>
    </row>
    <row r="34" spans="1:6" ht="17" customHeight="1" x14ac:dyDescent="0.25">
      <c r="A34" s="59"/>
      <c r="B34" s="59"/>
      <c r="C34" s="4" t="s">
        <v>13</v>
      </c>
      <c r="D34" s="19">
        <v>10.437089097300001</v>
      </c>
      <c r="E34" s="20">
        <v>8.1559103983662471</v>
      </c>
      <c r="F34" s="21">
        <v>10</v>
      </c>
    </row>
    <row r="35" spans="1:6" ht="17" customHeight="1" x14ac:dyDescent="0.25">
      <c r="A35" s="59"/>
      <c r="B35" s="59"/>
      <c r="C35" s="4" t="s">
        <v>14</v>
      </c>
      <c r="D35" s="19">
        <v>10.496066561999999</v>
      </c>
      <c r="E35" s="20">
        <v>4.1971703428618827</v>
      </c>
      <c r="F35" s="21">
        <v>8</v>
      </c>
    </row>
    <row r="36" spans="1:6" ht="17" customHeight="1" x14ac:dyDescent="0.25">
      <c r="A36" s="64"/>
      <c r="B36" s="64"/>
      <c r="C36" s="12" t="s">
        <v>20</v>
      </c>
      <c r="D36" s="16">
        <v>19.549361524459467</v>
      </c>
      <c r="E36" s="17">
        <v>27.352359787964275</v>
      </c>
      <c r="F36" s="18">
        <v>37</v>
      </c>
    </row>
    <row r="37" spans="1:6" ht="17" customHeight="1" x14ac:dyDescent="0.25">
      <c r="A37" s="64" t="s">
        <v>6</v>
      </c>
      <c r="B37" s="64" t="s">
        <v>8</v>
      </c>
      <c r="C37" s="4" t="s">
        <v>11</v>
      </c>
      <c r="D37" s="19">
        <v>10.944259070599999</v>
      </c>
      <c r="E37" s="20">
        <v>2.2868364818089968</v>
      </c>
      <c r="F37" s="21">
        <v>5</v>
      </c>
    </row>
    <row r="38" spans="1:6" ht="17" customHeight="1" x14ac:dyDescent="0.25">
      <c r="A38" s="59"/>
      <c r="B38" s="59"/>
      <c r="C38" s="4" t="s">
        <v>12</v>
      </c>
      <c r="D38" s="19">
        <v>20.401420294000001</v>
      </c>
      <c r="E38" s="20">
        <v>13.878922797662581</v>
      </c>
      <c r="F38" s="21">
        <v>5</v>
      </c>
    </row>
    <row r="39" spans="1:6" ht="17" customHeight="1" x14ac:dyDescent="0.25">
      <c r="A39" s="59"/>
      <c r="B39" s="59"/>
      <c r="C39" s="4" t="s">
        <v>13</v>
      </c>
      <c r="D39" s="19">
        <v>15.432077548000001</v>
      </c>
      <c r="E39" s="20">
        <v>10.450009794979952</v>
      </c>
      <c r="F39" s="21">
        <v>5</v>
      </c>
    </row>
    <row r="40" spans="1:6" ht="17" customHeight="1" x14ac:dyDescent="0.25">
      <c r="A40" s="59"/>
      <c r="B40" s="59"/>
      <c r="C40" s="4" t="s">
        <v>14</v>
      </c>
      <c r="D40" s="19">
        <v>8.9753127652000018</v>
      </c>
      <c r="E40" s="20">
        <v>5.6632583632061237</v>
      </c>
      <c r="F40" s="21">
        <v>5</v>
      </c>
    </row>
    <row r="41" spans="1:6" ht="17" customHeight="1" x14ac:dyDescent="0.25">
      <c r="A41" s="59"/>
      <c r="B41" s="64"/>
      <c r="C41" s="12" t="s">
        <v>20</v>
      </c>
      <c r="D41" s="16">
        <v>13.938267419450002</v>
      </c>
      <c r="E41" s="17">
        <v>9.5820868231790381</v>
      </c>
      <c r="F41" s="18">
        <v>20</v>
      </c>
    </row>
    <row r="42" spans="1:6" ht="17" customHeight="1" x14ac:dyDescent="0.25">
      <c r="A42" s="59"/>
      <c r="B42" s="64" t="s">
        <v>9</v>
      </c>
      <c r="C42" s="4" t="s">
        <v>11</v>
      </c>
      <c r="D42" s="19">
        <v>42.820254272599996</v>
      </c>
      <c r="E42" s="20">
        <v>39.329793454018933</v>
      </c>
      <c r="F42" s="21">
        <v>5</v>
      </c>
    </row>
    <row r="43" spans="1:6" ht="17" customHeight="1" x14ac:dyDescent="0.25">
      <c r="A43" s="59"/>
      <c r="B43" s="59"/>
      <c r="C43" s="4" t="s">
        <v>12</v>
      </c>
      <c r="D43" s="19">
        <v>6.9301518797500004</v>
      </c>
      <c r="E43" s="20">
        <v>1.9093904032839462</v>
      </c>
      <c r="F43" s="21">
        <v>4</v>
      </c>
    </row>
    <row r="44" spans="1:6" ht="17" customHeight="1" x14ac:dyDescent="0.25">
      <c r="A44" s="59"/>
      <c r="B44" s="59"/>
      <c r="C44" s="4" t="s">
        <v>13</v>
      </c>
      <c r="D44" s="19">
        <v>7.6189341483999993</v>
      </c>
      <c r="E44" s="20">
        <v>6.8635564569865668</v>
      </c>
      <c r="F44" s="21">
        <v>5</v>
      </c>
    </row>
    <row r="45" spans="1:6" ht="17" customHeight="1" x14ac:dyDescent="0.25">
      <c r="A45" s="59"/>
      <c r="B45" s="59"/>
      <c r="C45" s="4" t="s">
        <v>14</v>
      </c>
      <c r="D45" s="19">
        <v>6.8087373295999996</v>
      </c>
      <c r="E45" s="20">
        <v>4.1150927644753637</v>
      </c>
      <c r="F45" s="21">
        <v>5</v>
      </c>
    </row>
    <row r="46" spans="1:6" ht="17" customHeight="1" x14ac:dyDescent="0.25">
      <c r="A46" s="59"/>
      <c r="B46" s="64"/>
      <c r="C46" s="12" t="s">
        <v>20</v>
      </c>
      <c r="D46" s="16">
        <v>16.52422296168421</v>
      </c>
      <c r="E46" s="17">
        <v>24.886969787056884</v>
      </c>
      <c r="F46" s="18">
        <v>19</v>
      </c>
    </row>
    <row r="47" spans="1:6" ht="17" customHeight="1" x14ac:dyDescent="0.25">
      <c r="A47" s="59"/>
      <c r="B47" s="64" t="s">
        <v>20</v>
      </c>
      <c r="C47" s="4" t="s">
        <v>11</v>
      </c>
      <c r="D47" s="19">
        <v>26.8822566716</v>
      </c>
      <c r="E47" s="20">
        <v>31.177710649714893</v>
      </c>
      <c r="F47" s="21">
        <v>10</v>
      </c>
    </row>
    <row r="48" spans="1:6" ht="17" customHeight="1" x14ac:dyDescent="0.25">
      <c r="A48" s="59"/>
      <c r="B48" s="59"/>
      <c r="C48" s="4" t="s">
        <v>12</v>
      </c>
      <c r="D48" s="19">
        <v>14.414189887666668</v>
      </c>
      <c r="E48" s="20">
        <v>12.169188790438888</v>
      </c>
      <c r="F48" s="21">
        <v>9</v>
      </c>
    </row>
    <row r="49" spans="1:6" ht="17" customHeight="1" x14ac:dyDescent="0.25">
      <c r="A49" s="59"/>
      <c r="B49" s="59"/>
      <c r="C49" s="4" t="s">
        <v>13</v>
      </c>
      <c r="D49" s="19">
        <v>11.5255058482</v>
      </c>
      <c r="E49" s="20">
        <v>9.2966987705341371</v>
      </c>
      <c r="F49" s="21">
        <v>10</v>
      </c>
    </row>
    <row r="50" spans="1:6" ht="17" customHeight="1" x14ac:dyDescent="0.25">
      <c r="A50" s="59"/>
      <c r="B50" s="59"/>
      <c r="C50" s="4" t="s">
        <v>14</v>
      </c>
      <c r="D50" s="19">
        <v>7.8920250473999989</v>
      </c>
      <c r="E50" s="20">
        <v>4.8046396302602901</v>
      </c>
      <c r="F50" s="21">
        <v>10</v>
      </c>
    </row>
    <row r="51" spans="1:6" ht="17" customHeight="1" x14ac:dyDescent="0.25">
      <c r="A51" s="64"/>
      <c r="B51" s="64"/>
      <c r="C51" s="12" t="s">
        <v>20</v>
      </c>
      <c r="D51" s="16">
        <v>15.198091914384614</v>
      </c>
      <c r="E51" s="17">
        <v>18.46630726045349</v>
      </c>
      <c r="F51" s="18">
        <v>39</v>
      </c>
    </row>
    <row r="52" spans="1:6" ht="17" customHeight="1" x14ac:dyDescent="0.25">
      <c r="A52" s="64" t="s">
        <v>20</v>
      </c>
      <c r="B52" s="64" t="s">
        <v>4</v>
      </c>
      <c r="C52" s="4" t="s">
        <v>4</v>
      </c>
      <c r="D52" s="19">
        <v>77.841013831599994</v>
      </c>
      <c r="E52" s="20">
        <v>72.08372557851682</v>
      </c>
      <c r="F52" s="21">
        <v>5</v>
      </c>
    </row>
    <row r="53" spans="1:6" ht="17" customHeight="1" x14ac:dyDescent="0.25">
      <c r="A53" s="59"/>
      <c r="B53" s="64"/>
      <c r="C53" s="12" t="s">
        <v>20</v>
      </c>
      <c r="D53" s="16">
        <v>77.841013831599994</v>
      </c>
      <c r="E53" s="17">
        <v>72.08372557851682</v>
      </c>
      <c r="F53" s="18">
        <v>5</v>
      </c>
    </row>
    <row r="54" spans="1:6" ht="17" customHeight="1" x14ac:dyDescent="0.25">
      <c r="A54" s="59"/>
      <c r="B54" s="64" t="s">
        <v>8</v>
      </c>
      <c r="C54" s="4" t="s">
        <v>11</v>
      </c>
      <c r="D54" s="19">
        <v>17.384772139599999</v>
      </c>
      <c r="E54" s="20">
        <v>22.425041365514168</v>
      </c>
      <c r="F54" s="21">
        <v>10</v>
      </c>
    </row>
    <row r="55" spans="1:6" ht="17" customHeight="1" x14ac:dyDescent="0.25">
      <c r="A55" s="59"/>
      <c r="B55" s="59"/>
      <c r="C55" s="4" t="s">
        <v>12</v>
      </c>
      <c r="D55" s="19">
        <v>30.375239448599991</v>
      </c>
      <c r="E55" s="20">
        <v>39.974575142287392</v>
      </c>
      <c r="F55" s="21">
        <v>10</v>
      </c>
    </row>
    <row r="56" spans="1:6" ht="17" customHeight="1" x14ac:dyDescent="0.25">
      <c r="A56" s="59"/>
      <c r="B56" s="59"/>
      <c r="C56" s="4" t="s">
        <v>13</v>
      </c>
      <c r="D56" s="19">
        <v>12.300844480399999</v>
      </c>
      <c r="E56" s="20">
        <v>8.2244082025856873</v>
      </c>
      <c r="F56" s="21">
        <v>10</v>
      </c>
    </row>
    <row r="57" spans="1:6" ht="17" customHeight="1" x14ac:dyDescent="0.25">
      <c r="A57" s="59"/>
      <c r="B57" s="59"/>
      <c r="C57" s="4" t="s">
        <v>14</v>
      </c>
      <c r="D57" s="19">
        <v>8.3652783446666668</v>
      </c>
      <c r="E57" s="20">
        <v>4.5788114534587478</v>
      </c>
      <c r="F57" s="21">
        <v>9</v>
      </c>
    </row>
    <row r="58" spans="1:6" ht="17" customHeight="1" x14ac:dyDescent="0.25">
      <c r="A58" s="59"/>
      <c r="B58" s="64"/>
      <c r="C58" s="12" t="s">
        <v>20</v>
      </c>
      <c r="D58" s="16">
        <v>17.330668353538464</v>
      </c>
      <c r="E58" s="17">
        <v>24.258567253004387</v>
      </c>
      <c r="F58" s="18">
        <v>39</v>
      </c>
    </row>
    <row r="59" spans="1:6" ht="17" customHeight="1" x14ac:dyDescent="0.25">
      <c r="A59" s="59"/>
      <c r="B59" s="64" t="s">
        <v>9</v>
      </c>
      <c r="C59" s="4" t="s">
        <v>11</v>
      </c>
      <c r="D59" s="19">
        <v>28.957605449999996</v>
      </c>
      <c r="E59" s="20">
        <v>32.431940983211867</v>
      </c>
      <c r="F59" s="21">
        <v>9</v>
      </c>
    </row>
    <row r="60" spans="1:6" ht="17" customHeight="1" x14ac:dyDescent="0.25">
      <c r="A60" s="59"/>
      <c r="B60" s="59"/>
      <c r="C60" s="4" t="s">
        <v>12</v>
      </c>
      <c r="D60" s="19">
        <v>21.702073745444448</v>
      </c>
      <c r="E60" s="20">
        <v>27.509458066889263</v>
      </c>
      <c r="F60" s="21">
        <v>9</v>
      </c>
    </row>
    <row r="61" spans="1:6" ht="17" customHeight="1" x14ac:dyDescent="0.25">
      <c r="A61" s="59"/>
      <c r="B61" s="59"/>
      <c r="C61" s="4" t="s">
        <v>13</v>
      </c>
      <c r="D61" s="19">
        <v>9.6617504651000008</v>
      </c>
      <c r="E61" s="20">
        <v>9.0606505688147951</v>
      </c>
      <c r="F61" s="21">
        <v>10</v>
      </c>
    </row>
    <row r="62" spans="1:6" ht="17" customHeight="1" x14ac:dyDescent="0.25">
      <c r="A62" s="59"/>
      <c r="B62" s="59"/>
      <c r="C62" s="4" t="s">
        <v>14</v>
      </c>
      <c r="D62" s="19">
        <v>9.7334753186666667</v>
      </c>
      <c r="E62" s="20">
        <v>4.8096868791298455</v>
      </c>
      <c r="F62" s="21">
        <v>9</v>
      </c>
    </row>
    <row r="63" spans="1:6" ht="17" customHeight="1" x14ac:dyDescent="0.25">
      <c r="A63" s="59"/>
      <c r="B63" s="64"/>
      <c r="C63" s="12" t="s">
        <v>20</v>
      </c>
      <c r="D63" s="16">
        <v>17.301510683189193</v>
      </c>
      <c r="E63" s="17">
        <v>22.291586064564729</v>
      </c>
      <c r="F63" s="18">
        <v>37</v>
      </c>
    </row>
    <row r="64" spans="1:6" ht="17" customHeight="1" x14ac:dyDescent="0.25">
      <c r="A64" s="59"/>
      <c r="B64" s="64" t="s">
        <v>20</v>
      </c>
      <c r="C64" s="4" t="s">
        <v>11</v>
      </c>
      <c r="D64" s="19">
        <v>22.866640549789473</v>
      </c>
      <c r="E64" s="20">
        <v>27.46209122805088</v>
      </c>
      <c r="F64" s="21">
        <v>19</v>
      </c>
    </row>
    <row r="65" spans="1:6" ht="17" customHeight="1" x14ac:dyDescent="0.25">
      <c r="A65" s="59"/>
      <c r="B65" s="59"/>
      <c r="C65" s="4" t="s">
        <v>12</v>
      </c>
      <c r="D65" s="19">
        <v>26.266897799736839</v>
      </c>
      <c r="E65" s="20">
        <v>33.987077171728572</v>
      </c>
      <c r="F65" s="21">
        <v>19</v>
      </c>
    </row>
    <row r="66" spans="1:6" ht="17" customHeight="1" x14ac:dyDescent="0.25">
      <c r="A66" s="59"/>
      <c r="B66" s="59"/>
      <c r="C66" s="4" t="s">
        <v>13</v>
      </c>
      <c r="D66" s="19">
        <v>10.981297472750001</v>
      </c>
      <c r="E66" s="20">
        <v>8.5299799383495341</v>
      </c>
      <c r="F66" s="21">
        <v>20</v>
      </c>
    </row>
    <row r="67" spans="1:6" ht="17" customHeight="1" x14ac:dyDescent="0.25">
      <c r="A67" s="59"/>
      <c r="B67" s="59"/>
      <c r="C67" s="4" t="s">
        <v>14</v>
      </c>
      <c r="D67" s="19">
        <v>9.049376831666665</v>
      </c>
      <c r="E67" s="20">
        <v>4.6095339239403827</v>
      </c>
      <c r="F67" s="21">
        <v>18</v>
      </c>
    </row>
    <row r="68" spans="1:6" ht="17" customHeight="1" x14ac:dyDescent="0.25">
      <c r="A68" s="59"/>
      <c r="B68" s="59"/>
      <c r="C68" s="4" t="s">
        <v>4</v>
      </c>
      <c r="D68" s="19">
        <v>77.841013831599994</v>
      </c>
      <c r="E68" s="20">
        <v>72.08372557851682</v>
      </c>
      <c r="F68" s="21">
        <v>5</v>
      </c>
    </row>
    <row r="69" spans="1:6" ht="17" customHeight="1" x14ac:dyDescent="0.25">
      <c r="A69" s="60"/>
      <c r="B69" s="60"/>
      <c r="C69" s="5" t="s">
        <v>20</v>
      </c>
      <c r="D69" s="22">
        <v>21.052555928691355</v>
      </c>
      <c r="E69" s="23">
        <v>31.269163550562133</v>
      </c>
      <c r="F69" s="24">
        <v>81</v>
      </c>
    </row>
    <row r="71" spans="1:6" ht="22" customHeight="1" x14ac:dyDescent="0.25">
      <c r="A71" s="73" t="s">
        <v>21</v>
      </c>
      <c r="B71" s="73"/>
      <c r="C71" s="73"/>
      <c r="D71" s="73"/>
      <c r="E71" s="73"/>
      <c r="F71" s="73"/>
    </row>
    <row r="72" spans="1:6" ht="29" customHeight="1" x14ac:dyDescent="0.25">
      <c r="A72" s="57" t="s">
        <v>0</v>
      </c>
      <c r="B72" s="57"/>
      <c r="C72" s="9" t="s">
        <v>22</v>
      </c>
      <c r="D72" s="10" t="s">
        <v>23</v>
      </c>
      <c r="E72" s="10" t="s">
        <v>24</v>
      </c>
      <c r="F72" s="11" t="s">
        <v>25</v>
      </c>
    </row>
    <row r="73" spans="1:6" ht="17" customHeight="1" x14ac:dyDescent="0.25">
      <c r="A73" s="63" t="s">
        <v>55</v>
      </c>
      <c r="B73" s="3" t="s">
        <v>26</v>
      </c>
      <c r="C73" s="25">
        <v>8.0282789142655755</v>
      </c>
      <c r="D73" s="26">
        <v>16</v>
      </c>
      <c r="E73" s="26">
        <v>64</v>
      </c>
      <c r="F73" s="27">
        <v>5.0683061673376885E-10</v>
      </c>
    </row>
    <row r="74" spans="1:6" ht="17" customHeight="1" x14ac:dyDescent="0.25">
      <c r="A74" s="59"/>
      <c r="B74" s="4" t="s">
        <v>27</v>
      </c>
      <c r="C74" s="28">
        <v>2.7701742564481688</v>
      </c>
      <c r="D74" s="29">
        <v>16</v>
      </c>
      <c r="E74" s="29">
        <v>64</v>
      </c>
      <c r="F74" s="30">
        <v>2.0147635900507805E-3</v>
      </c>
    </row>
    <row r="75" spans="1:6" ht="30" customHeight="1" x14ac:dyDescent="0.25">
      <c r="A75" s="59"/>
      <c r="B75" s="4" t="s">
        <v>28</v>
      </c>
      <c r="C75" s="28">
        <v>2.7701742564481693</v>
      </c>
      <c r="D75" s="29">
        <v>16</v>
      </c>
      <c r="E75" s="31">
        <v>16.963980460467297</v>
      </c>
      <c r="F75" s="30">
        <v>2.2241737413398317E-2</v>
      </c>
    </row>
    <row r="76" spans="1:6" ht="17" customHeight="1" x14ac:dyDescent="0.25">
      <c r="A76" s="60"/>
      <c r="B76" s="5" t="s">
        <v>29</v>
      </c>
      <c r="C76" s="32">
        <v>7.311466576336823</v>
      </c>
      <c r="D76" s="33">
        <v>16</v>
      </c>
      <c r="E76" s="33">
        <v>64</v>
      </c>
      <c r="F76" s="34">
        <v>2.9246646115751622E-9</v>
      </c>
    </row>
    <row r="77" spans="1:6" ht="13" customHeight="1" x14ac:dyDescent="0.25">
      <c r="A77" s="72" t="s">
        <v>30</v>
      </c>
      <c r="B77" s="72"/>
      <c r="C77" s="72"/>
      <c r="D77" s="72"/>
      <c r="E77" s="72"/>
      <c r="F77" s="72"/>
    </row>
    <row r="78" spans="1:6" ht="17" customHeight="1" x14ac:dyDescent="0.25">
      <c r="A78" s="72" t="s">
        <v>56</v>
      </c>
      <c r="B78" s="72"/>
      <c r="C78" s="72"/>
      <c r="D78" s="72"/>
      <c r="E78" s="72"/>
      <c r="F78" s="72"/>
    </row>
    <row r="79" spans="1:6" ht="30" customHeight="1" x14ac:dyDescent="0.25">
      <c r="A79" s="72" t="s">
        <v>32</v>
      </c>
      <c r="B79" s="72"/>
      <c r="C79" s="72"/>
      <c r="D79" s="72"/>
      <c r="E79" s="72"/>
      <c r="F79" s="72"/>
    </row>
    <row r="81" spans="1:6" ht="20" customHeight="1" x14ac:dyDescent="0.25">
      <c r="A81" s="73" t="s">
        <v>33</v>
      </c>
      <c r="B81" s="73"/>
      <c r="C81" s="73"/>
      <c r="D81" s="73"/>
      <c r="E81" s="73"/>
      <c r="F81" s="73"/>
    </row>
    <row r="82" spans="1:6" ht="15" customHeight="1" x14ac:dyDescent="0.25">
      <c r="A82" s="61" t="s">
        <v>16</v>
      </c>
      <c r="B82" s="61" t="s">
        <v>55</v>
      </c>
      <c r="C82" s="62"/>
      <c r="D82" s="62"/>
      <c r="E82" s="62"/>
      <c r="F82" s="62"/>
    </row>
    <row r="83" spans="1:6" ht="29" customHeight="1" x14ac:dyDescent="0.25">
      <c r="A83" s="1" t="s">
        <v>34</v>
      </c>
      <c r="B83" s="9" t="s">
        <v>35</v>
      </c>
      <c r="C83" s="10" t="s">
        <v>36</v>
      </c>
      <c r="D83" s="10" t="s">
        <v>37</v>
      </c>
      <c r="E83" s="10" t="s">
        <v>38</v>
      </c>
      <c r="F83" s="11" t="s">
        <v>25</v>
      </c>
    </row>
    <row r="84" spans="1:6" ht="18" customHeight="1" x14ac:dyDescent="0.25">
      <c r="A84" s="3" t="s">
        <v>39</v>
      </c>
      <c r="B84" s="35" t="s">
        <v>57</v>
      </c>
      <c r="C84" s="26">
        <v>16</v>
      </c>
      <c r="D84" s="36">
        <v>1733.9095832015951</v>
      </c>
      <c r="E84" s="36">
        <v>2.1983748849071132</v>
      </c>
      <c r="F84" s="27">
        <v>1.3772690280956084E-2</v>
      </c>
    </row>
    <row r="85" spans="1:6" ht="17" customHeight="1" x14ac:dyDescent="0.25">
      <c r="A85" s="4" t="s">
        <v>40</v>
      </c>
      <c r="B85" s="28">
        <v>51571.005281597878</v>
      </c>
      <c r="C85" s="29">
        <v>1</v>
      </c>
      <c r="D85" s="31">
        <v>51571.005281597878</v>
      </c>
      <c r="E85" s="31">
        <v>65.385417958841444</v>
      </c>
      <c r="F85" s="30">
        <v>2.27279127825286E-11</v>
      </c>
    </row>
    <row r="86" spans="1:6" ht="17" customHeight="1" x14ac:dyDescent="0.25">
      <c r="A86" s="4" t="s">
        <v>3</v>
      </c>
      <c r="B86" s="28">
        <v>287.37894512108505</v>
      </c>
      <c r="C86" s="29">
        <v>1</v>
      </c>
      <c r="D86" s="31">
        <v>287.37894512108505</v>
      </c>
      <c r="E86" s="31">
        <v>0.36435963070159688</v>
      </c>
      <c r="F86" s="30">
        <v>0.54822845300309297</v>
      </c>
    </row>
    <row r="87" spans="1:6" ht="17" customHeight="1" x14ac:dyDescent="0.25">
      <c r="A87" s="4" t="s">
        <v>7</v>
      </c>
      <c r="B87" s="28">
        <v>1.527348735719628</v>
      </c>
      <c r="C87" s="29">
        <v>1</v>
      </c>
      <c r="D87" s="31">
        <v>1.527348735719628</v>
      </c>
      <c r="E87" s="31">
        <v>1.9364822327706558E-3</v>
      </c>
      <c r="F87" s="30">
        <v>0.96503704843148941</v>
      </c>
    </row>
    <row r="88" spans="1:6" ht="17" customHeight="1" x14ac:dyDescent="0.25">
      <c r="A88" s="4" t="s">
        <v>10</v>
      </c>
      <c r="B88" s="28">
        <v>3634.1013621895154</v>
      </c>
      <c r="C88" s="29">
        <v>3</v>
      </c>
      <c r="D88" s="31">
        <v>1211.3671207298385</v>
      </c>
      <c r="E88" s="31">
        <v>1.5358580864969464</v>
      </c>
      <c r="F88" s="30">
        <v>0.21375736178209548</v>
      </c>
    </row>
    <row r="89" spans="1:6" ht="17" customHeight="1" x14ac:dyDescent="0.25">
      <c r="A89" s="4" t="s">
        <v>41</v>
      </c>
      <c r="B89" s="28">
        <v>107.62119711843782</v>
      </c>
      <c r="C89" s="29">
        <v>1</v>
      </c>
      <c r="D89" s="31">
        <v>107.62119711843782</v>
      </c>
      <c r="E89" s="31">
        <v>0.13644986977461318</v>
      </c>
      <c r="F89" s="30">
        <v>0.71305554099631974</v>
      </c>
    </row>
    <row r="90" spans="1:6" ht="17" customHeight="1" x14ac:dyDescent="0.25">
      <c r="A90" s="4" t="s">
        <v>42</v>
      </c>
      <c r="B90" s="28">
        <v>2699.2355320798624</v>
      </c>
      <c r="C90" s="29">
        <v>3</v>
      </c>
      <c r="D90" s="31">
        <v>899.74517735995414</v>
      </c>
      <c r="E90" s="31">
        <v>1.1407614444763394</v>
      </c>
      <c r="F90" s="30">
        <v>0.33942155615171821</v>
      </c>
    </row>
    <row r="91" spans="1:6" ht="17" customHeight="1" x14ac:dyDescent="0.25">
      <c r="A91" s="4" t="s">
        <v>43</v>
      </c>
      <c r="B91" s="28">
        <v>987.56321969206147</v>
      </c>
      <c r="C91" s="29">
        <v>3</v>
      </c>
      <c r="D91" s="31">
        <v>329.18773989735382</v>
      </c>
      <c r="E91" s="31">
        <v>0.41736781826503039</v>
      </c>
      <c r="F91" s="30">
        <v>0.74112910497815809</v>
      </c>
    </row>
    <row r="92" spans="1:6" ht="30" customHeight="1" x14ac:dyDescent="0.25">
      <c r="A92" s="4" t="s">
        <v>44</v>
      </c>
      <c r="B92" s="28">
        <v>2435.9952373078959</v>
      </c>
      <c r="C92" s="29">
        <v>3</v>
      </c>
      <c r="D92" s="31">
        <v>811.99841243596529</v>
      </c>
      <c r="E92" s="31">
        <v>1.0295098047659441</v>
      </c>
      <c r="F92" s="30">
        <v>0.3855537358029193</v>
      </c>
    </row>
    <row r="93" spans="1:6" ht="17" customHeight="1" x14ac:dyDescent="0.25">
      <c r="A93" s="4" t="s">
        <v>45</v>
      </c>
      <c r="B93" s="28">
        <v>50478.293800918698</v>
      </c>
      <c r="C93" s="29">
        <v>64</v>
      </c>
      <c r="D93" s="31">
        <v>788.72334063935466</v>
      </c>
      <c r="E93" s="37"/>
      <c r="F93" s="38"/>
    </row>
    <row r="94" spans="1:6" ht="17" customHeight="1" x14ac:dyDescent="0.25">
      <c r="A94" s="4" t="s">
        <v>20</v>
      </c>
      <c r="B94" s="28">
        <v>114120.86613372913</v>
      </c>
      <c r="C94" s="29">
        <v>81</v>
      </c>
      <c r="D94" s="37"/>
      <c r="E94" s="37"/>
      <c r="F94" s="38"/>
    </row>
    <row r="95" spans="1:6" ht="17" customHeight="1" x14ac:dyDescent="0.25">
      <c r="A95" s="5" t="s">
        <v>46</v>
      </c>
      <c r="B95" s="32">
        <v>78220.847132144219</v>
      </c>
      <c r="C95" s="33">
        <v>80</v>
      </c>
      <c r="D95" s="39"/>
      <c r="E95" s="39"/>
      <c r="F95" s="40"/>
    </row>
    <row r="96" spans="1:6" ht="17" customHeight="1" x14ac:dyDescent="0.25">
      <c r="A96" s="72" t="s">
        <v>58</v>
      </c>
      <c r="B96" s="72"/>
      <c r="C96" s="72"/>
      <c r="D96" s="72"/>
      <c r="E96" s="72"/>
      <c r="F96" s="72"/>
    </row>
    <row r="98" spans="1:7" ht="20" customHeight="1" x14ac:dyDescent="0.25">
      <c r="A98" s="73" t="s">
        <v>44</v>
      </c>
      <c r="B98" s="73"/>
      <c r="C98" s="73"/>
      <c r="D98" s="73"/>
      <c r="E98" s="73"/>
      <c r="F98" s="73"/>
      <c r="G98" s="73"/>
    </row>
    <row r="99" spans="1:7" ht="15" customHeight="1" x14ac:dyDescent="0.25">
      <c r="A99" s="61" t="s">
        <v>16</v>
      </c>
      <c r="B99" s="61" t="s">
        <v>55</v>
      </c>
      <c r="C99" s="62"/>
      <c r="D99" s="62"/>
      <c r="E99" s="62"/>
      <c r="F99" s="62"/>
      <c r="G99" s="62"/>
    </row>
    <row r="100" spans="1:7" ht="16" customHeight="1" x14ac:dyDescent="0.25">
      <c r="A100" s="74" t="s">
        <v>3</v>
      </c>
      <c r="B100" s="74"/>
      <c r="C100" s="74"/>
      <c r="D100" s="70" t="s">
        <v>18</v>
      </c>
      <c r="E100" s="65" t="s">
        <v>49</v>
      </c>
      <c r="F100" s="65" t="s">
        <v>50</v>
      </c>
      <c r="G100" s="67"/>
    </row>
    <row r="101" spans="1:7" ht="16" customHeight="1" x14ac:dyDescent="0.25">
      <c r="A101" s="57"/>
      <c r="B101" s="57"/>
      <c r="C101" s="57"/>
      <c r="D101" s="71"/>
      <c r="E101" s="66"/>
      <c r="F101" s="10" t="s">
        <v>51</v>
      </c>
      <c r="G101" s="11" t="s">
        <v>52</v>
      </c>
    </row>
    <row r="102" spans="1:7" ht="18" customHeight="1" x14ac:dyDescent="0.25">
      <c r="A102" s="63" t="s">
        <v>4</v>
      </c>
      <c r="B102" s="63" t="s">
        <v>4</v>
      </c>
      <c r="C102" s="3" t="s">
        <v>11</v>
      </c>
      <c r="D102" s="35" t="s">
        <v>53</v>
      </c>
      <c r="E102" s="41"/>
      <c r="F102" s="41"/>
      <c r="G102" s="42"/>
    </row>
    <row r="103" spans="1:7" ht="18" customHeight="1" x14ac:dyDescent="0.25">
      <c r="A103" s="59"/>
      <c r="B103" s="59"/>
      <c r="C103" s="4" t="s">
        <v>12</v>
      </c>
      <c r="D103" s="43" t="s">
        <v>53</v>
      </c>
      <c r="E103" s="44"/>
      <c r="F103" s="44"/>
      <c r="G103" s="45"/>
    </row>
    <row r="104" spans="1:7" ht="18" customHeight="1" x14ac:dyDescent="0.25">
      <c r="A104" s="59"/>
      <c r="B104" s="59"/>
      <c r="C104" s="4" t="s">
        <v>13</v>
      </c>
      <c r="D104" s="43" t="s">
        <v>53</v>
      </c>
      <c r="E104" s="44"/>
      <c r="F104" s="44"/>
      <c r="G104" s="45"/>
    </row>
    <row r="105" spans="1:7" ht="18" customHeight="1" x14ac:dyDescent="0.25">
      <c r="A105" s="59"/>
      <c r="B105" s="59"/>
      <c r="C105" s="4" t="s">
        <v>14</v>
      </c>
      <c r="D105" s="43" t="s">
        <v>53</v>
      </c>
      <c r="E105" s="44"/>
      <c r="F105" s="44"/>
      <c r="G105" s="45"/>
    </row>
    <row r="106" spans="1:7" ht="17" customHeight="1" x14ac:dyDescent="0.25">
      <c r="A106" s="59"/>
      <c r="B106" s="64"/>
      <c r="C106" s="12" t="s">
        <v>4</v>
      </c>
      <c r="D106" s="46">
        <v>77.841013831599994</v>
      </c>
      <c r="E106" s="47">
        <v>12.559644426808861</v>
      </c>
      <c r="F106" s="47">
        <v>52.750239712482696</v>
      </c>
      <c r="G106" s="48">
        <v>102.93178795071729</v>
      </c>
    </row>
    <row r="107" spans="1:7" ht="18" customHeight="1" x14ac:dyDescent="0.25">
      <c r="A107" s="59"/>
      <c r="B107" s="64" t="s">
        <v>8</v>
      </c>
      <c r="C107" s="4" t="s">
        <v>11</v>
      </c>
      <c r="D107" s="43" t="s">
        <v>53</v>
      </c>
      <c r="E107" s="44"/>
      <c r="F107" s="44"/>
      <c r="G107" s="45"/>
    </row>
    <row r="108" spans="1:7" ht="18" customHeight="1" x14ac:dyDescent="0.25">
      <c r="A108" s="59"/>
      <c r="B108" s="59"/>
      <c r="C108" s="4" t="s">
        <v>12</v>
      </c>
      <c r="D108" s="43" t="s">
        <v>53</v>
      </c>
      <c r="E108" s="44"/>
      <c r="F108" s="44"/>
      <c r="G108" s="45"/>
    </row>
    <row r="109" spans="1:7" ht="18" customHeight="1" x14ac:dyDescent="0.25">
      <c r="A109" s="59"/>
      <c r="B109" s="59"/>
      <c r="C109" s="4" t="s">
        <v>13</v>
      </c>
      <c r="D109" s="43" t="s">
        <v>53</v>
      </c>
      <c r="E109" s="44"/>
      <c r="F109" s="44"/>
      <c r="G109" s="45"/>
    </row>
    <row r="110" spans="1:7" ht="18" customHeight="1" x14ac:dyDescent="0.25">
      <c r="A110" s="59"/>
      <c r="B110" s="59"/>
      <c r="C110" s="4" t="s">
        <v>14</v>
      </c>
      <c r="D110" s="43" t="s">
        <v>53</v>
      </c>
      <c r="E110" s="44"/>
      <c r="F110" s="44"/>
      <c r="G110" s="45"/>
    </row>
    <row r="111" spans="1:7" ht="18" customHeight="1" x14ac:dyDescent="0.25">
      <c r="A111" s="59"/>
      <c r="B111" s="64"/>
      <c r="C111" s="12" t="s">
        <v>4</v>
      </c>
      <c r="D111" s="49" t="s">
        <v>53</v>
      </c>
      <c r="E111" s="50"/>
      <c r="F111" s="50"/>
      <c r="G111" s="51"/>
    </row>
    <row r="112" spans="1:7" ht="18" customHeight="1" x14ac:dyDescent="0.25">
      <c r="A112" s="59"/>
      <c r="B112" s="64" t="s">
        <v>9</v>
      </c>
      <c r="C112" s="4" t="s">
        <v>11</v>
      </c>
      <c r="D112" s="43" t="s">
        <v>53</v>
      </c>
      <c r="E112" s="44"/>
      <c r="F112" s="44"/>
      <c r="G112" s="45"/>
    </row>
    <row r="113" spans="1:7" ht="18" customHeight="1" x14ac:dyDescent="0.25">
      <c r="A113" s="59"/>
      <c r="B113" s="59"/>
      <c r="C113" s="4" t="s">
        <v>12</v>
      </c>
      <c r="D113" s="43" t="s">
        <v>53</v>
      </c>
      <c r="E113" s="44"/>
      <c r="F113" s="44"/>
      <c r="G113" s="45"/>
    </row>
    <row r="114" spans="1:7" ht="18" customHeight="1" x14ac:dyDescent="0.25">
      <c r="A114" s="59"/>
      <c r="B114" s="59"/>
      <c r="C114" s="4" t="s">
        <v>13</v>
      </c>
      <c r="D114" s="43" t="s">
        <v>53</v>
      </c>
      <c r="E114" s="44"/>
      <c r="F114" s="44"/>
      <c r="G114" s="45"/>
    </row>
    <row r="115" spans="1:7" ht="18" customHeight="1" x14ac:dyDescent="0.25">
      <c r="A115" s="59"/>
      <c r="B115" s="59"/>
      <c r="C115" s="4" t="s">
        <v>14</v>
      </c>
      <c r="D115" s="43" t="s">
        <v>53</v>
      </c>
      <c r="E115" s="44"/>
      <c r="F115" s="44"/>
      <c r="G115" s="45"/>
    </row>
    <row r="116" spans="1:7" ht="18" customHeight="1" x14ac:dyDescent="0.25">
      <c r="A116" s="64"/>
      <c r="B116" s="64"/>
      <c r="C116" s="12" t="s">
        <v>4</v>
      </c>
      <c r="D116" s="49" t="s">
        <v>53</v>
      </c>
      <c r="E116" s="50"/>
      <c r="F116" s="50"/>
      <c r="G116" s="51"/>
    </row>
    <row r="117" spans="1:7" ht="18" customHeight="1" x14ac:dyDescent="0.25">
      <c r="A117" s="64" t="s">
        <v>5</v>
      </c>
      <c r="B117" s="64" t="s">
        <v>4</v>
      </c>
      <c r="C117" s="4" t="s">
        <v>11</v>
      </c>
      <c r="D117" s="43" t="s">
        <v>53</v>
      </c>
      <c r="E117" s="44"/>
      <c r="F117" s="44"/>
      <c r="G117" s="45"/>
    </row>
    <row r="118" spans="1:7" ht="18" customHeight="1" x14ac:dyDescent="0.25">
      <c r="A118" s="59"/>
      <c r="B118" s="59"/>
      <c r="C118" s="4" t="s">
        <v>12</v>
      </c>
      <c r="D118" s="43" t="s">
        <v>53</v>
      </c>
      <c r="E118" s="44"/>
      <c r="F118" s="44"/>
      <c r="G118" s="45"/>
    </row>
    <row r="119" spans="1:7" ht="18" customHeight="1" x14ac:dyDescent="0.25">
      <c r="A119" s="59"/>
      <c r="B119" s="59"/>
      <c r="C119" s="4" t="s">
        <v>13</v>
      </c>
      <c r="D119" s="43" t="s">
        <v>53</v>
      </c>
      <c r="E119" s="44"/>
      <c r="F119" s="44"/>
      <c r="G119" s="45"/>
    </row>
    <row r="120" spans="1:7" ht="18" customHeight="1" x14ac:dyDescent="0.25">
      <c r="A120" s="59"/>
      <c r="B120" s="59"/>
      <c r="C120" s="4" t="s">
        <v>14</v>
      </c>
      <c r="D120" s="43" t="s">
        <v>53</v>
      </c>
      <c r="E120" s="44"/>
      <c r="F120" s="44"/>
      <c r="G120" s="45"/>
    </row>
    <row r="121" spans="1:7" ht="18" customHeight="1" x14ac:dyDescent="0.25">
      <c r="A121" s="59"/>
      <c r="B121" s="64"/>
      <c r="C121" s="12" t="s">
        <v>4</v>
      </c>
      <c r="D121" s="49" t="s">
        <v>53</v>
      </c>
      <c r="E121" s="50"/>
      <c r="F121" s="50"/>
      <c r="G121" s="51"/>
    </row>
    <row r="122" spans="1:7" ht="17" customHeight="1" x14ac:dyDescent="0.25">
      <c r="A122" s="59"/>
      <c r="B122" s="64" t="s">
        <v>8</v>
      </c>
      <c r="C122" s="4" t="s">
        <v>11</v>
      </c>
      <c r="D122" s="28">
        <v>23.825285208600008</v>
      </c>
      <c r="E122" s="31">
        <v>12.559644426808841</v>
      </c>
      <c r="F122" s="31">
        <v>-1.2654889105172522</v>
      </c>
      <c r="G122" s="30">
        <v>48.916059327717264</v>
      </c>
    </row>
    <row r="123" spans="1:7" ht="17" customHeight="1" x14ac:dyDescent="0.25">
      <c r="A123" s="59"/>
      <c r="B123" s="59"/>
      <c r="C123" s="4" t="s">
        <v>12</v>
      </c>
      <c r="D123" s="28">
        <v>40.349058603200007</v>
      </c>
      <c r="E123" s="31">
        <v>12.559644426808841</v>
      </c>
      <c r="F123" s="31">
        <v>15.258284484082747</v>
      </c>
      <c r="G123" s="30">
        <v>65.439832722317263</v>
      </c>
    </row>
    <row r="124" spans="1:7" ht="17" customHeight="1" x14ac:dyDescent="0.25">
      <c r="A124" s="59"/>
      <c r="B124" s="59"/>
      <c r="C124" s="4" t="s">
        <v>13</v>
      </c>
      <c r="D124" s="28">
        <v>9.1696114128000001</v>
      </c>
      <c r="E124" s="31">
        <v>12.55964442680887</v>
      </c>
      <c r="F124" s="31">
        <v>-15.921162706317316</v>
      </c>
      <c r="G124" s="30">
        <v>34.260385531917315</v>
      </c>
    </row>
    <row r="125" spans="1:7" ht="17" customHeight="1" x14ac:dyDescent="0.25">
      <c r="A125" s="59"/>
      <c r="B125" s="59"/>
      <c r="C125" s="4" t="s">
        <v>14</v>
      </c>
      <c r="D125" s="28">
        <v>7.6027353190000095</v>
      </c>
      <c r="E125" s="31">
        <v>14.042109355785509</v>
      </c>
      <c r="F125" s="31">
        <v>-20.449602950219358</v>
      </c>
      <c r="G125" s="30">
        <v>35.655073588219381</v>
      </c>
    </row>
    <row r="126" spans="1:7" ht="18" customHeight="1" x14ac:dyDescent="0.25">
      <c r="A126" s="59"/>
      <c r="B126" s="64"/>
      <c r="C126" s="12" t="s">
        <v>4</v>
      </c>
      <c r="D126" s="49" t="s">
        <v>53</v>
      </c>
      <c r="E126" s="50"/>
      <c r="F126" s="50"/>
      <c r="G126" s="51"/>
    </row>
    <row r="127" spans="1:7" ht="17" customHeight="1" x14ac:dyDescent="0.25">
      <c r="A127" s="59"/>
      <c r="B127" s="64" t="s">
        <v>9</v>
      </c>
      <c r="C127" s="4" t="s">
        <v>11</v>
      </c>
      <c r="D127" s="28">
        <v>11.629294421750004</v>
      </c>
      <c r="E127" s="31">
        <v>14.042109355785501</v>
      </c>
      <c r="F127" s="31">
        <v>-16.423043847469348</v>
      </c>
      <c r="G127" s="30">
        <v>39.681632690969352</v>
      </c>
    </row>
    <row r="128" spans="1:7" ht="17" customHeight="1" x14ac:dyDescent="0.25">
      <c r="A128" s="59"/>
      <c r="B128" s="59"/>
      <c r="C128" s="4" t="s">
        <v>12</v>
      </c>
      <c r="D128" s="28">
        <v>33.51961123800001</v>
      </c>
      <c r="E128" s="31">
        <v>12.55964442680887</v>
      </c>
      <c r="F128" s="31">
        <v>8.4288371188826936</v>
      </c>
      <c r="G128" s="30">
        <v>58.610385357117323</v>
      </c>
    </row>
    <row r="129" spans="1:7" ht="17" customHeight="1" x14ac:dyDescent="0.25">
      <c r="A129" s="59"/>
      <c r="B129" s="59"/>
      <c r="C129" s="4" t="s">
        <v>13</v>
      </c>
      <c r="D129" s="28">
        <v>11.704566781800001</v>
      </c>
      <c r="E129" s="31">
        <v>12.559644426808854</v>
      </c>
      <c r="F129" s="31">
        <v>-13.386207337317284</v>
      </c>
      <c r="G129" s="30">
        <v>36.795340900917282</v>
      </c>
    </row>
    <row r="130" spans="1:7" ht="17" customHeight="1" x14ac:dyDescent="0.25">
      <c r="A130" s="59"/>
      <c r="B130" s="59"/>
      <c r="C130" s="4" t="s">
        <v>14</v>
      </c>
      <c r="D130" s="28">
        <v>13.389397804999978</v>
      </c>
      <c r="E130" s="31">
        <v>14.042109355785497</v>
      </c>
      <c r="F130" s="31">
        <v>-14.662940464219366</v>
      </c>
      <c r="G130" s="30">
        <v>41.441736074219321</v>
      </c>
    </row>
    <row r="131" spans="1:7" ht="18" customHeight="1" x14ac:dyDescent="0.25">
      <c r="A131" s="64"/>
      <c r="B131" s="64"/>
      <c r="C131" s="12" t="s">
        <v>4</v>
      </c>
      <c r="D131" s="49" t="s">
        <v>53</v>
      </c>
      <c r="E131" s="50"/>
      <c r="F131" s="50"/>
      <c r="G131" s="51"/>
    </row>
    <row r="132" spans="1:7" ht="18" customHeight="1" x14ac:dyDescent="0.25">
      <c r="A132" s="64" t="s">
        <v>6</v>
      </c>
      <c r="B132" s="64" t="s">
        <v>4</v>
      </c>
      <c r="C132" s="4" t="s">
        <v>11</v>
      </c>
      <c r="D132" s="43" t="s">
        <v>53</v>
      </c>
      <c r="E132" s="44"/>
      <c r="F132" s="44"/>
      <c r="G132" s="45"/>
    </row>
    <row r="133" spans="1:7" ht="18" customHeight="1" x14ac:dyDescent="0.25">
      <c r="A133" s="59"/>
      <c r="B133" s="59"/>
      <c r="C133" s="4" t="s">
        <v>12</v>
      </c>
      <c r="D133" s="43" t="s">
        <v>53</v>
      </c>
      <c r="E133" s="44"/>
      <c r="F133" s="44"/>
      <c r="G133" s="45"/>
    </row>
    <row r="134" spans="1:7" ht="18" customHeight="1" x14ac:dyDescent="0.25">
      <c r="A134" s="59"/>
      <c r="B134" s="59"/>
      <c r="C134" s="4" t="s">
        <v>13</v>
      </c>
      <c r="D134" s="43" t="s">
        <v>53</v>
      </c>
      <c r="E134" s="44"/>
      <c r="F134" s="44"/>
      <c r="G134" s="45"/>
    </row>
    <row r="135" spans="1:7" ht="18" customHeight="1" x14ac:dyDescent="0.25">
      <c r="A135" s="59"/>
      <c r="B135" s="59"/>
      <c r="C135" s="4" t="s">
        <v>14</v>
      </c>
      <c r="D135" s="43" t="s">
        <v>53</v>
      </c>
      <c r="E135" s="44"/>
      <c r="F135" s="44"/>
      <c r="G135" s="45"/>
    </row>
    <row r="136" spans="1:7" ht="18" customHeight="1" x14ac:dyDescent="0.25">
      <c r="A136" s="59"/>
      <c r="B136" s="64"/>
      <c r="C136" s="12" t="s">
        <v>4</v>
      </c>
      <c r="D136" s="49" t="s">
        <v>53</v>
      </c>
      <c r="E136" s="50"/>
      <c r="F136" s="50"/>
      <c r="G136" s="51"/>
    </row>
    <row r="137" spans="1:7" ht="17" customHeight="1" x14ac:dyDescent="0.25">
      <c r="A137" s="59"/>
      <c r="B137" s="64" t="s">
        <v>8</v>
      </c>
      <c r="C137" s="4" t="s">
        <v>11</v>
      </c>
      <c r="D137" s="28">
        <v>10.944259070600006</v>
      </c>
      <c r="E137" s="31">
        <v>12.559644426808863</v>
      </c>
      <c r="F137" s="31">
        <v>-14.146515048517296</v>
      </c>
      <c r="G137" s="30">
        <v>36.035033189717311</v>
      </c>
    </row>
    <row r="138" spans="1:7" ht="17" customHeight="1" x14ac:dyDescent="0.25">
      <c r="A138" s="59"/>
      <c r="B138" s="59"/>
      <c r="C138" s="4" t="s">
        <v>12</v>
      </c>
      <c r="D138" s="28">
        <v>20.401420293999994</v>
      </c>
      <c r="E138" s="31">
        <v>12.559644426808863</v>
      </c>
      <c r="F138" s="31">
        <v>-4.6893538251173084</v>
      </c>
      <c r="G138" s="30">
        <v>45.492194413117296</v>
      </c>
    </row>
    <row r="139" spans="1:7" ht="17" customHeight="1" x14ac:dyDescent="0.25">
      <c r="A139" s="59"/>
      <c r="B139" s="59"/>
      <c r="C139" s="4" t="s">
        <v>13</v>
      </c>
      <c r="D139" s="28">
        <v>15.432077547999995</v>
      </c>
      <c r="E139" s="31">
        <v>12.55964442680887</v>
      </c>
      <c r="F139" s="31">
        <v>-9.6586965711173214</v>
      </c>
      <c r="G139" s="30">
        <v>40.522851667117308</v>
      </c>
    </row>
    <row r="140" spans="1:7" ht="17" customHeight="1" x14ac:dyDescent="0.25">
      <c r="A140" s="59"/>
      <c r="B140" s="59"/>
      <c r="C140" s="4" t="s">
        <v>14</v>
      </c>
      <c r="D140" s="28">
        <v>8.9753127652000444</v>
      </c>
      <c r="E140" s="31">
        <v>12.559644426808863</v>
      </c>
      <c r="F140" s="31">
        <v>-16.115461353917258</v>
      </c>
      <c r="G140" s="30">
        <v>34.066086884317343</v>
      </c>
    </row>
    <row r="141" spans="1:7" ht="18" customHeight="1" x14ac:dyDescent="0.25">
      <c r="A141" s="59"/>
      <c r="B141" s="64"/>
      <c r="C141" s="12" t="s">
        <v>4</v>
      </c>
      <c r="D141" s="49" t="s">
        <v>53</v>
      </c>
      <c r="E141" s="50"/>
      <c r="F141" s="50"/>
      <c r="G141" s="51"/>
    </row>
    <row r="142" spans="1:7" ht="17" customHeight="1" x14ac:dyDescent="0.25">
      <c r="A142" s="59"/>
      <c r="B142" s="64" t="s">
        <v>9</v>
      </c>
      <c r="C142" s="4" t="s">
        <v>11</v>
      </c>
      <c r="D142" s="28">
        <v>42.820254272599982</v>
      </c>
      <c r="E142" s="31">
        <v>12.559644426808857</v>
      </c>
      <c r="F142" s="31">
        <v>17.72948015348269</v>
      </c>
      <c r="G142" s="30">
        <v>67.911028391717281</v>
      </c>
    </row>
    <row r="143" spans="1:7" ht="17" customHeight="1" x14ac:dyDescent="0.25">
      <c r="A143" s="59"/>
      <c r="B143" s="59"/>
      <c r="C143" s="4" t="s">
        <v>12</v>
      </c>
      <c r="D143" s="28">
        <v>6.9301518797500012</v>
      </c>
      <c r="E143" s="31">
        <v>14.042109355785506</v>
      </c>
      <c r="F143" s="31">
        <v>-21.122186389469363</v>
      </c>
      <c r="G143" s="30">
        <v>34.982490148969362</v>
      </c>
    </row>
    <row r="144" spans="1:7" ht="17" customHeight="1" x14ac:dyDescent="0.25">
      <c r="A144" s="59"/>
      <c r="B144" s="59"/>
      <c r="C144" s="4" t="s">
        <v>13</v>
      </c>
      <c r="D144" s="28">
        <v>7.6189341483999957</v>
      </c>
      <c r="E144" s="31">
        <v>12.559644426808866</v>
      </c>
      <c r="F144" s="31">
        <v>-17.471839970717312</v>
      </c>
      <c r="G144" s="30">
        <v>32.709708267517307</v>
      </c>
    </row>
    <row r="145" spans="1:7" ht="17" customHeight="1" x14ac:dyDescent="0.25">
      <c r="A145" s="59"/>
      <c r="B145" s="59"/>
      <c r="C145" s="4" t="s">
        <v>14</v>
      </c>
      <c r="D145" s="28">
        <v>6.8087373295998592</v>
      </c>
      <c r="E145" s="31">
        <v>12.559644426808857</v>
      </c>
      <c r="F145" s="31">
        <v>-18.282036789517434</v>
      </c>
      <c r="G145" s="30">
        <v>31.899511448717149</v>
      </c>
    </row>
    <row r="146" spans="1:7" ht="18" customHeight="1" x14ac:dyDescent="0.25">
      <c r="A146" s="60"/>
      <c r="B146" s="60"/>
      <c r="C146" s="5" t="s">
        <v>4</v>
      </c>
      <c r="D146" s="52" t="s">
        <v>53</v>
      </c>
      <c r="E146" s="53"/>
      <c r="F146" s="53"/>
      <c r="G146" s="54"/>
    </row>
    <row r="147" spans="1:7" ht="30" customHeight="1" x14ac:dyDescent="0.25">
      <c r="A147" s="72" t="s">
        <v>54</v>
      </c>
      <c r="B147" s="72"/>
      <c r="C147" s="72"/>
      <c r="D147" s="72"/>
      <c r="E147" s="72"/>
      <c r="F147" s="72"/>
      <c r="G147" s="72"/>
    </row>
  </sheetData>
  <mergeCells count="52">
    <mergeCell ref="A22:A36"/>
    <mergeCell ref="B22:B26"/>
    <mergeCell ref="B27:B31"/>
    <mergeCell ref="B32:B36"/>
    <mergeCell ref="A1:C1"/>
    <mergeCell ref="A2:B2"/>
    <mergeCell ref="A3:A5"/>
    <mergeCell ref="A6:A8"/>
    <mergeCell ref="A9:A13"/>
    <mergeCell ref="A15:F15"/>
    <mergeCell ref="A16:F16"/>
    <mergeCell ref="A17:C17"/>
    <mergeCell ref="A18:A21"/>
    <mergeCell ref="B18:B19"/>
    <mergeCell ref="B20:B21"/>
    <mergeCell ref="A37:A51"/>
    <mergeCell ref="B37:B41"/>
    <mergeCell ref="B42:B46"/>
    <mergeCell ref="B47:B51"/>
    <mergeCell ref="A52:A69"/>
    <mergeCell ref="B52:B53"/>
    <mergeCell ref="B54:B58"/>
    <mergeCell ref="B59:B63"/>
    <mergeCell ref="B64:B69"/>
    <mergeCell ref="A100:C101"/>
    <mergeCell ref="D100:D101"/>
    <mergeCell ref="E100:E101"/>
    <mergeCell ref="F100:G100"/>
    <mergeCell ref="A71:F71"/>
    <mergeCell ref="A72:B72"/>
    <mergeCell ref="A73:A76"/>
    <mergeCell ref="A77:F77"/>
    <mergeCell ref="A78:F78"/>
    <mergeCell ref="A79:F79"/>
    <mergeCell ref="A81:F81"/>
    <mergeCell ref="A82:F82"/>
    <mergeCell ref="A96:F96"/>
    <mergeCell ref="A98:G98"/>
    <mergeCell ref="A99:G99"/>
    <mergeCell ref="A102:A116"/>
    <mergeCell ref="B102:B106"/>
    <mergeCell ref="B107:B111"/>
    <mergeCell ref="B112:B116"/>
    <mergeCell ref="A117:A131"/>
    <mergeCell ref="B117:B121"/>
    <mergeCell ref="B122:B126"/>
    <mergeCell ref="B127:B131"/>
    <mergeCell ref="A132:A146"/>
    <mergeCell ref="B132:B136"/>
    <mergeCell ref="B137:B141"/>
    <mergeCell ref="B142:B146"/>
    <mergeCell ref="A147:G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7"/>
  <sheetViews>
    <sheetView topLeftCell="A69" workbookViewId="0">
      <selection activeCell="F21" sqref="F21"/>
    </sheetView>
  </sheetViews>
  <sheetFormatPr defaultRowHeight="12.5" x14ac:dyDescent="0.25"/>
  <cols>
    <col min="1" max="2" width="22.7265625" customWidth="1"/>
    <col min="3" max="3" width="13.6328125" customWidth="1"/>
    <col min="4" max="4" width="13.08984375" customWidth="1"/>
    <col min="5" max="5" width="13.36328125" customWidth="1"/>
    <col min="6" max="7" width="13.08984375" customWidth="1"/>
  </cols>
  <sheetData>
    <row r="1" spans="1:6" ht="20" customHeight="1" x14ac:dyDescent="0.25">
      <c r="A1" s="73" t="s">
        <v>1</v>
      </c>
      <c r="B1" s="73"/>
      <c r="C1" s="73"/>
    </row>
    <row r="2" spans="1:6" ht="16" customHeight="1" x14ac:dyDescent="0.25">
      <c r="A2" s="57" t="s">
        <v>0</v>
      </c>
      <c r="B2" s="57"/>
      <c r="C2" s="2" t="s">
        <v>2</v>
      </c>
    </row>
    <row r="3" spans="1:6" ht="17" customHeight="1" x14ac:dyDescent="0.25">
      <c r="A3" s="58" t="s">
        <v>3</v>
      </c>
      <c r="B3" s="3" t="s">
        <v>4</v>
      </c>
      <c r="C3" s="6">
        <v>5</v>
      </c>
    </row>
    <row r="4" spans="1:6" ht="17" customHeight="1" x14ac:dyDescent="0.25">
      <c r="A4" s="59"/>
      <c r="B4" s="4" t="s">
        <v>5</v>
      </c>
      <c r="C4" s="7">
        <v>37</v>
      </c>
    </row>
    <row r="5" spans="1:6" ht="17" customHeight="1" x14ac:dyDescent="0.25">
      <c r="A5" s="59"/>
      <c r="B5" s="4" t="s">
        <v>6</v>
      </c>
      <c r="C5" s="7">
        <v>39</v>
      </c>
    </row>
    <row r="6" spans="1:6" ht="17" customHeight="1" x14ac:dyDescent="0.25">
      <c r="A6" s="59" t="s">
        <v>7</v>
      </c>
      <c r="B6" s="4" t="s">
        <v>4</v>
      </c>
      <c r="C6" s="7">
        <v>5</v>
      </c>
    </row>
    <row r="7" spans="1:6" ht="17" customHeight="1" x14ac:dyDescent="0.25">
      <c r="A7" s="59"/>
      <c r="B7" s="4" t="s">
        <v>8</v>
      </c>
      <c r="C7" s="7">
        <v>39</v>
      </c>
    </row>
    <row r="8" spans="1:6" ht="17" customHeight="1" x14ac:dyDescent="0.25">
      <c r="A8" s="59"/>
      <c r="B8" s="4" t="s">
        <v>9</v>
      </c>
      <c r="C8" s="7">
        <v>37</v>
      </c>
    </row>
    <row r="9" spans="1:6" ht="17" customHeight="1" x14ac:dyDescent="0.25">
      <c r="A9" s="59" t="s">
        <v>10</v>
      </c>
      <c r="B9" s="4" t="s">
        <v>11</v>
      </c>
      <c r="C9" s="7">
        <v>19</v>
      </c>
    </row>
    <row r="10" spans="1:6" ht="17" customHeight="1" x14ac:dyDescent="0.25">
      <c r="A10" s="59"/>
      <c r="B10" s="4" t="s">
        <v>12</v>
      </c>
      <c r="C10" s="7">
        <v>19</v>
      </c>
    </row>
    <row r="11" spans="1:6" ht="17" customHeight="1" x14ac:dyDescent="0.25">
      <c r="A11" s="59"/>
      <c r="B11" s="4" t="s">
        <v>13</v>
      </c>
      <c r="C11" s="7">
        <v>20</v>
      </c>
    </row>
    <row r="12" spans="1:6" ht="17" customHeight="1" x14ac:dyDescent="0.25">
      <c r="A12" s="59"/>
      <c r="B12" s="4" t="s">
        <v>14</v>
      </c>
      <c r="C12" s="7">
        <v>18</v>
      </c>
    </row>
    <row r="13" spans="1:6" ht="17" customHeight="1" x14ac:dyDescent="0.25">
      <c r="A13" s="60"/>
      <c r="B13" s="5" t="s">
        <v>4</v>
      </c>
      <c r="C13" s="8">
        <v>5</v>
      </c>
    </row>
    <row r="15" spans="1:6" ht="20" customHeight="1" x14ac:dyDescent="0.25">
      <c r="A15" s="73" t="s">
        <v>15</v>
      </c>
      <c r="B15" s="73"/>
      <c r="C15" s="73"/>
      <c r="D15" s="73"/>
      <c r="E15" s="73"/>
      <c r="F15" s="73"/>
    </row>
    <row r="16" spans="1:6" ht="15" customHeight="1" x14ac:dyDescent="0.25">
      <c r="A16" s="61" t="s">
        <v>16</v>
      </c>
      <c r="B16" s="61" t="s">
        <v>59</v>
      </c>
      <c r="C16" s="62"/>
      <c r="D16" s="62"/>
      <c r="E16" s="62"/>
      <c r="F16" s="62"/>
    </row>
    <row r="17" spans="1:6" ht="16" customHeight="1" x14ac:dyDescent="0.25">
      <c r="A17" s="57" t="s">
        <v>3</v>
      </c>
      <c r="B17" s="57"/>
      <c r="C17" s="57"/>
      <c r="D17" s="9" t="s">
        <v>18</v>
      </c>
      <c r="E17" s="10" t="s">
        <v>19</v>
      </c>
      <c r="F17" s="11" t="s">
        <v>2</v>
      </c>
    </row>
    <row r="18" spans="1:6" ht="17" customHeight="1" x14ac:dyDescent="0.25">
      <c r="A18" s="63" t="s">
        <v>4</v>
      </c>
      <c r="B18" s="63" t="s">
        <v>4</v>
      </c>
      <c r="C18" s="3" t="s">
        <v>4</v>
      </c>
      <c r="D18" s="13">
        <v>36.781883997999998</v>
      </c>
      <c r="E18" s="14">
        <v>33.577890410592069</v>
      </c>
      <c r="F18" s="15">
        <v>5</v>
      </c>
    </row>
    <row r="19" spans="1:6" ht="17" customHeight="1" x14ac:dyDescent="0.25">
      <c r="A19" s="59"/>
      <c r="B19" s="64"/>
      <c r="C19" s="12" t="s">
        <v>20</v>
      </c>
      <c r="D19" s="16">
        <v>36.781883997999998</v>
      </c>
      <c r="E19" s="17">
        <v>33.577890410592069</v>
      </c>
      <c r="F19" s="18">
        <v>5</v>
      </c>
    </row>
    <row r="20" spans="1:6" ht="17" customHeight="1" x14ac:dyDescent="0.25">
      <c r="A20" s="59"/>
      <c r="B20" s="64" t="s">
        <v>20</v>
      </c>
      <c r="C20" s="4" t="s">
        <v>4</v>
      </c>
      <c r="D20" s="19">
        <v>36.781883997999998</v>
      </c>
      <c r="E20" s="20">
        <v>33.577890410592069</v>
      </c>
      <c r="F20" s="21">
        <v>5</v>
      </c>
    </row>
    <row r="21" spans="1:6" ht="17" customHeight="1" x14ac:dyDescent="0.25">
      <c r="A21" s="64"/>
      <c r="B21" s="64"/>
      <c r="C21" s="12" t="s">
        <v>20</v>
      </c>
      <c r="D21" s="16">
        <v>36.781883997999998</v>
      </c>
      <c r="E21" s="17">
        <v>33.577890410592069</v>
      </c>
      <c r="F21" s="18">
        <v>5</v>
      </c>
    </row>
    <row r="22" spans="1:6" ht="17" customHeight="1" x14ac:dyDescent="0.25">
      <c r="A22" s="64" t="s">
        <v>5</v>
      </c>
      <c r="B22" s="64" t="s">
        <v>8</v>
      </c>
      <c r="C22" s="4" t="s">
        <v>11</v>
      </c>
      <c r="D22" s="19">
        <v>16.382686530799997</v>
      </c>
      <c r="E22" s="20">
        <v>16.199175449392303</v>
      </c>
      <c r="F22" s="21">
        <v>5</v>
      </c>
    </row>
    <row r="23" spans="1:6" ht="17" customHeight="1" x14ac:dyDescent="0.25">
      <c r="A23" s="59"/>
      <c r="B23" s="59"/>
      <c r="C23" s="4" t="s">
        <v>12</v>
      </c>
      <c r="D23" s="19">
        <v>24.293604430400002</v>
      </c>
      <c r="E23" s="20">
        <v>38.696011629997479</v>
      </c>
      <c r="F23" s="21">
        <v>5</v>
      </c>
    </row>
    <row r="24" spans="1:6" ht="17" customHeight="1" x14ac:dyDescent="0.25">
      <c r="A24" s="59"/>
      <c r="B24" s="59"/>
      <c r="C24" s="4" t="s">
        <v>13</v>
      </c>
      <c r="D24" s="19">
        <v>1.9583610296</v>
      </c>
      <c r="E24" s="20">
        <v>0.76713713587636079</v>
      </c>
      <c r="F24" s="21">
        <v>5</v>
      </c>
    </row>
    <row r="25" spans="1:6" ht="17" customHeight="1" x14ac:dyDescent="0.25">
      <c r="A25" s="59"/>
      <c r="B25" s="59"/>
      <c r="C25" s="4" t="s">
        <v>14</v>
      </c>
      <c r="D25" s="19">
        <v>0.32094480074999998</v>
      </c>
      <c r="E25" s="20">
        <v>0.64188960149999996</v>
      </c>
      <c r="F25" s="21">
        <v>4</v>
      </c>
    </row>
    <row r="26" spans="1:6" ht="17" customHeight="1" x14ac:dyDescent="0.25">
      <c r="A26" s="59"/>
      <c r="B26" s="64"/>
      <c r="C26" s="12" t="s">
        <v>20</v>
      </c>
      <c r="D26" s="16">
        <v>11.287212587210522</v>
      </c>
      <c r="E26" s="17">
        <v>22.279278315383753</v>
      </c>
      <c r="F26" s="18">
        <v>19</v>
      </c>
    </row>
    <row r="27" spans="1:6" ht="17" customHeight="1" x14ac:dyDescent="0.25">
      <c r="A27" s="59"/>
      <c r="B27" s="64" t="s">
        <v>9</v>
      </c>
      <c r="C27" s="4" t="s">
        <v>11</v>
      </c>
      <c r="D27" s="19">
        <v>8.3686367935000003</v>
      </c>
      <c r="E27" s="20">
        <v>5.9651600319813856</v>
      </c>
      <c r="F27" s="21">
        <v>4</v>
      </c>
    </row>
    <row r="28" spans="1:6" ht="17" customHeight="1" x14ac:dyDescent="0.25">
      <c r="A28" s="59"/>
      <c r="B28" s="59"/>
      <c r="C28" s="4" t="s">
        <v>12</v>
      </c>
      <c r="D28" s="19">
        <v>15.6835746816</v>
      </c>
      <c r="E28" s="20">
        <v>26.45077279321308</v>
      </c>
      <c r="F28" s="21">
        <v>5</v>
      </c>
    </row>
    <row r="29" spans="1:6" ht="17" customHeight="1" x14ac:dyDescent="0.25">
      <c r="A29" s="59"/>
      <c r="B29" s="59"/>
      <c r="C29" s="4" t="s">
        <v>13</v>
      </c>
      <c r="D29" s="19">
        <v>1.0111979041999999</v>
      </c>
      <c r="E29" s="20">
        <v>0.88999401994479233</v>
      </c>
      <c r="F29" s="21">
        <v>5</v>
      </c>
    </row>
    <row r="30" spans="1:6" ht="17" customHeight="1" x14ac:dyDescent="0.25">
      <c r="A30" s="59"/>
      <c r="B30" s="59"/>
      <c r="C30" s="4" t="s">
        <v>14</v>
      </c>
      <c r="D30" s="19">
        <v>1.8054622847499999</v>
      </c>
      <c r="E30" s="20">
        <v>1.4481213891115625</v>
      </c>
      <c r="F30" s="21">
        <v>4</v>
      </c>
    </row>
    <row r="31" spans="1:6" ht="17" customHeight="1" x14ac:dyDescent="0.25">
      <c r="A31" s="59"/>
      <c r="B31" s="64"/>
      <c r="C31" s="12" t="s">
        <v>20</v>
      </c>
      <c r="D31" s="16">
        <v>6.8983477356666665</v>
      </c>
      <c r="E31" s="17">
        <v>14.524569668256357</v>
      </c>
      <c r="F31" s="18">
        <v>18</v>
      </c>
    </row>
    <row r="32" spans="1:6" ht="17" customHeight="1" x14ac:dyDescent="0.25">
      <c r="A32" s="59"/>
      <c r="B32" s="64" t="s">
        <v>20</v>
      </c>
      <c r="C32" s="4" t="s">
        <v>11</v>
      </c>
      <c r="D32" s="19">
        <v>12.820886647555556</v>
      </c>
      <c r="E32" s="20">
        <v>12.743256798574752</v>
      </c>
      <c r="F32" s="21">
        <v>9</v>
      </c>
    </row>
    <row r="33" spans="1:6" ht="17" customHeight="1" x14ac:dyDescent="0.25">
      <c r="A33" s="59"/>
      <c r="B33" s="59"/>
      <c r="C33" s="4" t="s">
        <v>12</v>
      </c>
      <c r="D33" s="19">
        <v>19.988589555999997</v>
      </c>
      <c r="E33" s="20">
        <v>31.576063931043965</v>
      </c>
      <c r="F33" s="21">
        <v>10</v>
      </c>
    </row>
    <row r="34" spans="1:6" ht="17" customHeight="1" x14ac:dyDescent="0.25">
      <c r="A34" s="59"/>
      <c r="B34" s="59"/>
      <c r="C34" s="4" t="s">
        <v>13</v>
      </c>
      <c r="D34" s="19">
        <v>1.4847794669000001</v>
      </c>
      <c r="E34" s="20">
        <v>0.92886728680127439</v>
      </c>
      <c r="F34" s="21">
        <v>10</v>
      </c>
    </row>
    <row r="35" spans="1:6" ht="17" customHeight="1" x14ac:dyDescent="0.25">
      <c r="A35" s="59"/>
      <c r="B35" s="59"/>
      <c r="C35" s="4" t="s">
        <v>14</v>
      </c>
      <c r="D35" s="19">
        <v>1.0632035427500002</v>
      </c>
      <c r="E35" s="20">
        <v>1.305746517456698</v>
      </c>
      <c r="F35" s="21">
        <v>8</v>
      </c>
    </row>
    <row r="36" spans="1:6" ht="17" customHeight="1" x14ac:dyDescent="0.25">
      <c r="A36" s="64"/>
      <c r="B36" s="64"/>
      <c r="C36" s="12" t="s">
        <v>20</v>
      </c>
      <c r="D36" s="16">
        <v>9.152089145918918</v>
      </c>
      <c r="E36" s="17">
        <v>18.781647414485004</v>
      </c>
      <c r="F36" s="18">
        <v>37</v>
      </c>
    </row>
    <row r="37" spans="1:6" ht="17" customHeight="1" x14ac:dyDescent="0.25">
      <c r="A37" s="64" t="s">
        <v>6</v>
      </c>
      <c r="B37" s="64" t="s">
        <v>8</v>
      </c>
      <c r="C37" s="4" t="s">
        <v>11</v>
      </c>
      <c r="D37" s="19">
        <v>3.9503286726000004</v>
      </c>
      <c r="E37" s="20">
        <v>1.6423224036246107</v>
      </c>
      <c r="F37" s="21">
        <v>5</v>
      </c>
    </row>
    <row r="38" spans="1:6" ht="17" customHeight="1" x14ac:dyDescent="0.25">
      <c r="A38" s="59"/>
      <c r="B38" s="59"/>
      <c r="C38" s="4" t="s">
        <v>12</v>
      </c>
      <c r="D38" s="19">
        <v>12.552599500000001</v>
      </c>
      <c r="E38" s="20">
        <v>8.3060768421521374</v>
      </c>
      <c r="F38" s="21">
        <v>5</v>
      </c>
    </row>
    <row r="39" spans="1:6" ht="17" customHeight="1" x14ac:dyDescent="0.25">
      <c r="A39" s="59"/>
      <c r="B39" s="59"/>
      <c r="C39" s="4" t="s">
        <v>13</v>
      </c>
      <c r="D39" s="19">
        <v>7.9182089171999994</v>
      </c>
      <c r="E39" s="20">
        <v>4.6873235407018488</v>
      </c>
      <c r="F39" s="21">
        <v>5</v>
      </c>
    </row>
    <row r="40" spans="1:6" ht="17" customHeight="1" x14ac:dyDescent="0.25">
      <c r="A40" s="59"/>
      <c r="B40" s="59"/>
      <c r="C40" s="4" t="s">
        <v>14</v>
      </c>
      <c r="D40" s="19">
        <v>2.6749048868000003</v>
      </c>
      <c r="E40" s="20">
        <v>2.2710249419322182</v>
      </c>
      <c r="F40" s="21">
        <v>5</v>
      </c>
    </row>
    <row r="41" spans="1:6" ht="17" customHeight="1" x14ac:dyDescent="0.25">
      <c r="A41" s="59"/>
      <c r="B41" s="64"/>
      <c r="C41" s="12" t="s">
        <v>20</v>
      </c>
      <c r="D41" s="16">
        <v>6.7740104941500006</v>
      </c>
      <c r="E41" s="17">
        <v>6.0378298658328555</v>
      </c>
      <c r="F41" s="18">
        <v>20</v>
      </c>
    </row>
    <row r="42" spans="1:6" ht="17" customHeight="1" x14ac:dyDescent="0.25">
      <c r="A42" s="59"/>
      <c r="B42" s="64" t="s">
        <v>9</v>
      </c>
      <c r="C42" s="4" t="s">
        <v>11</v>
      </c>
      <c r="D42" s="19">
        <v>20.6812667214</v>
      </c>
      <c r="E42" s="20">
        <v>17.789068008403667</v>
      </c>
      <c r="F42" s="21">
        <v>5</v>
      </c>
    </row>
    <row r="43" spans="1:6" ht="17" customHeight="1" x14ac:dyDescent="0.25">
      <c r="A43" s="59"/>
      <c r="B43" s="59"/>
      <c r="C43" s="4" t="s">
        <v>12</v>
      </c>
      <c r="D43" s="19">
        <v>2.1148507697500003</v>
      </c>
      <c r="E43" s="20">
        <v>2.5366326381277085</v>
      </c>
      <c r="F43" s="21">
        <v>4</v>
      </c>
    </row>
    <row r="44" spans="1:6" ht="17" customHeight="1" x14ac:dyDescent="0.25">
      <c r="A44" s="59"/>
      <c r="B44" s="59"/>
      <c r="C44" s="4" t="s">
        <v>13</v>
      </c>
      <c r="D44" s="19">
        <v>0.51853009820000007</v>
      </c>
      <c r="E44" s="20">
        <v>0.8119391360291599</v>
      </c>
      <c r="F44" s="21">
        <v>5</v>
      </c>
    </row>
    <row r="45" spans="1:6" ht="17" customHeight="1" x14ac:dyDescent="0.25">
      <c r="A45" s="59"/>
      <c r="B45" s="59"/>
      <c r="C45" s="4" t="s">
        <v>14</v>
      </c>
      <c r="D45" s="19">
        <v>0.37954987000000001</v>
      </c>
      <c r="E45" s="20">
        <v>0.37873496029098613</v>
      </c>
      <c r="F45" s="21">
        <v>5</v>
      </c>
    </row>
    <row r="46" spans="1:6" ht="17" customHeight="1" x14ac:dyDescent="0.25">
      <c r="A46" s="59"/>
      <c r="B46" s="64"/>
      <c r="C46" s="12" t="s">
        <v>20</v>
      </c>
      <c r="D46" s="16">
        <v>6.1240071856315792</v>
      </c>
      <c r="E46" s="17">
        <v>12.324954816114442</v>
      </c>
      <c r="F46" s="18">
        <v>19</v>
      </c>
    </row>
    <row r="47" spans="1:6" ht="17" customHeight="1" x14ac:dyDescent="0.25">
      <c r="A47" s="59"/>
      <c r="B47" s="64" t="s">
        <v>20</v>
      </c>
      <c r="C47" s="4" t="s">
        <v>11</v>
      </c>
      <c r="D47" s="19">
        <v>12.315797697000001</v>
      </c>
      <c r="E47" s="20">
        <v>14.818919490983257</v>
      </c>
      <c r="F47" s="21">
        <v>10</v>
      </c>
    </row>
    <row r="48" spans="1:6" ht="17" customHeight="1" x14ac:dyDescent="0.25">
      <c r="A48" s="59"/>
      <c r="B48" s="59"/>
      <c r="C48" s="4" t="s">
        <v>12</v>
      </c>
      <c r="D48" s="19">
        <v>7.9136000643333322</v>
      </c>
      <c r="E48" s="20">
        <v>8.1958123285590876</v>
      </c>
      <c r="F48" s="21">
        <v>9</v>
      </c>
    </row>
    <row r="49" spans="1:6" ht="17" customHeight="1" x14ac:dyDescent="0.25">
      <c r="A49" s="59"/>
      <c r="B49" s="59"/>
      <c r="C49" s="4" t="s">
        <v>13</v>
      </c>
      <c r="D49" s="19">
        <v>4.2183695077000003</v>
      </c>
      <c r="E49" s="20">
        <v>5.0266965638393293</v>
      </c>
      <c r="F49" s="21">
        <v>10</v>
      </c>
    </row>
    <row r="50" spans="1:6" ht="17" customHeight="1" x14ac:dyDescent="0.25">
      <c r="A50" s="59"/>
      <c r="B50" s="59"/>
      <c r="C50" s="4" t="s">
        <v>14</v>
      </c>
      <c r="D50" s="19">
        <v>1.5272273783999999</v>
      </c>
      <c r="E50" s="20">
        <v>1.9543573669842846</v>
      </c>
      <c r="F50" s="21">
        <v>10</v>
      </c>
    </row>
    <row r="51" spans="1:6" ht="17" customHeight="1" x14ac:dyDescent="0.25">
      <c r="A51" s="64"/>
      <c r="B51" s="64"/>
      <c r="C51" s="12" t="s">
        <v>20</v>
      </c>
      <c r="D51" s="16">
        <v>6.4573422156410247</v>
      </c>
      <c r="E51" s="17">
        <v>9.5021470022742474</v>
      </c>
      <c r="F51" s="18">
        <v>39</v>
      </c>
    </row>
    <row r="52" spans="1:6" ht="17" customHeight="1" x14ac:dyDescent="0.25">
      <c r="A52" s="64" t="s">
        <v>20</v>
      </c>
      <c r="B52" s="64" t="s">
        <v>4</v>
      </c>
      <c r="C52" s="4" t="s">
        <v>4</v>
      </c>
      <c r="D52" s="19">
        <v>36.781883997999998</v>
      </c>
      <c r="E52" s="20">
        <v>33.577890410592069</v>
      </c>
      <c r="F52" s="21">
        <v>5</v>
      </c>
    </row>
    <row r="53" spans="1:6" ht="17" customHeight="1" x14ac:dyDescent="0.25">
      <c r="A53" s="59"/>
      <c r="B53" s="64"/>
      <c r="C53" s="12" t="s">
        <v>20</v>
      </c>
      <c r="D53" s="16">
        <v>36.781883997999998</v>
      </c>
      <c r="E53" s="17">
        <v>33.577890410592069</v>
      </c>
      <c r="F53" s="18">
        <v>5</v>
      </c>
    </row>
    <row r="54" spans="1:6" ht="17" customHeight="1" x14ac:dyDescent="0.25">
      <c r="A54" s="59"/>
      <c r="B54" s="64" t="s">
        <v>8</v>
      </c>
      <c r="C54" s="4" t="s">
        <v>11</v>
      </c>
      <c r="D54" s="19">
        <v>10.166507601700001</v>
      </c>
      <c r="E54" s="20">
        <v>12.679164173540928</v>
      </c>
      <c r="F54" s="21">
        <v>10</v>
      </c>
    </row>
    <row r="55" spans="1:6" ht="17" customHeight="1" x14ac:dyDescent="0.25">
      <c r="A55" s="59"/>
      <c r="B55" s="59"/>
      <c r="C55" s="4" t="s">
        <v>12</v>
      </c>
      <c r="D55" s="19">
        <v>18.423101965200001</v>
      </c>
      <c r="E55" s="20">
        <v>27.100875152424589</v>
      </c>
      <c r="F55" s="21">
        <v>10</v>
      </c>
    </row>
    <row r="56" spans="1:6" ht="17" customHeight="1" x14ac:dyDescent="0.25">
      <c r="A56" s="59"/>
      <c r="B56" s="59"/>
      <c r="C56" s="4" t="s">
        <v>13</v>
      </c>
      <c r="D56" s="19">
        <v>4.9382849734000001</v>
      </c>
      <c r="E56" s="20">
        <v>4.4601628339751427</v>
      </c>
      <c r="F56" s="21">
        <v>10</v>
      </c>
    </row>
    <row r="57" spans="1:6" ht="17" customHeight="1" x14ac:dyDescent="0.25">
      <c r="A57" s="59"/>
      <c r="B57" s="59"/>
      <c r="C57" s="4" t="s">
        <v>14</v>
      </c>
      <c r="D57" s="19">
        <v>1.6287004041111113</v>
      </c>
      <c r="E57" s="20">
        <v>2.0669996945916433</v>
      </c>
      <c r="F57" s="21">
        <v>9</v>
      </c>
    </row>
    <row r="58" spans="1:6" ht="17" customHeight="1" x14ac:dyDescent="0.25">
      <c r="A58" s="59"/>
      <c r="B58" s="64"/>
      <c r="C58" s="12" t="s">
        <v>20</v>
      </c>
      <c r="D58" s="16">
        <v>8.9727499753846125</v>
      </c>
      <c r="E58" s="17">
        <v>16.080154386402167</v>
      </c>
      <c r="F58" s="18">
        <v>39</v>
      </c>
    </row>
    <row r="59" spans="1:6" ht="17" customHeight="1" x14ac:dyDescent="0.25">
      <c r="A59" s="59"/>
      <c r="B59" s="64" t="s">
        <v>9</v>
      </c>
      <c r="C59" s="4" t="s">
        <v>11</v>
      </c>
      <c r="D59" s="19">
        <v>15.208986753444444</v>
      </c>
      <c r="E59" s="20">
        <v>14.617814284240536</v>
      </c>
      <c r="F59" s="21">
        <v>9</v>
      </c>
    </row>
    <row r="60" spans="1:6" ht="17" customHeight="1" x14ac:dyDescent="0.25">
      <c r="A60" s="59"/>
      <c r="B60" s="59"/>
      <c r="C60" s="4" t="s">
        <v>12</v>
      </c>
      <c r="D60" s="19">
        <v>9.6530307207777764</v>
      </c>
      <c r="E60" s="20">
        <v>20.084231909225846</v>
      </c>
      <c r="F60" s="21">
        <v>9</v>
      </c>
    </row>
    <row r="61" spans="1:6" ht="17" customHeight="1" x14ac:dyDescent="0.25">
      <c r="A61" s="59"/>
      <c r="B61" s="59"/>
      <c r="C61" s="4" t="s">
        <v>13</v>
      </c>
      <c r="D61" s="19">
        <v>0.76486400119999987</v>
      </c>
      <c r="E61" s="20">
        <v>0.84407358698985047</v>
      </c>
      <c r="F61" s="21">
        <v>10</v>
      </c>
    </row>
    <row r="62" spans="1:6" ht="17" customHeight="1" x14ac:dyDescent="0.25">
      <c r="A62" s="59"/>
      <c r="B62" s="59"/>
      <c r="C62" s="4" t="s">
        <v>14</v>
      </c>
      <c r="D62" s="19">
        <v>1.0132887209999999</v>
      </c>
      <c r="E62" s="20">
        <v>1.1928541313874659</v>
      </c>
      <c r="F62" s="21">
        <v>9</v>
      </c>
    </row>
    <row r="63" spans="1:6" ht="17" customHeight="1" x14ac:dyDescent="0.25">
      <c r="A63" s="59"/>
      <c r="B63" s="64"/>
      <c r="C63" s="12" t="s">
        <v>20</v>
      </c>
      <c r="D63" s="16">
        <v>6.5007133991621604</v>
      </c>
      <c r="E63" s="17">
        <v>13.256231857128794</v>
      </c>
      <c r="F63" s="18">
        <v>37</v>
      </c>
    </row>
    <row r="64" spans="1:6" ht="17" customHeight="1" x14ac:dyDescent="0.25">
      <c r="A64" s="59"/>
      <c r="B64" s="64" t="s">
        <v>20</v>
      </c>
      <c r="C64" s="4" t="s">
        <v>11</v>
      </c>
      <c r="D64" s="19">
        <v>12.555050357789469</v>
      </c>
      <c r="E64" s="20">
        <v>13.492254080996748</v>
      </c>
      <c r="F64" s="21">
        <v>19</v>
      </c>
    </row>
    <row r="65" spans="1:6" ht="17" customHeight="1" x14ac:dyDescent="0.25">
      <c r="A65" s="59"/>
      <c r="B65" s="59"/>
      <c r="C65" s="4" t="s">
        <v>12</v>
      </c>
      <c r="D65" s="19">
        <v>14.268857691526316</v>
      </c>
      <c r="E65" s="20">
        <v>23.806462777740254</v>
      </c>
      <c r="F65" s="21">
        <v>19</v>
      </c>
    </row>
    <row r="66" spans="1:6" ht="17" customHeight="1" x14ac:dyDescent="0.25">
      <c r="A66" s="59"/>
      <c r="B66" s="59"/>
      <c r="C66" s="4" t="s">
        <v>13</v>
      </c>
      <c r="D66" s="19">
        <v>2.8515744873000002</v>
      </c>
      <c r="E66" s="20">
        <v>3.787353107024245</v>
      </c>
      <c r="F66" s="21">
        <v>20</v>
      </c>
    </row>
    <row r="67" spans="1:6" ht="17" customHeight="1" x14ac:dyDescent="0.25">
      <c r="A67" s="59"/>
      <c r="B67" s="59"/>
      <c r="C67" s="4" t="s">
        <v>14</v>
      </c>
      <c r="D67" s="19">
        <v>1.3209945625555557</v>
      </c>
      <c r="E67" s="20">
        <v>1.6674637602266111</v>
      </c>
      <c r="F67" s="21">
        <v>18</v>
      </c>
    </row>
    <row r="68" spans="1:6" ht="17" customHeight="1" x14ac:dyDescent="0.25">
      <c r="A68" s="59"/>
      <c r="B68" s="59"/>
      <c r="C68" s="4" t="s">
        <v>4</v>
      </c>
      <c r="D68" s="19">
        <v>36.781883997999998</v>
      </c>
      <c r="E68" s="20">
        <v>33.577890410592069</v>
      </c>
      <c r="F68" s="21">
        <v>5</v>
      </c>
    </row>
    <row r="69" spans="1:6" ht="17" customHeight="1" x14ac:dyDescent="0.25">
      <c r="A69" s="60"/>
      <c r="B69" s="60"/>
      <c r="C69" s="5" t="s">
        <v>20</v>
      </c>
      <c r="D69" s="22">
        <v>9.5601612938148151</v>
      </c>
      <c r="E69" s="23">
        <v>17.58077910625212</v>
      </c>
      <c r="F69" s="24">
        <v>81</v>
      </c>
    </row>
    <row r="71" spans="1:6" ht="22" customHeight="1" x14ac:dyDescent="0.25">
      <c r="A71" s="73" t="s">
        <v>21</v>
      </c>
      <c r="B71" s="73"/>
      <c r="C71" s="73"/>
      <c r="D71" s="73"/>
      <c r="E71" s="73"/>
      <c r="F71" s="73"/>
    </row>
    <row r="72" spans="1:6" ht="29" customHeight="1" x14ac:dyDescent="0.25">
      <c r="A72" s="57" t="s">
        <v>0</v>
      </c>
      <c r="B72" s="57"/>
      <c r="C72" s="9" t="s">
        <v>22</v>
      </c>
      <c r="D72" s="10" t="s">
        <v>23</v>
      </c>
      <c r="E72" s="10" t="s">
        <v>24</v>
      </c>
      <c r="F72" s="11" t="s">
        <v>25</v>
      </c>
    </row>
    <row r="73" spans="1:6" ht="17" customHeight="1" x14ac:dyDescent="0.25">
      <c r="A73" s="63" t="s">
        <v>59</v>
      </c>
      <c r="B73" s="3" t="s">
        <v>26</v>
      </c>
      <c r="C73" s="25">
        <v>5.5043835008699435</v>
      </c>
      <c r="D73" s="26">
        <v>16</v>
      </c>
      <c r="E73" s="26">
        <v>64</v>
      </c>
      <c r="F73" s="27">
        <v>3.7092773002991543E-7</v>
      </c>
    </row>
    <row r="74" spans="1:6" ht="17" customHeight="1" x14ac:dyDescent="0.25">
      <c r="A74" s="59"/>
      <c r="B74" s="4" t="s">
        <v>27</v>
      </c>
      <c r="C74" s="28">
        <v>1.9102878512797548</v>
      </c>
      <c r="D74" s="29">
        <v>16</v>
      </c>
      <c r="E74" s="29">
        <v>64</v>
      </c>
      <c r="F74" s="30">
        <v>3.5549006940033379E-2</v>
      </c>
    </row>
    <row r="75" spans="1:6" ht="30" customHeight="1" x14ac:dyDescent="0.25">
      <c r="A75" s="59"/>
      <c r="B75" s="4" t="s">
        <v>28</v>
      </c>
      <c r="C75" s="28">
        <v>1.9102878512797548</v>
      </c>
      <c r="D75" s="29">
        <v>16</v>
      </c>
      <c r="E75" s="31">
        <v>11.922213706137166</v>
      </c>
      <c r="F75" s="30">
        <v>0.13112173885324929</v>
      </c>
    </row>
    <row r="76" spans="1:6" ht="17" customHeight="1" x14ac:dyDescent="0.25">
      <c r="A76" s="60"/>
      <c r="B76" s="5" t="s">
        <v>29</v>
      </c>
      <c r="C76" s="32">
        <v>4.9944325579246991</v>
      </c>
      <c r="D76" s="33">
        <v>16</v>
      </c>
      <c r="E76" s="33">
        <v>64</v>
      </c>
      <c r="F76" s="34">
        <v>1.6420570112815317E-6</v>
      </c>
    </row>
    <row r="77" spans="1:6" ht="25" customHeight="1" x14ac:dyDescent="0.25">
      <c r="A77" s="72" t="s">
        <v>30</v>
      </c>
      <c r="B77" s="72"/>
      <c r="C77" s="72"/>
      <c r="D77" s="72"/>
      <c r="E77" s="72"/>
      <c r="F77" s="72"/>
    </row>
    <row r="78" spans="1:6" ht="17" customHeight="1" x14ac:dyDescent="0.25">
      <c r="A78" s="72" t="s">
        <v>60</v>
      </c>
      <c r="B78" s="72"/>
      <c r="C78" s="72"/>
      <c r="D78" s="72"/>
      <c r="E78" s="72"/>
      <c r="F78" s="72"/>
    </row>
    <row r="79" spans="1:6" ht="30" customHeight="1" x14ac:dyDescent="0.25">
      <c r="A79" s="72" t="s">
        <v>32</v>
      </c>
      <c r="B79" s="72"/>
      <c r="C79" s="72"/>
      <c r="D79" s="72"/>
      <c r="E79" s="72"/>
      <c r="F79" s="72"/>
    </row>
    <row r="81" spans="1:6" ht="20" customHeight="1" x14ac:dyDescent="0.25">
      <c r="A81" s="73" t="s">
        <v>33</v>
      </c>
      <c r="B81" s="73"/>
      <c r="C81" s="73"/>
      <c r="D81" s="73"/>
      <c r="E81" s="73"/>
      <c r="F81" s="73"/>
    </row>
    <row r="82" spans="1:6" ht="15" customHeight="1" x14ac:dyDescent="0.25">
      <c r="A82" s="61" t="s">
        <v>16</v>
      </c>
      <c r="B82" s="61" t="s">
        <v>59</v>
      </c>
      <c r="C82" s="62"/>
      <c r="D82" s="62"/>
      <c r="E82" s="62"/>
      <c r="F82" s="62"/>
    </row>
    <row r="83" spans="1:6" ht="29" customHeight="1" x14ac:dyDescent="0.25">
      <c r="A83" s="1" t="s">
        <v>34</v>
      </c>
      <c r="B83" s="9" t="s">
        <v>35</v>
      </c>
      <c r="C83" s="10" t="s">
        <v>36</v>
      </c>
      <c r="D83" s="10" t="s">
        <v>37</v>
      </c>
      <c r="E83" s="10" t="s">
        <v>38</v>
      </c>
      <c r="F83" s="11" t="s">
        <v>25</v>
      </c>
    </row>
    <row r="84" spans="1:6" ht="18" customHeight="1" x14ac:dyDescent="0.25">
      <c r="A84" s="3" t="s">
        <v>39</v>
      </c>
      <c r="B84" s="35" t="s">
        <v>61</v>
      </c>
      <c r="C84" s="26">
        <v>16</v>
      </c>
      <c r="D84" s="36">
        <v>535.97930709065554</v>
      </c>
      <c r="E84" s="36">
        <v>2.1238686246643814</v>
      </c>
      <c r="F84" s="27">
        <v>1.7641933174369077E-2</v>
      </c>
    </row>
    <row r="85" spans="1:6" ht="17" customHeight="1" x14ac:dyDescent="0.25">
      <c r="A85" s="4" t="s">
        <v>40</v>
      </c>
      <c r="B85" s="28">
        <v>10907.513004787959</v>
      </c>
      <c r="C85" s="29">
        <v>1</v>
      </c>
      <c r="D85" s="31">
        <v>10907.513004787959</v>
      </c>
      <c r="E85" s="31">
        <v>43.222050436491081</v>
      </c>
      <c r="F85" s="30">
        <v>1.0323966376854708E-8</v>
      </c>
    </row>
    <row r="86" spans="1:6" ht="17" customHeight="1" x14ac:dyDescent="0.25">
      <c r="A86" s="4" t="s">
        <v>3</v>
      </c>
      <c r="B86" s="28">
        <v>106.55937481543762</v>
      </c>
      <c r="C86" s="29">
        <v>1</v>
      </c>
      <c r="D86" s="31">
        <v>106.55937481543762</v>
      </c>
      <c r="E86" s="31">
        <v>0.42225158665702062</v>
      </c>
      <c r="F86" s="30">
        <v>0.51814130124902069</v>
      </c>
    </row>
    <row r="87" spans="1:6" ht="17" customHeight="1" x14ac:dyDescent="0.25">
      <c r="A87" s="4" t="s">
        <v>7</v>
      </c>
      <c r="B87" s="28">
        <v>111.70716082302079</v>
      </c>
      <c r="C87" s="29">
        <v>1</v>
      </c>
      <c r="D87" s="31">
        <v>111.70716082302079</v>
      </c>
      <c r="E87" s="31">
        <v>0.44265017489233649</v>
      </c>
      <c r="F87" s="30">
        <v>0.50823676062756873</v>
      </c>
    </row>
    <row r="88" spans="1:6" ht="17" customHeight="1" x14ac:dyDescent="0.25">
      <c r="A88" s="4" t="s">
        <v>10</v>
      </c>
      <c r="B88" s="28">
        <v>2272.9227763025738</v>
      </c>
      <c r="C88" s="29">
        <v>3</v>
      </c>
      <c r="D88" s="31">
        <v>757.64092543419122</v>
      </c>
      <c r="E88" s="31">
        <v>3.0022237220796222</v>
      </c>
      <c r="F88" s="30">
        <v>3.6875702913250208E-2</v>
      </c>
    </row>
    <row r="89" spans="1:6" ht="17" customHeight="1" x14ac:dyDescent="0.25">
      <c r="A89" s="4" t="s">
        <v>41</v>
      </c>
      <c r="B89" s="28">
        <v>47.32535179302814</v>
      </c>
      <c r="C89" s="29">
        <v>1</v>
      </c>
      <c r="D89" s="31">
        <v>47.32535179302814</v>
      </c>
      <c r="E89" s="31">
        <v>0.18753117610082651</v>
      </c>
      <c r="F89" s="30">
        <v>0.66643536345981003</v>
      </c>
    </row>
    <row r="90" spans="1:6" ht="17" customHeight="1" x14ac:dyDescent="0.25">
      <c r="A90" s="4" t="s">
        <v>42</v>
      </c>
      <c r="B90" s="28">
        <v>688.8062750634806</v>
      </c>
      <c r="C90" s="29">
        <v>3</v>
      </c>
      <c r="D90" s="31">
        <v>229.60209168782686</v>
      </c>
      <c r="E90" s="31">
        <v>0.90981997297632566</v>
      </c>
      <c r="F90" s="30">
        <v>0.44132707674007532</v>
      </c>
    </row>
    <row r="91" spans="1:6" ht="17" customHeight="1" x14ac:dyDescent="0.25">
      <c r="A91" s="4" t="s">
        <v>43</v>
      </c>
      <c r="B91" s="28">
        <v>487.02055004310785</v>
      </c>
      <c r="C91" s="29">
        <v>3</v>
      </c>
      <c r="D91" s="31">
        <v>162.34018334770261</v>
      </c>
      <c r="E91" s="31">
        <v>0.64328830865877251</v>
      </c>
      <c r="F91" s="30">
        <v>0.59000983437841781</v>
      </c>
    </row>
    <row r="92" spans="1:6" ht="30" customHeight="1" x14ac:dyDescent="0.25">
      <c r="A92" s="4" t="s">
        <v>44</v>
      </c>
      <c r="B92" s="28">
        <v>746.40406536246746</v>
      </c>
      <c r="C92" s="29">
        <v>3</v>
      </c>
      <c r="D92" s="31">
        <v>248.80135512082248</v>
      </c>
      <c r="E92" s="31">
        <v>0.98589886759512224</v>
      </c>
      <c r="F92" s="30">
        <v>0.40511586390692456</v>
      </c>
    </row>
    <row r="93" spans="1:6" ht="17" customHeight="1" x14ac:dyDescent="0.25">
      <c r="A93" s="4" t="s">
        <v>45</v>
      </c>
      <c r="B93" s="28">
        <v>16151.034605175988</v>
      </c>
      <c r="C93" s="29">
        <v>64</v>
      </c>
      <c r="D93" s="31">
        <v>252.35991570587481</v>
      </c>
      <c r="E93" s="37"/>
      <c r="F93" s="38"/>
    </row>
    <row r="94" spans="1:6" ht="17" customHeight="1" x14ac:dyDescent="0.25">
      <c r="A94" s="4" t="s">
        <v>20</v>
      </c>
      <c r="B94" s="28">
        <v>32129.834919690631</v>
      </c>
      <c r="C94" s="29">
        <v>81</v>
      </c>
      <c r="D94" s="37"/>
      <c r="E94" s="37"/>
      <c r="F94" s="38"/>
    </row>
    <row r="95" spans="1:6" ht="17" customHeight="1" x14ac:dyDescent="0.25">
      <c r="A95" s="5" t="s">
        <v>46</v>
      </c>
      <c r="B95" s="32">
        <v>24726.703518626477</v>
      </c>
      <c r="C95" s="33">
        <v>80</v>
      </c>
      <c r="D95" s="39"/>
      <c r="E95" s="39"/>
      <c r="F95" s="40"/>
    </row>
    <row r="96" spans="1:6" ht="17" customHeight="1" x14ac:dyDescent="0.25">
      <c r="A96" s="72" t="s">
        <v>62</v>
      </c>
      <c r="B96" s="72"/>
      <c r="C96" s="72"/>
      <c r="D96" s="72"/>
      <c r="E96" s="72"/>
      <c r="F96" s="72"/>
    </row>
    <row r="98" spans="1:7" ht="20" customHeight="1" x14ac:dyDescent="0.25">
      <c r="A98" s="73" t="s">
        <v>44</v>
      </c>
      <c r="B98" s="73"/>
      <c r="C98" s="73"/>
      <c r="D98" s="73"/>
      <c r="E98" s="73"/>
      <c r="F98" s="73"/>
      <c r="G98" s="73"/>
    </row>
    <row r="99" spans="1:7" ht="15" customHeight="1" x14ac:dyDescent="0.25">
      <c r="A99" s="61" t="s">
        <v>16</v>
      </c>
      <c r="B99" s="61" t="s">
        <v>59</v>
      </c>
      <c r="C99" s="62"/>
      <c r="D99" s="62"/>
      <c r="E99" s="62"/>
      <c r="F99" s="62"/>
      <c r="G99" s="62"/>
    </row>
    <row r="100" spans="1:7" ht="16" customHeight="1" x14ac:dyDescent="0.25">
      <c r="A100" s="74" t="s">
        <v>3</v>
      </c>
      <c r="B100" s="74"/>
      <c r="C100" s="74"/>
      <c r="D100" s="70" t="s">
        <v>18</v>
      </c>
      <c r="E100" s="65" t="s">
        <v>49</v>
      </c>
      <c r="F100" s="65" t="s">
        <v>50</v>
      </c>
      <c r="G100" s="67"/>
    </row>
    <row r="101" spans="1:7" ht="16" customHeight="1" x14ac:dyDescent="0.25">
      <c r="A101" s="57"/>
      <c r="B101" s="57"/>
      <c r="C101" s="57"/>
      <c r="D101" s="71"/>
      <c r="E101" s="66"/>
      <c r="F101" s="10" t="s">
        <v>51</v>
      </c>
      <c r="G101" s="11" t="s">
        <v>52</v>
      </c>
    </row>
    <row r="102" spans="1:7" ht="18" customHeight="1" x14ac:dyDescent="0.25">
      <c r="A102" s="63" t="s">
        <v>4</v>
      </c>
      <c r="B102" s="63" t="s">
        <v>4</v>
      </c>
      <c r="C102" s="3" t="s">
        <v>11</v>
      </c>
      <c r="D102" s="35" t="s">
        <v>53</v>
      </c>
      <c r="E102" s="41"/>
      <c r="F102" s="41"/>
      <c r="G102" s="42"/>
    </row>
    <row r="103" spans="1:7" ht="18" customHeight="1" x14ac:dyDescent="0.25">
      <c r="A103" s="59"/>
      <c r="B103" s="59"/>
      <c r="C103" s="4" t="s">
        <v>12</v>
      </c>
      <c r="D103" s="43" t="s">
        <v>53</v>
      </c>
      <c r="E103" s="44"/>
      <c r="F103" s="44"/>
      <c r="G103" s="45"/>
    </row>
    <row r="104" spans="1:7" ht="18" customHeight="1" x14ac:dyDescent="0.25">
      <c r="A104" s="59"/>
      <c r="B104" s="59"/>
      <c r="C104" s="4" t="s">
        <v>13</v>
      </c>
      <c r="D104" s="43" t="s">
        <v>53</v>
      </c>
      <c r="E104" s="44"/>
      <c r="F104" s="44"/>
      <c r="G104" s="45"/>
    </row>
    <row r="105" spans="1:7" ht="18" customHeight="1" x14ac:dyDescent="0.25">
      <c r="A105" s="59"/>
      <c r="B105" s="59"/>
      <c r="C105" s="4" t="s">
        <v>14</v>
      </c>
      <c r="D105" s="43" t="s">
        <v>53</v>
      </c>
      <c r="E105" s="44"/>
      <c r="F105" s="44"/>
      <c r="G105" s="45"/>
    </row>
    <row r="106" spans="1:7" ht="17" customHeight="1" x14ac:dyDescent="0.25">
      <c r="A106" s="59"/>
      <c r="B106" s="64"/>
      <c r="C106" s="12" t="s">
        <v>4</v>
      </c>
      <c r="D106" s="46">
        <v>36.781883997999991</v>
      </c>
      <c r="E106" s="47">
        <v>7.104363668983658</v>
      </c>
      <c r="F106" s="47">
        <v>22.589286021416754</v>
      </c>
      <c r="G106" s="48">
        <v>50.974481974583227</v>
      </c>
    </row>
    <row r="107" spans="1:7" ht="18" customHeight="1" x14ac:dyDescent="0.25">
      <c r="A107" s="59"/>
      <c r="B107" s="64" t="s">
        <v>8</v>
      </c>
      <c r="C107" s="4" t="s">
        <v>11</v>
      </c>
      <c r="D107" s="43" t="s">
        <v>53</v>
      </c>
      <c r="E107" s="44"/>
      <c r="F107" s="44"/>
      <c r="G107" s="45"/>
    </row>
    <row r="108" spans="1:7" ht="18" customHeight="1" x14ac:dyDescent="0.25">
      <c r="A108" s="59"/>
      <c r="B108" s="59"/>
      <c r="C108" s="4" t="s">
        <v>12</v>
      </c>
      <c r="D108" s="43" t="s">
        <v>53</v>
      </c>
      <c r="E108" s="44"/>
      <c r="F108" s="44"/>
      <c r="G108" s="45"/>
    </row>
    <row r="109" spans="1:7" ht="18" customHeight="1" x14ac:dyDescent="0.25">
      <c r="A109" s="59"/>
      <c r="B109" s="59"/>
      <c r="C109" s="4" t="s">
        <v>13</v>
      </c>
      <c r="D109" s="43" t="s">
        <v>53</v>
      </c>
      <c r="E109" s="44"/>
      <c r="F109" s="44"/>
      <c r="G109" s="45"/>
    </row>
    <row r="110" spans="1:7" ht="18" customHeight="1" x14ac:dyDescent="0.25">
      <c r="A110" s="59"/>
      <c r="B110" s="59"/>
      <c r="C110" s="4" t="s">
        <v>14</v>
      </c>
      <c r="D110" s="43" t="s">
        <v>53</v>
      </c>
      <c r="E110" s="44"/>
      <c r="F110" s="44"/>
      <c r="G110" s="45"/>
    </row>
    <row r="111" spans="1:7" ht="18" customHeight="1" x14ac:dyDescent="0.25">
      <c r="A111" s="59"/>
      <c r="B111" s="64"/>
      <c r="C111" s="12" t="s">
        <v>4</v>
      </c>
      <c r="D111" s="49" t="s">
        <v>53</v>
      </c>
      <c r="E111" s="50"/>
      <c r="F111" s="50"/>
      <c r="G111" s="51"/>
    </row>
    <row r="112" spans="1:7" ht="18" customHeight="1" x14ac:dyDescent="0.25">
      <c r="A112" s="59"/>
      <c r="B112" s="64" t="s">
        <v>9</v>
      </c>
      <c r="C112" s="4" t="s">
        <v>11</v>
      </c>
      <c r="D112" s="43" t="s">
        <v>53</v>
      </c>
      <c r="E112" s="44"/>
      <c r="F112" s="44"/>
      <c r="G112" s="45"/>
    </row>
    <row r="113" spans="1:7" ht="18" customHeight="1" x14ac:dyDescent="0.25">
      <c r="A113" s="59"/>
      <c r="B113" s="59"/>
      <c r="C113" s="4" t="s">
        <v>12</v>
      </c>
      <c r="D113" s="43" t="s">
        <v>53</v>
      </c>
      <c r="E113" s="44"/>
      <c r="F113" s="44"/>
      <c r="G113" s="45"/>
    </row>
    <row r="114" spans="1:7" ht="18" customHeight="1" x14ac:dyDescent="0.25">
      <c r="A114" s="59"/>
      <c r="B114" s="59"/>
      <c r="C114" s="4" t="s">
        <v>13</v>
      </c>
      <c r="D114" s="43" t="s">
        <v>53</v>
      </c>
      <c r="E114" s="44"/>
      <c r="F114" s="44"/>
      <c r="G114" s="45"/>
    </row>
    <row r="115" spans="1:7" ht="18" customHeight="1" x14ac:dyDescent="0.25">
      <c r="A115" s="59"/>
      <c r="B115" s="59"/>
      <c r="C115" s="4" t="s">
        <v>14</v>
      </c>
      <c r="D115" s="43" t="s">
        <v>53</v>
      </c>
      <c r="E115" s="44"/>
      <c r="F115" s="44"/>
      <c r="G115" s="45"/>
    </row>
    <row r="116" spans="1:7" ht="18" customHeight="1" x14ac:dyDescent="0.25">
      <c r="A116" s="64"/>
      <c r="B116" s="64"/>
      <c r="C116" s="12" t="s">
        <v>4</v>
      </c>
      <c r="D116" s="49" t="s">
        <v>53</v>
      </c>
      <c r="E116" s="50"/>
      <c r="F116" s="50"/>
      <c r="G116" s="51"/>
    </row>
    <row r="117" spans="1:7" ht="18" customHeight="1" x14ac:dyDescent="0.25">
      <c r="A117" s="64" t="s">
        <v>5</v>
      </c>
      <c r="B117" s="64" t="s">
        <v>4</v>
      </c>
      <c r="C117" s="4" t="s">
        <v>11</v>
      </c>
      <c r="D117" s="43" t="s">
        <v>53</v>
      </c>
      <c r="E117" s="44"/>
      <c r="F117" s="44"/>
      <c r="G117" s="45"/>
    </row>
    <row r="118" spans="1:7" ht="18" customHeight="1" x14ac:dyDescent="0.25">
      <c r="A118" s="59"/>
      <c r="B118" s="59"/>
      <c r="C118" s="4" t="s">
        <v>12</v>
      </c>
      <c r="D118" s="43" t="s">
        <v>53</v>
      </c>
      <c r="E118" s="44"/>
      <c r="F118" s="44"/>
      <c r="G118" s="45"/>
    </row>
    <row r="119" spans="1:7" ht="18" customHeight="1" x14ac:dyDescent="0.25">
      <c r="A119" s="59"/>
      <c r="B119" s="59"/>
      <c r="C119" s="4" t="s">
        <v>13</v>
      </c>
      <c r="D119" s="43" t="s">
        <v>53</v>
      </c>
      <c r="E119" s="44"/>
      <c r="F119" s="44"/>
      <c r="G119" s="45"/>
    </row>
    <row r="120" spans="1:7" ht="18" customHeight="1" x14ac:dyDescent="0.25">
      <c r="A120" s="59"/>
      <c r="B120" s="59"/>
      <c r="C120" s="4" t="s">
        <v>14</v>
      </c>
      <c r="D120" s="43" t="s">
        <v>53</v>
      </c>
      <c r="E120" s="44"/>
      <c r="F120" s="44"/>
      <c r="G120" s="45"/>
    </row>
    <row r="121" spans="1:7" ht="18" customHeight="1" x14ac:dyDescent="0.25">
      <c r="A121" s="59"/>
      <c r="B121" s="64"/>
      <c r="C121" s="12" t="s">
        <v>4</v>
      </c>
      <c r="D121" s="49" t="s">
        <v>53</v>
      </c>
      <c r="E121" s="50"/>
      <c r="F121" s="50"/>
      <c r="G121" s="51"/>
    </row>
    <row r="122" spans="1:7" ht="17" customHeight="1" x14ac:dyDescent="0.25">
      <c r="A122" s="59"/>
      <c r="B122" s="64" t="s">
        <v>8</v>
      </c>
      <c r="C122" s="4" t="s">
        <v>11</v>
      </c>
      <c r="D122" s="28">
        <v>16.382686530800004</v>
      </c>
      <c r="E122" s="31">
        <v>7.1043636689836465</v>
      </c>
      <c r="F122" s="31">
        <v>2.1900885542167892</v>
      </c>
      <c r="G122" s="30">
        <v>30.57528450738322</v>
      </c>
    </row>
    <row r="123" spans="1:7" ht="17" customHeight="1" x14ac:dyDescent="0.25">
      <c r="A123" s="59"/>
      <c r="B123" s="59"/>
      <c r="C123" s="4" t="s">
        <v>12</v>
      </c>
      <c r="D123" s="28">
        <v>24.293604430399995</v>
      </c>
      <c r="E123" s="31">
        <v>7.1043636689836465</v>
      </c>
      <c r="F123" s="31">
        <v>10.10100645381678</v>
      </c>
      <c r="G123" s="30">
        <v>38.48620240698321</v>
      </c>
    </row>
    <row r="124" spans="1:7" ht="17" customHeight="1" x14ac:dyDescent="0.25">
      <c r="A124" s="59"/>
      <c r="B124" s="59"/>
      <c r="C124" s="4" t="s">
        <v>13</v>
      </c>
      <c r="D124" s="28">
        <v>1.9583610296000016</v>
      </c>
      <c r="E124" s="31">
        <v>7.1043636689836624</v>
      </c>
      <c r="F124" s="31">
        <v>-12.234236946983245</v>
      </c>
      <c r="G124" s="30">
        <v>16.15095900618325</v>
      </c>
    </row>
    <row r="125" spans="1:7" ht="17" customHeight="1" x14ac:dyDescent="0.25">
      <c r="A125" s="59"/>
      <c r="B125" s="59"/>
      <c r="C125" s="4" t="s">
        <v>14</v>
      </c>
      <c r="D125" s="28">
        <v>0.32094480074999598</v>
      </c>
      <c r="E125" s="31">
        <v>7.9429200503636439</v>
      </c>
      <c r="F125" s="31">
        <v>-15.546862125733064</v>
      </c>
      <c r="G125" s="30">
        <v>16.188751727233054</v>
      </c>
    </row>
    <row r="126" spans="1:7" ht="18" customHeight="1" x14ac:dyDescent="0.25">
      <c r="A126" s="59"/>
      <c r="B126" s="64"/>
      <c r="C126" s="12" t="s">
        <v>4</v>
      </c>
      <c r="D126" s="49" t="s">
        <v>53</v>
      </c>
      <c r="E126" s="50"/>
      <c r="F126" s="50"/>
      <c r="G126" s="51"/>
    </row>
    <row r="127" spans="1:7" ht="17" customHeight="1" x14ac:dyDescent="0.25">
      <c r="A127" s="59"/>
      <c r="B127" s="64" t="s">
        <v>9</v>
      </c>
      <c r="C127" s="4" t="s">
        <v>11</v>
      </c>
      <c r="D127" s="28">
        <v>8.3686367934999968</v>
      </c>
      <c r="E127" s="31">
        <v>7.9429200503636386</v>
      </c>
      <c r="F127" s="31">
        <v>-7.4991701329830516</v>
      </c>
      <c r="G127" s="30">
        <v>24.236443719983043</v>
      </c>
    </row>
    <row r="128" spans="1:7" ht="17" customHeight="1" x14ac:dyDescent="0.25">
      <c r="A128" s="59"/>
      <c r="B128" s="59"/>
      <c r="C128" s="4" t="s">
        <v>12</v>
      </c>
      <c r="D128" s="28">
        <v>15.6835746816</v>
      </c>
      <c r="E128" s="31">
        <v>7.1043636689836624</v>
      </c>
      <c r="F128" s="31">
        <v>1.4909767050167524</v>
      </c>
      <c r="G128" s="30">
        <v>29.876172658183247</v>
      </c>
    </row>
    <row r="129" spans="1:7" ht="17" customHeight="1" x14ac:dyDescent="0.25">
      <c r="A129" s="59"/>
      <c r="B129" s="59"/>
      <c r="C129" s="4" t="s">
        <v>13</v>
      </c>
      <c r="D129" s="28">
        <v>1.0111979042000003</v>
      </c>
      <c r="E129" s="31">
        <v>7.1043636689836545</v>
      </c>
      <c r="F129" s="31">
        <v>-13.18140007238323</v>
      </c>
      <c r="G129" s="30">
        <v>15.203795880783233</v>
      </c>
    </row>
    <row r="130" spans="1:7" ht="17" customHeight="1" x14ac:dyDescent="0.25">
      <c r="A130" s="59"/>
      <c r="B130" s="59"/>
      <c r="C130" s="4" t="s">
        <v>14</v>
      </c>
      <c r="D130" s="28">
        <v>1.8054622847500226</v>
      </c>
      <c r="E130" s="31">
        <v>7.9429200503636368</v>
      </c>
      <c r="F130" s="31">
        <v>-14.062344641733022</v>
      </c>
      <c r="G130" s="30">
        <v>17.673269211233066</v>
      </c>
    </row>
    <row r="131" spans="1:7" ht="18" customHeight="1" x14ac:dyDescent="0.25">
      <c r="A131" s="64"/>
      <c r="B131" s="64"/>
      <c r="C131" s="12" t="s">
        <v>4</v>
      </c>
      <c r="D131" s="49" t="s">
        <v>53</v>
      </c>
      <c r="E131" s="50"/>
      <c r="F131" s="50"/>
      <c r="G131" s="51"/>
    </row>
    <row r="132" spans="1:7" ht="18" customHeight="1" x14ac:dyDescent="0.25">
      <c r="A132" s="64" t="s">
        <v>6</v>
      </c>
      <c r="B132" s="64" t="s">
        <v>4</v>
      </c>
      <c r="C132" s="4" t="s">
        <v>11</v>
      </c>
      <c r="D132" s="43" t="s">
        <v>53</v>
      </c>
      <c r="E132" s="44"/>
      <c r="F132" s="44"/>
      <c r="G132" s="45"/>
    </row>
    <row r="133" spans="1:7" ht="18" customHeight="1" x14ac:dyDescent="0.25">
      <c r="A133" s="59"/>
      <c r="B133" s="59"/>
      <c r="C133" s="4" t="s">
        <v>12</v>
      </c>
      <c r="D133" s="43" t="s">
        <v>53</v>
      </c>
      <c r="E133" s="44"/>
      <c r="F133" s="44"/>
      <c r="G133" s="45"/>
    </row>
    <row r="134" spans="1:7" ht="18" customHeight="1" x14ac:dyDescent="0.25">
      <c r="A134" s="59"/>
      <c r="B134" s="59"/>
      <c r="C134" s="4" t="s">
        <v>13</v>
      </c>
      <c r="D134" s="43" t="s">
        <v>53</v>
      </c>
      <c r="E134" s="44"/>
      <c r="F134" s="44"/>
      <c r="G134" s="45"/>
    </row>
    <row r="135" spans="1:7" ht="18" customHeight="1" x14ac:dyDescent="0.25">
      <c r="A135" s="59"/>
      <c r="B135" s="59"/>
      <c r="C135" s="4" t="s">
        <v>14</v>
      </c>
      <c r="D135" s="43" t="s">
        <v>53</v>
      </c>
      <c r="E135" s="44"/>
      <c r="F135" s="44"/>
      <c r="G135" s="45"/>
    </row>
    <row r="136" spans="1:7" ht="18" customHeight="1" x14ac:dyDescent="0.25">
      <c r="A136" s="59"/>
      <c r="B136" s="64"/>
      <c r="C136" s="12" t="s">
        <v>4</v>
      </c>
      <c r="D136" s="49" t="s">
        <v>53</v>
      </c>
      <c r="E136" s="50"/>
      <c r="F136" s="50"/>
      <c r="G136" s="51"/>
    </row>
    <row r="137" spans="1:7" ht="17" customHeight="1" x14ac:dyDescent="0.25">
      <c r="A137" s="59"/>
      <c r="B137" s="64" t="s">
        <v>8</v>
      </c>
      <c r="C137" s="4" t="s">
        <v>11</v>
      </c>
      <c r="D137" s="28">
        <v>3.9503286726000009</v>
      </c>
      <c r="E137" s="31">
        <v>7.1043636689836589</v>
      </c>
      <c r="F137" s="31">
        <v>-10.242269303983239</v>
      </c>
      <c r="G137" s="30">
        <v>18.142926649183241</v>
      </c>
    </row>
    <row r="138" spans="1:7" ht="17" customHeight="1" x14ac:dyDescent="0.25">
      <c r="A138" s="59"/>
      <c r="B138" s="59"/>
      <c r="C138" s="4" t="s">
        <v>12</v>
      </c>
      <c r="D138" s="28">
        <v>12.552599499999996</v>
      </c>
      <c r="E138" s="31">
        <v>7.1043636689836589</v>
      </c>
      <c r="F138" s="31">
        <v>-1.6399984765832443</v>
      </c>
      <c r="G138" s="30">
        <v>26.745197476583236</v>
      </c>
    </row>
    <row r="139" spans="1:7" ht="17" customHeight="1" x14ac:dyDescent="0.25">
      <c r="A139" s="59"/>
      <c r="B139" s="59"/>
      <c r="C139" s="4" t="s">
        <v>13</v>
      </c>
      <c r="D139" s="28">
        <v>7.9182089171999959</v>
      </c>
      <c r="E139" s="31">
        <v>7.1043636689836624</v>
      </c>
      <c r="F139" s="31">
        <v>-6.2743890593832514</v>
      </c>
      <c r="G139" s="30">
        <v>22.110806893783241</v>
      </c>
    </row>
    <row r="140" spans="1:7" ht="17" customHeight="1" x14ac:dyDescent="0.25">
      <c r="A140" s="59"/>
      <c r="B140" s="59"/>
      <c r="C140" s="4" t="s">
        <v>14</v>
      </c>
      <c r="D140" s="28">
        <v>2.6749048868000003</v>
      </c>
      <c r="E140" s="31">
        <v>7.1043636689836589</v>
      </c>
      <c r="F140" s="31">
        <v>-11.51769308978324</v>
      </c>
      <c r="G140" s="30">
        <v>16.86750286338324</v>
      </c>
    </row>
    <row r="141" spans="1:7" ht="18" customHeight="1" x14ac:dyDescent="0.25">
      <c r="A141" s="59"/>
      <c r="B141" s="64"/>
      <c r="C141" s="12" t="s">
        <v>4</v>
      </c>
      <c r="D141" s="49" t="s">
        <v>53</v>
      </c>
      <c r="E141" s="50"/>
      <c r="F141" s="50"/>
      <c r="G141" s="51"/>
    </row>
    <row r="142" spans="1:7" ht="17" customHeight="1" x14ac:dyDescent="0.25">
      <c r="A142" s="59"/>
      <c r="B142" s="64" t="s">
        <v>9</v>
      </c>
      <c r="C142" s="4" t="s">
        <v>11</v>
      </c>
      <c r="D142" s="28">
        <v>20.681266721400004</v>
      </c>
      <c r="E142" s="31">
        <v>7.1043636689836571</v>
      </c>
      <c r="F142" s="31">
        <v>6.488668744816767</v>
      </c>
      <c r="G142" s="30">
        <v>34.873864697983237</v>
      </c>
    </row>
    <row r="143" spans="1:7" ht="17" customHeight="1" x14ac:dyDescent="0.25">
      <c r="A143" s="59"/>
      <c r="B143" s="59"/>
      <c r="C143" s="4" t="s">
        <v>12</v>
      </c>
      <c r="D143" s="28">
        <v>2.1148507697499985</v>
      </c>
      <c r="E143" s="31">
        <v>7.9429200503636421</v>
      </c>
      <c r="F143" s="31">
        <v>-13.752956156733056</v>
      </c>
      <c r="G143" s="30">
        <v>17.982657696233055</v>
      </c>
    </row>
    <row r="144" spans="1:7" ht="17" customHeight="1" x14ac:dyDescent="0.25">
      <c r="A144" s="59"/>
      <c r="B144" s="59"/>
      <c r="C144" s="4" t="s">
        <v>13</v>
      </c>
      <c r="D144" s="28">
        <v>0.51853009820000417</v>
      </c>
      <c r="E144" s="31">
        <v>7.1043636689836607</v>
      </c>
      <c r="F144" s="31">
        <v>-13.674067878383239</v>
      </c>
      <c r="G144" s="30">
        <v>14.711128074783248</v>
      </c>
    </row>
    <row r="145" spans="1:7" ht="17" customHeight="1" x14ac:dyDescent="0.25">
      <c r="A145" s="59"/>
      <c r="B145" s="59"/>
      <c r="C145" s="4" t="s">
        <v>14</v>
      </c>
      <c r="D145" s="28">
        <v>0.37954986999997997</v>
      </c>
      <c r="E145" s="31">
        <v>7.1043636689836553</v>
      </c>
      <c r="F145" s="31">
        <v>-13.813048106583253</v>
      </c>
      <c r="G145" s="30">
        <v>14.572147846583213</v>
      </c>
    </row>
    <row r="146" spans="1:7" ht="18" customHeight="1" x14ac:dyDescent="0.25">
      <c r="A146" s="60"/>
      <c r="B146" s="60"/>
      <c r="C146" s="5" t="s">
        <v>4</v>
      </c>
      <c r="D146" s="52" t="s">
        <v>53</v>
      </c>
      <c r="E146" s="53"/>
      <c r="F146" s="53"/>
      <c r="G146" s="54"/>
    </row>
    <row r="147" spans="1:7" ht="30" customHeight="1" x14ac:dyDescent="0.25">
      <c r="A147" s="72" t="s">
        <v>54</v>
      </c>
      <c r="B147" s="72"/>
      <c r="C147" s="72"/>
      <c r="D147" s="72"/>
      <c r="E147" s="72"/>
      <c r="F147" s="72"/>
      <c r="G147" s="72"/>
    </row>
  </sheetData>
  <mergeCells count="52">
    <mergeCell ref="A22:A36"/>
    <mergeCell ref="B22:B26"/>
    <mergeCell ref="B27:B31"/>
    <mergeCell ref="B32:B36"/>
    <mergeCell ref="A1:C1"/>
    <mergeCell ref="A2:B2"/>
    <mergeCell ref="A3:A5"/>
    <mergeCell ref="A6:A8"/>
    <mergeCell ref="A9:A13"/>
    <mergeCell ref="A15:F15"/>
    <mergeCell ref="A16:F16"/>
    <mergeCell ref="A17:C17"/>
    <mergeCell ref="A18:A21"/>
    <mergeCell ref="B18:B19"/>
    <mergeCell ref="B20:B21"/>
    <mergeCell ref="A37:A51"/>
    <mergeCell ref="B37:B41"/>
    <mergeCell ref="B42:B46"/>
    <mergeCell ref="B47:B51"/>
    <mergeCell ref="A52:A69"/>
    <mergeCell ref="B52:B53"/>
    <mergeCell ref="B54:B58"/>
    <mergeCell ref="B59:B63"/>
    <mergeCell ref="B64:B69"/>
    <mergeCell ref="A100:C101"/>
    <mergeCell ref="D100:D101"/>
    <mergeCell ref="E100:E101"/>
    <mergeCell ref="F100:G100"/>
    <mergeCell ref="A71:F71"/>
    <mergeCell ref="A72:B72"/>
    <mergeCell ref="A73:A76"/>
    <mergeCell ref="A77:F77"/>
    <mergeCell ref="A78:F78"/>
    <mergeCell ref="A79:F79"/>
    <mergeCell ref="A81:F81"/>
    <mergeCell ref="A82:F82"/>
    <mergeCell ref="A96:F96"/>
    <mergeCell ref="A98:G98"/>
    <mergeCell ref="A99:G99"/>
    <mergeCell ref="A102:A116"/>
    <mergeCell ref="B102:B106"/>
    <mergeCell ref="B107:B111"/>
    <mergeCell ref="B112:B116"/>
    <mergeCell ref="A117:A131"/>
    <mergeCell ref="B117:B121"/>
    <mergeCell ref="B122:B126"/>
    <mergeCell ref="B127:B131"/>
    <mergeCell ref="A132:A146"/>
    <mergeCell ref="B132:B136"/>
    <mergeCell ref="B137:B141"/>
    <mergeCell ref="B142:B146"/>
    <mergeCell ref="A147:G1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>
      <selection activeCell="I4" sqref="I4"/>
    </sheetView>
  </sheetViews>
  <sheetFormatPr defaultRowHeight="12.5" x14ac:dyDescent="0.25"/>
  <cols>
    <col min="1" max="2" width="22.7265625" customWidth="1"/>
    <col min="3" max="3" width="13.6328125" customWidth="1"/>
    <col min="4" max="4" width="13.08984375" customWidth="1"/>
    <col min="5" max="5" width="9.90625" customWidth="1"/>
    <col min="6" max="7" width="13.08984375" customWidth="1"/>
  </cols>
  <sheetData>
    <row r="1" spans="1:6" ht="20" customHeight="1" x14ac:dyDescent="0.25">
      <c r="A1" s="73" t="s">
        <v>1</v>
      </c>
      <c r="B1" s="73"/>
      <c r="C1" s="73"/>
    </row>
    <row r="2" spans="1:6" ht="16" customHeight="1" x14ac:dyDescent="0.25">
      <c r="A2" s="57" t="s">
        <v>0</v>
      </c>
      <c r="B2" s="57"/>
      <c r="C2" s="2" t="s">
        <v>2</v>
      </c>
    </row>
    <row r="3" spans="1:6" ht="17" customHeight="1" x14ac:dyDescent="0.25">
      <c r="A3" s="58" t="s">
        <v>3</v>
      </c>
      <c r="B3" s="3" t="s">
        <v>4</v>
      </c>
      <c r="C3" s="6">
        <v>5</v>
      </c>
    </row>
    <row r="4" spans="1:6" ht="17" customHeight="1" x14ac:dyDescent="0.25">
      <c r="A4" s="59"/>
      <c r="B4" s="4" t="s">
        <v>5</v>
      </c>
      <c r="C4" s="7">
        <v>37</v>
      </c>
    </row>
    <row r="5" spans="1:6" ht="17" customHeight="1" x14ac:dyDescent="0.25">
      <c r="A5" s="59"/>
      <c r="B5" s="4" t="s">
        <v>6</v>
      </c>
      <c r="C5" s="7">
        <v>39</v>
      </c>
    </row>
    <row r="6" spans="1:6" ht="17" customHeight="1" x14ac:dyDescent="0.25">
      <c r="A6" s="59" t="s">
        <v>7</v>
      </c>
      <c r="B6" s="4" t="s">
        <v>4</v>
      </c>
      <c r="C6" s="7">
        <v>5</v>
      </c>
    </row>
    <row r="7" spans="1:6" ht="17" customHeight="1" x14ac:dyDescent="0.25">
      <c r="A7" s="59"/>
      <c r="B7" s="4" t="s">
        <v>8</v>
      </c>
      <c r="C7" s="7">
        <v>39</v>
      </c>
    </row>
    <row r="8" spans="1:6" ht="17" customHeight="1" x14ac:dyDescent="0.25">
      <c r="A8" s="59"/>
      <c r="B8" s="4" t="s">
        <v>9</v>
      </c>
      <c r="C8" s="7">
        <v>37</v>
      </c>
    </row>
    <row r="9" spans="1:6" ht="17" customHeight="1" x14ac:dyDescent="0.25">
      <c r="A9" s="59" t="s">
        <v>10</v>
      </c>
      <c r="B9" s="4" t="s">
        <v>11</v>
      </c>
      <c r="C9" s="7">
        <v>19</v>
      </c>
    </row>
    <row r="10" spans="1:6" ht="17" customHeight="1" x14ac:dyDescent="0.25">
      <c r="A10" s="59"/>
      <c r="B10" s="4" t="s">
        <v>12</v>
      </c>
      <c r="C10" s="7">
        <v>19</v>
      </c>
    </row>
    <row r="11" spans="1:6" ht="17" customHeight="1" x14ac:dyDescent="0.25">
      <c r="A11" s="59"/>
      <c r="B11" s="4" t="s">
        <v>13</v>
      </c>
      <c r="C11" s="7">
        <v>20</v>
      </c>
    </row>
    <row r="12" spans="1:6" ht="17" customHeight="1" x14ac:dyDescent="0.25">
      <c r="A12" s="59"/>
      <c r="B12" s="4" t="s">
        <v>14</v>
      </c>
      <c r="C12" s="7">
        <v>18</v>
      </c>
    </row>
    <row r="13" spans="1:6" ht="17" customHeight="1" x14ac:dyDescent="0.25">
      <c r="A13" s="60"/>
      <c r="B13" s="5" t="s">
        <v>4</v>
      </c>
      <c r="C13" s="8">
        <v>5</v>
      </c>
    </row>
    <row r="15" spans="1:6" ht="22" customHeight="1" x14ac:dyDescent="0.25">
      <c r="A15" s="73" t="s">
        <v>21</v>
      </c>
      <c r="B15" s="73"/>
      <c r="C15" s="73"/>
      <c r="D15" s="73"/>
      <c r="E15" s="73"/>
      <c r="F15" s="73"/>
    </row>
    <row r="16" spans="1:6" ht="29" customHeight="1" x14ac:dyDescent="0.25">
      <c r="A16" s="57" t="s">
        <v>0</v>
      </c>
      <c r="B16" s="57"/>
      <c r="C16" s="9" t="s">
        <v>22</v>
      </c>
      <c r="D16" s="10" t="s">
        <v>23</v>
      </c>
      <c r="E16" s="10" t="s">
        <v>24</v>
      </c>
      <c r="F16" s="11" t="s">
        <v>25</v>
      </c>
    </row>
    <row r="17" spans="1:6" ht="17" customHeight="1" x14ac:dyDescent="0.25">
      <c r="A17" s="63" t="s">
        <v>63</v>
      </c>
      <c r="B17" s="3" t="s">
        <v>26</v>
      </c>
      <c r="C17" s="25">
        <v>4.3804794878698603</v>
      </c>
      <c r="D17" s="26">
        <v>16</v>
      </c>
      <c r="E17" s="26">
        <v>64</v>
      </c>
      <c r="F17" s="27">
        <v>1.0611354307671259E-5</v>
      </c>
    </row>
    <row r="18" spans="1:6" ht="17" customHeight="1" x14ac:dyDescent="0.25">
      <c r="A18" s="59"/>
      <c r="B18" s="4" t="s">
        <v>27</v>
      </c>
      <c r="C18" s="28">
        <v>1.7637216240260927</v>
      </c>
      <c r="D18" s="29">
        <v>16</v>
      </c>
      <c r="E18" s="29">
        <v>64</v>
      </c>
      <c r="F18" s="30">
        <v>5.6854593689529616E-2</v>
      </c>
    </row>
    <row r="19" spans="1:6" ht="30" customHeight="1" x14ac:dyDescent="0.25">
      <c r="A19" s="59"/>
      <c r="B19" s="4" t="s">
        <v>28</v>
      </c>
      <c r="C19" s="28">
        <v>1.7637216240260927</v>
      </c>
      <c r="D19" s="29">
        <v>16</v>
      </c>
      <c r="E19" s="31">
        <v>15.231401702634182</v>
      </c>
      <c r="F19" s="30">
        <v>0.13803412223496589</v>
      </c>
    </row>
    <row r="20" spans="1:6" ht="17" customHeight="1" x14ac:dyDescent="0.25">
      <c r="A20" s="60"/>
      <c r="B20" s="5" t="s">
        <v>29</v>
      </c>
      <c r="C20" s="32">
        <v>3.8253746100640877</v>
      </c>
      <c r="D20" s="33">
        <v>16</v>
      </c>
      <c r="E20" s="33">
        <v>64</v>
      </c>
      <c r="F20" s="34">
        <v>6.1460212431357686E-5</v>
      </c>
    </row>
    <row r="21" spans="1:6" ht="25" customHeight="1" x14ac:dyDescent="0.25">
      <c r="A21" s="72" t="s">
        <v>30</v>
      </c>
      <c r="B21" s="72"/>
      <c r="C21" s="72"/>
      <c r="D21" s="72"/>
      <c r="E21" s="72"/>
      <c r="F21" s="72"/>
    </row>
    <row r="22" spans="1:6" ht="17" customHeight="1" x14ac:dyDescent="0.25">
      <c r="A22" s="72" t="s">
        <v>64</v>
      </c>
      <c r="B22" s="72"/>
      <c r="C22" s="72"/>
      <c r="D22" s="72"/>
      <c r="E22" s="72"/>
      <c r="F22" s="72"/>
    </row>
    <row r="23" spans="1:6" ht="30" customHeight="1" x14ac:dyDescent="0.25">
      <c r="A23" s="72" t="s">
        <v>32</v>
      </c>
      <c r="B23" s="72"/>
      <c r="C23" s="72"/>
      <c r="D23" s="72"/>
      <c r="E23" s="72"/>
      <c r="F23" s="72"/>
    </row>
    <row r="25" spans="1:6" ht="20" customHeight="1" x14ac:dyDescent="0.25">
      <c r="A25" s="73" t="s">
        <v>33</v>
      </c>
      <c r="B25" s="73"/>
      <c r="C25" s="73"/>
      <c r="D25" s="73"/>
      <c r="E25" s="73"/>
      <c r="F25" s="73"/>
    </row>
    <row r="26" spans="1:6" ht="15" customHeight="1" x14ac:dyDescent="0.25">
      <c r="A26" s="61" t="s">
        <v>16</v>
      </c>
      <c r="B26" s="61" t="s">
        <v>63</v>
      </c>
      <c r="C26" s="62"/>
      <c r="D26" s="62"/>
      <c r="E26" s="62"/>
      <c r="F26" s="62"/>
    </row>
    <row r="27" spans="1:6" ht="29" customHeight="1" x14ac:dyDescent="0.25">
      <c r="A27" s="1" t="s">
        <v>34</v>
      </c>
      <c r="B27" s="9" t="s">
        <v>35</v>
      </c>
      <c r="C27" s="10" t="s">
        <v>36</v>
      </c>
      <c r="D27" s="10" t="s">
        <v>37</v>
      </c>
      <c r="E27" s="10" t="s">
        <v>38</v>
      </c>
      <c r="F27" s="11" t="s">
        <v>25</v>
      </c>
    </row>
    <row r="28" spans="1:6" ht="18" customHeight="1" x14ac:dyDescent="0.25">
      <c r="A28" s="3" t="s">
        <v>39</v>
      </c>
      <c r="B28" s="35" t="s">
        <v>65</v>
      </c>
      <c r="C28" s="26">
        <v>16</v>
      </c>
      <c r="D28" s="36">
        <v>2828.1372627118153</v>
      </c>
      <c r="E28" s="36">
        <v>1.8053837884567294</v>
      </c>
      <c r="F28" s="27">
        <v>4.980833848395165E-2</v>
      </c>
    </row>
    <row r="29" spans="1:6" ht="17" customHeight="1" x14ac:dyDescent="0.25">
      <c r="A29" s="4" t="s">
        <v>40</v>
      </c>
      <c r="B29" s="28">
        <v>102652.58177243822</v>
      </c>
      <c r="C29" s="29">
        <v>1</v>
      </c>
      <c r="D29" s="31">
        <v>102652.58177243822</v>
      </c>
      <c r="E29" s="31">
        <v>65.52981335760343</v>
      </c>
      <c r="F29" s="30">
        <v>2.1919719967742809E-11</v>
      </c>
    </row>
    <row r="30" spans="1:6" ht="17" customHeight="1" x14ac:dyDescent="0.25">
      <c r="A30" s="4" t="s">
        <v>3</v>
      </c>
      <c r="B30" s="28">
        <v>26.9994353265668</v>
      </c>
      <c r="C30" s="29">
        <v>1</v>
      </c>
      <c r="D30" s="31">
        <v>26.9994353265668</v>
      </c>
      <c r="E30" s="31">
        <v>1.7235494004746481E-2</v>
      </c>
      <c r="F30" s="30">
        <v>0.89596245972695809</v>
      </c>
    </row>
    <row r="31" spans="1:6" ht="17" customHeight="1" x14ac:dyDescent="0.25">
      <c r="A31" s="4" t="s">
        <v>7</v>
      </c>
      <c r="B31" s="28">
        <v>432.81920965107679</v>
      </c>
      <c r="C31" s="29">
        <v>1</v>
      </c>
      <c r="D31" s="31">
        <v>432.81920965107679</v>
      </c>
      <c r="E31" s="31">
        <v>0.27629662631277063</v>
      </c>
      <c r="F31" s="30">
        <v>0.60095545071016221</v>
      </c>
    </row>
    <row r="32" spans="1:6" ht="17" customHeight="1" x14ac:dyDescent="0.25">
      <c r="A32" s="4" t="s">
        <v>10</v>
      </c>
      <c r="B32" s="28">
        <v>2211.2874630029673</v>
      </c>
      <c r="C32" s="29">
        <v>3</v>
      </c>
      <c r="D32" s="31">
        <v>737.09582100098908</v>
      </c>
      <c r="E32" s="31">
        <v>0.47053615937239968</v>
      </c>
      <c r="F32" s="30">
        <v>0.70387499594544667</v>
      </c>
    </row>
    <row r="33" spans="1:7" ht="17" customHeight="1" x14ac:dyDescent="0.25">
      <c r="A33" s="4" t="s">
        <v>41</v>
      </c>
      <c r="B33" s="28">
        <v>4304.0262340334175</v>
      </c>
      <c r="C33" s="29">
        <v>1</v>
      </c>
      <c r="D33" s="31">
        <v>4304.0262340334175</v>
      </c>
      <c r="E33" s="31">
        <v>2.747539622799489</v>
      </c>
      <c r="F33" s="30">
        <v>0.10229857948984601</v>
      </c>
    </row>
    <row r="34" spans="1:7" ht="17" customHeight="1" x14ac:dyDescent="0.25">
      <c r="A34" s="4" t="s">
        <v>42</v>
      </c>
      <c r="B34" s="28">
        <v>12573.649478680811</v>
      </c>
      <c r="C34" s="29">
        <v>3</v>
      </c>
      <c r="D34" s="31">
        <v>4191.2164928936036</v>
      </c>
      <c r="E34" s="31">
        <v>2.6755258346007751</v>
      </c>
      <c r="F34" s="30">
        <v>5.4557719781264662E-2</v>
      </c>
    </row>
    <row r="35" spans="1:7" ht="17" customHeight="1" x14ac:dyDescent="0.25">
      <c r="A35" s="4" t="s">
        <v>43</v>
      </c>
      <c r="B35" s="28">
        <v>4283.8428827401813</v>
      </c>
      <c r="C35" s="29">
        <v>3</v>
      </c>
      <c r="D35" s="31">
        <v>1427.9476275800605</v>
      </c>
      <c r="E35" s="31">
        <v>0.91155175938183719</v>
      </c>
      <c r="F35" s="30">
        <v>0.44047273736069736</v>
      </c>
    </row>
    <row r="36" spans="1:7" ht="30" customHeight="1" x14ac:dyDescent="0.25">
      <c r="A36" s="4" t="s">
        <v>44</v>
      </c>
      <c r="B36" s="28">
        <v>1513.7456679216261</v>
      </c>
      <c r="C36" s="29">
        <v>3</v>
      </c>
      <c r="D36" s="31">
        <v>504.58188930720871</v>
      </c>
      <c r="E36" s="31">
        <v>0.3221074079094049</v>
      </c>
      <c r="F36" s="30">
        <v>0.8093487639244239</v>
      </c>
    </row>
    <row r="37" spans="1:7" ht="17" customHeight="1" x14ac:dyDescent="0.25">
      <c r="A37" s="4" t="s">
        <v>45</v>
      </c>
      <c r="B37" s="28">
        <v>100256.12613275902</v>
      </c>
      <c r="C37" s="29">
        <v>64</v>
      </c>
      <c r="D37" s="31">
        <v>1566.5019708243597</v>
      </c>
      <c r="E37" s="37"/>
      <c r="F37" s="38"/>
    </row>
    <row r="38" spans="1:7" ht="17" customHeight="1" x14ac:dyDescent="0.25">
      <c r="A38" s="4" t="s">
        <v>20</v>
      </c>
      <c r="B38" s="28">
        <v>234107.56253983089</v>
      </c>
      <c r="C38" s="29">
        <v>81</v>
      </c>
      <c r="D38" s="37"/>
      <c r="E38" s="37"/>
      <c r="F38" s="38"/>
    </row>
    <row r="39" spans="1:7" ht="17" customHeight="1" x14ac:dyDescent="0.25">
      <c r="A39" s="5" t="s">
        <v>46</v>
      </c>
      <c r="B39" s="32">
        <v>145506.32233614806</v>
      </c>
      <c r="C39" s="33">
        <v>80</v>
      </c>
      <c r="D39" s="39"/>
      <c r="E39" s="39"/>
      <c r="F39" s="40"/>
    </row>
    <row r="40" spans="1:7" ht="17" customHeight="1" x14ac:dyDescent="0.25">
      <c r="A40" s="72" t="s">
        <v>66</v>
      </c>
      <c r="B40" s="72"/>
      <c r="C40" s="72"/>
      <c r="D40" s="72"/>
      <c r="E40" s="72"/>
      <c r="F40" s="72"/>
    </row>
    <row r="42" spans="1:7" ht="20" customHeight="1" x14ac:dyDescent="0.25">
      <c r="A42" s="73" t="s">
        <v>44</v>
      </c>
      <c r="B42" s="73"/>
      <c r="C42" s="73"/>
      <c r="D42" s="73"/>
      <c r="E42" s="73"/>
      <c r="F42" s="73"/>
      <c r="G42" s="73"/>
    </row>
    <row r="43" spans="1:7" ht="15" customHeight="1" x14ac:dyDescent="0.25">
      <c r="A43" s="61" t="s">
        <v>16</v>
      </c>
      <c r="B43" s="61" t="s">
        <v>63</v>
      </c>
      <c r="C43" s="62"/>
      <c r="D43" s="62"/>
      <c r="E43" s="62"/>
      <c r="F43" s="62"/>
      <c r="G43" s="62"/>
    </row>
    <row r="44" spans="1:7" ht="16" customHeight="1" x14ac:dyDescent="0.25">
      <c r="A44" s="74" t="s">
        <v>3</v>
      </c>
      <c r="B44" s="74"/>
      <c r="C44" s="74"/>
      <c r="D44" s="70" t="s">
        <v>18</v>
      </c>
      <c r="E44" s="65" t="s">
        <v>49</v>
      </c>
      <c r="F44" s="65" t="s">
        <v>50</v>
      </c>
      <c r="G44" s="67"/>
    </row>
    <row r="45" spans="1:7" ht="16" customHeight="1" x14ac:dyDescent="0.25">
      <c r="A45" s="57"/>
      <c r="B45" s="57"/>
      <c r="C45" s="57"/>
      <c r="D45" s="71"/>
      <c r="E45" s="66"/>
      <c r="F45" s="10" t="s">
        <v>51</v>
      </c>
      <c r="G45" s="11" t="s">
        <v>52</v>
      </c>
    </row>
    <row r="46" spans="1:7" ht="18" customHeight="1" x14ac:dyDescent="0.25">
      <c r="A46" s="63" t="s">
        <v>4</v>
      </c>
      <c r="B46" s="63" t="s">
        <v>4</v>
      </c>
      <c r="C46" s="3" t="s">
        <v>11</v>
      </c>
      <c r="D46" s="35" t="s">
        <v>53</v>
      </c>
      <c r="E46" s="41"/>
      <c r="F46" s="41"/>
      <c r="G46" s="42"/>
    </row>
    <row r="47" spans="1:7" ht="18" customHeight="1" x14ac:dyDescent="0.25">
      <c r="A47" s="59"/>
      <c r="B47" s="59"/>
      <c r="C47" s="4" t="s">
        <v>12</v>
      </c>
      <c r="D47" s="43" t="s">
        <v>53</v>
      </c>
      <c r="E47" s="44"/>
      <c r="F47" s="44"/>
      <c r="G47" s="45"/>
    </row>
    <row r="48" spans="1:7" ht="18" customHeight="1" x14ac:dyDescent="0.25">
      <c r="A48" s="59"/>
      <c r="B48" s="59"/>
      <c r="C48" s="4" t="s">
        <v>13</v>
      </c>
      <c r="D48" s="43" t="s">
        <v>53</v>
      </c>
      <c r="E48" s="44"/>
      <c r="F48" s="44"/>
      <c r="G48" s="45"/>
    </row>
    <row r="49" spans="1:7" ht="18" customHeight="1" x14ac:dyDescent="0.25">
      <c r="A49" s="59"/>
      <c r="B49" s="59"/>
      <c r="C49" s="4" t="s">
        <v>14</v>
      </c>
      <c r="D49" s="43" t="s">
        <v>53</v>
      </c>
      <c r="E49" s="44"/>
      <c r="F49" s="44"/>
      <c r="G49" s="45"/>
    </row>
    <row r="50" spans="1:7" ht="17" customHeight="1" x14ac:dyDescent="0.25">
      <c r="A50" s="59"/>
      <c r="B50" s="64"/>
      <c r="C50" s="12" t="s">
        <v>4</v>
      </c>
      <c r="D50" s="46">
        <v>92.657235449800012</v>
      </c>
      <c r="E50" s="47">
        <v>17.70029361804125</v>
      </c>
      <c r="F50" s="47">
        <v>57.296833998915425</v>
      </c>
      <c r="G50" s="48">
        <v>128.01763690068461</v>
      </c>
    </row>
    <row r="51" spans="1:7" ht="18" customHeight="1" x14ac:dyDescent="0.25">
      <c r="A51" s="59"/>
      <c r="B51" s="64" t="s">
        <v>8</v>
      </c>
      <c r="C51" s="4" t="s">
        <v>11</v>
      </c>
      <c r="D51" s="43" t="s">
        <v>53</v>
      </c>
      <c r="E51" s="44"/>
      <c r="F51" s="44"/>
      <c r="G51" s="45"/>
    </row>
    <row r="52" spans="1:7" ht="18" customHeight="1" x14ac:dyDescent="0.25">
      <c r="A52" s="59"/>
      <c r="B52" s="59"/>
      <c r="C52" s="4" t="s">
        <v>12</v>
      </c>
      <c r="D52" s="43" t="s">
        <v>53</v>
      </c>
      <c r="E52" s="44"/>
      <c r="F52" s="44"/>
      <c r="G52" s="45"/>
    </row>
    <row r="53" spans="1:7" ht="18" customHeight="1" x14ac:dyDescent="0.25">
      <c r="A53" s="59"/>
      <c r="B53" s="59"/>
      <c r="C53" s="4" t="s">
        <v>13</v>
      </c>
      <c r="D53" s="43" t="s">
        <v>53</v>
      </c>
      <c r="E53" s="44"/>
      <c r="F53" s="44"/>
      <c r="G53" s="45"/>
    </row>
    <row r="54" spans="1:7" ht="18" customHeight="1" x14ac:dyDescent="0.25">
      <c r="A54" s="59"/>
      <c r="B54" s="59"/>
      <c r="C54" s="4" t="s">
        <v>14</v>
      </c>
      <c r="D54" s="43" t="s">
        <v>53</v>
      </c>
      <c r="E54" s="44"/>
      <c r="F54" s="44"/>
      <c r="G54" s="45"/>
    </row>
    <row r="55" spans="1:7" ht="18" customHeight="1" x14ac:dyDescent="0.25">
      <c r="A55" s="59"/>
      <c r="B55" s="64"/>
      <c r="C55" s="12" t="s">
        <v>4</v>
      </c>
      <c r="D55" s="49" t="s">
        <v>53</v>
      </c>
      <c r="E55" s="50"/>
      <c r="F55" s="50"/>
      <c r="G55" s="51"/>
    </row>
    <row r="56" spans="1:7" ht="18" customHeight="1" x14ac:dyDescent="0.25">
      <c r="A56" s="59"/>
      <c r="B56" s="64" t="s">
        <v>9</v>
      </c>
      <c r="C56" s="4" t="s">
        <v>11</v>
      </c>
      <c r="D56" s="43" t="s">
        <v>53</v>
      </c>
      <c r="E56" s="44"/>
      <c r="F56" s="44"/>
      <c r="G56" s="45"/>
    </row>
    <row r="57" spans="1:7" ht="18" customHeight="1" x14ac:dyDescent="0.25">
      <c r="A57" s="59"/>
      <c r="B57" s="59"/>
      <c r="C57" s="4" t="s">
        <v>12</v>
      </c>
      <c r="D57" s="43" t="s">
        <v>53</v>
      </c>
      <c r="E57" s="44"/>
      <c r="F57" s="44"/>
      <c r="G57" s="45"/>
    </row>
    <row r="58" spans="1:7" ht="18" customHeight="1" x14ac:dyDescent="0.25">
      <c r="A58" s="59"/>
      <c r="B58" s="59"/>
      <c r="C58" s="4" t="s">
        <v>13</v>
      </c>
      <c r="D58" s="43" t="s">
        <v>53</v>
      </c>
      <c r="E58" s="44"/>
      <c r="F58" s="44"/>
      <c r="G58" s="45"/>
    </row>
    <row r="59" spans="1:7" ht="18" customHeight="1" x14ac:dyDescent="0.25">
      <c r="A59" s="59"/>
      <c r="B59" s="59"/>
      <c r="C59" s="4" t="s">
        <v>14</v>
      </c>
      <c r="D59" s="43" t="s">
        <v>53</v>
      </c>
      <c r="E59" s="44"/>
      <c r="F59" s="44"/>
      <c r="G59" s="45"/>
    </row>
    <row r="60" spans="1:7" ht="18" customHeight="1" x14ac:dyDescent="0.25">
      <c r="A60" s="64"/>
      <c r="B60" s="64"/>
      <c r="C60" s="12" t="s">
        <v>4</v>
      </c>
      <c r="D60" s="49" t="s">
        <v>53</v>
      </c>
      <c r="E60" s="50"/>
      <c r="F60" s="50"/>
      <c r="G60" s="51"/>
    </row>
    <row r="61" spans="1:7" ht="18" customHeight="1" x14ac:dyDescent="0.25">
      <c r="A61" s="64" t="s">
        <v>5</v>
      </c>
      <c r="B61" s="64" t="s">
        <v>4</v>
      </c>
      <c r="C61" s="4" t="s">
        <v>11</v>
      </c>
      <c r="D61" s="43" t="s">
        <v>53</v>
      </c>
      <c r="E61" s="44"/>
      <c r="F61" s="44"/>
      <c r="G61" s="45"/>
    </row>
    <row r="62" spans="1:7" ht="18" customHeight="1" x14ac:dyDescent="0.25">
      <c r="A62" s="59"/>
      <c r="B62" s="59"/>
      <c r="C62" s="4" t="s">
        <v>12</v>
      </c>
      <c r="D62" s="43" t="s">
        <v>53</v>
      </c>
      <c r="E62" s="44"/>
      <c r="F62" s="44"/>
      <c r="G62" s="45"/>
    </row>
    <row r="63" spans="1:7" ht="18" customHeight="1" x14ac:dyDescent="0.25">
      <c r="A63" s="59"/>
      <c r="B63" s="59"/>
      <c r="C63" s="4" t="s">
        <v>13</v>
      </c>
      <c r="D63" s="43" t="s">
        <v>53</v>
      </c>
      <c r="E63" s="44"/>
      <c r="F63" s="44"/>
      <c r="G63" s="45"/>
    </row>
    <row r="64" spans="1:7" ht="18" customHeight="1" x14ac:dyDescent="0.25">
      <c r="A64" s="59"/>
      <c r="B64" s="59"/>
      <c r="C64" s="4" t="s">
        <v>14</v>
      </c>
      <c r="D64" s="43" t="s">
        <v>53</v>
      </c>
      <c r="E64" s="44"/>
      <c r="F64" s="44"/>
      <c r="G64" s="45"/>
    </row>
    <row r="65" spans="1:7" ht="18" customHeight="1" x14ac:dyDescent="0.25">
      <c r="A65" s="59"/>
      <c r="B65" s="64"/>
      <c r="C65" s="12" t="s">
        <v>4</v>
      </c>
      <c r="D65" s="49" t="s">
        <v>53</v>
      </c>
      <c r="E65" s="50"/>
      <c r="F65" s="50"/>
      <c r="G65" s="51"/>
    </row>
    <row r="66" spans="1:7" ht="17" customHeight="1" x14ac:dyDescent="0.25">
      <c r="A66" s="59"/>
      <c r="B66" s="64" t="s">
        <v>8</v>
      </c>
      <c r="C66" s="4" t="s">
        <v>11</v>
      </c>
      <c r="D66" s="28">
        <v>31.051856137600005</v>
      </c>
      <c r="E66" s="31">
        <v>17.700293618041222</v>
      </c>
      <c r="F66" s="31">
        <v>-4.3085453132845259</v>
      </c>
      <c r="G66" s="30">
        <v>66.412257588484536</v>
      </c>
    </row>
    <row r="67" spans="1:7" ht="17" customHeight="1" x14ac:dyDescent="0.25">
      <c r="A67" s="59"/>
      <c r="B67" s="59"/>
      <c r="C67" s="4" t="s">
        <v>12</v>
      </c>
      <c r="D67" s="28">
        <v>64.374383687600002</v>
      </c>
      <c r="E67" s="31">
        <v>17.700293618041222</v>
      </c>
      <c r="F67" s="31">
        <v>29.013982236715471</v>
      </c>
      <c r="G67" s="30">
        <v>99.73478513848454</v>
      </c>
    </row>
    <row r="68" spans="1:7" ht="17" customHeight="1" x14ac:dyDescent="0.25">
      <c r="A68" s="59"/>
      <c r="B68" s="59"/>
      <c r="C68" s="4" t="s">
        <v>13</v>
      </c>
      <c r="D68" s="28">
        <v>30.608277608999984</v>
      </c>
      <c r="E68" s="31">
        <v>17.700293618041261</v>
      </c>
      <c r="F68" s="31">
        <v>-4.7521238418846252</v>
      </c>
      <c r="G68" s="30">
        <v>65.968679059884593</v>
      </c>
    </row>
    <row r="69" spans="1:7" ht="17" customHeight="1" x14ac:dyDescent="0.25">
      <c r="A69" s="59"/>
      <c r="B69" s="59"/>
      <c r="C69" s="4" t="s">
        <v>14</v>
      </c>
      <c r="D69" s="28">
        <v>10.418974255250042</v>
      </c>
      <c r="E69" s="31">
        <v>19.789529875822982</v>
      </c>
      <c r="F69" s="31">
        <v>-29.115156422680052</v>
      </c>
      <c r="G69" s="30">
        <v>49.953104933180136</v>
      </c>
    </row>
    <row r="70" spans="1:7" ht="18" customHeight="1" x14ac:dyDescent="0.25">
      <c r="A70" s="59"/>
      <c r="B70" s="64"/>
      <c r="C70" s="12" t="s">
        <v>4</v>
      </c>
      <c r="D70" s="49" t="s">
        <v>53</v>
      </c>
      <c r="E70" s="50"/>
      <c r="F70" s="50"/>
      <c r="G70" s="51"/>
    </row>
    <row r="71" spans="1:7" ht="17" customHeight="1" x14ac:dyDescent="0.25">
      <c r="A71" s="59"/>
      <c r="B71" s="64" t="s">
        <v>9</v>
      </c>
      <c r="C71" s="4" t="s">
        <v>11</v>
      </c>
      <c r="D71" s="28">
        <v>16.873303330000034</v>
      </c>
      <c r="E71" s="31">
        <v>19.789529875822971</v>
      </c>
      <c r="F71" s="31">
        <v>-22.660827347930038</v>
      </c>
      <c r="G71" s="30">
        <v>56.407434007930107</v>
      </c>
    </row>
    <row r="72" spans="1:7" ht="17" customHeight="1" x14ac:dyDescent="0.25">
      <c r="A72" s="59"/>
      <c r="B72" s="59"/>
      <c r="C72" s="4" t="s">
        <v>12</v>
      </c>
      <c r="D72" s="28">
        <v>51.437207165800032</v>
      </c>
      <c r="E72" s="31">
        <v>17.700293618041261</v>
      </c>
      <c r="F72" s="31">
        <v>16.076805714915423</v>
      </c>
      <c r="G72" s="30">
        <v>86.797608616684641</v>
      </c>
    </row>
    <row r="73" spans="1:7" ht="17" customHeight="1" x14ac:dyDescent="0.25">
      <c r="A73" s="59"/>
      <c r="B73" s="59"/>
      <c r="C73" s="4" t="s">
        <v>13</v>
      </c>
      <c r="D73" s="28">
        <v>12.078447802200017</v>
      </c>
      <c r="E73" s="31">
        <v>17.700293618041243</v>
      </c>
      <c r="F73" s="31">
        <v>-23.281953648684556</v>
      </c>
      <c r="G73" s="30">
        <v>47.438849253084591</v>
      </c>
    </row>
    <row r="74" spans="1:7" ht="17" customHeight="1" x14ac:dyDescent="0.25">
      <c r="A74" s="59"/>
      <c r="B74" s="59"/>
      <c r="C74" s="4" t="s">
        <v>14</v>
      </c>
      <c r="D74" s="28">
        <v>14.760264015000011</v>
      </c>
      <c r="E74" s="31">
        <v>19.789529875822968</v>
      </c>
      <c r="F74" s="31">
        <v>-24.773866662930054</v>
      </c>
      <c r="G74" s="30">
        <v>54.294394692930076</v>
      </c>
    </row>
    <row r="75" spans="1:7" ht="18" customHeight="1" x14ac:dyDescent="0.25">
      <c r="A75" s="64"/>
      <c r="B75" s="64"/>
      <c r="C75" s="12" t="s">
        <v>4</v>
      </c>
      <c r="D75" s="49" t="s">
        <v>53</v>
      </c>
      <c r="E75" s="50"/>
      <c r="F75" s="50"/>
      <c r="G75" s="51"/>
    </row>
    <row r="76" spans="1:7" ht="18" customHeight="1" x14ac:dyDescent="0.25">
      <c r="A76" s="64" t="s">
        <v>6</v>
      </c>
      <c r="B76" s="64" t="s">
        <v>4</v>
      </c>
      <c r="C76" s="4" t="s">
        <v>11</v>
      </c>
      <c r="D76" s="43" t="s">
        <v>53</v>
      </c>
      <c r="E76" s="44"/>
      <c r="F76" s="44"/>
      <c r="G76" s="45"/>
    </row>
    <row r="77" spans="1:7" ht="18" customHeight="1" x14ac:dyDescent="0.25">
      <c r="A77" s="59"/>
      <c r="B77" s="59"/>
      <c r="C77" s="4" t="s">
        <v>12</v>
      </c>
      <c r="D77" s="43" t="s">
        <v>53</v>
      </c>
      <c r="E77" s="44"/>
      <c r="F77" s="44"/>
      <c r="G77" s="45"/>
    </row>
    <row r="78" spans="1:7" ht="18" customHeight="1" x14ac:dyDescent="0.25">
      <c r="A78" s="59"/>
      <c r="B78" s="59"/>
      <c r="C78" s="4" t="s">
        <v>13</v>
      </c>
      <c r="D78" s="43" t="s">
        <v>53</v>
      </c>
      <c r="E78" s="44"/>
      <c r="F78" s="44"/>
      <c r="G78" s="45"/>
    </row>
    <row r="79" spans="1:7" ht="18" customHeight="1" x14ac:dyDescent="0.25">
      <c r="A79" s="59"/>
      <c r="B79" s="59"/>
      <c r="C79" s="4" t="s">
        <v>14</v>
      </c>
      <c r="D79" s="43" t="s">
        <v>53</v>
      </c>
      <c r="E79" s="44"/>
      <c r="F79" s="44"/>
      <c r="G79" s="45"/>
    </row>
    <row r="80" spans="1:7" ht="18" customHeight="1" x14ac:dyDescent="0.25">
      <c r="A80" s="59"/>
      <c r="B80" s="64"/>
      <c r="C80" s="12" t="s">
        <v>4</v>
      </c>
      <c r="D80" s="49" t="s">
        <v>53</v>
      </c>
      <c r="E80" s="50"/>
      <c r="F80" s="50"/>
      <c r="G80" s="51"/>
    </row>
    <row r="81" spans="1:7" ht="17" customHeight="1" x14ac:dyDescent="0.25">
      <c r="A81" s="59"/>
      <c r="B81" s="64" t="s">
        <v>8</v>
      </c>
      <c r="C81" s="4" t="s">
        <v>11</v>
      </c>
      <c r="D81" s="28">
        <v>12.981185003000022</v>
      </c>
      <c r="E81" s="31">
        <v>17.70029361804125</v>
      </c>
      <c r="F81" s="31">
        <v>-22.379216447884566</v>
      </c>
      <c r="G81" s="30">
        <v>48.341586453884609</v>
      </c>
    </row>
    <row r="82" spans="1:7" ht="17" customHeight="1" x14ac:dyDescent="0.25">
      <c r="A82" s="59"/>
      <c r="B82" s="59"/>
      <c r="C82" s="4" t="s">
        <v>12</v>
      </c>
      <c r="D82" s="28">
        <v>21.849369012000011</v>
      </c>
      <c r="E82" s="31">
        <v>17.70029361804125</v>
      </c>
      <c r="F82" s="31">
        <v>-13.511032438884577</v>
      </c>
      <c r="G82" s="30">
        <v>57.209770462884599</v>
      </c>
    </row>
    <row r="83" spans="1:7" ht="17" customHeight="1" x14ac:dyDescent="0.25">
      <c r="A83" s="59"/>
      <c r="B83" s="59"/>
      <c r="C83" s="4" t="s">
        <v>13</v>
      </c>
      <c r="D83" s="28">
        <v>18.910672270199989</v>
      </c>
      <c r="E83" s="31">
        <v>17.700293618041261</v>
      </c>
      <c r="F83" s="31">
        <v>-16.449729180684621</v>
      </c>
      <c r="G83" s="30">
        <v>54.271073721084598</v>
      </c>
    </row>
    <row r="84" spans="1:7" ht="17" customHeight="1" x14ac:dyDescent="0.25">
      <c r="A84" s="59"/>
      <c r="B84" s="59"/>
      <c r="C84" s="4" t="s">
        <v>14</v>
      </c>
      <c r="D84" s="28">
        <v>17.436806526400062</v>
      </c>
      <c r="E84" s="31">
        <v>17.70029361804125</v>
      </c>
      <c r="F84" s="31">
        <v>-17.923594924484526</v>
      </c>
      <c r="G84" s="30">
        <v>52.79720797728465</v>
      </c>
    </row>
    <row r="85" spans="1:7" ht="18" customHeight="1" x14ac:dyDescent="0.25">
      <c r="A85" s="59"/>
      <c r="B85" s="64"/>
      <c r="C85" s="12" t="s">
        <v>4</v>
      </c>
      <c r="D85" s="49" t="s">
        <v>53</v>
      </c>
      <c r="E85" s="50"/>
      <c r="F85" s="50"/>
      <c r="G85" s="51"/>
    </row>
    <row r="86" spans="1:7" ht="17" customHeight="1" x14ac:dyDescent="0.25">
      <c r="A86" s="59"/>
      <c r="B86" s="64" t="s">
        <v>9</v>
      </c>
      <c r="C86" s="4" t="s">
        <v>11</v>
      </c>
      <c r="D86" s="28">
        <v>41.204512676600032</v>
      </c>
      <c r="E86" s="31">
        <v>17.700293618041247</v>
      </c>
      <c r="F86" s="31">
        <v>5.8441112257154515</v>
      </c>
      <c r="G86" s="30">
        <v>76.564914127484613</v>
      </c>
    </row>
    <row r="87" spans="1:7" ht="17" customHeight="1" x14ac:dyDescent="0.25">
      <c r="A87" s="59"/>
      <c r="B87" s="59"/>
      <c r="C87" s="4" t="s">
        <v>12</v>
      </c>
      <c r="D87" s="28">
        <v>10.418677063500006</v>
      </c>
      <c r="E87" s="31">
        <v>19.789529875822979</v>
      </c>
      <c r="F87" s="31">
        <v>-29.115453614430081</v>
      </c>
      <c r="G87" s="30">
        <v>49.952807741430092</v>
      </c>
    </row>
    <row r="88" spans="1:7" ht="17" customHeight="1" x14ac:dyDescent="0.25">
      <c r="A88" s="59"/>
      <c r="B88" s="59"/>
      <c r="C88" s="4" t="s">
        <v>13</v>
      </c>
      <c r="D88" s="28">
        <v>29.059664162800026</v>
      </c>
      <c r="E88" s="31">
        <v>17.700293618041258</v>
      </c>
      <c r="F88" s="31">
        <v>-6.3007372880845764</v>
      </c>
      <c r="G88" s="30">
        <v>64.420065613684628</v>
      </c>
    </row>
    <row r="89" spans="1:7" ht="17" customHeight="1" x14ac:dyDescent="0.25">
      <c r="A89" s="59"/>
      <c r="B89" s="59"/>
      <c r="C89" s="4" t="s">
        <v>14</v>
      </c>
      <c r="D89" s="28">
        <v>70.160695825000118</v>
      </c>
      <c r="E89" s="31">
        <v>17.700293618041243</v>
      </c>
      <c r="F89" s="31">
        <v>34.800294374115545</v>
      </c>
      <c r="G89" s="30">
        <v>105.5210972758847</v>
      </c>
    </row>
    <row r="90" spans="1:7" ht="18" customHeight="1" x14ac:dyDescent="0.25">
      <c r="A90" s="60"/>
      <c r="B90" s="60"/>
      <c r="C90" s="5" t="s">
        <v>4</v>
      </c>
      <c r="D90" s="52" t="s">
        <v>53</v>
      </c>
      <c r="E90" s="53"/>
      <c r="F90" s="53"/>
      <c r="G90" s="54"/>
    </row>
    <row r="91" spans="1:7" ht="30" customHeight="1" x14ac:dyDescent="0.25">
      <c r="A91" s="72" t="s">
        <v>54</v>
      </c>
      <c r="B91" s="72"/>
      <c r="C91" s="72"/>
      <c r="D91" s="72"/>
      <c r="E91" s="72"/>
      <c r="F91" s="72"/>
      <c r="G91" s="72"/>
    </row>
  </sheetData>
  <mergeCells count="33">
    <mergeCell ref="A25:F25"/>
    <mergeCell ref="A1:C1"/>
    <mergeCell ref="A2:B2"/>
    <mergeCell ref="A3:A5"/>
    <mergeCell ref="A6:A8"/>
    <mergeCell ref="A9:A13"/>
    <mergeCell ref="A15:F15"/>
    <mergeCell ref="A16:B16"/>
    <mergeCell ref="A17:A20"/>
    <mergeCell ref="A21:F21"/>
    <mergeCell ref="A22:F22"/>
    <mergeCell ref="A23:F23"/>
    <mergeCell ref="A26:F26"/>
    <mergeCell ref="A40:F40"/>
    <mergeCell ref="A42:G42"/>
    <mergeCell ref="A43:G43"/>
    <mergeCell ref="A44:C45"/>
    <mergeCell ref="D44:D45"/>
    <mergeCell ref="E44:E45"/>
    <mergeCell ref="F44:G44"/>
    <mergeCell ref="A46:A60"/>
    <mergeCell ref="B46:B50"/>
    <mergeCell ref="B51:B55"/>
    <mergeCell ref="B56:B60"/>
    <mergeCell ref="A61:A75"/>
    <mergeCell ref="B61:B65"/>
    <mergeCell ref="B66:B70"/>
    <mergeCell ref="B71:B75"/>
    <mergeCell ref="A76:A90"/>
    <mergeCell ref="B76:B80"/>
    <mergeCell ref="B81:B85"/>
    <mergeCell ref="B86:B90"/>
    <mergeCell ref="A91:G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58" workbookViewId="0">
      <selection activeCell="AB170" sqref="AB170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DE45-778F-4882-B1BE-FF35321E7BD7}">
  <dimension ref="A1:L39"/>
  <sheetViews>
    <sheetView tabSelected="1" topLeftCell="A21" workbookViewId="0">
      <selection activeCell="H39" sqref="H39"/>
    </sheetView>
  </sheetViews>
  <sheetFormatPr defaultRowHeight="12.5" x14ac:dyDescent="0.25"/>
  <cols>
    <col min="1" max="1" width="8.7265625" style="55"/>
    <col min="2" max="2" width="10.1796875" style="55" customWidth="1"/>
    <col min="3" max="3" width="13.90625" style="55" customWidth="1"/>
    <col min="4" max="4" width="8.7265625" style="55"/>
    <col min="5" max="5" width="14" style="55" customWidth="1"/>
    <col min="6" max="7" width="8.7265625" style="55"/>
    <col min="8" max="8" width="17.08984375" style="55" customWidth="1"/>
    <col min="9" max="9" width="8.7265625" style="55"/>
    <col min="10" max="10" width="14.1796875" style="55" customWidth="1"/>
    <col min="11" max="11" width="8.7265625" style="55"/>
    <col min="12" max="12" width="16.81640625" style="55" customWidth="1"/>
    <col min="13" max="16384" width="8.7265625" style="55"/>
  </cols>
  <sheetData>
    <row r="1" spans="1:12" ht="14.5" x14ac:dyDescent="0.35">
      <c r="A1" s="75" t="s">
        <v>67</v>
      </c>
      <c r="B1" s="75" t="s">
        <v>7</v>
      </c>
      <c r="C1" s="75" t="s">
        <v>10</v>
      </c>
      <c r="D1" s="76" t="s">
        <v>68</v>
      </c>
      <c r="E1" s="76" t="s">
        <v>69</v>
      </c>
      <c r="H1" s="75" t="s">
        <v>67</v>
      </c>
      <c r="I1" s="75" t="s">
        <v>7</v>
      </c>
      <c r="J1" s="75" t="s">
        <v>10</v>
      </c>
      <c r="K1" s="76" t="s">
        <v>68</v>
      </c>
      <c r="L1" s="76" t="s">
        <v>69</v>
      </c>
    </row>
    <row r="2" spans="1:12" ht="14.5" x14ac:dyDescent="0.35">
      <c r="A2" s="75" t="s">
        <v>4</v>
      </c>
      <c r="B2" s="75" t="s">
        <v>4</v>
      </c>
      <c r="C2" s="75" t="s">
        <v>4</v>
      </c>
      <c r="D2" s="55">
        <v>0.44055888032148449</v>
      </c>
      <c r="E2" s="55">
        <v>1.1977605072227383E-2</v>
      </c>
      <c r="H2" s="75" t="s">
        <v>4</v>
      </c>
      <c r="I2" s="75" t="s">
        <v>4</v>
      </c>
      <c r="J2" s="75" t="s">
        <v>4</v>
      </c>
      <c r="K2" s="55">
        <v>0.44055888032148449</v>
      </c>
      <c r="L2" s="55">
        <v>1.1977605072227383E-2</v>
      </c>
    </row>
    <row r="3" spans="1:12" ht="14.5" x14ac:dyDescent="0.35">
      <c r="A3" s="77" t="s">
        <v>70</v>
      </c>
      <c r="B3" s="77" t="s">
        <v>9</v>
      </c>
      <c r="C3" s="77" t="s">
        <v>11</v>
      </c>
      <c r="D3" s="55">
        <v>0.43091262236310279</v>
      </c>
      <c r="E3" s="55">
        <v>1.6132056458913711E-2</v>
      </c>
      <c r="H3" s="78" t="s">
        <v>5</v>
      </c>
      <c r="I3" s="75" t="s">
        <v>9</v>
      </c>
      <c r="J3" s="75" t="s">
        <v>11</v>
      </c>
      <c r="K3" s="55">
        <v>0.68105440885545065</v>
      </c>
      <c r="L3" s="55">
        <v>8.1381762126937665E-2</v>
      </c>
    </row>
    <row r="4" spans="1:12" ht="14.5" x14ac:dyDescent="0.35">
      <c r="A4" s="75" t="s">
        <v>70</v>
      </c>
      <c r="B4" s="75" t="s">
        <v>9</v>
      </c>
      <c r="C4" s="75" t="s">
        <v>12</v>
      </c>
      <c r="D4" s="55">
        <v>0.60092987003927612</v>
      </c>
      <c r="E4" s="55">
        <v>4.9035638829772583E-2</v>
      </c>
      <c r="H4" s="79" t="s">
        <v>5</v>
      </c>
      <c r="I4" s="77" t="s">
        <v>9</v>
      </c>
      <c r="J4" s="77" t="s">
        <v>12</v>
      </c>
      <c r="K4" s="55">
        <v>0.70786345330989686</v>
      </c>
      <c r="L4" s="55">
        <v>4.5134063353089983E-2</v>
      </c>
    </row>
    <row r="5" spans="1:12" ht="14.5" x14ac:dyDescent="0.35">
      <c r="A5" s="77" t="s">
        <v>70</v>
      </c>
      <c r="B5" s="77" t="s">
        <v>9</v>
      </c>
      <c r="C5" s="77" t="s">
        <v>13</v>
      </c>
      <c r="D5" s="55">
        <v>0.63570797574270421</v>
      </c>
      <c r="E5" s="55">
        <v>9.870624165055894E-2</v>
      </c>
      <c r="H5" s="78" t="s">
        <v>5</v>
      </c>
      <c r="I5" s="75" t="s">
        <v>9</v>
      </c>
      <c r="J5" s="75" t="s">
        <v>13</v>
      </c>
      <c r="K5" s="55">
        <v>0.75481098039164873</v>
      </c>
      <c r="L5" s="55">
        <v>0.74645227920715451</v>
      </c>
    </row>
    <row r="6" spans="1:12" ht="14.5" x14ac:dyDescent="0.35">
      <c r="A6" s="75" t="s">
        <v>70</v>
      </c>
      <c r="B6" s="75" t="s">
        <v>9</v>
      </c>
      <c r="C6" s="75" t="s">
        <v>14</v>
      </c>
      <c r="D6" s="55">
        <v>0.40733719837712051</v>
      </c>
      <c r="E6" s="55">
        <v>2.260144201797239E-2</v>
      </c>
      <c r="H6" s="79" t="s">
        <v>5</v>
      </c>
      <c r="I6" s="77" t="s">
        <v>9</v>
      </c>
      <c r="J6" s="77" t="s">
        <v>14</v>
      </c>
      <c r="K6" s="55">
        <v>0.58278425997931094</v>
      </c>
      <c r="L6" s="55">
        <v>0.32278949543419683</v>
      </c>
    </row>
    <row r="7" spans="1:12" ht="14.5" x14ac:dyDescent="0.35">
      <c r="A7" s="77" t="s">
        <v>71</v>
      </c>
      <c r="B7" s="77" t="s">
        <v>70</v>
      </c>
      <c r="C7" s="77" t="s">
        <v>14</v>
      </c>
      <c r="D7" s="55">
        <v>0.4376998753729166</v>
      </c>
      <c r="E7" s="55">
        <v>3.1354525036202105E-2</v>
      </c>
      <c r="H7" s="78" t="s">
        <v>5</v>
      </c>
      <c r="I7" s="75" t="s">
        <v>8</v>
      </c>
      <c r="J7" s="75" t="s">
        <v>11</v>
      </c>
      <c r="K7" s="55">
        <v>0.68715657145504994</v>
      </c>
      <c r="L7" s="55">
        <v>4.1944071268880133E-2</v>
      </c>
    </row>
    <row r="8" spans="1:12" ht="14.5" x14ac:dyDescent="0.35">
      <c r="A8" s="78" t="s">
        <v>5</v>
      </c>
      <c r="B8" s="75" t="s">
        <v>9</v>
      </c>
      <c r="C8" s="75" t="s">
        <v>11</v>
      </c>
      <c r="D8" s="55">
        <v>0.68105440885545065</v>
      </c>
      <c r="E8" s="55">
        <v>8.1381762126937665E-2</v>
      </c>
      <c r="H8" s="79" t="s">
        <v>5</v>
      </c>
      <c r="I8" s="77" t="s">
        <v>8</v>
      </c>
      <c r="J8" s="77" t="s">
        <v>12</v>
      </c>
      <c r="K8" s="55">
        <v>0.6713767554481439</v>
      </c>
      <c r="L8" s="55">
        <v>2.7635946627299051E-2</v>
      </c>
    </row>
    <row r="9" spans="1:12" ht="14.5" x14ac:dyDescent="0.35">
      <c r="A9" s="79" t="s">
        <v>5</v>
      </c>
      <c r="B9" s="77" t="s">
        <v>9</v>
      </c>
      <c r="C9" s="77" t="s">
        <v>12</v>
      </c>
      <c r="D9" s="55">
        <v>0.70786345330989686</v>
      </c>
      <c r="E9" s="55">
        <v>4.5134063353089983E-2</v>
      </c>
      <c r="H9" s="78" t="s">
        <v>5</v>
      </c>
      <c r="I9" s="75" t="s">
        <v>8</v>
      </c>
      <c r="J9" s="75" t="s">
        <v>13</v>
      </c>
      <c r="K9" s="55">
        <v>0.99034140116299496</v>
      </c>
      <c r="L9" s="55">
        <v>0.50569909539727831</v>
      </c>
    </row>
    <row r="10" spans="1:12" ht="14.5" x14ac:dyDescent="0.35">
      <c r="A10" s="78" t="s">
        <v>5</v>
      </c>
      <c r="B10" s="75" t="s">
        <v>9</v>
      </c>
      <c r="C10" s="75" t="s">
        <v>13</v>
      </c>
      <c r="D10" s="55">
        <v>0.75481098039164873</v>
      </c>
      <c r="E10" s="55">
        <v>0.74645227920715451</v>
      </c>
      <c r="H10" s="79" t="s">
        <v>5</v>
      </c>
      <c r="I10" s="77" t="s">
        <v>8</v>
      </c>
      <c r="J10" s="77" t="s">
        <v>14</v>
      </c>
      <c r="K10" s="55">
        <v>0.78313150727902869</v>
      </c>
      <c r="L10" s="55">
        <v>2.4400816136172825</v>
      </c>
    </row>
    <row r="11" spans="1:12" ht="14.5" x14ac:dyDescent="0.35">
      <c r="A11" s="79" t="s">
        <v>5</v>
      </c>
      <c r="B11" s="77" t="s">
        <v>9</v>
      </c>
      <c r="C11" s="77" t="s">
        <v>14</v>
      </c>
      <c r="D11" s="55">
        <v>0.58278425997931094</v>
      </c>
      <c r="E11" s="55">
        <v>0.32278949543419683</v>
      </c>
      <c r="H11" s="78" t="s">
        <v>6</v>
      </c>
      <c r="I11" s="75" t="s">
        <v>9</v>
      </c>
      <c r="J11" s="75" t="s">
        <v>11</v>
      </c>
      <c r="K11" s="55">
        <v>0.37376635057982377</v>
      </c>
      <c r="L11" s="55">
        <v>1.8072701038643623E-2</v>
      </c>
    </row>
    <row r="12" spans="1:12" ht="14.5" x14ac:dyDescent="0.35">
      <c r="A12" s="78" t="s">
        <v>5</v>
      </c>
      <c r="B12" s="75" t="s">
        <v>8</v>
      </c>
      <c r="C12" s="75" t="s">
        <v>11</v>
      </c>
      <c r="D12" s="55">
        <v>0.68715657145504994</v>
      </c>
      <c r="E12" s="55">
        <v>4.1944071268880133E-2</v>
      </c>
      <c r="H12" s="79" t="s">
        <v>6</v>
      </c>
      <c r="I12" s="77" t="s">
        <v>9</v>
      </c>
      <c r="J12" s="77" t="s">
        <v>12</v>
      </c>
      <c r="K12" s="55">
        <v>0.99176375503512726</v>
      </c>
      <c r="L12" s="55">
        <v>0.46895212144118503</v>
      </c>
    </row>
    <row r="13" spans="1:12" ht="14.5" x14ac:dyDescent="0.35">
      <c r="A13" s="79" t="s">
        <v>5</v>
      </c>
      <c r="B13" s="77" t="s">
        <v>8</v>
      </c>
      <c r="C13" s="77" t="s">
        <v>12</v>
      </c>
      <c r="D13" s="55">
        <v>0.6713767554481439</v>
      </c>
      <c r="E13" s="55">
        <v>2.7635946627299051E-2</v>
      </c>
      <c r="H13" s="78" t="s">
        <v>6</v>
      </c>
      <c r="I13" s="75" t="s">
        <v>9</v>
      </c>
      <c r="J13" s="75" t="s">
        <v>13</v>
      </c>
      <c r="K13" s="55">
        <v>1.1683528349690842</v>
      </c>
      <c r="L13" s="55">
        <v>2.2532015769320086</v>
      </c>
    </row>
    <row r="14" spans="1:12" ht="14.5" x14ac:dyDescent="0.35">
      <c r="A14" s="78" t="s">
        <v>5</v>
      </c>
      <c r="B14" s="75" t="s">
        <v>8</v>
      </c>
      <c r="C14" s="75" t="s">
        <v>13</v>
      </c>
      <c r="D14" s="55">
        <v>0.99034140116299496</v>
      </c>
      <c r="E14" s="55">
        <v>0.50569909539727831</v>
      </c>
      <c r="H14" s="79" t="s">
        <v>6</v>
      </c>
      <c r="I14" s="77" t="s">
        <v>9</v>
      </c>
      <c r="J14" s="77" t="s">
        <v>14</v>
      </c>
      <c r="K14" s="55">
        <v>0.98772783667760611</v>
      </c>
      <c r="L14" s="55">
        <v>2.6023664206755801</v>
      </c>
    </row>
    <row r="15" spans="1:12" ht="14.5" x14ac:dyDescent="0.35">
      <c r="A15" s="79" t="s">
        <v>5</v>
      </c>
      <c r="B15" s="77" t="s">
        <v>8</v>
      </c>
      <c r="C15" s="77" t="s">
        <v>14</v>
      </c>
      <c r="D15" s="55">
        <v>0.78313150727902869</v>
      </c>
      <c r="E15" s="55">
        <v>2.4400816136172825</v>
      </c>
      <c r="H15" s="78" t="s">
        <v>6</v>
      </c>
      <c r="I15" s="75" t="s">
        <v>8</v>
      </c>
      <c r="J15" s="75" t="s">
        <v>11</v>
      </c>
      <c r="K15" s="55">
        <v>0.64194448024232531</v>
      </c>
      <c r="L15" s="55">
        <v>0.16250406824827485</v>
      </c>
    </row>
    <row r="16" spans="1:12" ht="14.5" x14ac:dyDescent="0.35">
      <c r="A16" s="78" t="s">
        <v>6</v>
      </c>
      <c r="B16" s="75" t="s">
        <v>9</v>
      </c>
      <c r="C16" s="75" t="s">
        <v>11</v>
      </c>
      <c r="D16" s="55">
        <v>0.37376635057982377</v>
      </c>
      <c r="E16" s="55">
        <v>1.8072701038643623E-2</v>
      </c>
      <c r="H16" s="79" t="s">
        <v>6</v>
      </c>
      <c r="I16" s="77" t="s">
        <v>8</v>
      </c>
      <c r="J16" s="77" t="s">
        <v>12</v>
      </c>
      <c r="K16" s="55">
        <v>0.40255377905881734</v>
      </c>
      <c r="L16" s="55">
        <v>3.2069355750764077E-2</v>
      </c>
    </row>
    <row r="17" spans="1:12" ht="14.5" x14ac:dyDescent="0.35">
      <c r="A17" s="79" t="s">
        <v>6</v>
      </c>
      <c r="B17" s="77" t="s">
        <v>9</v>
      </c>
      <c r="C17" s="77" t="s">
        <v>12</v>
      </c>
      <c r="D17" s="55">
        <v>0.99176375503512726</v>
      </c>
      <c r="E17" s="55">
        <v>0.46895212144118503</v>
      </c>
      <c r="H17" s="78" t="s">
        <v>6</v>
      </c>
      <c r="I17" s="75" t="s">
        <v>8</v>
      </c>
      <c r="J17" s="75" t="s">
        <v>13</v>
      </c>
      <c r="K17" s="55">
        <v>0.58257097415812575</v>
      </c>
      <c r="L17" s="55">
        <v>7.3573579620955509E-2</v>
      </c>
    </row>
    <row r="18" spans="1:12" ht="14.5" x14ac:dyDescent="0.35">
      <c r="A18" s="78" t="s">
        <v>6</v>
      </c>
      <c r="B18" s="75" t="s">
        <v>9</v>
      </c>
      <c r="C18" s="75" t="s">
        <v>13</v>
      </c>
      <c r="D18" s="55">
        <v>1.1683528349690842</v>
      </c>
      <c r="E18" s="55">
        <v>2.2532015769320086</v>
      </c>
      <c r="H18" s="79" t="s">
        <v>6</v>
      </c>
      <c r="I18" s="77" t="s">
        <v>8</v>
      </c>
      <c r="J18" s="77" t="s">
        <v>14</v>
      </c>
      <c r="K18" s="55">
        <v>1.0746887587739997</v>
      </c>
      <c r="L18" s="55">
        <v>0.40176709239059599</v>
      </c>
    </row>
    <row r="19" spans="1:12" ht="14.5" x14ac:dyDescent="0.35">
      <c r="A19" s="79" t="s">
        <v>6</v>
      </c>
      <c r="B19" s="77" t="s">
        <v>9</v>
      </c>
      <c r="C19" s="77" t="s">
        <v>14</v>
      </c>
      <c r="D19" s="55">
        <v>0.98772783667760611</v>
      </c>
      <c r="E19" s="55">
        <v>2.6023664206755801</v>
      </c>
      <c r="H19" s="75" t="s">
        <v>20</v>
      </c>
      <c r="K19" s="55">
        <f>SUM(K2:K18)</f>
        <v>12.522446987697919</v>
      </c>
      <c r="L19" s="55">
        <f>SUM(L2:L18)</f>
        <v>10.235602848202353</v>
      </c>
    </row>
    <row r="20" spans="1:12" ht="14.5" x14ac:dyDescent="0.35">
      <c r="A20" s="78" t="s">
        <v>6</v>
      </c>
      <c r="B20" s="75" t="s">
        <v>8</v>
      </c>
      <c r="C20" s="75" t="s">
        <v>11</v>
      </c>
      <c r="D20" s="55">
        <v>0.64194448024232531</v>
      </c>
      <c r="E20" s="55">
        <v>0.16250406824827485</v>
      </c>
    </row>
    <row r="21" spans="1:12" ht="14.5" x14ac:dyDescent="0.35">
      <c r="A21" s="79" t="s">
        <v>6</v>
      </c>
      <c r="B21" s="77" t="s">
        <v>8</v>
      </c>
      <c r="C21" s="77" t="s">
        <v>12</v>
      </c>
      <c r="D21" s="55">
        <v>0.40255377905881734</v>
      </c>
      <c r="E21" s="55">
        <v>3.2069355750764077E-2</v>
      </c>
    </row>
    <row r="22" spans="1:12" ht="14.5" x14ac:dyDescent="0.35">
      <c r="A22" s="78" t="s">
        <v>6</v>
      </c>
      <c r="B22" s="75" t="s">
        <v>8</v>
      </c>
      <c r="C22" s="75" t="s">
        <v>13</v>
      </c>
      <c r="D22" s="55">
        <v>0.58257097415812575</v>
      </c>
      <c r="E22" s="55">
        <v>7.3573579620955509E-2</v>
      </c>
    </row>
    <row r="23" spans="1:12" ht="14.5" x14ac:dyDescent="0.35">
      <c r="A23" s="79" t="s">
        <v>6</v>
      </c>
      <c r="B23" s="77" t="s">
        <v>8</v>
      </c>
      <c r="C23" s="77" t="s">
        <v>14</v>
      </c>
      <c r="D23" s="55">
        <v>1.0746887587739997</v>
      </c>
      <c r="E23" s="55">
        <v>0.40176709239059599</v>
      </c>
    </row>
    <row r="24" spans="1:12" x14ac:dyDescent="0.25">
      <c r="D24" s="55">
        <f>SUM(D8:D23)</f>
        <v>12.081888107376434</v>
      </c>
      <c r="E24" s="55">
        <f>SUM(E8:E23)</f>
        <v>10.223625243130126</v>
      </c>
    </row>
    <row r="30" spans="1:12" x14ac:dyDescent="0.25">
      <c r="D30" s="55" t="s">
        <v>5</v>
      </c>
      <c r="G30" s="55" t="s">
        <v>6</v>
      </c>
    </row>
    <row r="31" spans="1:12" x14ac:dyDescent="0.25">
      <c r="D31" s="55">
        <v>0.68105440885545065</v>
      </c>
      <c r="E31" s="55">
        <v>8.1381762126937665E-2</v>
      </c>
      <c r="G31" s="55">
        <v>0.37376635057982377</v>
      </c>
      <c r="H31" s="55">
        <v>1.8072701038643623E-2</v>
      </c>
    </row>
    <row r="32" spans="1:12" x14ac:dyDescent="0.25">
      <c r="D32" s="55">
        <v>0.70786345330989686</v>
      </c>
      <c r="E32" s="55">
        <v>4.5134063353089983E-2</v>
      </c>
      <c r="G32" s="55">
        <v>0.99176375503512726</v>
      </c>
      <c r="H32" s="55">
        <v>0.46895212144118503</v>
      </c>
    </row>
    <row r="33" spans="3:8" x14ac:dyDescent="0.25">
      <c r="D33" s="55">
        <v>0.75481098039164873</v>
      </c>
      <c r="E33" s="55">
        <v>0.74645227920715451</v>
      </c>
      <c r="G33" s="55">
        <v>1.1683528349690842</v>
      </c>
      <c r="H33" s="55">
        <v>2.2532015769320086</v>
      </c>
    </row>
    <row r="34" spans="3:8" x14ac:dyDescent="0.25">
      <c r="D34" s="55">
        <v>0.58278425997931094</v>
      </c>
      <c r="E34" s="55">
        <v>0.32278949543419683</v>
      </c>
      <c r="G34" s="55">
        <v>0.98772783667760611</v>
      </c>
      <c r="H34" s="55">
        <v>2.6023664206755801</v>
      </c>
    </row>
    <row r="35" spans="3:8" x14ac:dyDescent="0.25">
      <c r="D35" s="55">
        <v>0.68715657145504994</v>
      </c>
      <c r="E35" s="55">
        <v>4.1944071268880133E-2</v>
      </c>
      <c r="G35" s="55">
        <v>0.64194448024232531</v>
      </c>
      <c r="H35" s="55">
        <v>0.16250406824827485</v>
      </c>
    </row>
    <row r="36" spans="3:8" x14ac:dyDescent="0.25">
      <c r="D36" s="55">
        <v>0.6713767554481439</v>
      </c>
      <c r="E36" s="55">
        <v>2.7635946627299051E-2</v>
      </c>
      <c r="G36" s="55">
        <v>0.40255377905881734</v>
      </c>
      <c r="H36" s="55">
        <v>3.2069355750764077E-2</v>
      </c>
    </row>
    <row r="37" spans="3:8" x14ac:dyDescent="0.25">
      <c r="D37" s="55">
        <v>0.99034140116299496</v>
      </c>
      <c r="E37" s="55">
        <v>0.50569909539727831</v>
      </c>
      <c r="G37" s="55">
        <v>0.58257097415812575</v>
      </c>
      <c r="H37" s="55">
        <v>7.3573579620955509E-2</v>
      </c>
    </row>
    <row r="38" spans="3:8" x14ac:dyDescent="0.25">
      <c r="D38" s="55">
        <v>0.78313150727902869</v>
      </c>
      <c r="E38" s="55">
        <v>2.4400816136172825</v>
      </c>
      <c r="G38" s="55">
        <v>1.0746887587739997</v>
      </c>
      <c r="H38" s="55">
        <v>0.40176709239059599</v>
      </c>
    </row>
    <row r="39" spans="3:8" x14ac:dyDescent="0.25">
      <c r="C39" s="55" t="s">
        <v>20</v>
      </c>
      <c r="D39" s="55">
        <f>D31+D32+D33+D34+D35+D36+D37+D38</f>
        <v>5.8585193378815248</v>
      </c>
      <c r="E39" s="55">
        <f>E31+E32+E33+E34+E35+E36+E37+E38</f>
        <v>4.2111183270321195</v>
      </c>
      <c r="G39" s="55">
        <f>G31+G32+G33+G34+G35+G36+G37+G38</f>
        <v>6.2233687694949111</v>
      </c>
      <c r="H39" s="55">
        <f>H31+H32+H33+H34+H35+H36+H37+H38</f>
        <v>6.0125069160980074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Grampositive</vt:lpstr>
      <vt:lpstr>Gramnegative</vt:lpstr>
      <vt:lpstr>Fungal</vt:lpstr>
      <vt:lpstr>Unspecified</vt:lpstr>
      <vt:lpstr>Graphs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Onyije</cp:lastModifiedBy>
  <dcterms:created xsi:type="dcterms:W3CDTF">2022-11-16T04:34:10Z</dcterms:created>
  <dcterms:modified xsi:type="dcterms:W3CDTF">2022-11-28T06:06:55Z</dcterms:modified>
</cp:coreProperties>
</file>