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11c2bc0a1f3e1105/Documents/DA/projects/inventory/excel/"/>
    </mc:Choice>
  </mc:AlternateContent>
  <xr:revisionPtr revIDLastSave="5" documentId="11_F25DC773A252ABDACC104890D9584AC05BDE58E8" xr6:coauthVersionLast="47" xr6:coauthVersionMax="47" xr10:uidLastSave="{0C54D490-87CA-4F39-AE40-73F63AC9652E}"/>
  <bookViews>
    <workbookView xWindow="-108" yWindow="-108" windowWidth="23256" windowHeight="13176" activeTab="4" xr2:uid="{00000000-000D-0000-FFFF-FFFF00000000}"/>
  </bookViews>
  <sheets>
    <sheet name="INVENTORY DATA" sheetId="1" r:id="rId1"/>
    <sheet name="PIVOTS" sheetId="4" r:id="rId2"/>
    <sheet name="REPORT" sheetId="6" r:id="rId3"/>
    <sheet name="REPORT (2)" sheetId="9" r:id="rId4"/>
    <sheet name="REPORT (3)" sheetId="11" r:id="rId5"/>
  </sheets>
  <definedNames>
    <definedName name="_xlchart.v2.0" hidden="1">PIVOTS!$L$55:$L$56</definedName>
    <definedName name="_xlchart.v2.1" hidden="1">PIVOTS!$M$55:$M$56</definedName>
    <definedName name="_xlchart.v2.2" hidden="1">PIVOTS!$L$55:$L$56</definedName>
    <definedName name="_xlchart.v2.3" hidden="1">PIVOTS!$M$55:$M$56</definedName>
    <definedName name="_xlchart.v2.4" hidden="1">PIVOTS!$L$55:$L$56</definedName>
    <definedName name="_xlchart.v2.5" hidden="1">PIVOTS!$M$55:$M$56</definedName>
    <definedName name="_xlchart.v2.6" hidden="1">PIVOTS!$L$55:$L$56</definedName>
    <definedName name="_xlchart.v2.7" hidden="1">PIVOTS!$M$55:$M$56</definedName>
    <definedName name="Slicer_Category">#N/A</definedName>
    <definedName name="Slicer_Month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<sst xmlns="http://schemas.openxmlformats.org/spreadsheetml/2006/main" count="2862" uniqueCount="457">
  <si>
    <t>Product ID</t>
  </si>
  <si>
    <t>Product Name</t>
  </si>
  <si>
    <t>Category</t>
  </si>
  <si>
    <t>Quantity Received</t>
  </si>
  <si>
    <t>Quantity Sold</t>
  </si>
  <si>
    <t>Quantity Returned</t>
  </si>
  <si>
    <t>Unit Cost</t>
  </si>
  <si>
    <t>Unit Price</t>
  </si>
  <si>
    <t>Transaction Date</t>
  </si>
  <si>
    <t>Transaction Type</t>
  </si>
  <si>
    <t>Supplier</t>
  </si>
  <si>
    <t>Customer</t>
  </si>
  <si>
    <t>BEA-7543</t>
  </si>
  <si>
    <t>Perfume</t>
  </si>
  <si>
    <t>Beauty Products</t>
  </si>
  <si>
    <t>Receipt</t>
  </si>
  <si>
    <t>Gardner, Robinson and Lawrence</t>
  </si>
  <si>
    <t>GRO-6977</t>
  </si>
  <si>
    <t>Coffee</t>
  </si>
  <si>
    <t>Groceries</t>
  </si>
  <si>
    <t>Return</t>
  </si>
  <si>
    <t>Kimberly Dudley</t>
  </si>
  <si>
    <t>HOM-2084</t>
  </si>
  <si>
    <t>Washing Machine</t>
  </si>
  <si>
    <t>Home Appliances</t>
  </si>
  <si>
    <t>Edward Fuller</t>
  </si>
  <si>
    <t>BEA-9830</t>
  </si>
  <si>
    <t>Moisturizer</t>
  </si>
  <si>
    <t>Michele Williams</t>
  </si>
  <si>
    <t>CLO-7924</t>
  </si>
  <si>
    <t>Jeans</t>
  </si>
  <si>
    <t>Clothing</t>
  </si>
  <si>
    <t>Sale</t>
  </si>
  <si>
    <t>Victoria Wyatt</t>
  </si>
  <si>
    <t>CLO-6635</t>
  </si>
  <si>
    <t>Sneakers</t>
  </si>
  <si>
    <t>Jesse Flowers</t>
  </si>
  <si>
    <t>ELE-4257</t>
  </si>
  <si>
    <t>Smartwatch</t>
  </si>
  <si>
    <t>Electronics</t>
  </si>
  <si>
    <t>Daniel Adams</t>
  </si>
  <si>
    <t>CLO-6514</t>
  </si>
  <si>
    <t>Jacket</t>
  </si>
  <si>
    <t>Carolyn Daniel</t>
  </si>
  <si>
    <t>ELE-2824</t>
  </si>
  <si>
    <t>Laptop</t>
  </si>
  <si>
    <t>Devin Schaefer</t>
  </si>
  <si>
    <t>Frederick Tate</t>
  </si>
  <si>
    <t>HOM-5374</t>
  </si>
  <si>
    <t>Microwave</t>
  </si>
  <si>
    <t>Andrew Stewart</t>
  </si>
  <si>
    <t>Thomas Bradley</t>
  </si>
  <si>
    <t>ELE-4582</t>
  </si>
  <si>
    <t>Camera</t>
  </si>
  <si>
    <t>Davis and Sons</t>
  </si>
  <si>
    <t>Jennifer Rocha</t>
  </si>
  <si>
    <t>GRO-6925</t>
  </si>
  <si>
    <t>Bread</t>
  </si>
  <si>
    <t>Charles Mcgee</t>
  </si>
  <si>
    <t>CLO-8527</t>
  </si>
  <si>
    <t>Hat</t>
  </si>
  <si>
    <t>Kevin Hurst</t>
  </si>
  <si>
    <t>HOM-4598</t>
  </si>
  <si>
    <t>Air Conditioner</t>
  </si>
  <si>
    <t>Zachary Taylor</t>
  </si>
  <si>
    <t>Anthony Rodriguez</t>
  </si>
  <si>
    <t>BEA-8517</t>
  </si>
  <si>
    <t>Lipstick</t>
  </si>
  <si>
    <t>Jennifer Brown</t>
  </si>
  <si>
    <t>HOM-4752</t>
  </si>
  <si>
    <t>Vacuum Cleaner</t>
  </si>
  <si>
    <t>Julie King</t>
  </si>
  <si>
    <t>Alexandra Le</t>
  </si>
  <si>
    <t>Abbott-Munoz</t>
  </si>
  <si>
    <t>BEA-6155</t>
  </si>
  <si>
    <t>Shampoo</t>
  </si>
  <si>
    <t>Jeffrey Chavez</t>
  </si>
  <si>
    <t>Pamela Romero</t>
  </si>
  <si>
    <t>Elizabeth Fowler</t>
  </si>
  <si>
    <t>Doyle Ltd</t>
  </si>
  <si>
    <t>Christopher Ashley</t>
  </si>
  <si>
    <t>Katherine Rodriguez</t>
  </si>
  <si>
    <t>Garcia-James</t>
  </si>
  <si>
    <t>GRO-4733</t>
  </si>
  <si>
    <t>Milk</t>
  </si>
  <si>
    <t>Guzman, Hoffman and Baldwin</t>
  </si>
  <si>
    <t>Keith Miller</t>
  </si>
  <si>
    <t>Vanessa Patel</t>
  </si>
  <si>
    <t>John Pierce</t>
  </si>
  <si>
    <t>Lisa Brandt</t>
  </si>
  <si>
    <t>BEA-9348</t>
  </si>
  <si>
    <t>Sunscreen</t>
  </si>
  <si>
    <t>Henderson, Ramirez and Lewis</t>
  </si>
  <si>
    <t>Jennifer Powers</t>
  </si>
  <si>
    <t>Joseph Martinez</t>
  </si>
  <si>
    <t>Alex Spencer</t>
  </si>
  <si>
    <t>Benjamin Welch</t>
  </si>
  <si>
    <t>Andre Rivera</t>
  </si>
  <si>
    <t>CLO-5557</t>
  </si>
  <si>
    <t>T-Shirt</t>
  </si>
  <si>
    <t>Michael Lewis</t>
  </si>
  <si>
    <t>ELE-2424</t>
  </si>
  <si>
    <t>Headphones</t>
  </si>
  <si>
    <t>John Russell</t>
  </si>
  <si>
    <t>GRO-2654</t>
  </si>
  <si>
    <t>Eggs</t>
  </si>
  <si>
    <t>Jeffrey Henderson</t>
  </si>
  <si>
    <t>HOM-5010</t>
  </si>
  <si>
    <t>Blender</t>
  </si>
  <si>
    <t>Victoria Garcia</t>
  </si>
  <si>
    <t>Mcclain, Miller and Henderson</t>
  </si>
  <si>
    <t>Blake and Sons</t>
  </si>
  <si>
    <t>Jerry Henderson</t>
  </si>
  <si>
    <t>Angela Morton</t>
  </si>
  <si>
    <t>Zachary Huff</t>
  </si>
  <si>
    <t>Rodriguez, Figueroa and Sanchez</t>
  </si>
  <si>
    <t>John Lewis</t>
  </si>
  <si>
    <t>Carmen Smith</t>
  </si>
  <si>
    <t>Richard Gibson</t>
  </si>
  <si>
    <t>Monica Logan</t>
  </si>
  <si>
    <t>GRO-2291</t>
  </si>
  <si>
    <t>Rice</t>
  </si>
  <si>
    <t>Edward Novak</t>
  </si>
  <si>
    <t>Erik Williams</t>
  </si>
  <si>
    <t>Tyler Miller</t>
  </si>
  <si>
    <t>Scott Powell</t>
  </si>
  <si>
    <t>Amanda Miller</t>
  </si>
  <si>
    <t>Taylor Harris</t>
  </si>
  <si>
    <t>Michael Evans</t>
  </si>
  <si>
    <t>Zachary Ferrell</t>
  </si>
  <si>
    <t>Katie Anderson</t>
  </si>
  <si>
    <t>Sherry Wood</t>
  </si>
  <si>
    <t>Joshua Turner</t>
  </si>
  <si>
    <t>Robert Evans</t>
  </si>
  <si>
    <t>Brandy Wilson</t>
  </si>
  <si>
    <t>Douglas Clark</t>
  </si>
  <si>
    <t>Sarah Wagner</t>
  </si>
  <si>
    <t>Sandra Williams</t>
  </si>
  <si>
    <t>Mandy Green</t>
  </si>
  <si>
    <t>Kristina Rodriguez</t>
  </si>
  <si>
    <t>Jacob Tran</t>
  </si>
  <si>
    <t>Eric Nolan</t>
  </si>
  <si>
    <t>Christine Wright</t>
  </si>
  <si>
    <t>Justin Baxter</t>
  </si>
  <si>
    <t>Cynthia Martin</t>
  </si>
  <si>
    <t>Tim Patton</t>
  </si>
  <si>
    <t>Sharon Cochran</t>
  </si>
  <si>
    <t>Michael Reyes</t>
  </si>
  <si>
    <t>Robert Stevens</t>
  </si>
  <si>
    <t>ELE-3286</t>
  </si>
  <si>
    <t>Smartphone</t>
  </si>
  <si>
    <t>Matthew Ross</t>
  </si>
  <si>
    <t>Tracy Ramirez</t>
  </si>
  <si>
    <t>William Herrera</t>
  </si>
  <si>
    <t>Debbie Carpenter</t>
  </si>
  <si>
    <t>Kyle Reed</t>
  </si>
  <si>
    <t>Steven Lee</t>
  </si>
  <si>
    <t>April Frost</t>
  </si>
  <si>
    <t>Benjamin Beck</t>
  </si>
  <si>
    <t>Mary Martinez</t>
  </si>
  <si>
    <t>Mary Nguyen</t>
  </si>
  <si>
    <t>Cheryl Ortega</t>
  </si>
  <si>
    <t>Elizabeth Kelley</t>
  </si>
  <si>
    <t>Daniel Floyd</t>
  </si>
  <si>
    <t>Daniel Kennedy</t>
  </si>
  <si>
    <t>Matthew Harvey</t>
  </si>
  <si>
    <t>Curtis Johnson</t>
  </si>
  <si>
    <t>Miss Patricia Gibson</t>
  </si>
  <si>
    <t>Michael Snyder</t>
  </si>
  <si>
    <t>Abigail Potter</t>
  </si>
  <si>
    <t>Robert Dominguez</t>
  </si>
  <si>
    <t>Sylvia Martinez</t>
  </si>
  <si>
    <t>Mary Travis</t>
  </si>
  <si>
    <t>Pedro Ramos</t>
  </si>
  <si>
    <t>Terry Griffin</t>
  </si>
  <si>
    <t>Paul Larsen</t>
  </si>
  <si>
    <t>Kelly Sims</t>
  </si>
  <si>
    <t>Micheal Young</t>
  </si>
  <si>
    <t>Joshua Taylor</t>
  </si>
  <si>
    <t>Christian Lewis</t>
  </si>
  <si>
    <t>John Brown</t>
  </si>
  <si>
    <t>Randy Shah</t>
  </si>
  <si>
    <t>Pamela James</t>
  </si>
  <si>
    <t>Elizabeth Price</t>
  </si>
  <si>
    <t>Morgan Marsh</t>
  </si>
  <si>
    <t>Don Tucker MD</t>
  </si>
  <si>
    <t>Sara Calhoun</t>
  </si>
  <si>
    <t>Alyssa Day</t>
  </si>
  <si>
    <t>Catherine Green</t>
  </si>
  <si>
    <t>Gabriel Juarez</t>
  </si>
  <si>
    <t>Trevor Fisher</t>
  </si>
  <si>
    <t>Paul Williams</t>
  </si>
  <si>
    <t>Barry Bernard</t>
  </si>
  <si>
    <t>Tiffany Gonzalez</t>
  </si>
  <si>
    <t>John Wilson</t>
  </si>
  <si>
    <t>Lawrence Adkins</t>
  </si>
  <si>
    <t>Ashley Johnson</t>
  </si>
  <si>
    <t>Susan Brooks</t>
  </si>
  <si>
    <t>Michael Burton</t>
  </si>
  <si>
    <t>Elizabeth Sutton</t>
  </si>
  <si>
    <t>Jeffrey Wood</t>
  </si>
  <si>
    <t>Jason Henry</t>
  </si>
  <si>
    <t>Madison Poole</t>
  </si>
  <si>
    <t>Nicholas Sheppard</t>
  </si>
  <si>
    <t>Tamara Hampton</t>
  </si>
  <si>
    <t>Nicholas Adams</t>
  </si>
  <si>
    <t>Dana Marshall</t>
  </si>
  <si>
    <t>Johnny Nguyen</t>
  </si>
  <si>
    <t>Robert Peterson</t>
  </si>
  <si>
    <t>Desiree Smith</t>
  </si>
  <si>
    <t>Jason Peters</t>
  </si>
  <si>
    <t>Maria Henry</t>
  </si>
  <si>
    <t>Jared Sanchez</t>
  </si>
  <si>
    <t>Juan Cooper</t>
  </si>
  <si>
    <t>Michael Nelson</t>
  </si>
  <si>
    <t>Nathan Stewart</t>
  </si>
  <si>
    <t>Melissa Lee</t>
  </si>
  <si>
    <t>Vanessa Warren</t>
  </si>
  <si>
    <t>Dr. Elizabeth Ward</t>
  </si>
  <si>
    <t>Joseph Hill</t>
  </si>
  <si>
    <t>Melissa Martinez</t>
  </si>
  <si>
    <t>Adam Mitchell</t>
  </si>
  <si>
    <t>Cody Williams</t>
  </si>
  <si>
    <t>Jennifer Jones</t>
  </si>
  <si>
    <t>Robert Avery</t>
  </si>
  <si>
    <t>Bailey Duran DDS</t>
  </si>
  <si>
    <t>Jamie Kerr</t>
  </si>
  <si>
    <t>Elizabeth Oliver DDS</t>
  </si>
  <si>
    <t>Brad Allen</t>
  </si>
  <si>
    <t>Aaron Hayes</t>
  </si>
  <si>
    <t>David Mann</t>
  </si>
  <si>
    <t>Lori Guerrero</t>
  </si>
  <si>
    <t>Joshua Holland</t>
  </si>
  <si>
    <t>Andrea Martin</t>
  </si>
  <si>
    <t>Laura Roberts</t>
  </si>
  <si>
    <t>Eric Powell</t>
  </si>
  <si>
    <t>Jessica George</t>
  </si>
  <si>
    <t>Darryl Craig</t>
  </si>
  <si>
    <t>Alicia Hubbard</t>
  </si>
  <si>
    <t>Pamela Thompson</t>
  </si>
  <si>
    <t>Kevin Walters</t>
  </si>
  <si>
    <t>Julie Ortiz</t>
  </si>
  <si>
    <t>Shannon Rivera</t>
  </si>
  <si>
    <t>Tony Cervantes</t>
  </si>
  <si>
    <t>Brandon King</t>
  </si>
  <si>
    <t>Jennifer Robertson</t>
  </si>
  <si>
    <t>Kimberly Gutierrez</t>
  </si>
  <si>
    <t>Lisa Jimenez</t>
  </si>
  <si>
    <t>Christina Dunn</t>
  </si>
  <si>
    <t>Kari Johnson</t>
  </si>
  <si>
    <t>Emily Smith</t>
  </si>
  <si>
    <t>Willie Durham</t>
  </si>
  <si>
    <t>Maria Moore</t>
  </si>
  <si>
    <t>John Kennedy</t>
  </si>
  <si>
    <t>Janet Weeks</t>
  </si>
  <si>
    <t>Richard Perry</t>
  </si>
  <si>
    <t>Aaron Barber</t>
  </si>
  <si>
    <t>Mrs. Brittany Ryan MD</t>
  </si>
  <si>
    <t>Jamie Cantu</t>
  </si>
  <si>
    <t>Mrs. Janet Chase</t>
  </si>
  <si>
    <t>John Mcintyre</t>
  </si>
  <si>
    <t>Matthew Hoover</t>
  </si>
  <si>
    <t>Andrew Shaw MD</t>
  </si>
  <si>
    <t>Jessica Fox</t>
  </si>
  <si>
    <t>Charles Pitts</t>
  </si>
  <si>
    <t>Richard Baker</t>
  </si>
  <si>
    <t>Sarah Phelps</t>
  </si>
  <si>
    <t>Eugene Higgins</t>
  </si>
  <si>
    <t>Amanda Jones</t>
  </si>
  <si>
    <t>Nicole Hamilton MD</t>
  </si>
  <si>
    <t>Michael Berger</t>
  </si>
  <si>
    <t>Anthony Howard</t>
  </si>
  <si>
    <t>Joseph Knight</t>
  </si>
  <si>
    <t>Bob Pitts</t>
  </si>
  <si>
    <t>Mr. David Little MD</t>
  </si>
  <si>
    <t>Julie Roberts</t>
  </si>
  <si>
    <t>Tony Huerta</t>
  </si>
  <si>
    <t>Jessica Wright</t>
  </si>
  <si>
    <t>Dr. Ashley James MD</t>
  </si>
  <si>
    <t>Elizabeth Spence DDS</t>
  </si>
  <si>
    <t>Melissa Garner</t>
  </si>
  <si>
    <t>Stephanie Parsons</t>
  </si>
  <si>
    <t>Heather Fields</t>
  </si>
  <si>
    <t>Michelle Hopkins</t>
  </si>
  <si>
    <t>Jason Gonzalez</t>
  </si>
  <si>
    <t>Holly Shaw</t>
  </si>
  <si>
    <t>Dawn Summers</t>
  </si>
  <si>
    <t>Elizabeth Harrell</t>
  </si>
  <si>
    <t>Bernard Webster</t>
  </si>
  <si>
    <t>Misty Whitney</t>
  </si>
  <si>
    <t>Richard Smith</t>
  </si>
  <si>
    <t>Megan Richards</t>
  </si>
  <si>
    <t>David Johnson</t>
  </si>
  <si>
    <t>Connie Brown</t>
  </si>
  <si>
    <t>Audrey Williams</t>
  </si>
  <si>
    <t>Johnathan Davis</t>
  </si>
  <si>
    <t>Jesse Santiago</t>
  </si>
  <si>
    <t>Patrick Moore</t>
  </si>
  <si>
    <t>Sandra Gilbert</t>
  </si>
  <si>
    <t>Jacob Ramos</t>
  </si>
  <si>
    <t>Ariana Jennings</t>
  </si>
  <si>
    <t>Donald Donaldson</t>
  </si>
  <si>
    <t>Daniel Fowler</t>
  </si>
  <si>
    <t>Gavin Zhang</t>
  </si>
  <si>
    <t>Ronald Spencer</t>
  </si>
  <si>
    <t>Sergio Murphy</t>
  </si>
  <si>
    <t>Linda Ramirez</t>
  </si>
  <si>
    <t>Ms. Rebecca Rodriguez</t>
  </si>
  <si>
    <t>Hunter Kramer</t>
  </si>
  <si>
    <t>Christopher Williams</t>
  </si>
  <si>
    <t>Nichole Alvarez</t>
  </si>
  <si>
    <t>Ashley Gordon</t>
  </si>
  <si>
    <t>Susan Hopkins</t>
  </si>
  <si>
    <t>Amanda Lutz</t>
  </si>
  <si>
    <t>Brian Joseph</t>
  </si>
  <si>
    <t>Bobby Franklin</t>
  </si>
  <si>
    <t>Marcus Richards</t>
  </si>
  <si>
    <t>Kyle Phillips</t>
  </si>
  <si>
    <t>Ashley Pena</t>
  </si>
  <si>
    <t>Cindy Hayes</t>
  </si>
  <si>
    <t>Ronald Ross</t>
  </si>
  <si>
    <t>Erik Scott</t>
  </si>
  <si>
    <t>Kara Davis</t>
  </si>
  <si>
    <t>Patrick Watson</t>
  </si>
  <si>
    <t>Laurie Hoffman</t>
  </si>
  <si>
    <t>Shane Pugh</t>
  </si>
  <si>
    <t>Michelle Schmitt</t>
  </si>
  <si>
    <t>Brian Romero</t>
  </si>
  <si>
    <t>Hayley Hawkins</t>
  </si>
  <si>
    <t>Laura Aguirre</t>
  </si>
  <si>
    <t>Sabrina Austin</t>
  </si>
  <si>
    <t>Timothy Gallegos</t>
  </si>
  <si>
    <t>Donald Farmer</t>
  </si>
  <si>
    <t>Christopher Thomas</t>
  </si>
  <si>
    <t>Patrick Bonilla</t>
  </si>
  <si>
    <t>Cindy Barnes</t>
  </si>
  <si>
    <t>Eric Nguyen</t>
  </si>
  <si>
    <t>Sophia Moore</t>
  </si>
  <si>
    <t>Matthew Tucker</t>
  </si>
  <si>
    <t>Daniel Hunt</t>
  </si>
  <si>
    <t>Douglas Gregory</t>
  </si>
  <si>
    <t>Elizabeth Walker</t>
  </si>
  <si>
    <t>Eric Clark</t>
  </si>
  <si>
    <t>Donna Wilson</t>
  </si>
  <si>
    <t>Casey James</t>
  </si>
  <si>
    <t>Sandra Drake</t>
  </si>
  <si>
    <t>Amanda Smith</t>
  </si>
  <si>
    <t>Laura Berry</t>
  </si>
  <si>
    <t>Jared Burch</t>
  </si>
  <si>
    <t>Lisa Collier</t>
  </si>
  <si>
    <t>Dana Chapman</t>
  </si>
  <si>
    <t>Seth Reese</t>
  </si>
  <si>
    <t>Christopher Dixon</t>
  </si>
  <si>
    <t>Susan Bailey</t>
  </si>
  <si>
    <t>Charles Gonzalez</t>
  </si>
  <si>
    <t>Peter Jones</t>
  </si>
  <si>
    <t>Olivia Cole</t>
  </si>
  <si>
    <t>Lori Hernandez</t>
  </si>
  <si>
    <t>Eric Hill</t>
  </si>
  <si>
    <t>Emily Hayes</t>
  </si>
  <si>
    <t>Sean Wyatt</t>
  </si>
  <si>
    <t>Julie Spencer</t>
  </si>
  <si>
    <t>Laura Lopez</t>
  </si>
  <si>
    <t>Tina Hayes</t>
  </si>
  <si>
    <t>Mrs. Maria Williams</t>
  </si>
  <si>
    <t>Kelly Bishop MD</t>
  </si>
  <si>
    <t>Raymond Shelton</t>
  </si>
  <si>
    <t>Maria Jones</t>
  </si>
  <si>
    <t>Nathaniel Douglas</t>
  </si>
  <si>
    <t>Emily Douglas</t>
  </si>
  <si>
    <t>Michael Miller</t>
  </si>
  <si>
    <t>Rickey Li</t>
  </si>
  <si>
    <t>Jessica Cox</t>
  </si>
  <si>
    <t>Trevor Peterson</t>
  </si>
  <si>
    <t>Mrs. Elizabeth French DDS</t>
  </si>
  <si>
    <t>Sophia Johnson</t>
  </si>
  <si>
    <t>Lisa Harper</t>
  </si>
  <si>
    <t>Ronald Wise</t>
  </si>
  <si>
    <t>Amanda Diaz</t>
  </si>
  <si>
    <t>Lisa Goodwin</t>
  </si>
  <si>
    <t>Vincent Mueller</t>
  </si>
  <si>
    <t>Travis Joyce</t>
  </si>
  <si>
    <t>Kathryn Barnes</t>
  </si>
  <si>
    <t>Rebecca Taylor</t>
  </si>
  <si>
    <t>John Watson</t>
  </si>
  <si>
    <t>Kelli Martinez</t>
  </si>
  <si>
    <t>Denise Whitehead</t>
  </si>
  <si>
    <t>Anna Lozano</t>
  </si>
  <si>
    <t>Tara Perry</t>
  </si>
  <si>
    <t>Cynthia Vang</t>
  </si>
  <si>
    <t>Fernando Garcia</t>
  </si>
  <si>
    <t>Dustin Gallegos</t>
  </si>
  <si>
    <t>Julie Gilbert</t>
  </si>
  <si>
    <t>Daniel Hernandez</t>
  </si>
  <si>
    <t>Ricardo Young</t>
  </si>
  <si>
    <t>Mark Dean</t>
  </si>
  <si>
    <t>Taylor Carlson</t>
  </si>
  <si>
    <t>Laura Higgins</t>
  </si>
  <si>
    <t>Lucas Allen</t>
  </si>
  <si>
    <t>Angela Villegas</t>
  </si>
  <si>
    <t>Kimberly Hartman</t>
  </si>
  <si>
    <t>Jeanette Harrison</t>
  </si>
  <si>
    <t>Alan Kramer</t>
  </si>
  <si>
    <t>Matthew Garcia</t>
  </si>
  <si>
    <t>Evelyn Williams</t>
  </si>
  <si>
    <t>Marvin Greer</t>
  </si>
  <si>
    <t>Mrs. Catherine Taylor</t>
  </si>
  <si>
    <t>Dakota Moody</t>
  </si>
  <si>
    <t>Eric Sanders</t>
  </si>
  <si>
    <t>Andrew Lucas</t>
  </si>
  <si>
    <t>Amber Rios</t>
  </si>
  <si>
    <t>Jacob Preston</t>
  </si>
  <si>
    <t>Cody Holt</t>
  </si>
  <si>
    <t>Kelly Owen</t>
  </si>
  <si>
    <t>Lance Short</t>
  </si>
  <si>
    <t>Bobby Guerrero</t>
  </si>
  <si>
    <t>Jessica Norris</t>
  </si>
  <si>
    <t>Nicholas Buck</t>
  </si>
  <si>
    <t>Rebecca Brown</t>
  </si>
  <si>
    <t>Robert Shelton</t>
  </si>
  <si>
    <t>Lawrence Harrington</t>
  </si>
  <si>
    <t>Richard Diaz</t>
  </si>
  <si>
    <t>Row Labels</t>
  </si>
  <si>
    <t>Grand Total</t>
  </si>
  <si>
    <t>Jan</t>
  </si>
  <si>
    <t>Feb</t>
  </si>
  <si>
    <t>Mar</t>
  </si>
  <si>
    <t>Apr</t>
  </si>
  <si>
    <t>May</t>
  </si>
  <si>
    <t>Jun</t>
  </si>
  <si>
    <t>Jul</t>
  </si>
  <si>
    <t>Aug</t>
  </si>
  <si>
    <t>Average of Quantity Received</t>
  </si>
  <si>
    <t>Average of Quantity Sold</t>
  </si>
  <si>
    <t>Average of Quantity Returned</t>
  </si>
  <si>
    <t>RECEIPTS</t>
  </si>
  <si>
    <t>DELIVERY</t>
  </si>
  <si>
    <t>RETURNS</t>
  </si>
  <si>
    <t>BALANCE</t>
  </si>
  <si>
    <t>Sum of COGS</t>
  </si>
  <si>
    <t>Sum of REVENUE</t>
  </si>
  <si>
    <t>TOTAL REVENUE</t>
  </si>
  <si>
    <t>TOTAL COGS</t>
  </si>
  <si>
    <t>STOCK BALANCE</t>
  </si>
  <si>
    <t>Sum of MARGIN</t>
  </si>
  <si>
    <t>TOTAL MARGIN</t>
  </si>
  <si>
    <t>PRODUCT</t>
  </si>
  <si>
    <t>Sum of RETURN RATE</t>
  </si>
  <si>
    <t>Sum of TURNOVER</t>
  </si>
  <si>
    <t>Sum of TURNOVER 100%</t>
  </si>
  <si>
    <t>Sum of RETURN RATE 100%</t>
  </si>
  <si>
    <t>Sum of ROI</t>
  </si>
  <si>
    <t>Sum of ROI 100%</t>
  </si>
  <si>
    <t>Sum of BALANCE VALUE</t>
  </si>
  <si>
    <t>COMPANY PRODUCTS</t>
  </si>
  <si>
    <t>ALL PRODUCTS</t>
  </si>
  <si>
    <t>AVERAGE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</si>
</sst>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4" fontId="0" fillId="0" borderId="0" xfId="0" applyNumberFormat="1"/>
    <xf numFmtId="0" fontId="0" fillId="2" borderId="0" xfId="0" applyFill="1"/>
    <xf numFmtId="9" fontId="0" fillId="0" borderId="0" xfId="0" applyNumberFormat="1"/>
    <xf numFmtId="2" fontId="0" fillId="0" borderId="0" xfId="0" applyNumberFormat="1"/>
    <xf numFmtId="164" fontId="0" fillId="0" borderId="0" xfId="0" applyNumberFormat="1"/>
    <xf numFmtId="10" fontId="0" fillId="0" borderId="0" xfId="1" applyNumberFormat="1" applyFont="1"/>
  </cellXfs>
  <cellStyles count="2">
    <cellStyle name="Normal" xfId="0" builtinId="0"/>
    <cellStyle name="Percent" xfId="1" builtinId="5"/>
  </cellStyles>
  <dxfs count="6">
    <dxf>
      <numFmt numFmtId="2" formatCode="0.00"/>
    </dxf>
    <dxf>
      <numFmt numFmtId="13" formatCode="0%"/>
    </dxf>
    <dxf>
      <numFmt numFmtId="13" formatCode="0%"/>
    </dxf>
    <dxf>
      <numFmt numFmtId="4" formatCode="#,##0.00"/>
    </dxf>
    <dxf>
      <numFmt numFmtId="13" formatCode="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[inventory-analysis.xlsx]PIVOTS!PRODUCT-AVG-SOLD</c:name>
    <c:fmtId val="7"/>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PIVOTS!$W$1</c:f>
              <c:strCache>
                <c:ptCount val="1"/>
                <c:pt idx="0">
                  <c:v>Total</c:v>
                </c:pt>
              </c:strCache>
            </c:strRef>
          </c:tx>
          <c:spPr>
            <a:solidFill>
              <a:srgbClr val="7030A0"/>
            </a:solidFill>
            <a:ln>
              <a:noFill/>
            </a:ln>
            <a:effectLst/>
          </c:spPr>
          <c:invertIfNegative val="0"/>
          <c:cat>
            <c:strRef>
              <c:f>PIVOTS!$V$2:$V$27</c:f>
              <c:strCache>
                <c:ptCount val="25"/>
                <c:pt idx="0">
                  <c:v>Air Conditioner</c:v>
                </c:pt>
                <c:pt idx="1">
                  <c:v>Blender</c:v>
                </c:pt>
                <c:pt idx="2">
                  <c:v>Bread</c:v>
                </c:pt>
                <c:pt idx="3">
                  <c:v>Camera</c:v>
                </c:pt>
                <c:pt idx="4">
                  <c:v>Coffee</c:v>
                </c:pt>
                <c:pt idx="5">
                  <c:v>Eggs</c:v>
                </c:pt>
                <c:pt idx="6">
                  <c:v>Hat</c:v>
                </c:pt>
                <c:pt idx="7">
                  <c:v>Headphones</c:v>
                </c:pt>
                <c:pt idx="8">
                  <c:v>Jacket</c:v>
                </c:pt>
                <c:pt idx="9">
                  <c:v>Jeans</c:v>
                </c:pt>
                <c:pt idx="10">
                  <c:v>Laptop</c:v>
                </c:pt>
                <c:pt idx="11">
                  <c:v>Lipstick</c:v>
                </c:pt>
                <c:pt idx="12">
                  <c:v>Microwave</c:v>
                </c:pt>
                <c:pt idx="13">
                  <c:v>Milk</c:v>
                </c:pt>
                <c:pt idx="14">
                  <c:v>Moisturizer</c:v>
                </c:pt>
                <c:pt idx="15">
                  <c:v>Perfume</c:v>
                </c:pt>
                <c:pt idx="16">
                  <c:v>Rice</c:v>
                </c:pt>
                <c:pt idx="17">
                  <c:v>Shampoo</c:v>
                </c:pt>
                <c:pt idx="18">
                  <c:v>Smartphone</c:v>
                </c:pt>
                <c:pt idx="19">
                  <c:v>Smartwatch</c:v>
                </c:pt>
                <c:pt idx="20">
                  <c:v>Sneakers</c:v>
                </c:pt>
                <c:pt idx="21">
                  <c:v>Sunscreen</c:v>
                </c:pt>
                <c:pt idx="22">
                  <c:v>T-Shirt</c:v>
                </c:pt>
                <c:pt idx="23">
                  <c:v>Vacuum Cleaner</c:v>
                </c:pt>
                <c:pt idx="24">
                  <c:v>Washing Machine</c:v>
                </c:pt>
              </c:strCache>
            </c:strRef>
          </c:cat>
          <c:val>
            <c:numRef>
              <c:f>PIVOTS!$W$2:$W$27</c:f>
              <c:numCache>
                <c:formatCode>General</c:formatCode>
                <c:ptCount val="25"/>
                <c:pt idx="0">
                  <c:v>7</c:v>
                </c:pt>
                <c:pt idx="1">
                  <c:v>10.25</c:v>
                </c:pt>
                <c:pt idx="2">
                  <c:v>5.8636363636363633</c:v>
                </c:pt>
                <c:pt idx="3">
                  <c:v>12.692307692307692</c:v>
                </c:pt>
                <c:pt idx="4">
                  <c:v>8.045454545454545</c:v>
                </c:pt>
                <c:pt idx="5">
                  <c:v>9.1363636363636367</c:v>
                </c:pt>
                <c:pt idx="6">
                  <c:v>7.166666666666667</c:v>
                </c:pt>
                <c:pt idx="7">
                  <c:v>5.85</c:v>
                </c:pt>
                <c:pt idx="8">
                  <c:v>6.2777777777777777</c:v>
                </c:pt>
                <c:pt idx="9">
                  <c:v>7.3181818181818183</c:v>
                </c:pt>
                <c:pt idx="10">
                  <c:v>6.1363636363636367</c:v>
                </c:pt>
                <c:pt idx="11">
                  <c:v>7.5</c:v>
                </c:pt>
                <c:pt idx="12">
                  <c:v>10.3</c:v>
                </c:pt>
                <c:pt idx="13">
                  <c:v>5.833333333333333</c:v>
                </c:pt>
                <c:pt idx="14">
                  <c:v>7.1904761904761907</c:v>
                </c:pt>
                <c:pt idx="15">
                  <c:v>5.7692307692307692</c:v>
                </c:pt>
                <c:pt idx="16">
                  <c:v>9.3333333333333339</c:v>
                </c:pt>
                <c:pt idx="17">
                  <c:v>8.2380952380952372</c:v>
                </c:pt>
                <c:pt idx="18">
                  <c:v>13.857142857142858</c:v>
                </c:pt>
                <c:pt idx="19">
                  <c:v>5.875</c:v>
                </c:pt>
                <c:pt idx="20">
                  <c:v>6.2631578947368425</c:v>
                </c:pt>
                <c:pt idx="21">
                  <c:v>6.4782608695652177</c:v>
                </c:pt>
                <c:pt idx="22">
                  <c:v>6.375</c:v>
                </c:pt>
                <c:pt idx="23">
                  <c:v>11.125</c:v>
                </c:pt>
                <c:pt idx="24">
                  <c:v>8.1999999999999993</c:v>
                </c:pt>
              </c:numCache>
            </c:numRef>
          </c:val>
          <c:extLst>
            <c:ext xmlns:c16="http://schemas.microsoft.com/office/drawing/2014/chart" uri="{C3380CC4-5D6E-409C-BE32-E72D297353CC}">
              <c16:uniqueId val="{00000000-C64F-4F98-9210-D2ADCF4B3089}"/>
            </c:ext>
          </c:extLst>
        </c:ser>
        <c:dLbls>
          <c:showLegendKey val="0"/>
          <c:showVal val="0"/>
          <c:showCatName val="0"/>
          <c:showSerName val="0"/>
          <c:showPercent val="0"/>
          <c:showBubbleSize val="0"/>
        </c:dLbls>
        <c:gapWidth val="20"/>
        <c:overlap val="-27"/>
        <c:axId val="1836263407"/>
        <c:axId val="1836265903"/>
      </c:barChart>
      <c:catAx>
        <c:axId val="183626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rgbClr val="7030A0"/>
                </a:solidFill>
                <a:latin typeface="+mn-lt"/>
                <a:ea typeface="+mn-ea"/>
                <a:cs typeface="+mn-cs"/>
              </a:defRPr>
            </a:pPr>
            <a:endParaRPr lang="en-US"/>
          </a:p>
        </c:txPr>
        <c:crossAx val="1836265903"/>
        <c:crosses val="autoZero"/>
        <c:auto val="1"/>
        <c:lblAlgn val="ctr"/>
        <c:lblOffset val="100"/>
        <c:noMultiLvlLbl val="0"/>
      </c:catAx>
      <c:valAx>
        <c:axId val="1836265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3626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[inventory-analysis.xlsx]PIVOTS!PRODUCT-AVG-RETURN</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PIVOTS!$Z$1</c:f>
              <c:strCache>
                <c:ptCount val="1"/>
                <c:pt idx="0">
                  <c:v>Total</c:v>
                </c:pt>
              </c:strCache>
            </c:strRef>
          </c:tx>
          <c:spPr>
            <a:solidFill>
              <a:srgbClr val="C00000"/>
            </a:solidFill>
            <a:ln>
              <a:noFill/>
            </a:ln>
            <a:effectLst/>
          </c:spPr>
          <c:invertIfNegative val="0"/>
          <c:cat>
            <c:strRef>
              <c:f>PIVOTS!$Y$2:$Y$27</c:f>
              <c:strCache>
                <c:ptCount val="25"/>
                <c:pt idx="0">
                  <c:v>Air Conditioner</c:v>
                </c:pt>
                <c:pt idx="1">
                  <c:v>Blender</c:v>
                </c:pt>
                <c:pt idx="2">
                  <c:v>Bread</c:v>
                </c:pt>
                <c:pt idx="3">
                  <c:v>Camera</c:v>
                </c:pt>
                <c:pt idx="4">
                  <c:v>Coffee</c:v>
                </c:pt>
                <c:pt idx="5">
                  <c:v>Eggs</c:v>
                </c:pt>
                <c:pt idx="6">
                  <c:v>Hat</c:v>
                </c:pt>
                <c:pt idx="7">
                  <c:v>Headphones</c:v>
                </c:pt>
                <c:pt idx="8">
                  <c:v>Jacket</c:v>
                </c:pt>
                <c:pt idx="9">
                  <c:v>Jeans</c:v>
                </c:pt>
                <c:pt idx="10">
                  <c:v>Laptop</c:v>
                </c:pt>
                <c:pt idx="11">
                  <c:v>Lipstick</c:v>
                </c:pt>
                <c:pt idx="12">
                  <c:v>Microwave</c:v>
                </c:pt>
                <c:pt idx="13">
                  <c:v>Milk</c:v>
                </c:pt>
                <c:pt idx="14">
                  <c:v>Moisturizer</c:v>
                </c:pt>
                <c:pt idx="15">
                  <c:v>Perfume</c:v>
                </c:pt>
                <c:pt idx="16">
                  <c:v>Rice</c:v>
                </c:pt>
                <c:pt idx="17">
                  <c:v>Shampoo</c:v>
                </c:pt>
                <c:pt idx="18">
                  <c:v>Smartphone</c:v>
                </c:pt>
                <c:pt idx="19">
                  <c:v>Smartwatch</c:v>
                </c:pt>
                <c:pt idx="20">
                  <c:v>Sneakers</c:v>
                </c:pt>
                <c:pt idx="21">
                  <c:v>Sunscreen</c:v>
                </c:pt>
                <c:pt idx="22">
                  <c:v>T-Shirt</c:v>
                </c:pt>
                <c:pt idx="23">
                  <c:v>Vacuum Cleaner</c:v>
                </c:pt>
                <c:pt idx="24">
                  <c:v>Washing Machine</c:v>
                </c:pt>
              </c:strCache>
            </c:strRef>
          </c:cat>
          <c:val>
            <c:numRef>
              <c:f>PIVOTS!$Z$2:$Z$27</c:f>
              <c:numCache>
                <c:formatCode>General</c:formatCode>
                <c:ptCount val="25"/>
                <c:pt idx="0">
                  <c:v>2.9375</c:v>
                </c:pt>
                <c:pt idx="1">
                  <c:v>5.083333333333333</c:v>
                </c:pt>
                <c:pt idx="2">
                  <c:v>4.7272727272727275</c:v>
                </c:pt>
                <c:pt idx="3">
                  <c:v>2.2307692307692308</c:v>
                </c:pt>
                <c:pt idx="4">
                  <c:v>3.7727272727272729</c:v>
                </c:pt>
                <c:pt idx="5">
                  <c:v>4.2727272727272725</c:v>
                </c:pt>
                <c:pt idx="6">
                  <c:v>1.7777777777777777</c:v>
                </c:pt>
                <c:pt idx="7">
                  <c:v>4.1500000000000004</c:v>
                </c:pt>
                <c:pt idx="8">
                  <c:v>4.6111111111111107</c:v>
                </c:pt>
                <c:pt idx="9">
                  <c:v>4.9545454545454541</c:v>
                </c:pt>
                <c:pt idx="10">
                  <c:v>7</c:v>
                </c:pt>
                <c:pt idx="11">
                  <c:v>3.6363636363636362</c:v>
                </c:pt>
                <c:pt idx="12">
                  <c:v>1.05</c:v>
                </c:pt>
                <c:pt idx="13">
                  <c:v>3.6333333333333333</c:v>
                </c:pt>
                <c:pt idx="14">
                  <c:v>5.666666666666667</c:v>
                </c:pt>
                <c:pt idx="15">
                  <c:v>3.2692307692307692</c:v>
                </c:pt>
                <c:pt idx="16">
                  <c:v>3.3888888888888888</c:v>
                </c:pt>
                <c:pt idx="17">
                  <c:v>2.3333333333333335</c:v>
                </c:pt>
                <c:pt idx="18">
                  <c:v>2.5</c:v>
                </c:pt>
                <c:pt idx="19">
                  <c:v>2.5833333333333335</c:v>
                </c:pt>
                <c:pt idx="20">
                  <c:v>4.4736842105263159</c:v>
                </c:pt>
                <c:pt idx="21">
                  <c:v>3.652173913043478</c:v>
                </c:pt>
                <c:pt idx="22">
                  <c:v>2.4375</c:v>
                </c:pt>
                <c:pt idx="23">
                  <c:v>4.75</c:v>
                </c:pt>
                <c:pt idx="24">
                  <c:v>4</c:v>
                </c:pt>
              </c:numCache>
            </c:numRef>
          </c:val>
          <c:extLst>
            <c:ext xmlns:c16="http://schemas.microsoft.com/office/drawing/2014/chart" uri="{C3380CC4-5D6E-409C-BE32-E72D297353CC}">
              <c16:uniqueId val="{00000000-5B79-4AEC-8414-E20E8382D442}"/>
            </c:ext>
          </c:extLst>
        </c:ser>
        <c:dLbls>
          <c:showLegendKey val="0"/>
          <c:showVal val="0"/>
          <c:showCatName val="0"/>
          <c:showSerName val="0"/>
          <c:showPercent val="0"/>
          <c:showBubbleSize val="0"/>
        </c:dLbls>
        <c:gapWidth val="20"/>
        <c:overlap val="-27"/>
        <c:axId val="1274872111"/>
        <c:axId val="1274872527"/>
      </c:barChart>
      <c:catAx>
        <c:axId val="127487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rgbClr val="C00000"/>
                </a:solidFill>
                <a:latin typeface="+mn-lt"/>
                <a:ea typeface="+mn-ea"/>
                <a:cs typeface="+mn-cs"/>
              </a:defRPr>
            </a:pPr>
            <a:endParaRPr lang="en-US"/>
          </a:p>
        </c:txPr>
        <c:crossAx val="1274872527"/>
        <c:crosses val="autoZero"/>
        <c:auto val="1"/>
        <c:lblAlgn val="ctr"/>
        <c:lblOffset val="100"/>
        <c:noMultiLvlLbl val="0"/>
      </c:catAx>
      <c:valAx>
        <c:axId val="1274872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27487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[inventory-analysis.xlsx]PIVOTS!TURNOVER-RATE</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3.4336688926542409E-2"/>
          <c:w val="1"/>
          <c:h val="0.83908045977011492"/>
        </c:manualLayout>
      </c:layout>
      <c:barChart>
        <c:barDir val="bar"/>
        <c:grouping val="percentStacked"/>
        <c:varyColors val="0"/>
        <c:ser>
          <c:idx val="0"/>
          <c:order val="0"/>
          <c:tx>
            <c:strRef>
              <c:f>PIVOTS!$E$35</c:f>
              <c:strCache>
                <c:ptCount val="1"/>
                <c:pt idx="0">
                  <c:v>Sum of TURNOVER</c:v>
                </c:pt>
              </c:strCache>
            </c:strRef>
          </c:tx>
          <c:spPr>
            <a:solidFill>
              <a:schemeClr val="bg2">
                <a:lumMod val="10000"/>
              </a:schemeClr>
            </a:solidFill>
            <a:ln>
              <a:noFill/>
            </a:ln>
            <a:effectLst/>
          </c:spPr>
          <c:invertIfNegative val="0"/>
          <c:cat>
            <c:strRef>
              <c:f>PIVOTS!$E$36</c:f>
              <c:strCache>
                <c:ptCount val="1"/>
                <c:pt idx="0">
                  <c:v>Total</c:v>
                </c:pt>
              </c:strCache>
            </c:strRef>
          </c:cat>
          <c:val>
            <c:numRef>
              <c:f>PIVOTS!$E$36</c:f>
              <c:numCache>
                <c:formatCode>0%</c:formatCode>
                <c:ptCount val="1"/>
                <c:pt idx="0">
                  <c:v>0.29157077100115075</c:v>
                </c:pt>
              </c:numCache>
            </c:numRef>
          </c:val>
          <c:extLst>
            <c:ext xmlns:c16="http://schemas.microsoft.com/office/drawing/2014/chart" uri="{C3380CC4-5D6E-409C-BE32-E72D297353CC}">
              <c16:uniqueId val="{00000000-C9D1-45A9-87CE-998D13D8AAD3}"/>
            </c:ext>
          </c:extLst>
        </c:ser>
        <c:ser>
          <c:idx val="1"/>
          <c:order val="1"/>
          <c:tx>
            <c:strRef>
              <c:f>PIVOTS!$F$35</c:f>
              <c:strCache>
                <c:ptCount val="1"/>
                <c:pt idx="0">
                  <c:v>Sum of TURNOVER 100%</c:v>
                </c:pt>
              </c:strCache>
            </c:strRef>
          </c:tx>
          <c:spPr>
            <a:solidFill>
              <a:schemeClr val="bg2">
                <a:lumMod val="90000"/>
              </a:schemeClr>
            </a:solidFill>
            <a:ln>
              <a:noFill/>
            </a:ln>
            <a:effectLst/>
          </c:spPr>
          <c:invertIfNegative val="0"/>
          <c:cat>
            <c:strRef>
              <c:f>PIVOTS!$E$36</c:f>
              <c:strCache>
                <c:ptCount val="1"/>
                <c:pt idx="0">
                  <c:v>Total</c:v>
                </c:pt>
              </c:strCache>
            </c:strRef>
          </c:cat>
          <c:val>
            <c:numRef>
              <c:f>PIVOTS!$F$36</c:f>
              <c:numCache>
                <c:formatCode>0%</c:formatCode>
                <c:ptCount val="1"/>
                <c:pt idx="0">
                  <c:v>0.70842922899884919</c:v>
                </c:pt>
              </c:numCache>
            </c:numRef>
          </c:val>
          <c:extLst>
            <c:ext xmlns:c16="http://schemas.microsoft.com/office/drawing/2014/chart" uri="{C3380CC4-5D6E-409C-BE32-E72D297353CC}">
              <c16:uniqueId val="{00000001-C9D1-45A9-87CE-998D13D8AAD3}"/>
            </c:ext>
          </c:extLst>
        </c:ser>
        <c:dLbls>
          <c:showLegendKey val="0"/>
          <c:showVal val="0"/>
          <c:showCatName val="0"/>
          <c:showSerName val="0"/>
          <c:showPercent val="0"/>
          <c:showBubbleSize val="0"/>
        </c:dLbls>
        <c:gapWidth val="150"/>
        <c:overlap val="100"/>
        <c:axId val="1836236783"/>
        <c:axId val="1836243023"/>
      </c:barChart>
      <c:catAx>
        <c:axId val="1836236783"/>
        <c:scaling>
          <c:orientation val="minMax"/>
        </c:scaling>
        <c:delete val="1"/>
        <c:axPos val="l"/>
        <c:numFmt formatCode="General" sourceLinked="1"/>
        <c:majorTickMark val="none"/>
        <c:minorTickMark val="none"/>
        <c:tickLblPos val="nextTo"/>
        <c:crossAx val="1836243023"/>
        <c:crosses val="autoZero"/>
        <c:auto val="1"/>
        <c:lblAlgn val="ctr"/>
        <c:lblOffset val="100"/>
        <c:noMultiLvlLbl val="0"/>
      </c:catAx>
      <c:valAx>
        <c:axId val="1836243023"/>
        <c:scaling>
          <c:orientation val="minMax"/>
        </c:scaling>
        <c:delete val="1"/>
        <c:axPos val="b"/>
        <c:numFmt formatCode="0%" sourceLinked="1"/>
        <c:majorTickMark val="none"/>
        <c:minorTickMark val="none"/>
        <c:tickLblPos val="nextTo"/>
        <c:crossAx val="18362367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[inventory-analysis.xlsx]PIVOTS!RETURN-RATE</c:name>
    <c:fmtId val="7"/>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6591251885369532"/>
          <c:w val="1"/>
          <c:h val="0.83408748114630449"/>
        </c:manualLayout>
      </c:layout>
      <c:barChart>
        <c:barDir val="bar"/>
        <c:grouping val="percentStacked"/>
        <c:varyColors val="0"/>
        <c:ser>
          <c:idx val="0"/>
          <c:order val="0"/>
          <c:tx>
            <c:strRef>
              <c:f>PIVOTS!$B$35</c:f>
              <c:strCache>
                <c:ptCount val="1"/>
                <c:pt idx="0">
                  <c:v>Sum of RETURN RATE</c:v>
                </c:pt>
              </c:strCache>
            </c:strRef>
          </c:tx>
          <c:spPr>
            <a:solidFill>
              <a:schemeClr val="bg2">
                <a:lumMod val="10000"/>
              </a:schemeClr>
            </a:solidFill>
            <a:ln>
              <a:noFill/>
            </a:ln>
            <a:effectLst/>
          </c:spPr>
          <c:invertIfNegative val="0"/>
          <c:cat>
            <c:strRef>
              <c:f>PIVOTS!$B$36</c:f>
              <c:strCache>
                <c:ptCount val="1"/>
                <c:pt idx="0">
                  <c:v>Total</c:v>
                </c:pt>
              </c:strCache>
            </c:strRef>
          </c:cat>
          <c:val>
            <c:numRef>
              <c:f>PIVOTS!$B$36</c:f>
              <c:numCache>
                <c:formatCode>0%</c:formatCode>
                <c:ptCount val="1"/>
                <c:pt idx="0">
                  <c:v>0.47757731958762889</c:v>
                </c:pt>
              </c:numCache>
            </c:numRef>
          </c:val>
          <c:extLst>
            <c:ext xmlns:c16="http://schemas.microsoft.com/office/drawing/2014/chart" uri="{C3380CC4-5D6E-409C-BE32-E72D297353CC}">
              <c16:uniqueId val="{00000000-D2FA-4574-91C7-A1F53D37CADE}"/>
            </c:ext>
          </c:extLst>
        </c:ser>
        <c:ser>
          <c:idx val="1"/>
          <c:order val="1"/>
          <c:tx>
            <c:strRef>
              <c:f>PIVOTS!$C$35</c:f>
              <c:strCache>
                <c:ptCount val="1"/>
                <c:pt idx="0">
                  <c:v>Sum of RETURN RATE 100%</c:v>
                </c:pt>
              </c:strCache>
            </c:strRef>
          </c:tx>
          <c:spPr>
            <a:solidFill>
              <a:schemeClr val="bg2">
                <a:lumMod val="90000"/>
              </a:schemeClr>
            </a:solidFill>
            <a:ln>
              <a:noFill/>
            </a:ln>
            <a:effectLst/>
          </c:spPr>
          <c:invertIfNegative val="0"/>
          <c:cat>
            <c:strRef>
              <c:f>PIVOTS!$B$36</c:f>
              <c:strCache>
                <c:ptCount val="1"/>
                <c:pt idx="0">
                  <c:v>Total</c:v>
                </c:pt>
              </c:strCache>
            </c:strRef>
          </c:cat>
          <c:val>
            <c:numRef>
              <c:f>PIVOTS!$C$36</c:f>
              <c:numCache>
                <c:formatCode>0%</c:formatCode>
                <c:ptCount val="1"/>
                <c:pt idx="0">
                  <c:v>0.52242268041237105</c:v>
                </c:pt>
              </c:numCache>
            </c:numRef>
          </c:val>
          <c:extLst>
            <c:ext xmlns:c16="http://schemas.microsoft.com/office/drawing/2014/chart" uri="{C3380CC4-5D6E-409C-BE32-E72D297353CC}">
              <c16:uniqueId val="{00000006-D2FA-4574-91C7-A1F53D37CADE}"/>
            </c:ext>
          </c:extLst>
        </c:ser>
        <c:dLbls>
          <c:showLegendKey val="0"/>
          <c:showVal val="0"/>
          <c:showCatName val="0"/>
          <c:showSerName val="0"/>
          <c:showPercent val="0"/>
          <c:showBubbleSize val="0"/>
        </c:dLbls>
        <c:gapWidth val="150"/>
        <c:overlap val="100"/>
        <c:axId val="1812805007"/>
        <c:axId val="1812811247"/>
      </c:barChart>
      <c:catAx>
        <c:axId val="1812805007"/>
        <c:scaling>
          <c:orientation val="minMax"/>
        </c:scaling>
        <c:delete val="1"/>
        <c:axPos val="l"/>
        <c:numFmt formatCode="General" sourceLinked="1"/>
        <c:majorTickMark val="none"/>
        <c:minorTickMark val="none"/>
        <c:tickLblPos val="nextTo"/>
        <c:crossAx val="1812811247"/>
        <c:crosses val="autoZero"/>
        <c:auto val="1"/>
        <c:lblAlgn val="ctr"/>
        <c:lblOffset val="100"/>
        <c:noMultiLvlLbl val="0"/>
      </c:catAx>
      <c:valAx>
        <c:axId val="1812811247"/>
        <c:scaling>
          <c:orientation val="minMax"/>
        </c:scaling>
        <c:delete val="1"/>
        <c:axPos val="b"/>
        <c:numFmt formatCode="0%" sourceLinked="1"/>
        <c:majorTickMark val="none"/>
        <c:minorTickMark val="none"/>
        <c:tickLblPos val="nextTo"/>
        <c:crossAx val="181280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[inventory-analysis.xlsx]PIVOTS!SUPPLIER-RECEIPTS</c:name>
    <c:fmtId val="3"/>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2060"/>
          </a:solidFill>
          <a:ln w="19050">
            <a:solidFill>
              <a:schemeClr val="lt1"/>
            </a:solidFill>
          </a:ln>
          <a:effectLst/>
        </c:spPr>
      </c:pivotFmt>
      <c:pivotFmt>
        <c:idx val="15"/>
        <c:spPr>
          <a:solidFill>
            <a:srgbClr val="002060"/>
          </a:solidFill>
          <a:ln w="19050">
            <a:solidFill>
              <a:schemeClr val="lt1"/>
            </a:solidFill>
          </a:ln>
          <a:effectLst/>
        </c:spPr>
      </c:pivotFmt>
      <c:pivotFmt>
        <c:idx val="16"/>
        <c:spPr>
          <a:solidFill>
            <a:srgbClr val="002060"/>
          </a:solidFill>
          <a:ln w="19050">
            <a:solidFill>
              <a:schemeClr val="lt1"/>
            </a:solidFill>
          </a:ln>
          <a:effectLst/>
        </c:spPr>
      </c:pivotFmt>
      <c:pivotFmt>
        <c:idx val="17"/>
        <c:spPr>
          <a:solidFill>
            <a:srgbClr val="002060"/>
          </a:solidFill>
          <a:ln w="19050">
            <a:solidFill>
              <a:schemeClr val="lt1"/>
            </a:solidFill>
          </a:ln>
          <a:effectLst/>
        </c:spPr>
      </c:pivotFmt>
      <c:pivotFmt>
        <c:idx val="18"/>
        <c:spPr>
          <a:solidFill>
            <a:srgbClr val="002060"/>
          </a:solidFill>
          <a:ln w="19050">
            <a:solidFill>
              <a:schemeClr val="lt1"/>
            </a:solidFill>
          </a:ln>
          <a:effectLst/>
        </c:spPr>
      </c:pivotFmt>
      <c:pivotFmt>
        <c:idx val="19"/>
        <c:spPr>
          <a:solidFill>
            <a:srgbClr val="002060"/>
          </a:solidFill>
          <a:ln w="19050">
            <a:solidFill>
              <a:schemeClr val="lt1"/>
            </a:solidFill>
          </a:ln>
          <a:effectLst/>
        </c:spPr>
      </c:pivotFmt>
      <c:pivotFmt>
        <c:idx val="20"/>
        <c:spPr>
          <a:solidFill>
            <a:srgbClr val="002060"/>
          </a:solidFill>
          <a:ln w="19050">
            <a:solidFill>
              <a:schemeClr val="lt1"/>
            </a:solidFill>
          </a:ln>
          <a:effectLst/>
        </c:spPr>
      </c:pivotFmt>
      <c:pivotFmt>
        <c:idx val="21"/>
        <c:spPr>
          <a:solidFill>
            <a:srgbClr val="002060"/>
          </a:solidFill>
          <a:ln w="19050">
            <a:solidFill>
              <a:schemeClr val="lt1"/>
            </a:solidFill>
          </a:ln>
          <a:effectLst/>
        </c:spPr>
      </c:pivotFmt>
      <c:pivotFmt>
        <c:idx val="22"/>
        <c:spPr>
          <a:solidFill>
            <a:srgbClr val="002060"/>
          </a:solidFill>
          <a:ln w="19050">
            <a:solidFill>
              <a:schemeClr val="lt1"/>
            </a:solidFill>
          </a:ln>
          <a:effectLst/>
        </c:spPr>
      </c:pivotFmt>
      <c:pivotFmt>
        <c:idx val="23"/>
        <c:spPr>
          <a:solidFill>
            <a:srgbClr val="002060"/>
          </a:solidFill>
          <a:ln w="19050">
            <a:solidFill>
              <a:schemeClr val="lt1"/>
            </a:solidFill>
          </a:ln>
          <a:effectLst/>
        </c:spPr>
      </c:pivotFmt>
      <c:pivotFmt>
        <c:idx val="24"/>
      </c:pivotFmt>
    </c:pivotFmts>
    <c:plotArea>
      <c:layout/>
      <c:barChart>
        <c:barDir val="bar"/>
        <c:grouping val="clustered"/>
        <c:varyColors val="0"/>
        <c:ser>
          <c:idx val="0"/>
          <c:order val="0"/>
          <c:tx>
            <c:strRef>
              <c:f>PIVOTS!$B$50</c:f>
              <c:strCache>
                <c:ptCount val="1"/>
                <c:pt idx="0">
                  <c:v>Total</c:v>
                </c:pt>
              </c:strCache>
            </c:strRef>
          </c:tx>
          <c:spPr>
            <a:solidFill>
              <a:srgbClr val="002060"/>
            </a:solidFill>
            <a:ln w="19050">
              <a:solidFill>
                <a:schemeClr val="lt1"/>
              </a:solidFill>
            </a:ln>
            <a:effectLst/>
          </c:spPr>
          <c:invertIfNegative val="0"/>
          <c:cat>
            <c:strRef>
              <c:f>PIVOTS!$A$51:$A$61</c:f>
              <c:strCache>
                <c:ptCount val="10"/>
                <c:pt idx="0">
                  <c:v>Blake and Sons</c:v>
                </c:pt>
                <c:pt idx="1">
                  <c:v>Rodriguez, Figueroa and Sanchez</c:v>
                </c:pt>
                <c:pt idx="2">
                  <c:v>Henderson, Ramirez and Lewis</c:v>
                </c:pt>
                <c:pt idx="3">
                  <c:v>Guzman, Hoffman and Baldwin</c:v>
                </c:pt>
                <c:pt idx="4">
                  <c:v>Abbott-Munoz</c:v>
                </c:pt>
                <c:pt idx="5">
                  <c:v>Mcclain, Miller and Henderson</c:v>
                </c:pt>
                <c:pt idx="6">
                  <c:v>Doyle Ltd</c:v>
                </c:pt>
                <c:pt idx="7">
                  <c:v>Garcia-James</c:v>
                </c:pt>
                <c:pt idx="8">
                  <c:v>Davis and Sons</c:v>
                </c:pt>
                <c:pt idx="9">
                  <c:v>Gardner, Robinson and Lawrence</c:v>
                </c:pt>
              </c:strCache>
            </c:strRef>
          </c:cat>
          <c:val>
            <c:numRef>
              <c:f>PIVOTS!$B$51:$B$61</c:f>
              <c:numCache>
                <c:formatCode>General</c:formatCode>
                <c:ptCount val="10"/>
                <c:pt idx="0">
                  <c:v>352</c:v>
                </c:pt>
                <c:pt idx="1">
                  <c:v>641</c:v>
                </c:pt>
                <c:pt idx="2">
                  <c:v>731</c:v>
                </c:pt>
                <c:pt idx="3">
                  <c:v>769</c:v>
                </c:pt>
                <c:pt idx="4">
                  <c:v>855</c:v>
                </c:pt>
                <c:pt idx="5">
                  <c:v>1014</c:v>
                </c:pt>
                <c:pt idx="6">
                  <c:v>1111</c:v>
                </c:pt>
                <c:pt idx="7">
                  <c:v>1144</c:v>
                </c:pt>
                <c:pt idx="8">
                  <c:v>1151</c:v>
                </c:pt>
                <c:pt idx="9">
                  <c:v>1211</c:v>
                </c:pt>
              </c:numCache>
            </c:numRef>
          </c:val>
          <c:extLst>
            <c:ext xmlns:c16="http://schemas.microsoft.com/office/drawing/2014/chart" uri="{C3380CC4-5D6E-409C-BE32-E72D297353CC}">
              <c16:uniqueId val="{00000016-2847-4C67-980A-513938AED2DB}"/>
            </c:ext>
          </c:extLst>
        </c:ser>
        <c:dLbls>
          <c:showLegendKey val="0"/>
          <c:showVal val="0"/>
          <c:showCatName val="0"/>
          <c:showSerName val="0"/>
          <c:showPercent val="0"/>
          <c:showBubbleSize val="0"/>
        </c:dLbls>
        <c:gapWidth val="20"/>
        <c:axId val="212111807"/>
        <c:axId val="212092255"/>
      </c:barChart>
      <c:valAx>
        <c:axId val="212092255"/>
        <c:scaling>
          <c:orientation val="minMax"/>
        </c:scaling>
        <c:delete val="1"/>
        <c:axPos val="b"/>
        <c:numFmt formatCode="General" sourceLinked="1"/>
        <c:majorTickMark val="out"/>
        <c:minorTickMark val="none"/>
        <c:tickLblPos val="nextTo"/>
        <c:crossAx val="212111807"/>
        <c:crosses val="autoZero"/>
        <c:crossBetween val="between"/>
      </c:valAx>
      <c:catAx>
        <c:axId val="2121118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120922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[inventory-analysis.xlsx]PIVOTS!PRODUCT REVENUE MARGIN</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PIVOTS!$AF$1</c:f>
              <c:strCache>
                <c:ptCount val="1"/>
                <c:pt idx="0">
                  <c:v>Sum of REVENUE</c:v>
                </c:pt>
              </c:strCache>
            </c:strRef>
          </c:tx>
          <c:spPr>
            <a:solidFill>
              <a:srgbClr val="C00000"/>
            </a:solidFill>
            <a:ln>
              <a:noFill/>
            </a:ln>
            <a:effectLst/>
          </c:spPr>
          <c:invertIfNegative val="0"/>
          <c:cat>
            <c:strRef>
              <c:f>PIVOTS!$AE$2:$AE$27</c:f>
              <c:strCache>
                <c:ptCount val="25"/>
                <c:pt idx="0">
                  <c:v>Air Conditioner</c:v>
                </c:pt>
                <c:pt idx="1">
                  <c:v>Blender</c:v>
                </c:pt>
                <c:pt idx="2">
                  <c:v>Bread</c:v>
                </c:pt>
                <c:pt idx="3">
                  <c:v>Camera</c:v>
                </c:pt>
                <c:pt idx="4">
                  <c:v>Coffee</c:v>
                </c:pt>
                <c:pt idx="5">
                  <c:v>Eggs</c:v>
                </c:pt>
                <c:pt idx="6">
                  <c:v>Hat</c:v>
                </c:pt>
                <c:pt idx="7">
                  <c:v>Headphones</c:v>
                </c:pt>
                <c:pt idx="8">
                  <c:v>Jacket</c:v>
                </c:pt>
                <c:pt idx="9">
                  <c:v>Jeans</c:v>
                </c:pt>
                <c:pt idx="10">
                  <c:v>Laptop</c:v>
                </c:pt>
                <c:pt idx="11">
                  <c:v>Lipstick</c:v>
                </c:pt>
                <c:pt idx="12">
                  <c:v>Microwave</c:v>
                </c:pt>
                <c:pt idx="13">
                  <c:v>Milk</c:v>
                </c:pt>
                <c:pt idx="14">
                  <c:v>Moisturizer</c:v>
                </c:pt>
                <c:pt idx="15">
                  <c:v>Perfume</c:v>
                </c:pt>
                <c:pt idx="16">
                  <c:v>Rice</c:v>
                </c:pt>
                <c:pt idx="17">
                  <c:v>Shampoo</c:v>
                </c:pt>
                <c:pt idx="18">
                  <c:v>Smartphone</c:v>
                </c:pt>
                <c:pt idx="19">
                  <c:v>Smartwatch</c:v>
                </c:pt>
                <c:pt idx="20">
                  <c:v>Sneakers</c:v>
                </c:pt>
                <c:pt idx="21">
                  <c:v>Sunscreen</c:v>
                </c:pt>
                <c:pt idx="22">
                  <c:v>T-Shirt</c:v>
                </c:pt>
                <c:pt idx="23">
                  <c:v>Vacuum Cleaner</c:v>
                </c:pt>
                <c:pt idx="24">
                  <c:v>Washing Machine</c:v>
                </c:pt>
              </c:strCache>
            </c:strRef>
          </c:cat>
          <c:val>
            <c:numRef>
              <c:f>PIVOTS!$AF$2:$AF$27</c:f>
              <c:numCache>
                <c:formatCode>#,##0.00</c:formatCode>
                <c:ptCount val="25"/>
                <c:pt idx="0">
                  <c:v>277580.80000000005</c:v>
                </c:pt>
                <c:pt idx="1">
                  <c:v>102213</c:v>
                </c:pt>
                <c:pt idx="2">
                  <c:v>82926.360000000044</c:v>
                </c:pt>
                <c:pt idx="3">
                  <c:v>555469.19999999995</c:v>
                </c:pt>
                <c:pt idx="4">
                  <c:v>213936.3600000001</c:v>
                </c:pt>
                <c:pt idx="5">
                  <c:v>237328.73999999996</c:v>
                </c:pt>
                <c:pt idx="6">
                  <c:v>75859.740000000005</c:v>
                </c:pt>
                <c:pt idx="7">
                  <c:v>129097.79999999999</c:v>
                </c:pt>
                <c:pt idx="8">
                  <c:v>35879.759999999987</c:v>
                </c:pt>
                <c:pt idx="9">
                  <c:v>152624.78000000009</c:v>
                </c:pt>
                <c:pt idx="10">
                  <c:v>312800.39999999991</c:v>
                </c:pt>
                <c:pt idx="11">
                  <c:v>152968.19999999998</c:v>
                </c:pt>
                <c:pt idx="12">
                  <c:v>346285.99999999988</c:v>
                </c:pt>
                <c:pt idx="13">
                  <c:v>975397.5</c:v>
                </c:pt>
                <c:pt idx="14">
                  <c:v>371641.19999999995</c:v>
                </c:pt>
                <c:pt idx="15">
                  <c:v>201357.00000000012</c:v>
                </c:pt>
                <c:pt idx="16">
                  <c:v>169162.56000000006</c:v>
                </c:pt>
                <c:pt idx="17">
                  <c:v>370638.66000000003</c:v>
                </c:pt>
                <c:pt idx="18">
                  <c:v>360141.59999999986</c:v>
                </c:pt>
                <c:pt idx="19">
                  <c:v>236676.96000000011</c:v>
                </c:pt>
                <c:pt idx="20">
                  <c:v>84109.200000000026</c:v>
                </c:pt>
                <c:pt idx="21">
                  <c:v>57847.759999999995</c:v>
                </c:pt>
                <c:pt idx="22">
                  <c:v>167035.19999999995</c:v>
                </c:pt>
                <c:pt idx="23">
                  <c:v>352952.64000000013</c:v>
                </c:pt>
                <c:pt idx="24">
                  <c:v>124418.59999999999</c:v>
                </c:pt>
              </c:numCache>
            </c:numRef>
          </c:val>
          <c:extLst>
            <c:ext xmlns:c16="http://schemas.microsoft.com/office/drawing/2014/chart" uri="{C3380CC4-5D6E-409C-BE32-E72D297353CC}">
              <c16:uniqueId val="{00000000-992A-4713-B228-6A01084757F1}"/>
            </c:ext>
          </c:extLst>
        </c:ser>
        <c:ser>
          <c:idx val="1"/>
          <c:order val="1"/>
          <c:tx>
            <c:strRef>
              <c:f>PIVOTS!$AG$1</c:f>
              <c:strCache>
                <c:ptCount val="1"/>
                <c:pt idx="0">
                  <c:v>Sum of MARGIN</c:v>
                </c:pt>
              </c:strCache>
            </c:strRef>
          </c:tx>
          <c:spPr>
            <a:solidFill>
              <a:srgbClr val="00B050"/>
            </a:solidFill>
            <a:ln>
              <a:noFill/>
            </a:ln>
            <a:effectLst/>
          </c:spPr>
          <c:invertIfNegative val="0"/>
          <c:cat>
            <c:strRef>
              <c:f>PIVOTS!$AE$2:$AE$27</c:f>
              <c:strCache>
                <c:ptCount val="25"/>
                <c:pt idx="0">
                  <c:v>Air Conditioner</c:v>
                </c:pt>
                <c:pt idx="1">
                  <c:v>Blender</c:v>
                </c:pt>
                <c:pt idx="2">
                  <c:v>Bread</c:v>
                </c:pt>
                <c:pt idx="3">
                  <c:v>Camera</c:v>
                </c:pt>
                <c:pt idx="4">
                  <c:v>Coffee</c:v>
                </c:pt>
                <c:pt idx="5">
                  <c:v>Eggs</c:v>
                </c:pt>
                <c:pt idx="6">
                  <c:v>Hat</c:v>
                </c:pt>
                <c:pt idx="7">
                  <c:v>Headphones</c:v>
                </c:pt>
                <c:pt idx="8">
                  <c:v>Jacket</c:v>
                </c:pt>
                <c:pt idx="9">
                  <c:v>Jeans</c:v>
                </c:pt>
                <c:pt idx="10">
                  <c:v>Laptop</c:v>
                </c:pt>
                <c:pt idx="11">
                  <c:v>Lipstick</c:v>
                </c:pt>
                <c:pt idx="12">
                  <c:v>Microwave</c:v>
                </c:pt>
                <c:pt idx="13">
                  <c:v>Milk</c:v>
                </c:pt>
                <c:pt idx="14">
                  <c:v>Moisturizer</c:v>
                </c:pt>
                <c:pt idx="15">
                  <c:v>Perfume</c:v>
                </c:pt>
                <c:pt idx="16">
                  <c:v>Rice</c:v>
                </c:pt>
                <c:pt idx="17">
                  <c:v>Shampoo</c:v>
                </c:pt>
                <c:pt idx="18">
                  <c:v>Smartphone</c:v>
                </c:pt>
                <c:pt idx="19">
                  <c:v>Smartwatch</c:v>
                </c:pt>
                <c:pt idx="20">
                  <c:v>Sneakers</c:v>
                </c:pt>
                <c:pt idx="21">
                  <c:v>Sunscreen</c:v>
                </c:pt>
                <c:pt idx="22">
                  <c:v>T-Shirt</c:v>
                </c:pt>
                <c:pt idx="23">
                  <c:v>Vacuum Cleaner</c:v>
                </c:pt>
                <c:pt idx="24">
                  <c:v>Washing Machine</c:v>
                </c:pt>
              </c:strCache>
            </c:strRef>
          </c:cat>
          <c:val>
            <c:numRef>
              <c:f>PIVOTS!$AG$2:$AG$27</c:f>
              <c:numCache>
                <c:formatCode>#,##0.00</c:formatCode>
                <c:ptCount val="25"/>
                <c:pt idx="0">
                  <c:v>125135.3600000001</c:v>
                </c:pt>
                <c:pt idx="1">
                  <c:v>30021.840000000026</c:v>
                </c:pt>
                <c:pt idx="2">
                  <c:v>16886.100000000064</c:v>
                </c:pt>
                <c:pt idx="3">
                  <c:v>100643.39999999997</c:v>
                </c:pt>
                <c:pt idx="4">
                  <c:v>57514.38000000015</c:v>
                </c:pt>
                <c:pt idx="5">
                  <c:v>98433.719999999972</c:v>
                </c:pt>
                <c:pt idx="6">
                  <c:v>36710.819999999985</c:v>
                </c:pt>
                <c:pt idx="7">
                  <c:v>23610.599999999962</c:v>
                </c:pt>
                <c:pt idx="8">
                  <c:v>7790.2199999999866</c:v>
                </c:pt>
                <c:pt idx="9">
                  <c:v>41405.980000000127</c:v>
                </c:pt>
                <c:pt idx="10">
                  <c:v>88713.89999999982</c:v>
                </c:pt>
                <c:pt idx="11">
                  <c:v>43487.39999999998</c:v>
                </c:pt>
                <c:pt idx="12">
                  <c:v>87261.599999999948</c:v>
                </c:pt>
                <c:pt idx="13">
                  <c:v>457747.50000000023</c:v>
                </c:pt>
                <c:pt idx="14">
                  <c:v>130740.3299999999</c:v>
                </c:pt>
                <c:pt idx="15">
                  <c:v>100581.00000000013</c:v>
                </c:pt>
                <c:pt idx="16">
                  <c:v>69824.160000000033</c:v>
                </c:pt>
                <c:pt idx="17">
                  <c:v>126246.75000000006</c:v>
                </c:pt>
                <c:pt idx="18">
                  <c:v>171949.9599999999</c:v>
                </c:pt>
                <c:pt idx="19">
                  <c:v>84904.560000000056</c:v>
                </c:pt>
                <c:pt idx="20">
                  <c:v>15985.270000000019</c:v>
                </c:pt>
                <c:pt idx="21">
                  <c:v>11103.480000000018</c:v>
                </c:pt>
                <c:pt idx="22">
                  <c:v>41224.319999999949</c:v>
                </c:pt>
                <c:pt idx="23">
                  <c:v>120897.60000000012</c:v>
                </c:pt>
                <c:pt idx="24">
                  <c:v>49183.599999999991</c:v>
                </c:pt>
              </c:numCache>
            </c:numRef>
          </c:val>
          <c:extLst>
            <c:ext xmlns:c16="http://schemas.microsoft.com/office/drawing/2014/chart" uri="{C3380CC4-5D6E-409C-BE32-E72D297353CC}">
              <c16:uniqueId val="{00000003-992A-4713-B228-6A01084757F1}"/>
            </c:ext>
          </c:extLst>
        </c:ser>
        <c:dLbls>
          <c:showLegendKey val="0"/>
          <c:showVal val="0"/>
          <c:showCatName val="0"/>
          <c:showSerName val="0"/>
          <c:showPercent val="0"/>
          <c:showBubbleSize val="0"/>
        </c:dLbls>
        <c:gapWidth val="20"/>
        <c:overlap val="100"/>
        <c:axId val="1683208399"/>
        <c:axId val="1683205071"/>
      </c:barChart>
      <c:catAx>
        <c:axId val="168320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683205071"/>
        <c:crosses val="autoZero"/>
        <c:auto val="1"/>
        <c:lblAlgn val="ctr"/>
        <c:lblOffset val="100"/>
        <c:noMultiLvlLbl val="0"/>
      </c:catAx>
      <c:valAx>
        <c:axId val="1683205071"/>
        <c:scaling>
          <c:orientation val="minMax"/>
        </c:scaling>
        <c:delete val="1"/>
        <c:axPos val="b"/>
        <c:numFmt formatCode="#,##0.00" sourceLinked="1"/>
        <c:majorTickMark val="none"/>
        <c:minorTickMark val="none"/>
        <c:tickLblPos val="nextTo"/>
        <c:crossAx val="1683208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[inventory-analysis.xlsx]PIVOTS!BREAD COFFEE</c:name>
    <c:fmtId val="5"/>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FFC000"/>
          </a:solidFill>
          <a:ln w="19050">
            <a:solidFill>
              <a:schemeClr val="lt1"/>
            </a:solidFill>
          </a:ln>
          <a:effectLst/>
        </c:spPr>
      </c:pivotFmt>
      <c:pivotFmt>
        <c:idx val="11"/>
        <c:spPr>
          <a:solidFill>
            <a:srgbClr val="C0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PIVOTS!$H$54</c:f>
              <c:strCache>
                <c:ptCount val="1"/>
                <c:pt idx="0">
                  <c:v>Sum of REVENUE</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8CEB-4B4A-9245-57423CB3CAB1}"/>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8CEB-4B4A-9245-57423CB3CAB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PIVOTS!$G$55:$G$57</c:f>
              <c:strCache>
                <c:ptCount val="2"/>
                <c:pt idx="0">
                  <c:v>Bread</c:v>
                </c:pt>
                <c:pt idx="1">
                  <c:v>Coffee</c:v>
                </c:pt>
              </c:strCache>
            </c:strRef>
          </c:cat>
          <c:val>
            <c:numRef>
              <c:f>PIVOTS!$H$55:$H$57</c:f>
              <c:numCache>
                <c:formatCode>"$"#,##0.00</c:formatCode>
                <c:ptCount val="2"/>
                <c:pt idx="0">
                  <c:v>82926.360000000044</c:v>
                </c:pt>
                <c:pt idx="1">
                  <c:v>213936.3600000001</c:v>
                </c:pt>
              </c:numCache>
            </c:numRef>
          </c:val>
          <c:extLst>
            <c:ext xmlns:c16="http://schemas.microsoft.com/office/drawing/2014/chart" uri="{C3380CC4-5D6E-409C-BE32-E72D297353CC}">
              <c16:uniqueId val="{00000004-8CEB-4B4A-9245-57423CB3CAB1}"/>
            </c:ext>
          </c:extLst>
        </c:ser>
        <c:ser>
          <c:idx val="1"/>
          <c:order val="1"/>
          <c:tx>
            <c:strRef>
              <c:f>PIVOTS!$I$54</c:f>
              <c:strCache>
                <c:ptCount val="1"/>
                <c:pt idx="0">
                  <c:v>Average of Quantity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8CEB-4B4A-9245-57423CB3CA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8CEB-4B4A-9245-57423CB3CAB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PIVOTS!$G$55:$G$57</c:f>
              <c:strCache>
                <c:ptCount val="2"/>
                <c:pt idx="0">
                  <c:v>Bread</c:v>
                </c:pt>
                <c:pt idx="1">
                  <c:v>Coffee</c:v>
                </c:pt>
              </c:strCache>
            </c:strRef>
          </c:cat>
          <c:val>
            <c:numRef>
              <c:f>PIVOTS!$I$55:$I$57</c:f>
              <c:numCache>
                <c:formatCode>General</c:formatCode>
                <c:ptCount val="2"/>
                <c:pt idx="0">
                  <c:v>5.8636363636363633</c:v>
                </c:pt>
                <c:pt idx="1">
                  <c:v>8.045454545454545</c:v>
                </c:pt>
              </c:numCache>
            </c:numRef>
          </c:val>
          <c:extLst>
            <c:ext xmlns:c16="http://schemas.microsoft.com/office/drawing/2014/chart" uri="{C3380CC4-5D6E-409C-BE32-E72D297353CC}">
              <c16:uniqueId val="{00000009-8CEB-4B4A-9245-57423CB3CAB1}"/>
            </c:ext>
          </c:extLst>
        </c:ser>
        <c:ser>
          <c:idx val="2"/>
          <c:order val="2"/>
          <c:tx>
            <c:strRef>
              <c:f>PIVOTS!$J$54</c:f>
              <c:strCache>
                <c:ptCount val="1"/>
                <c:pt idx="0">
                  <c:v>Sum of ROI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PIVOTS!$G$55:$G$57</c:f>
              <c:strCache>
                <c:ptCount val="2"/>
                <c:pt idx="0">
                  <c:v>Bread</c:v>
                </c:pt>
                <c:pt idx="1">
                  <c:v>Coffee</c:v>
                </c:pt>
              </c:strCache>
            </c:strRef>
          </c:cat>
          <c:val>
            <c:numRef>
              <c:f>PIVOTS!$J$55:$J$57</c:f>
              <c:numCache>
                <c:formatCode>0%</c:formatCode>
                <c:ptCount val="2"/>
                <c:pt idx="0">
                  <c:v>0.25569402664374835</c:v>
                </c:pt>
                <c:pt idx="1">
                  <c:v>0.36768732885237848</c:v>
                </c:pt>
              </c:numCache>
            </c:numRef>
          </c:val>
          <c:extLst>
            <c:ext xmlns:c16="http://schemas.microsoft.com/office/drawing/2014/chart" uri="{C3380CC4-5D6E-409C-BE32-E72D297353CC}">
              <c16:uniqueId val="{0000000B-8CEB-4B4A-9245-57423CB3CAB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[inventory-analysis.xlsx]PIVOTS!PRODUCT-BALANCE</c:name>
    <c:fmtId val="11"/>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PIVOTS!$T$1</c:f>
              <c:strCache>
                <c:ptCount val="1"/>
                <c:pt idx="0">
                  <c:v>Total</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PIVOTS!$S$2:$S$27</c:f>
              <c:strCache>
                <c:ptCount val="25"/>
                <c:pt idx="0">
                  <c:v>Vacuum Cleaner</c:v>
                </c:pt>
                <c:pt idx="1">
                  <c:v>Blender</c:v>
                </c:pt>
                <c:pt idx="2">
                  <c:v>Smartphone</c:v>
                </c:pt>
                <c:pt idx="3">
                  <c:v>Rice</c:v>
                </c:pt>
                <c:pt idx="4">
                  <c:v>Washing Machine</c:v>
                </c:pt>
                <c:pt idx="5">
                  <c:v>Camera</c:v>
                </c:pt>
                <c:pt idx="6">
                  <c:v>Sneakers</c:v>
                </c:pt>
                <c:pt idx="7">
                  <c:v>Laptop</c:v>
                </c:pt>
                <c:pt idx="8">
                  <c:v>Air Conditioner</c:v>
                </c:pt>
                <c:pt idx="9">
                  <c:v>Moisturizer</c:v>
                </c:pt>
                <c:pt idx="10">
                  <c:v>Eggs</c:v>
                </c:pt>
                <c:pt idx="11">
                  <c:v>Microwave</c:v>
                </c:pt>
                <c:pt idx="12">
                  <c:v>Bread</c:v>
                </c:pt>
                <c:pt idx="13">
                  <c:v>Hat</c:v>
                </c:pt>
                <c:pt idx="14">
                  <c:v>Coffee</c:v>
                </c:pt>
                <c:pt idx="15">
                  <c:v>Headphones</c:v>
                </c:pt>
                <c:pt idx="16">
                  <c:v>T-Shirt</c:v>
                </c:pt>
                <c:pt idx="17">
                  <c:v>Perfume</c:v>
                </c:pt>
                <c:pt idx="18">
                  <c:v>Jacket</c:v>
                </c:pt>
                <c:pt idx="19">
                  <c:v>Lipstick</c:v>
                </c:pt>
                <c:pt idx="20">
                  <c:v>Smartwatch</c:v>
                </c:pt>
                <c:pt idx="21">
                  <c:v>Milk</c:v>
                </c:pt>
                <c:pt idx="22">
                  <c:v>Shampoo</c:v>
                </c:pt>
                <c:pt idx="23">
                  <c:v>Jeans</c:v>
                </c:pt>
                <c:pt idx="24">
                  <c:v>Sunscreen</c:v>
                </c:pt>
              </c:strCache>
            </c:strRef>
          </c:cat>
          <c:val>
            <c:numRef>
              <c:f>PIVOTS!$T$2:$T$27</c:f>
              <c:numCache>
                <c:formatCode>General</c:formatCode>
                <c:ptCount val="25"/>
                <c:pt idx="0">
                  <c:v>-7</c:v>
                </c:pt>
                <c:pt idx="1">
                  <c:v>22</c:v>
                </c:pt>
                <c:pt idx="2">
                  <c:v>25</c:v>
                </c:pt>
                <c:pt idx="3">
                  <c:v>100</c:v>
                </c:pt>
                <c:pt idx="4">
                  <c:v>104</c:v>
                </c:pt>
                <c:pt idx="5">
                  <c:v>122</c:v>
                </c:pt>
                <c:pt idx="6">
                  <c:v>164</c:v>
                </c:pt>
                <c:pt idx="7">
                  <c:v>168</c:v>
                </c:pt>
                <c:pt idx="8">
                  <c:v>173</c:v>
                </c:pt>
                <c:pt idx="9">
                  <c:v>188</c:v>
                </c:pt>
                <c:pt idx="10">
                  <c:v>245</c:v>
                </c:pt>
                <c:pt idx="11">
                  <c:v>284</c:v>
                </c:pt>
                <c:pt idx="12">
                  <c:v>285</c:v>
                </c:pt>
                <c:pt idx="13">
                  <c:v>292</c:v>
                </c:pt>
                <c:pt idx="14">
                  <c:v>310</c:v>
                </c:pt>
                <c:pt idx="15">
                  <c:v>313</c:v>
                </c:pt>
                <c:pt idx="16">
                  <c:v>334</c:v>
                </c:pt>
                <c:pt idx="17">
                  <c:v>356</c:v>
                </c:pt>
                <c:pt idx="18">
                  <c:v>428</c:v>
                </c:pt>
                <c:pt idx="19">
                  <c:v>441</c:v>
                </c:pt>
                <c:pt idx="20">
                  <c:v>469</c:v>
                </c:pt>
                <c:pt idx="21">
                  <c:v>483</c:v>
                </c:pt>
                <c:pt idx="22">
                  <c:v>487</c:v>
                </c:pt>
                <c:pt idx="23">
                  <c:v>500</c:v>
                </c:pt>
                <c:pt idx="24">
                  <c:v>666</c:v>
                </c:pt>
              </c:numCache>
            </c:numRef>
          </c:val>
          <c:extLst>
            <c:ext xmlns:c16="http://schemas.microsoft.com/office/drawing/2014/chart" uri="{C3380CC4-5D6E-409C-BE32-E72D297353CC}">
              <c16:uniqueId val="{00000000-BA79-4EB9-B4B6-AD935315C0CD}"/>
            </c:ext>
          </c:extLst>
        </c:ser>
        <c:dLbls>
          <c:dLblPos val="outEnd"/>
          <c:showLegendKey val="0"/>
          <c:showVal val="1"/>
          <c:showCatName val="0"/>
          <c:showSerName val="0"/>
          <c:showPercent val="0"/>
          <c:showBubbleSize val="0"/>
        </c:dLbls>
        <c:gapWidth val="20"/>
        <c:axId val="1841293039"/>
        <c:axId val="1841300943"/>
      </c:barChart>
      <c:catAx>
        <c:axId val="18412930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841300943"/>
        <c:crosses val="autoZero"/>
        <c:auto val="1"/>
        <c:lblAlgn val="ctr"/>
        <c:lblOffset val="100"/>
        <c:noMultiLvlLbl val="0"/>
      </c:catAx>
      <c:valAx>
        <c:axId val="1841300943"/>
        <c:scaling>
          <c:orientation val="minMax"/>
          <c:min val="0"/>
        </c:scaling>
        <c:delete val="1"/>
        <c:axPos val="b"/>
        <c:numFmt formatCode="General" sourceLinked="1"/>
        <c:majorTickMark val="out"/>
        <c:minorTickMark val="none"/>
        <c:tickLblPos val="nextTo"/>
        <c:crossAx val="184129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plotArea>
      <cx:plotAreaRegion>
        <cx:plotSurface>
          <cx:spPr>
            <a:ln>
              <a:noFill/>
            </a:ln>
          </cx:spPr>
        </cx:plotSurface>
        <cx:series layoutId="funnel" uniqueId="{2BA5136A-21E6-41EE-A623-F498D553F624}">
          <cx:spPr>
            <a:solidFill>
              <a:srgbClr val="C00000"/>
            </a:solidFill>
            <a:ln>
              <a:noFill/>
            </a:ln>
          </cx:spPr>
          <cx:dataLabels>
            <cx:spPr>
              <a:noFill/>
              <a:ln>
                <a:noFill/>
              </a:ln>
            </cx:spPr>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s>
          <cx:dataId val="0"/>
        </cx:series>
      </cx:plotAreaRegion>
      <cx:axis id="0" hidden="1">
        <cx:valScaling/>
        <cx:tickLabels/>
      </cx:axis>
      <cx:axis id="1" hidden="1">
        <cx:catScaling gapWidth="0.0599999987"/>
        <cx:tickLabels/>
      </cx:axis>
    </cx:plotArea>
  </cx:chart>
  <cx:spPr>
    <a:ln>
      <a:noFill/>
    </a:ln>
  </cx:spPr>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REPORT (3)'!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REPORT (2)'!A1"/><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hyperlink" Target="#'REPORT (3)'!A1"/><Relationship Id="rId2" Type="http://schemas.openxmlformats.org/officeDocument/2006/relationships/hyperlink" Target="#REPORT!A1"/><Relationship Id="rId1" Type="http://schemas.openxmlformats.org/officeDocument/2006/relationships/chart" Target="../charts/chart6.xml"/><Relationship Id="rId5" Type="http://schemas.microsoft.com/office/2014/relationships/chartEx" Target="../charts/chartEx1.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hyperlink" Target="#'REPORT (2)'!A1"/><Relationship Id="rId2" Type="http://schemas.openxmlformats.org/officeDocument/2006/relationships/hyperlink" Target="#REPORT!A1"/><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121920</xdr:rowOff>
    </xdr:from>
    <xdr:to>
      <xdr:col>2</xdr:col>
      <xdr:colOff>441960</xdr:colOff>
      <xdr:row>9</xdr:row>
      <xdr:rowOff>137160</xdr:rowOff>
    </xdr:to>
    <xdr:sp macro="" textlink="">
      <xdr:nvSpPr>
        <xdr:cNvPr id="26" name="Rectangle 25">
          <a:extLst>
            <a:ext uri="{FF2B5EF4-FFF2-40B4-BE49-F238E27FC236}">
              <a16:creationId xmlns:a16="http://schemas.microsoft.com/office/drawing/2014/main" id="{E6AA7619-64D9-48AC-9A2F-F8642093F1CC}"/>
            </a:ext>
          </a:extLst>
        </xdr:cNvPr>
        <xdr:cNvSpPr/>
      </xdr:nvSpPr>
      <xdr:spPr>
        <a:xfrm>
          <a:off x="0" y="487680"/>
          <a:ext cx="1661160" cy="1295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NAV</a:t>
          </a:r>
        </a:p>
      </xdr:txBody>
    </xdr:sp>
    <xdr:clientData/>
  </xdr:twoCellAnchor>
  <xdr:twoCellAnchor>
    <xdr:from>
      <xdr:col>0</xdr:col>
      <xdr:colOff>0</xdr:colOff>
      <xdr:row>0</xdr:row>
      <xdr:rowOff>0</xdr:rowOff>
    </xdr:from>
    <xdr:to>
      <xdr:col>16</xdr:col>
      <xdr:colOff>487680</xdr:colOff>
      <xdr:row>2</xdr:row>
      <xdr:rowOff>76200</xdr:rowOff>
    </xdr:to>
    <xdr:sp macro="" textlink="">
      <xdr:nvSpPr>
        <xdr:cNvPr id="22" name="Rectangle 21">
          <a:extLst>
            <a:ext uri="{FF2B5EF4-FFF2-40B4-BE49-F238E27FC236}">
              <a16:creationId xmlns:a16="http://schemas.microsoft.com/office/drawing/2014/main" id="{B4278725-5D06-4294-BC7A-4BE4FB18F541}"/>
            </a:ext>
          </a:extLst>
        </xdr:cNvPr>
        <xdr:cNvSpPr/>
      </xdr:nvSpPr>
      <xdr:spPr>
        <a:xfrm>
          <a:off x="0" y="0"/>
          <a:ext cx="10241280" cy="441960"/>
        </a:xfrm>
        <a:prstGeom prst="rect">
          <a:avLst/>
        </a:prstGeom>
        <a:solidFill>
          <a:schemeClr val="bg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endParaRPr lang="en-US" sz="1800" b="1"/>
        </a:p>
      </xdr:txBody>
    </xdr:sp>
    <xdr:clientData/>
  </xdr:twoCellAnchor>
  <xdr:twoCellAnchor>
    <xdr:from>
      <xdr:col>0</xdr:col>
      <xdr:colOff>0</xdr:colOff>
      <xdr:row>10</xdr:row>
      <xdr:rowOff>7620</xdr:rowOff>
    </xdr:from>
    <xdr:to>
      <xdr:col>2</xdr:col>
      <xdr:colOff>441960</xdr:colOff>
      <xdr:row>24</xdr:row>
      <xdr:rowOff>137160</xdr:rowOff>
    </xdr:to>
    <xdr:sp macro="" textlink="">
      <xdr:nvSpPr>
        <xdr:cNvPr id="27" name="Rectangle 26">
          <a:extLst>
            <a:ext uri="{FF2B5EF4-FFF2-40B4-BE49-F238E27FC236}">
              <a16:creationId xmlns:a16="http://schemas.microsoft.com/office/drawing/2014/main" id="{5E849C6C-2F7A-422C-82C2-22F16125F701}"/>
            </a:ext>
          </a:extLst>
        </xdr:cNvPr>
        <xdr:cNvSpPr/>
      </xdr:nvSpPr>
      <xdr:spPr>
        <a:xfrm>
          <a:off x="0" y="1836420"/>
          <a:ext cx="1661160" cy="26898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0</xdr:col>
      <xdr:colOff>0</xdr:colOff>
      <xdr:row>25</xdr:row>
      <xdr:rowOff>7620</xdr:rowOff>
    </xdr:from>
    <xdr:to>
      <xdr:col>2</xdr:col>
      <xdr:colOff>441960</xdr:colOff>
      <xdr:row>34</xdr:row>
      <xdr:rowOff>167640</xdr:rowOff>
    </xdr:to>
    <xdr:sp macro="" textlink="">
      <xdr:nvSpPr>
        <xdr:cNvPr id="28" name="Rectangle 27">
          <a:extLst>
            <a:ext uri="{FF2B5EF4-FFF2-40B4-BE49-F238E27FC236}">
              <a16:creationId xmlns:a16="http://schemas.microsoft.com/office/drawing/2014/main" id="{AA24CA39-7544-4D27-AB3B-436670722D84}"/>
            </a:ext>
          </a:extLst>
        </xdr:cNvPr>
        <xdr:cNvSpPr/>
      </xdr:nvSpPr>
      <xdr:spPr>
        <a:xfrm>
          <a:off x="0" y="4579620"/>
          <a:ext cx="1661160" cy="18059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2</xdr:col>
      <xdr:colOff>480060</xdr:colOff>
      <xdr:row>2</xdr:row>
      <xdr:rowOff>121920</xdr:rowOff>
    </xdr:from>
    <xdr:to>
      <xdr:col>5</xdr:col>
      <xdr:colOff>586740</xdr:colOff>
      <xdr:row>7</xdr:row>
      <xdr:rowOff>114300</xdr:rowOff>
    </xdr:to>
    <xdr:sp macro="" textlink="">
      <xdr:nvSpPr>
        <xdr:cNvPr id="29" name="Rectangle 28">
          <a:extLst>
            <a:ext uri="{FF2B5EF4-FFF2-40B4-BE49-F238E27FC236}">
              <a16:creationId xmlns:a16="http://schemas.microsoft.com/office/drawing/2014/main" id="{FF684843-5455-4DDE-95EE-D5D5CFBFA501}"/>
            </a:ext>
          </a:extLst>
        </xdr:cNvPr>
        <xdr:cNvSpPr/>
      </xdr:nvSpPr>
      <xdr:spPr>
        <a:xfrm>
          <a:off x="1699260" y="487680"/>
          <a:ext cx="1935480" cy="9067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7030A0"/>
              </a:solidFill>
            </a:rPr>
            <a:t>DELIVERY ORDERS</a:t>
          </a:r>
        </a:p>
      </xdr:txBody>
    </xdr:sp>
    <xdr:clientData/>
  </xdr:twoCellAnchor>
  <xdr:twoCellAnchor>
    <xdr:from>
      <xdr:col>6</xdr:col>
      <xdr:colOff>0</xdr:colOff>
      <xdr:row>2</xdr:row>
      <xdr:rowOff>121920</xdr:rowOff>
    </xdr:from>
    <xdr:to>
      <xdr:col>9</xdr:col>
      <xdr:colOff>106680</xdr:colOff>
      <xdr:row>7</xdr:row>
      <xdr:rowOff>114300</xdr:rowOff>
    </xdr:to>
    <xdr:sp macro="" textlink="">
      <xdr:nvSpPr>
        <xdr:cNvPr id="30" name="Rectangle 29">
          <a:extLst>
            <a:ext uri="{FF2B5EF4-FFF2-40B4-BE49-F238E27FC236}">
              <a16:creationId xmlns:a16="http://schemas.microsoft.com/office/drawing/2014/main" id="{C6E3D174-FAA6-40EC-87C1-4D418FF3E53D}"/>
            </a:ext>
          </a:extLst>
        </xdr:cNvPr>
        <xdr:cNvSpPr/>
      </xdr:nvSpPr>
      <xdr:spPr>
        <a:xfrm>
          <a:off x="3657600" y="487680"/>
          <a:ext cx="1935480" cy="9067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7030A0"/>
              </a:solidFill>
            </a:rPr>
            <a:t>RECEIPTS</a:t>
          </a:r>
        </a:p>
      </xdr:txBody>
    </xdr:sp>
    <xdr:clientData/>
  </xdr:twoCellAnchor>
  <xdr:twoCellAnchor>
    <xdr:from>
      <xdr:col>9</xdr:col>
      <xdr:colOff>129540</xdr:colOff>
      <xdr:row>2</xdr:row>
      <xdr:rowOff>121920</xdr:rowOff>
    </xdr:from>
    <xdr:to>
      <xdr:col>12</xdr:col>
      <xdr:colOff>236220</xdr:colOff>
      <xdr:row>7</xdr:row>
      <xdr:rowOff>114300</xdr:rowOff>
    </xdr:to>
    <xdr:sp macro="" textlink="">
      <xdr:nvSpPr>
        <xdr:cNvPr id="32" name="Rectangle 31">
          <a:extLst>
            <a:ext uri="{FF2B5EF4-FFF2-40B4-BE49-F238E27FC236}">
              <a16:creationId xmlns:a16="http://schemas.microsoft.com/office/drawing/2014/main" id="{0E583763-B3E3-4E24-89A7-8366AF2E3371}"/>
            </a:ext>
          </a:extLst>
        </xdr:cNvPr>
        <xdr:cNvSpPr/>
      </xdr:nvSpPr>
      <xdr:spPr>
        <a:xfrm>
          <a:off x="5615940" y="487680"/>
          <a:ext cx="1935480" cy="9067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7030A0"/>
              </a:solidFill>
            </a:rPr>
            <a:t>RETURNS</a:t>
          </a:r>
        </a:p>
      </xdr:txBody>
    </xdr:sp>
    <xdr:clientData/>
  </xdr:twoCellAnchor>
  <xdr:twoCellAnchor>
    <xdr:from>
      <xdr:col>12</xdr:col>
      <xdr:colOff>259080</xdr:colOff>
      <xdr:row>2</xdr:row>
      <xdr:rowOff>121920</xdr:rowOff>
    </xdr:from>
    <xdr:to>
      <xdr:col>16</xdr:col>
      <xdr:colOff>487680</xdr:colOff>
      <xdr:row>11</xdr:row>
      <xdr:rowOff>167640</xdr:rowOff>
    </xdr:to>
    <xdr:sp macro="" textlink="">
      <xdr:nvSpPr>
        <xdr:cNvPr id="33" name="Rectangle 32">
          <a:extLst>
            <a:ext uri="{FF2B5EF4-FFF2-40B4-BE49-F238E27FC236}">
              <a16:creationId xmlns:a16="http://schemas.microsoft.com/office/drawing/2014/main" id="{7E004DBF-AC2D-41F4-BB1E-A7E6619E3BD0}"/>
            </a:ext>
          </a:extLst>
        </xdr:cNvPr>
        <xdr:cNvSpPr/>
      </xdr:nvSpPr>
      <xdr:spPr>
        <a:xfrm>
          <a:off x="7574280" y="487680"/>
          <a:ext cx="2667000" cy="16916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7030A0"/>
              </a:solidFill>
            </a:rPr>
            <a:t>STOCK</a:t>
          </a:r>
          <a:r>
            <a:rPr lang="en-US" sz="1100" b="1" baseline="0">
              <a:solidFill>
                <a:srgbClr val="7030A0"/>
              </a:solidFill>
            </a:rPr>
            <a:t> PERFORMANCE</a:t>
          </a:r>
          <a:endParaRPr lang="en-US" sz="1100" b="1">
            <a:solidFill>
              <a:srgbClr val="7030A0"/>
            </a:solidFill>
          </a:endParaRPr>
        </a:p>
      </xdr:txBody>
    </xdr:sp>
    <xdr:clientData/>
  </xdr:twoCellAnchor>
  <xdr:twoCellAnchor>
    <xdr:from>
      <xdr:col>14</xdr:col>
      <xdr:colOff>388620</xdr:colOff>
      <xdr:row>4</xdr:row>
      <xdr:rowOff>7620</xdr:rowOff>
    </xdr:from>
    <xdr:to>
      <xdr:col>16</xdr:col>
      <xdr:colOff>388620</xdr:colOff>
      <xdr:row>11</xdr:row>
      <xdr:rowOff>0</xdr:rowOff>
    </xdr:to>
    <xdr:sp macro="" textlink="">
      <xdr:nvSpPr>
        <xdr:cNvPr id="36" name="Rectangle 35">
          <a:extLst>
            <a:ext uri="{FF2B5EF4-FFF2-40B4-BE49-F238E27FC236}">
              <a16:creationId xmlns:a16="http://schemas.microsoft.com/office/drawing/2014/main" id="{5AC16BF4-EEF1-400A-8C21-FDE22539E1EA}"/>
            </a:ext>
          </a:extLst>
        </xdr:cNvPr>
        <xdr:cNvSpPr/>
      </xdr:nvSpPr>
      <xdr:spPr>
        <a:xfrm>
          <a:off x="8923020" y="739140"/>
          <a:ext cx="1219200" cy="1272540"/>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lumMod val="50000"/>
                  <a:lumOff val="50000"/>
                </a:schemeClr>
              </a:solidFill>
            </a:rPr>
            <a:t>TURNOVER</a:t>
          </a:r>
        </a:p>
      </xdr:txBody>
    </xdr:sp>
    <xdr:clientData/>
  </xdr:twoCellAnchor>
  <xdr:twoCellAnchor>
    <xdr:from>
      <xdr:col>12</xdr:col>
      <xdr:colOff>342900</xdr:colOff>
      <xdr:row>4</xdr:row>
      <xdr:rowOff>7620</xdr:rowOff>
    </xdr:from>
    <xdr:to>
      <xdr:col>14</xdr:col>
      <xdr:colOff>342900</xdr:colOff>
      <xdr:row>11</xdr:row>
      <xdr:rowOff>0</xdr:rowOff>
    </xdr:to>
    <xdr:sp macro="" textlink="">
      <xdr:nvSpPr>
        <xdr:cNvPr id="37" name="Rectangle 36">
          <a:extLst>
            <a:ext uri="{FF2B5EF4-FFF2-40B4-BE49-F238E27FC236}">
              <a16:creationId xmlns:a16="http://schemas.microsoft.com/office/drawing/2014/main" id="{AF048156-F0FE-45A0-B343-2D3168992E6C}"/>
            </a:ext>
          </a:extLst>
        </xdr:cNvPr>
        <xdr:cNvSpPr/>
      </xdr:nvSpPr>
      <xdr:spPr>
        <a:xfrm>
          <a:off x="7658100" y="739140"/>
          <a:ext cx="1219200" cy="1272540"/>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lumMod val="50000"/>
                  <a:lumOff val="50000"/>
                </a:schemeClr>
              </a:solidFill>
            </a:rPr>
            <a:t>RETURN RATE</a:t>
          </a:r>
        </a:p>
      </xdr:txBody>
    </xdr:sp>
    <xdr:clientData/>
  </xdr:twoCellAnchor>
  <xdr:twoCellAnchor>
    <xdr:from>
      <xdr:col>12</xdr:col>
      <xdr:colOff>259080</xdr:colOff>
      <xdr:row>12</xdr:row>
      <xdr:rowOff>15240</xdr:rowOff>
    </xdr:from>
    <xdr:to>
      <xdr:col>16</xdr:col>
      <xdr:colOff>487680</xdr:colOff>
      <xdr:row>37</xdr:row>
      <xdr:rowOff>152400</xdr:rowOff>
    </xdr:to>
    <xdr:sp macro="" textlink="">
      <xdr:nvSpPr>
        <xdr:cNvPr id="38" name="Rectangle 37">
          <a:extLst>
            <a:ext uri="{FF2B5EF4-FFF2-40B4-BE49-F238E27FC236}">
              <a16:creationId xmlns:a16="http://schemas.microsoft.com/office/drawing/2014/main" id="{FA0E5A3C-81BA-401A-974A-1B8A3D2EB1F1}"/>
            </a:ext>
          </a:extLst>
        </xdr:cNvPr>
        <xdr:cNvSpPr/>
      </xdr:nvSpPr>
      <xdr:spPr>
        <a:xfrm>
          <a:off x="7574280" y="2209800"/>
          <a:ext cx="2667000" cy="47091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rgbClr val="002060"/>
              </a:solidFill>
            </a:rPr>
            <a:t>RECEIPTS BY SUPPLIER</a:t>
          </a:r>
          <a:endParaRPr lang="en-US" sz="1100" b="1">
            <a:solidFill>
              <a:srgbClr val="002060"/>
            </a:solidFill>
          </a:endParaRPr>
        </a:p>
      </xdr:txBody>
    </xdr:sp>
    <xdr:clientData/>
  </xdr:twoCellAnchor>
  <xdr:twoCellAnchor>
    <xdr:from>
      <xdr:col>2</xdr:col>
      <xdr:colOff>480060</xdr:colOff>
      <xdr:row>7</xdr:row>
      <xdr:rowOff>152400</xdr:rowOff>
    </xdr:from>
    <xdr:to>
      <xdr:col>12</xdr:col>
      <xdr:colOff>236220</xdr:colOff>
      <xdr:row>22</xdr:row>
      <xdr:rowOff>137160</xdr:rowOff>
    </xdr:to>
    <xdr:sp macro="" textlink="">
      <xdr:nvSpPr>
        <xdr:cNvPr id="39" name="Rectangle 38">
          <a:extLst>
            <a:ext uri="{FF2B5EF4-FFF2-40B4-BE49-F238E27FC236}">
              <a16:creationId xmlns:a16="http://schemas.microsoft.com/office/drawing/2014/main" id="{DBE2868D-25A4-48F7-8A65-4F5DE429CFFF}"/>
            </a:ext>
          </a:extLst>
        </xdr:cNvPr>
        <xdr:cNvSpPr/>
      </xdr:nvSpPr>
      <xdr:spPr>
        <a:xfrm>
          <a:off x="1699260" y="1432560"/>
          <a:ext cx="5852160" cy="27279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7030A0"/>
              </a:solidFill>
            </a:rPr>
            <a:t>AVERAGE DELIVERY ORDERS BY PRODUCT</a:t>
          </a:r>
        </a:p>
      </xdr:txBody>
    </xdr:sp>
    <xdr:clientData/>
  </xdr:twoCellAnchor>
  <xdr:twoCellAnchor>
    <xdr:from>
      <xdr:col>2</xdr:col>
      <xdr:colOff>480060</xdr:colOff>
      <xdr:row>22</xdr:row>
      <xdr:rowOff>175260</xdr:rowOff>
    </xdr:from>
    <xdr:to>
      <xdr:col>12</xdr:col>
      <xdr:colOff>236220</xdr:colOff>
      <xdr:row>37</xdr:row>
      <xdr:rowOff>160020</xdr:rowOff>
    </xdr:to>
    <xdr:sp macro="" textlink="">
      <xdr:nvSpPr>
        <xdr:cNvPr id="40" name="Rectangle 39">
          <a:extLst>
            <a:ext uri="{FF2B5EF4-FFF2-40B4-BE49-F238E27FC236}">
              <a16:creationId xmlns:a16="http://schemas.microsoft.com/office/drawing/2014/main" id="{DC70CD3B-2FF9-46EA-AECA-296F7C875BE6}"/>
            </a:ext>
          </a:extLst>
        </xdr:cNvPr>
        <xdr:cNvSpPr/>
      </xdr:nvSpPr>
      <xdr:spPr>
        <a:xfrm>
          <a:off x="1699260" y="4198620"/>
          <a:ext cx="5852160" cy="27279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C00000"/>
              </a:solidFill>
            </a:rPr>
            <a:t>AVERAGE</a:t>
          </a:r>
          <a:r>
            <a:rPr lang="en-US" sz="1100" b="1" baseline="0">
              <a:solidFill>
                <a:srgbClr val="C00000"/>
              </a:solidFill>
            </a:rPr>
            <a:t> RETURNS</a:t>
          </a:r>
          <a:r>
            <a:rPr lang="en-US" sz="1100" b="1">
              <a:solidFill>
                <a:srgbClr val="C00000"/>
              </a:solidFill>
            </a:rPr>
            <a:t> BY PRODUCT</a:t>
          </a:r>
        </a:p>
      </xdr:txBody>
    </xdr:sp>
    <xdr:clientData/>
  </xdr:twoCellAnchor>
  <xdr:twoCellAnchor>
    <xdr:from>
      <xdr:col>3</xdr:col>
      <xdr:colOff>556260</xdr:colOff>
      <xdr:row>3</xdr:row>
      <xdr:rowOff>160020</xdr:rowOff>
    </xdr:from>
    <xdr:to>
      <xdr:col>5</xdr:col>
      <xdr:colOff>525780</xdr:colOff>
      <xdr:row>7</xdr:row>
      <xdr:rowOff>53340</xdr:rowOff>
    </xdr:to>
    <xdr:sp macro="" textlink="PIVOTS!$C$30">
      <xdr:nvSpPr>
        <xdr:cNvPr id="41" name="TextBox 40">
          <a:extLst>
            <a:ext uri="{FF2B5EF4-FFF2-40B4-BE49-F238E27FC236}">
              <a16:creationId xmlns:a16="http://schemas.microsoft.com/office/drawing/2014/main" id="{84E3C7A0-05EF-446D-89FE-8A9E28E0C5C4}"/>
            </a:ext>
          </a:extLst>
        </xdr:cNvPr>
        <xdr:cNvSpPr txBox="1"/>
      </xdr:nvSpPr>
      <xdr:spPr>
        <a:xfrm>
          <a:off x="2385060" y="708660"/>
          <a:ext cx="1188720" cy="624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7A0926-B8D9-4A61-B154-36B34E3BCD3D}" type="TxLink">
            <a:rPr lang="en-US" sz="2800" b="0" i="0" u="none" strike="noStrike">
              <a:solidFill>
                <a:srgbClr val="000000"/>
              </a:solidFill>
              <a:latin typeface="Calibri"/>
              <a:ea typeface="Calibri"/>
              <a:cs typeface="Calibri"/>
            </a:rPr>
            <a:pPr algn="ctr"/>
            <a:t>3880</a:t>
          </a:fld>
          <a:endParaRPr lang="en-US" sz="2800"/>
        </a:p>
      </xdr:txBody>
    </xdr:sp>
    <xdr:clientData/>
  </xdr:twoCellAnchor>
  <xdr:twoCellAnchor>
    <xdr:from>
      <xdr:col>7</xdr:col>
      <xdr:colOff>76200</xdr:colOff>
      <xdr:row>3</xdr:row>
      <xdr:rowOff>160020</xdr:rowOff>
    </xdr:from>
    <xdr:to>
      <xdr:col>9</xdr:col>
      <xdr:colOff>45720</xdr:colOff>
      <xdr:row>7</xdr:row>
      <xdr:rowOff>53340</xdr:rowOff>
    </xdr:to>
    <xdr:sp macro="" textlink="PIVOTS!$B$30">
      <xdr:nvSpPr>
        <xdr:cNvPr id="42" name="TextBox 41">
          <a:extLst>
            <a:ext uri="{FF2B5EF4-FFF2-40B4-BE49-F238E27FC236}">
              <a16:creationId xmlns:a16="http://schemas.microsoft.com/office/drawing/2014/main" id="{09476407-832B-46D1-9242-FFCB98351DA5}"/>
            </a:ext>
          </a:extLst>
        </xdr:cNvPr>
        <xdr:cNvSpPr txBox="1"/>
      </xdr:nvSpPr>
      <xdr:spPr>
        <a:xfrm>
          <a:off x="4343400" y="708660"/>
          <a:ext cx="1188720" cy="624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66E984-9F9B-4B20-8ED0-7ECC3AF91C6A}" type="TxLink">
            <a:rPr lang="en-US" sz="2800" b="0" i="0" u="none" strike="noStrike">
              <a:solidFill>
                <a:srgbClr val="000000"/>
              </a:solidFill>
              <a:latin typeface="Calibri"/>
              <a:ea typeface="Calibri"/>
              <a:cs typeface="Calibri"/>
            </a:rPr>
            <a:pPr algn="ctr"/>
            <a:t>8979</a:t>
          </a:fld>
          <a:endParaRPr lang="en-US" sz="2800"/>
        </a:p>
      </xdr:txBody>
    </xdr:sp>
    <xdr:clientData/>
  </xdr:twoCellAnchor>
  <xdr:twoCellAnchor>
    <xdr:from>
      <xdr:col>10</xdr:col>
      <xdr:colOff>205740</xdr:colOff>
      <xdr:row>3</xdr:row>
      <xdr:rowOff>160020</xdr:rowOff>
    </xdr:from>
    <xdr:to>
      <xdr:col>12</xdr:col>
      <xdr:colOff>175260</xdr:colOff>
      <xdr:row>7</xdr:row>
      <xdr:rowOff>53340</xdr:rowOff>
    </xdr:to>
    <xdr:sp macro="" textlink="PIVOTS!$D$30">
      <xdr:nvSpPr>
        <xdr:cNvPr id="43" name="TextBox 42">
          <a:extLst>
            <a:ext uri="{FF2B5EF4-FFF2-40B4-BE49-F238E27FC236}">
              <a16:creationId xmlns:a16="http://schemas.microsoft.com/office/drawing/2014/main" id="{0CF37978-3C69-4177-AC79-C20AFE9AD5A3}"/>
            </a:ext>
          </a:extLst>
        </xdr:cNvPr>
        <xdr:cNvSpPr txBox="1"/>
      </xdr:nvSpPr>
      <xdr:spPr>
        <a:xfrm>
          <a:off x="6301740" y="708660"/>
          <a:ext cx="1188720" cy="624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0EC551-50E9-4B50-ADBA-7EAF91D21390}" type="TxLink">
            <a:rPr lang="en-US" sz="2800" b="0" i="0" u="none" strike="noStrike">
              <a:solidFill>
                <a:srgbClr val="000000"/>
              </a:solidFill>
              <a:latin typeface="Calibri"/>
              <a:ea typeface="Calibri"/>
              <a:cs typeface="Calibri"/>
            </a:rPr>
            <a:pPr algn="ctr"/>
            <a:t>1853</a:t>
          </a:fld>
          <a:endParaRPr lang="en-US" sz="2800"/>
        </a:p>
      </xdr:txBody>
    </xdr:sp>
    <xdr:clientData/>
  </xdr:twoCellAnchor>
  <xdr:twoCellAnchor>
    <xdr:from>
      <xdr:col>2</xdr:col>
      <xdr:colOff>578012</xdr:colOff>
      <xdr:row>4</xdr:row>
      <xdr:rowOff>124581</xdr:rowOff>
    </xdr:from>
    <xdr:to>
      <xdr:col>3</xdr:col>
      <xdr:colOff>580572</xdr:colOff>
      <xdr:row>5</xdr:row>
      <xdr:rowOff>124581</xdr:rowOff>
    </xdr:to>
    <xdr:sp macro="" textlink="PIVOTS!$C$33">
      <xdr:nvSpPr>
        <xdr:cNvPr id="44" name="TextBox 43">
          <a:extLst>
            <a:ext uri="{FF2B5EF4-FFF2-40B4-BE49-F238E27FC236}">
              <a16:creationId xmlns:a16="http://schemas.microsoft.com/office/drawing/2014/main" id="{B47E2539-F0C3-4913-97B6-19B920469471}"/>
            </a:ext>
          </a:extLst>
        </xdr:cNvPr>
        <xdr:cNvSpPr txBox="1"/>
      </xdr:nvSpPr>
      <xdr:spPr>
        <a:xfrm>
          <a:off x="1795599" y="850295"/>
          <a:ext cx="611354" cy="1814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7F7FEB-09DD-48D4-881B-5DB6AA71648C}" type="TxLink">
            <a:rPr lang="en-US" sz="1400" b="1" i="0" u="none" strike="noStrike">
              <a:solidFill>
                <a:srgbClr val="7030A0"/>
              </a:solidFill>
              <a:latin typeface="Calibri"/>
              <a:ea typeface="Calibri"/>
              <a:cs typeface="Calibri"/>
            </a:rPr>
            <a:pPr algn="ctr"/>
            <a:t>7.76</a:t>
          </a:fld>
          <a:endParaRPr lang="en-US" sz="3200" b="1">
            <a:solidFill>
              <a:srgbClr val="7030A0"/>
            </a:solidFill>
          </a:endParaRPr>
        </a:p>
      </xdr:txBody>
    </xdr:sp>
    <xdr:clientData/>
  </xdr:twoCellAnchor>
  <xdr:twoCellAnchor>
    <xdr:from>
      <xdr:col>3</xdr:col>
      <xdr:colOff>12408</xdr:colOff>
      <xdr:row>5</xdr:row>
      <xdr:rowOff>139821</xdr:rowOff>
    </xdr:from>
    <xdr:to>
      <xdr:col>3</xdr:col>
      <xdr:colOff>537382</xdr:colOff>
      <xdr:row>6</xdr:row>
      <xdr:rowOff>100794</xdr:rowOff>
    </xdr:to>
    <xdr:sp macro="" textlink="">
      <xdr:nvSpPr>
        <xdr:cNvPr id="45" name="TextBox 44">
          <a:extLst>
            <a:ext uri="{FF2B5EF4-FFF2-40B4-BE49-F238E27FC236}">
              <a16:creationId xmlns:a16="http://schemas.microsoft.com/office/drawing/2014/main" id="{DB607B83-A4D9-4694-83AC-47BCAE8E56E1}"/>
            </a:ext>
          </a:extLst>
        </xdr:cNvPr>
        <xdr:cNvSpPr txBox="1"/>
      </xdr:nvSpPr>
      <xdr:spPr>
        <a:xfrm>
          <a:off x="1838789" y="1046964"/>
          <a:ext cx="524974" cy="1424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i="0" u="none" strike="noStrike">
              <a:solidFill>
                <a:srgbClr val="C00000"/>
              </a:solidFill>
              <a:latin typeface="Calibri"/>
              <a:ea typeface="Calibri"/>
              <a:cs typeface="Calibri"/>
            </a:rPr>
            <a:t>AVG</a:t>
          </a:r>
        </a:p>
      </xdr:txBody>
    </xdr:sp>
    <xdr:clientData/>
  </xdr:twoCellAnchor>
  <xdr:twoCellAnchor>
    <xdr:from>
      <xdr:col>6</xdr:col>
      <xdr:colOff>113192</xdr:colOff>
      <xdr:row>4</xdr:row>
      <xdr:rowOff>124581</xdr:rowOff>
    </xdr:from>
    <xdr:to>
      <xdr:col>7</xdr:col>
      <xdr:colOff>115752</xdr:colOff>
      <xdr:row>5</xdr:row>
      <xdr:rowOff>124581</xdr:rowOff>
    </xdr:to>
    <xdr:sp macro="" textlink="PIVOTS!$B$33">
      <xdr:nvSpPr>
        <xdr:cNvPr id="46" name="TextBox 45">
          <a:extLst>
            <a:ext uri="{FF2B5EF4-FFF2-40B4-BE49-F238E27FC236}">
              <a16:creationId xmlns:a16="http://schemas.microsoft.com/office/drawing/2014/main" id="{DB9DCB6C-BD17-4769-9085-8CA140465E58}"/>
            </a:ext>
          </a:extLst>
        </xdr:cNvPr>
        <xdr:cNvSpPr txBox="1"/>
      </xdr:nvSpPr>
      <xdr:spPr>
        <a:xfrm>
          <a:off x="3770792" y="856101"/>
          <a:ext cx="612160" cy="182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359281-E0D4-4ED7-8DBD-B1F55A484ABB}" type="TxLink">
            <a:rPr lang="en-US" sz="1400" b="1" i="0" u="none" strike="noStrike">
              <a:solidFill>
                <a:srgbClr val="7030A0"/>
              </a:solidFill>
              <a:latin typeface="Calibri"/>
              <a:ea typeface="Calibri"/>
              <a:cs typeface="Calibri"/>
            </a:rPr>
            <a:pPr algn="ctr"/>
            <a:t>17.96</a:t>
          </a:fld>
          <a:endParaRPr lang="en-US" sz="3600" b="1">
            <a:solidFill>
              <a:srgbClr val="7030A0"/>
            </a:solidFill>
          </a:endParaRPr>
        </a:p>
      </xdr:txBody>
    </xdr:sp>
    <xdr:clientData/>
  </xdr:twoCellAnchor>
  <xdr:twoCellAnchor>
    <xdr:from>
      <xdr:col>6</xdr:col>
      <xdr:colOff>157188</xdr:colOff>
      <xdr:row>5</xdr:row>
      <xdr:rowOff>139821</xdr:rowOff>
    </xdr:from>
    <xdr:to>
      <xdr:col>7</xdr:col>
      <xdr:colOff>72562</xdr:colOff>
      <xdr:row>6</xdr:row>
      <xdr:rowOff>100794</xdr:rowOff>
    </xdr:to>
    <xdr:sp macro="" textlink="">
      <xdr:nvSpPr>
        <xdr:cNvPr id="47" name="TextBox 46">
          <a:extLst>
            <a:ext uri="{FF2B5EF4-FFF2-40B4-BE49-F238E27FC236}">
              <a16:creationId xmlns:a16="http://schemas.microsoft.com/office/drawing/2014/main" id="{9A626D02-4756-4D21-8EED-FD1B28F8C9C1}"/>
            </a:ext>
          </a:extLst>
        </xdr:cNvPr>
        <xdr:cNvSpPr txBox="1"/>
      </xdr:nvSpPr>
      <xdr:spPr>
        <a:xfrm>
          <a:off x="3814788" y="1054221"/>
          <a:ext cx="524974" cy="1438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i="0" u="none" strike="noStrike">
              <a:solidFill>
                <a:srgbClr val="C00000"/>
              </a:solidFill>
              <a:latin typeface="Calibri"/>
              <a:ea typeface="Calibri"/>
              <a:cs typeface="Calibri"/>
            </a:rPr>
            <a:t>AVG</a:t>
          </a:r>
        </a:p>
      </xdr:txBody>
    </xdr:sp>
    <xdr:clientData/>
  </xdr:twoCellAnchor>
  <xdr:twoCellAnchor>
    <xdr:from>
      <xdr:col>9</xdr:col>
      <xdr:colOff>235112</xdr:colOff>
      <xdr:row>4</xdr:row>
      <xdr:rowOff>124581</xdr:rowOff>
    </xdr:from>
    <xdr:to>
      <xdr:col>10</xdr:col>
      <xdr:colOff>237672</xdr:colOff>
      <xdr:row>5</xdr:row>
      <xdr:rowOff>124581</xdr:rowOff>
    </xdr:to>
    <xdr:sp macro="" textlink="PIVOTS!$D$33">
      <xdr:nvSpPr>
        <xdr:cNvPr id="48" name="TextBox 47">
          <a:extLst>
            <a:ext uri="{FF2B5EF4-FFF2-40B4-BE49-F238E27FC236}">
              <a16:creationId xmlns:a16="http://schemas.microsoft.com/office/drawing/2014/main" id="{410E4C8E-DA71-49A9-87CE-0D339EED98B7}"/>
            </a:ext>
          </a:extLst>
        </xdr:cNvPr>
        <xdr:cNvSpPr txBox="1"/>
      </xdr:nvSpPr>
      <xdr:spPr>
        <a:xfrm>
          <a:off x="5721512" y="856101"/>
          <a:ext cx="612160" cy="182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79B4D6-C2F4-4089-833A-CC023B98B178}" type="TxLink">
            <a:rPr lang="en-US" sz="1400" b="1" i="0" u="none" strike="noStrike">
              <a:solidFill>
                <a:srgbClr val="7030A0"/>
              </a:solidFill>
              <a:latin typeface="Calibri"/>
              <a:ea typeface="Calibri"/>
              <a:cs typeface="Calibri"/>
            </a:rPr>
            <a:pPr algn="ctr"/>
            <a:t>3.71</a:t>
          </a:fld>
          <a:endParaRPr lang="en-US" sz="3600" b="1">
            <a:solidFill>
              <a:srgbClr val="7030A0"/>
            </a:solidFill>
          </a:endParaRPr>
        </a:p>
      </xdr:txBody>
    </xdr:sp>
    <xdr:clientData/>
  </xdr:twoCellAnchor>
  <xdr:twoCellAnchor>
    <xdr:from>
      <xdr:col>9</xdr:col>
      <xdr:colOff>279108</xdr:colOff>
      <xdr:row>5</xdr:row>
      <xdr:rowOff>139821</xdr:rowOff>
    </xdr:from>
    <xdr:to>
      <xdr:col>10</xdr:col>
      <xdr:colOff>194482</xdr:colOff>
      <xdr:row>6</xdr:row>
      <xdr:rowOff>100794</xdr:rowOff>
    </xdr:to>
    <xdr:sp macro="" textlink="">
      <xdr:nvSpPr>
        <xdr:cNvPr id="49" name="TextBox 48">
          <a:extLst>
            <a:ext uri="{FF2B5EF4-FFF2-40B4-BE49-F238E27FC236}">
              <a16:creationId xmlns:a16="http://schemas.microsoft.com/office/drawing/2014/main" id="{DACC9144-44D7-45E9-88B4-E7481A814DF4}"/>
            </a:ext>
          </a:extLst>
        </xdr:cNvPr>
        <xdr:cNvSpPr txBox="1"/>
      </xdr:nvSpPr>
      <xdr:spPr>
        <a:xfrm>
          <a:off x="5765508" y="1054221"/>
          <a:ext cx="524974" cy="1438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i="0" u="none" strike="noStrike">
              <a:solidFill>
                <a:srgbClr val="C00000"/>
              </a:solidFill>
              <a:latin typeface="Calibri"/>
              <a:ea typeface="Calibri"/>
              <a:cs typeface="Calibri"/>
            </a:rPr>
            <a:t>AVG</a:t>
          </a:r>
        </a:p>
      </xdr:txBody>
    </xdr:sp>
    <xdr:clientData/>
  </xdr:twoCellAnchor>
  <xdr:twoCellAnchor>
    <xdr:from>
      <xdr:col>2</xdr:col>
      <xdr:colOff>502920</xdr:colOff>
      <xdr:row>8</xdr:row>
      <xdr:rowOff>167640</xdr:rowOff>
    </xdr:from>
    <xdr:to>
      <xdr:col>12</xdr:col>
      <xdr:colOff>175260</xdr:colOff>
      <xdr:row>22</xdr:row>
      <xdr:rowOff>106680</xdr:rowOff>
    </xdr:to>
    <xdr:graphicFrame macro="">
      <xdr:nvGraphicFramePr>
        <xdr:cNvPr id="51" name="Chart 50">
          <a:extLst>
            <a:ext uri="{FF2B5EF4-FFF2-40B4-BE49-F238E27FC236}">
              <a16:creationId xmlns:a16="http://schemas.microsoft.com/office/drawing/2014/main" id="{4193BF74-8091-44E5-B26A-E2AA8E9FF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518160</xdr:colOff>
      <xdr:row>24</xdr:row>
      <xdr:rowOff>22860</xdr:rowOff>
    </xdr:from>
    <xdr:to>
      <xdr:col>12</xdr:col>
      <xdr:colOff>198120</xdr:colOff>
      <xdr:row>37</xdr:row>
      <xdr:rowOff>114300</xdr:rowOff>
    </xdr:to>
    <xdr:graphicFrame macro="">
      <xdr:nvGraphicFramePr>
        <xdr:cNvPr id="52" name="Chart 51">
          <a:extLst>
            <a:ext uri="{FF2B5EF4-FFF2-40B4-BE49-F238E27FC236}">
              <a16:creationId xmlns:a16="http://schemas.microsoft.com/office/drawing/2014/main" id="{5694BECB-E96B-42D1-BC32-BD20B7E9F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411480</xdr:colOff>
      <xdr:row>5</xdr:row>
      <xdr:rowOff>76200</xdr:rowOff>
    </xdr:from>
    <xdr:to>
      <xdr:col>14</xdr:col>
      <xdr:colOff>274320</xdr:colOff>
      <xdr:row>9</xdr:row>
      <xdr:rowOff>83820</xdr:rowOff>
    </xdr:to>
    <xdr:sp macro="" textlink="PIVOTS!$B$36">
      <xdr:nvSpPr>
        <xdr:cNvPr id="53" name="TextBox 52">
          <a:extLst>
            <a:ext uri="{FF2B5EF4-FFF2-40B4-BE49-F238E27FC236}">
              <a16:creationId xmlns:a16="http://schemas.microsoft.com/office/drawing/2014/main" id="{5916F13A-BD89-4796-9936-18C7BB675BAA}"/>
            </a:ext>
          </a:extLst>
        </xdr:cNvPr>
        <xdr:cNvSpPr txBox="1"/>
      </xdr:nvSpPr>
      <xdr:spPr>
        <a:xfrm>
          <a:off x="7726680" y="990600"/>
          <a:ext cx="1082040" cy="7391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D3D42A-A817-4A0E-81A4-49DF4ADDCB0A}" type="TxLink">
            <a:rPr lang="en-US" sz="3200" b="0" i="0" u="none" strike="noStrike">
              <a:solidFill>
                <a:schemeClr val="tx1"/>
              </a:solidFill>
              <a:latin typeface="Calibri"/>
              <a:ea typeface="Calibri"/>
              <a:cs typeface="Calibri"/>
            </a:rPr>
            <a:pPr algn="ctr"/>
            <a:t>48%</a:t>
          </a:fld>
          <a:endParaRPr lang="en-US" sz="6600">
            <a:solidFill>
              <a:schemeClr val="tx1"/>
            </a:solidFill>
          </a:endParaRPr>
        </a:p>
      </xdr:txBody>
    </xdr:sp>
    <xdr:clientData/>
  </xdr:twoCellAnchor>
  <xdr:twoCellAnchor>
    <xdr:from>
      <xdr:col>14</xdr:col>
      <xdr:colOff>457200</xdr:colOff>
      <xdr:row>5</xdr:row>
      <xdr:rowOff>76200</xdr:rowOff>
    </xdr:from>
    <xdr:to>
      <xdr:col>16</xdr:col>
      <xdr:colOff>320040</xdr:colOff>
      <xdr:row>9</xdr:row>
      <xdr:rowOff>83820</xdr:rowOff>
    </xdr:to>
    <xdr:sp macro="" textlink="PIVOTS!$E$36">
      <xdr:nvSpPr>
        <xdr:cNvPr id="54" name="TextBox 53">
          <a:extLst>
            <a:ext uri="{FF2B5EF4-FFF2-40B4-BE49-F238E27FC236}">
              <a16:creationId xmlns:a16="http://schemas.microsoft.com/office/drawing/2014/main" id="{49DC7FAE-2347-41B1-85F6-10F3E5E7C816}"/>
            </a:ext>
          </a:extLst>
        </xdr:cNvPr>
        <xdr:cNvSpPr txBox="1"/>
      </xdr:nvSpPr>
      <xdr:spPr>
        <a:xfrm>
          <a:off x="8991600" y="990600"/>
          <a:ext cx="1082040" cy="7391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56B14D-B9F8-4336-961F-AD294F14584A}" type="TxLink">
            <a:rPr lang="en-US" sz="3200" b="0" i="0" u="none" strike="noStrike">
              <a:solidFill>
                <a:schemeClr val="tx1"/>
              </a:solidFill>
              <a:latin typeface="Calibri"/>
              <a:ea typeface="Calibri"/>
              <a:cs typeface="Calibri"/>
            </a:rPr>
            <a:pPr algn="ctr"/>
            <a:t>29%</a:t>
          </a:fld>
          <a:endParaRPr lang="en-US" sz="6600">
            <a:solidFill>
              <a:schemeClr val="tx1"/>
            </a:solidFill>
          </a:endParaRPr>
        </a:p>
      </xdr:txBody>
    </xdr:sp>
    <xdr:clientData/>
  </xdr:twoCellAnchor>
  <xdr:twoCellAnchor>
    <xdr:from>
      <xdr:col>14</xdr:col>
      <xdr:colOff>441960</xdr:colOff>
      <xdr:row>9</xdr:row>
      <xdr:rowOff>152400</xdr:rowOff>
    </xdr:from>
    <xdr:to>
      <xdr:col>16</xdr:col>
      <xdr:colOff>320040</xdr:colOff>
      <xdr:row>10</xdr:row>
      <xdr:rowOff>83820</xdr:rowOff>
    </xdr:to>
    <xdr:graphicFrame macro="">
      <xdr:nvGraphicFramePr>
        <xdr:cNvPr id="55" name="Chart 54">
          <a:extLst>
            <a:ext uri="{FF2B5EF4-FFF2-40B4-BE49-F238E27FC236}">
              <a16:creationId xmlns:a16="http://schemas.microsoft.com/office/drawing/2014/main" id="{92E78B7E-9671-410A-B4A1-322FFFEDE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403860</xdr:colOff>
      <xdr:row>9</xdr:row>
      <xdr:rowOff>150114</xdr:rowOff>
    </xdr:from>
    <xdr:to>
      <xdr:col>14</xdr:col>
      <xdr:colOff>281940</xdr:colOff>
      <xdr:row>10</xdr:row>
      <xdr:rowOff>86106</xdr:rowOff>
    </xdr:to>
    <xdr:graphicFrame macro="">
      <xdr:nvGraphicFramePr>
        <xdr:cNvPr id="56" name="Chart 55">
          <a:extLst>
            <a:ext uri="{FF2B5EF4-FFF2-40B4-BE49-F238E27FC236}">
              <a16:creationId xmlns:a16="http://schemas.microsoft.com/office/drawing/2014/main" id="{E7F1E111-1E35-46D3-BB1D-FD5F83DA0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327660</xdr:colOff>
      <xdr:row>13</xdr:row>
      <xdr:rowOff>99060</xdr:rowOff>
    </xdr:from>
    <xdr:to>
      <xdr:col>16</xdr:col>
      <xdr:colOff>419100</xdr:colOff>
      <xdr:row>36</xdr:row>
      <xdr:rowOff>22860</xdr:rowOff>
    </xdr:to>
    <xdr:graphicFrame macro="">
      <xdr:nvGraphicFramePr>
        <xdr:cNvPr id="57" name="Chart 56">
          <a:extLst>
            <a:ext uri="{FF2B5EF4-FFF2-40B4-BE49-F238E27FC236}">
              <a16:creationId xmlns:a16="http://schemas.microsoft.com/office/drawing/2014/main" id="{53341AE5-ACBC-4220-8DC1-337479F3F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289560</xdr:colOff>
      <xdr:row>0</xdr:row>
      <xdr:rowOff>53340</xdr:rowOff>
    </xdr:from>
    <xdr:to>
      <xdr:col>11</xdr:col>
      <xdr:colOff>419100</xdr:colOff>
      <xdr:row>2</xdr:row>
      <xdr:rowOff>22860</xdr:rowOff>
    </xdr:to>
    <xdr:sp macro="" textlink="">
      <xdr:nvSpPr>
        <xdr:cNvPr id="58" name="Rectangle: Rounded Corners 57">
          <a:extLst>
            <a:ext uri="{FF2B5EF4-FFF2-40B4-BE49-F238E27FC236}">
              <a16:creationId xmlns:a16="http://schemas.microsoft.com/office/drawing/2014/main" id="{95A1B4F9-3563-4623-95E2-23A43A9643F0}"/>
            </a:ext>
          </a:extLst>
        </xdr:cNvPr>
        <xdr:cNvSpPr/>
      </xdr:nvSpPr>
      <xdr:spPr>
        <a:xfrm>
          <a:off x="2118360" y="53340"/>
          <a:ext cx="5006340" cy="335280"/>
        </a:xfrm>
        <a:prstGeom prst="round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bg1"/>
              </a:solidFill>
              <a:effectLst/>
              <a:latin typeface="+mn-lt"/>
              <a:ea typeface="+mn-ea"/>
              <a:cs typeface="+mn-cs"/>
            </a:rPr>
            <a:t>STOCK OVERVIEW</a:t>
          </a:r>
          <a:endParaRPr lang="en-US" sz="1600">
            <a:solidFill>
              <a:schemeClr val="bg1"/>
            </a:solidFill>
            <a:effectLst/>
          </a:endParaRPr>
        </a:p>
      </xdr:txBody>
    </xdr:sp>
    <xdr:clientData/>
  </xdr:twoCellAnchor>
  <xdr:twoCellAnchor editAs="oneCell">
    <xdr:from>
      <xdr:col>0</xdr:col>
      <xdr:colOff>15240</xdr:colOff>
      <xdr:row>10</xdr:row>
      <xdr:rowOff>22860</xdr:rowOff>
    </xdr:from>
    <xdr:to>
      <xdr:col>2</xdr:col>
      <xdr:colOff>403860</xdr:colOff>
      <xdr:row>24</xdr:row>
      <xdr:rowOff>121920</xdr:rowOff>
    </xdr:to>
    <mc:AlternateContent xmlns:mc="http://schemas.openxmlformats.org/markup-compatibility/2006" xmlns:a14="http://schemas.microsoft.com/office/drawing/2010/main">
      <mc:Choice Requires="a14">
        <xdr:graphicFrame macro="">
          <xdr:nvGraphicFramePr>
            <xdr:cNvPr id="59" name="Months">
              <a:extLst>
                <a:ext uri="{FF2B5EF4-FFF2-40B4-BE49-F238E27FC236}">
                  <a16:creationId xmlns:a16="http://schemas.microsoft.com/office/drawing/2014/main" id="{F806F234-1E08-4161-ADF4-927E7E1895B4}"/>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5240" y="1851660"/>
              <a:ext cx="1607820" cy="2659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25</xdr:row>
      <xdr:rowOff>30480</xdr:rowOff>
    </xdr:from>
    <xdr:to>
      <xdr:col>2</xdr:col>
      <xdr:colOff>396240</xdr:colOff>
      <xdr:row>34</xdr:row>
      <xdr:rowOff>121920</xdr:rowOff>
    </xdr:to>
    <mc:AlternateContent xmlns:mc="http://schemas.openxmlformats.org/markup-compatibility/2006" xmlns:a14="http://schemas.microsoft.com/office/drawing/2010/main">
      <mc:Choice Requires="a14">
        <xdr:graphicFrame macro="">
          <xdr:nvGraphicFramePr>
            <xdr:cNvPr id="60" name="Category">
              <a:extLst>
                <a:ext uri="{FF2B5EF4-FFF2-40B4-BE49-F238E27FC236}">
                  <a16:creationId xmlns:a16="http://schemas.microsoft.com/office/drawing/2014/main" id="{6286B2C0-3BF8-44D4-B3DD-0FE7EEC7C03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240" y="4602480"/>
              <a:ext cx="16002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4</xdr:row>
      <xdr:rowOff>22860</xdr:rowOff>
    </xdr:from>
    <xdr:to>
      <xdr:col>2</xdr:col>
      <xdr:colOff>358140</xdr:colOff>
      <xdr:row>5</xdr:row>
      <xdr:rowOff>99060</xdr:rowOff>
    </xdr:to>
    <xdr:sp macro="" textlink="">
      <xdr:nvSpPr>
        <xdr:cNvPr id="61" name="Rectangle: Rounded Corners 60">
          <a:extLst>
            <a:ext uri="{FF2B5EF4-FFF2-40B4-BE49-F238E27FC236}">
              <a16:creationId xmlns:a16="http://schemas.microsoft.com/office/drawing/2014/main" id="{6DAFF9EA-04CE-46BE-AA9B-BFD77A5DE3CB}"/>
            </a:ext>
          </a:extLst>
        </xdr:cNvPr>
        <xdr:cNvSpPr/>
      </xdr:nvSpPr>
      <xdr:spPr>
        <a:xfrm>
          <a:off x="76200" y="754380"/>
          <a:ext cx="1501140" cy="259080"/>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chemeClr val="bg1"/>
              </a:solidFill>
            </a:rPr>
            <a:t>STOCK OVERVIEW</a:t>
          </a:r>
        </a:p>
      </xdr:txBody>
    </xdr:sp>
    <xdr:clientData/>
  </xdr:twoCellAnchor>
  <xdr:twoCellAnchor>
    <xdr:from>
      <xdr:col>0</xdr:col>
      <xdr:colOff>76200</xdr:colOff>
      <xdr:row>5</xdr:row>
      <xdr:rowOff>167640</xdr:rowOff>
    </xdr:from>
    <xdr:to>
      <xdr:col>2</xdr:col>
      <xdr:colOff>358140</xdr:colOff>
      <xdr:row>7</xdr:row>
      <xdr:rowOff>60960</xdr:rowOff>
    </xdr:to>
    <xdr:sp macro="" textlink="">
      <xdr:nvSpPr>
        <xdr:cNvPr id="62" name="Rectangle: Rounded Corners 61">
          <a:hlinkClick xmlns:r="http://schemas.openxmlformats.org/officeDocument/2006/relationships" r:id="rId6"/>
          <a:extLst>
            <a:ext uri="{FF2B5EF4-FFF2-40B4-BE49-F238E27FC236}">
              <a16:creationId xmlns:a16="http://schemas.microsoft.com/office/drawing/2014/main" id="{609B254D-8B79-435F-A470-0EE38AB22376}"/>
            </a:ext>
          </a:extLst>
        </xdr:cNvPr>
        <xdr:cNvSpPr/>
      </xdr:nvSpPr>
      <xdr:spPr>
        <a:xfrm>
          <a:off x="76200" y="1082040"/>
          <a:ext cx="1501140" cy="25908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a:solidFill>
                <a:schemeClr val="tx1"/>
              </a:solidFill>
            </a:rPr>
            <a:t>SALES OVERVIEW</a:t>
          </a:r>
        </a:p>
      </xdr:txBody>
    </xdr:sp>
    <xdr:clientData/>
  </xdr:twoCellAnchor>
  <xdr:twoCellAnchor>
    <xdr:from>
      <xdr:col>0</xdr:col>
      <xdr:colOff>76200</xdr:colOff>
      <xdr:row>7</xdr:row>
      <xdr:rowOff>129540</xdr:rowOff>
    </xdr:from>
    <xdr:to>
      <xdr:col>2</xdr:col>
      <xdr:colOff>358140</xdr:colOff>
      <xdr:row>9</xdr:row>
      <xdr:rowOff>22860</xdr:rowOff>
    </xdr:to>
    <xdr:sp macro="" textlink="">
      <xdr:nvSpPr>
        <xdr:cNvPr id="63" name="Rectangle: Rounded Corners 62">
          <a:hlinkClick xmlns:r="http://schemas.openxmlformats.org/officeDocument/2006/relationships" r:id="rId7"/>
          <a:extLst>
            <a:ext uri="{FF2B5EF4-FFF2-40B4-BE49-F238E27FC236}">
              <a16:creationId xmlns:a16="http://schemas.microsoft.com/office/drawing/2014/main" id="{D113376B-E0ED-4837-9A49-FE998A5A18FA}"/>
            </a:ext>
          </a:extLst>
        </xdr:cNvPr>
        <xdr:cNvSpPr/>
      </xdr:nvSpPr>
      <xdr:spPr>
        <a:xfrm>
          <a:off x="76200" y="1409700"/>
          <a:ext cx="1501140" cy="25908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a:solidFill>
                <a:schemeClr val="tx1"/>
              </a:solidFill>
            </a:rPr>
            <a:t>STOCK VALUE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121920</xdr:rowOff>
    </xdr:from>
    <xdr:to>
      <xdr:col>2</xdr:col>
      <xdr:colOff>441960</xdr:colOff>
      <xdr:row>9</xdr:row>
      <xdr:rowOff>137160</xdr:rowOff>
    </xdr:to>
    <xdr:sp macro="" textlink="">
      <xdr:nvSpPr>
        <xdr:cNvPr id="2" name="Rectangle 1">
          <a:extLst>
            <a:ext uri="{FF2B5EF4-FFF2-40B4-BE49-F238E27FC236}">
              <a16:creationId xmlns:a16="http://schemas.microsoft.com/office/drawing/2014/main" id="{786AF85E-DB21-4A0F-BC69-DCA8BE70BCB8}"/>
            </a:ext>
          </a:extLst>
        </xdr:cNvPr>
        <xdr:cNvSpPr/>
      </xdr:nvSpPr>
      <xdr:spPr>
        <a:xfrm>
          <a:off x="0" y="487680"/>
          <a:ext cx="1661160" cy="1295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NAV</a:t>
          </a:r>
        </a:p>
        <a:p>
          <a:pPr algn="l"/>
          <a:endParaRPr lang="en-US" sz="1100">
            <a:solidFill>
              <a:sysClr val="windowText" lastClr="000000"/>
            </a:solidFill>
          </a:endParaRPr>
        </a:p>
      </xdr:txBody>
    </xdr:sp>
    <xdr:clientData/>
  </xdr:twoCellAnchor>
  <xdr:twoCellAnchor>
    <xdr:from>
      <xdr:col>0</xdr:col>
      <xdr:colOff>0</xdr:colOff>
      <xdr:row>0</xdr:row>
      <xdr:rowOff>0</xdr:rowOff>
    </xdr:from>
    <xdr:to>
      <xdr:col>15</xdr:col>
      <xdr:colOff>510540</xdr:colOff>
      <xdr:row>2</xdr:row>
      <xdr:rowOff>76200</xdr:rowOff>
    </xdr:to>
    <xdr:sp macro="" textlink="">
      <xdr:nvSpPr>
        <xdr:cNvPr id="3" name="Rectangle 2">
          <a:extLst>
            <a:ext uri="{FF2B5EF4-FFF2-40B4-BE49-F238E27FC236}">
              <a16:creationId xmlns:a16="http://schemas.microsoft.com/office/drawing/2014/main" id="{FB9E39D6-A9D5-4284-B19F-B90EEEC0C1E5}"/>
            </a:ext>
          </a:extLst>
        </xdr:cNvPr>
        <xdr:cNvSpPr/>
      </xdr:nvSpPr>
      <xdr:spPr>
        <a:xfrm>
          <a:off x="0" y="0"/>
          <a:ext cx="9654540" cy="441960"/>
        </a:xfrm>
        <a:prstGeom prst="rect">
          <a:avLst/>
        </a:prstGeom>
        <a:solidFill>
          <a:schemeClr val="bg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endParaRPr lang="en-US" sz="1800" b="1"/>
        </a:p>
      </xdr:txBody>
    </xdr:sp>
    <xdr:clientData/>
  </xdr:twoCellAnchor>
  <xdr:twoCellAnchor>
    <xdr:from>
      <xdr:col>0</xdr:col>
      <xdr:colOff>0</xdr:colOff>
      <xdr:row>10</xdr:row>
      <xdr:rowOff>7620</xdr:rowOff>
    </xdr:from>
    <xdr:to>
      <xdr:col>2</xdr:col>
      <xdr:colOff>441960</xdr:colOff>
      <xdr:row>24</xdr:row>
      <xdr:rowOff>137160</xdr:rowOff>
    </xdr:to>
    <xdr:sp macro="" textlink="">
      <xdr:nvSpPr>
        <xdr:cNvPr id="4" name="Rectangle 3">
          <a:extLst>
            <a:ext uri="{FF2B5EF4-FFF2-40B4-BE49-F238E27FC236}">
              <a16:creationId xmlns:a16="http://schemas.microsoft.com/office/drawing/2014/main" id="{45C1E2AA-A534-4DDF-B16D-EB1761EC5515}"/>
            </a:ext>
          </a:extLst>
        </xdr:cNvPr>
        <xdr:cNvSpPr/>
      </xdr:nvSpPr>
      <xdr:spPr>
        <a:xfrm>
          <a:off x="0" y="1836420"/>
          <a:ext cx="1661160" cy="26898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0</xdr:col>
      <xdr:colOff>0</xdr:colOff>
      <xdr:row>25</xdr:row>
      <xdr:rowOff>7620</xdr:rowOff>
    </xdr:from>
    <xdr:to>
      <xdr:col>2</xdr:col>
      <xdr:colOff>441960</xdr:colOff>
      <xdr:row>34</xdr:row>
      <xdr:rowOff>167640</xdr:rowOff>
    </xdr:to>
    <xdr:sp macro="" textlink="">
      <xdr:nvSpPr>
        <xdr:cNvPr id="5" name="Rectangle 4">
          <a:extLst>
            <a:ext uri="{FF2B5EF4-FFF2-40B4-BE49-F238E27FC236}">
              <a16:creationId xmlns:a16="http://schemas.microsoft.com/office/drawing/2014/main" id="{15913A8B-7FCB-4FEB-BC63-A6AFAEDA74C3}"/>
            </a:ext>
          </a:extLst>
        </xdr:cNvPr>
        <xdr:cNvSpPr/>
      </xdr:nvSpPr>
      <xdr:spPr>
        <a:xfrm>
          <a:off x="0" y="4579620"/>
          <a:ext cx="1661160" cy="18059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2</xdr:col>
      <xdr:colOff>480060</xdr:colOff>
      <xdr:row>2</xdr:row>
      <xdr:rowOff>121920</xdr:rowOff>
    </xdr:from>
    <xdr:to>
      <xdr:col>5</xdr:col>
      <xdr:colOff>586740</xdr:colOff>
      <xdr:row>7</xdr:row>
      <xdr:rowOff>114300</xdr:rowOff>
    </xdr:to>
    <xdr:sp macro="" textlink="">
      <xdr:nvSpPr>
        <xdr:cNvPr id="6" name="Rectangle 5">
          <a:extLst>
            <a:ext uri="{FF2B5EF4-FFF2-40B4-BE49-F238E27FC236}">
              <a16:creationId xmlns:a16="http://schemas.microsoft.com/office/drawing/2014/main" id="{249D1153-06EA-4CD8-86F2-B6FE562472FF}"/>
            </a:ext>
          </a:extLst>
        </xdr:cNvPr>
        <xdr:cNvSpPr/>
      </xdr:nvSpPr>
      <xdr:spPr>
        <a:xfrm>
          <a:off x="1699260" y="487680"/>
          <a:ext cx="1935480" cy="9067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C00000"/>
              </a:solidFill>
            </a:rPr>
            <a:t>REVENUE</a:t>
          </a:r>
        </a:p>
      </xdr:txBody>
    </xdr:sp>
    <xdr:clientData/>
  </xdr:twoCellAnchor>
  <xdr:twoCellAnchor>
    <xdr:from>
      <xdr:col>6</xdr:col>
      <xdr:colOff>0</xdr:colOff>
      <xdr:row>2</xdr:row>
      <xdr:rowOff>121920</xdr:rowOff>
    </xdr:from>
    <xdr:to>
      <xdr:col>9</xdr:col>
      <xdr:colOff>106680</xdr:colOff>
      <xdr:row>7</xdr:row>
      <xdr:rowOff>114300</xdr:rowOff>
    </xdr:to>
    <xdr:sp macro="" textlink="">
      <xdr:nvSpPr>
        <xdr:cNvPr id="7" name="Rectangle 6">
          <a:extLst>
            <a:ext uri="{FF2B5EF4-FFF2-40B4-BE49-F238E27FC236}">
              <a16:creationId xmlns:a16="http://schemas.microsoft.com/office/drawing/2014/main" id="{35B7DB1E-BE1A-4BE6-A8D8-BAA9A820F104}"/>
            </a:ext>
          </a:extLst>
        </xdr:cNvPr>
        <xdr:cNvSpPr/>
      </xdr:nvSpPr>
      <xdr:spPr>
        <a:xfrm>
          <a:off x="3657600" y="487680"/>
          <a:ext cx="1935480" cy="9067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C00000"/>
              </a:solidFill>
            </a:rPr>
            <a:t>MARGIN</a:t>
          </a:r>
        </a:p>
      </xdr:txBody>
    </xdr:sp>
    <xdr:clientData/>
  </xdr:twoCellAnchor>
  <xdr:twoCellAnchor>
    <xdr:from>
      <xdr:col>9</xdr:col>
      <xdr:colOff>129540</xdr:colOff>
      <xdr:row>2</xdr:row>
      <xdr:rowOff>121920</xdr:rowOff>
    </xdr:from>
    <xdr:to>
      <xdr:col>12</xdr:col>
      <xdr:colOff>236220</xdr:colOff>
      <xdr:row>7</xdr:row>
      <xdr:rowOff>114300</xdr:rowOff>
    </xdr:to>
    <xdr:sp macro="" textlink="">
      <xdr:nvSpPr>
        <xdr:cNvPr id="8" name="Rectangle 7">
          <a:extLst>
            <a:ext uri="{FF2B5EF4-FFF2-40B4-BE49-F238E27FC236}">
              <a16:creationId xmlns:a16="http://schemas.microsoft.com/office/drawing/2014/main" id="{08A27F48-8C05-47D0-B600-E924C79CBF61}"/>
            </a:ext>
          </a:extLst>
        </xdr:cNvPr>
        <xdr:cNvSpPr/>
      </xdr:nvSpPr>
      <xdr:spPr>
        <a:xfrm>
          <a:off x="5615940" y="487680"/>
          <a:ext cx="1935480" cy="9067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C00000"/>
              </a:solidFill>
            </a:rPr>
            <a:t>COGS</a:t>
          </a:r>
        </a:p>
      </xdr:txBody>
    </xdr:sp>
    <xdr:clientData/>
  </xdr:twoCellAnchor>
  <xdr:twoCellAnchor>
    <xdr:from>
      <xdr:col>2</xdr:col>
      <xdr:colOff>480060</xdr:colOff>
      <xdr:row>7</xdr:row>
      <xdr:rowOff>144780</xdr:rowOff>
    </xdr:from>
    <xdr:to>
      <xdr:col>12</xdr:col>
      <xdr:colOff>236220</xdr:colOff>
      <xdr:row>34</xdr:row>
      <xdr:rowOff>160020</xdr:rowOff>
    </xdr:to>
    <xdr:sp macro="" textlink="">
      <xdr:nvSpPr>
        <xdr:cNvPr id="10" name="Rectangle 9">
          <a:extLst>
            <a:ext uri="{FF2B5EF4-FFF2-40B4-BE49-F238E27FC236}">
              <a16:creationId xmlns:a16="http://schemas.microsoft.com/office/drawing/2014/main" id="{CDC79FE2-F70D-4CDB-9592-66203D12E146}"/>
            </a:ext>
          </a:extLst>
        </xdr:cNvPr>
        <xdr:cNvSpPr/>
      </xdr:nvSpPr>
      <xdr:spPr>
        <a:xfrm>
          <a:off x="1699260" y="1424940"/>
          <a:ext cx="5852160" cy="4953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C00000"/>
              </a:solidFill>
            </a:rPr>
            <a:t>REVENUE</a:t>
          </a:r>
          <a:r>
            <a:rPr lang="en-US" sz="1100" b="1" baseline="0">
              <a:solidFill>
                <a:srgbClr val="C00000"/>
              </a:solidFill>
            </a:rPr>
            <a:t> BY PRODUCT</a:t>
          </a:r>
        </a:p>
      </xdr:txBody>
    </xdr:sp>
    <xdr:clientData/>
  </xdr:twoCellAnchor>
  <xdr:twoCellAnchor>
    <xdr:from>
      <xdr:col>12</xdr:col>
      <xdr:colOff>266700</xdr:colOff>
      <xdr:row>2</xdr:row>
      <xdr:rowOff>121920</xdr:rowOff>
    </xdr:from>
    <xdr:to>
      <xdr:col>15</xdr:col>
      <xdr:colOff>495300</xdr:colOff>
      <xdr:row>7</xdr:row>
      <xdr:rowOff>114300</xdr:rowOff>
    </xdr:to>
    <xdr:sp macro="" textlink="">
      <xdr:nvSpPr>
        <xdr:cNvPr id="12" name="Rectangle 11">
          <a:extLst>
            <a:ext uri="{FF2B5EF4-FFF2-40B4-BE49-F238E27FC236}">
              <a16:creationId xmlns:a16="http://schemas.microsoft.com/office/drawing/2014/main" id="{525B375E-85CF-4313-8C57-28BE557C6C0C}"/>
            </a:ext>
          </a:extLst>
        </xdr:cNvPr>
        <xdr:cNvSpPr/>
      </xdr:nvSpPr>
      <xdr:spPr>
        <a:xfrm>
          <a:off x="7581900" y="487680"/>
          <a:ext cx="2057400" cy="906780"/>
        </a:xfrm>
        <a:prstGeom prst="rect">
          <a:avLst/>
        </a:prstGeom>
        <a:solidFill>
          <a:schemeClr val="bg1"/>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C00000"/>
              </a:solidFill>
            </a:rPr>
            <a:t>ROI</a:t>
          </a:r>
        </a:p>
      </xdr:txBody>
    </xdr:sp>
    <xdr:clientData/>
  </xdr:twoCellAnchor>
  <xdr:twoCellAnchor>
    <xdr:from>
      <xdr:col>3</xdr:col>
      <xdr:colOff>152400</xdr:colOff>
      <xdr:row>3</xdr:row>
      <xdr:rowOff>160020</xdr:rowOff>
    </xdr:from>
    <xdr:to>
      <xdr:col>5</xdr:col>
      <xdr:colOff>525780</xdr:colOff>
      <xdr:row>7</xdr:row>
      <xdr:rowOff>53340</xdr:rowOff>
    </xdr:to>
    <xdr:sp macro="" textlink="PIVOTS!$G$30">
      <xdr:nvSpPr>
        <xdr:cNvPr id="16" name="TextBox 15">
          <a:extLst>
            <a:ext uri="{FF2B5EF4-FFF2-40B4-BE49-F238E27FC236}">
              <a16:creationId xmlns:a16="http://schemas.microsoft.com/office/drawing/2014/main" id="{7B5B280F-DD9C-4D97-B61A-E5507FFE2A3A}"/>
            </a:ext>
          </a:extLst>
        </xdr:cNvPr>
        <xdr:cNvSpPr txBox="1"/>
      </xdr:nvSpPr>
      <xdr:spPr>
        <a:xfrm>
          <a:off x="1981200" y="708660"/>
          <a:ext cx="1592580" cy="624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648F42-74AD-4B00-B853-F80C0A493EA0}" type="TxLink">
            <a:rPr lang="en-US" sz="1600" b="0" i="0" u="none" strike="noStrike">
              <a:solidFill>
                <a:srgbClr val="000000"/>
              </a:solidFill>
              <a:latin typeface="Calibri"/>
              <a:ea typeface="Calibri"/>
              <a:cs typeface="Calibri"/>
            </a:rPr>
            <a:pPr algn="ctr"/>
            <a:t>$148,221,354.40</a:t>
          </a:fld>
          <a:endParaRPr lang="en-US" sz="5400"/>
        </a:p>
      </xdr:txBody>
    </xdr:sp>
    <xdr:clientData/>
  </xdr:twoCellAnchor>
  <xdr:twoCellAnchor>
    <xdr:from>
      <xdr:col>6</xdr:col>
      <xdr:colOff>251460</xdr:colOff>
      <xdr:row>3</xdr:row>
      <xdr:rowOff>160020</xdr:rowOff>
    </xdr:from>
    <xdr:to>
      <xdr:col>9</xdr:col>
      <xdr:colOff>45720</xdr:colOff>
      <xdr:row>7</xdr:row>
      <xdr:rowOff>53340</xdr:rowOff>
    </xdr:to>
    <xdr:sp macro="" textlink="PIVOTS!$H$30">
      <xdr:nvSpPr>
        <xdr:cNvPr id="17" name="TextBox 16">
          <a:extLst>
            <a:ext uri="{FF2B5EF4-FFF2-40B4-BE49-F238E27FC236}">
              <a16:creationId xmlns:a16="http://schemas.microsoft.com/office/drawing/2014/main" id="{18B4ACDA-E960-4358-A3C7-121C14B38D2D}"/>
            </a:ext>
          </a:extLst>
        </xdr:cNvPr>
        <xdr:cNvSpPr txBox="1"/>
      </xdr:nvSpPr>
      <xdr:spPr>
        <a:xfrm>
          <a:off x="3909060" y="708660"/>
          <a:ext cx="1623060" cy="624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D4F307-E756-4812-ACAF-67FC7E676134}" type="TxLink">
            <a:rPr lang="en-US" sz="1600" b="0" i="0" u="none" strike="noStrike">
              <a:solidFill>
                <a:srgbClr val="000000"/>
              </a:solidFill>
              <a:latin typeface="Calibri"/>
              <a:ea typeface="Calibri"/>
              <a:cs typeface="Calibri"/>
            </a:rPr>
            <a:pPr algn="ctr"/>
            <a:t>$52,173,002.00</a:t>
          </a:fld>
          <a:endParaRPr lang="en-US" sz="4000"/>
        </a:p>
      </xdr:txBody>
    </xdr:sp>
    <xdr:clientData/>
  </xdr:twoCellAnchor>
  <xdr:twoCellAnchor>
    <xdr:from>
      <xdr:col>9</xdr:col>
      <xdr:colOff>388620</xdr:colOff>
      <xdr:row>3</xdr:row>
      <xdr:rowOff>160020</xdr:rowOff>
    </xdr:from>
    <xdr:to>
      <xdr:col>12</xdr:col>
      <xdr:colOff>175260</xdr:colOff>
      <xdr:row>7</xdr:row>
      <xdr:rowOff>53340</xdr:rowOff>
    </xdr:to>
    <xdr:sp macro="" textlink="PIVOTS!$F$30">
      <xdr:nvSpPr>
        <xdr:cNvPr id="18" name="TextBox 17">
          <a:extLst>
            <a:ext uri="{FF2B5EF4-FFF2-40B4-BE49-F238E27FC236}">
              <a16:creationId xmlns:a16="http://schemas.microsoft.com/office/drawing/2014/main" id="{5E93FF58-F2D1-4746-8A95-E94320398386}"/>
            </a:ext>
          </a:extLst>
        </xdr:cNvPr>
        <xdr:cNvSpPr txBox="1"/>
      </xdr:nvSpPr>
      <xdr:spPr>
        <a:xfrm>
          <a:off x="5875020" y="708660"/>
          <a:ext cx="1615440" cy="624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4860B8-D4C6-446C-9BE5-258EA3D09D45}" type="TxLink">
            <a:rPr lang="en-US" sz="1600" b="0" i="0" u="none" strike="noStrike">
              <a:solidFill>
                <a:srgbClr val="000000"/>
              </a:solidFill>
              <a:latin typeface="Calibri"/>
              <a:ea typeface="Calibri"/>
              <a:cs typeface="Calibri"/>
            </a:rPr>
            <a:pPr algn="ctr"/>
            <a:t>$96,048,352.40</a:t>
          </a:fld>
          <a:endParaRPr lang="en-US" sz="4000"/>
        </a:p>
      </xdr:txBody>
    </xdr:sp>
    <xdr:clientData/>
  </xdr:twoCellAnchor>
  <xdr:twoCellAnchor>
    <xdr:from>
      <xdr:col>13</xdr:col>
      <xdr:colOff>495300</xdr:colOff>
      <xdr:row>4</xdr:row>
      <xdr:rowOff>38100</xdr:rowOff>
    </xdr:from>
    <xdr:to>
      <xdr:col>15</xdr:col>
      <xdr:colOff>358140</xdr:colOff>
      <xdr:row>6</xdr:row>
      <xdr:rowOff>175260</xdr:rowOff>
    </xdr:to>
    <xdr:sp macro="" textlink="PIVOTS!$F$33">
      <xdr:nvSpPr>
        <xdr:cNvPr id="28" name="TextBox 27">
          <a:extLst>
            <a:ext uri="{FF2B5EF4-FFF2-40B4-BE49-F238E27FC236}">
              <a16:creationId xmlns:a16="http://schemas.microsoft.com/office/drawing/2014/main" id="{C73390E2-210F-4255-9214-E44CEBAD7665}"/>
            </a:ext>
          </a:extLst>
        </xdr:cNvPr>
        <xdr:cNvSpPr txBox="1"/>
      </xdr:nvSpPr>
      <xdr:spPr>
        <a:xfrm>
          <a:off x="8420100" y="769620"/>
          <a:ext cx="1082040" cy="502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70D8F6-5157-4601-BB12-B2530F1F8B06}" type="TxLink">
            <a:rPr lang="en-US" sz="3200" b="0" i="0" u="none" strike="noStrike">
              <a:solidFill>
                <a:srgbClr val="C00000"/>
              </a:solidFill>
              <a:latin typeface="Calibri"/>
              <a:ea typeface="Calibri"/>
              <a:cs typeface="Calibri"/>
            </a:rPr>
            <a:pPr algn="ctr"/>
            <a:t>54%</a:t>
          </a:fld>
          <a:endParaRPr lang="en-US" sz="19900">
            <a:solidFill>
              <a:srgbClr val="C00000"/>
            </a:solidFill>
          </a:endParaRPr>
        </a:p>
      </xdr:txBody>
    </xdr:sp>
    <xdr:clientData/>
  </xdr:twoCellAnchor>
  <xdr:twoCellAnchor>
    <xdr:from>
      <xdr:col>4</xdr:col>
      <xdr:colOff>220980</xdr:colOff>
      <xdr:row>0</xdr:row>
      <xdr:rowOff>53340</xdr:rowOff>
    </xdr:from>
    <xdr:to>
      <xdr:col>11</xdr:col>
      <xdr:colOff>114300</xdr:colOff>
      <xdr:row>2</xdr:row>
      <xdr:rowOff>22860</xdr:rowOff>
    </xdr:to>
    <xdr:sp macro="" textlink="">
      <xdr:nvSpPr>
        <xdr:cNvPr id="33" name="Rectangle: Rounded Corners 32">
          <a:extLst>
            <a:ext uri="{FF2B5EF4-FFF2-40B4-BE49-F238E27FC236}">
              <a16:creationId xmlns:a16="http://schemas.microsoft.com/office/drawing/2014/main" id="{A7AB0B45-EDF5-4FAE-9323-26345236AC2D}"/>
            </a:ext>
          </a:extLst>
        </xdr:cNvPr>
        <xdr:cNvSpPr/>
      </xdr:nvSpPr>
      <xdr:spPr>
        <a:xfrm>
          <a:off x="2659380" y="53340"/>
          <a:ext cx="4160520" cy="335280"/>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bg1"/>
              </a:solidFill>
              <a:effectLst/>
              <a:latin typeface="+mn-lt"/>
              <a:ea typeface="+mn-ea"/>
              <a:cs typeface="+mn-cs"/>
            </a:rPr>
            <a:t>SALES</a:t>
          </a:r>
          <a:r>
            <a:rPr lang="en-US" sz="1600" b="1" baseline="0">
              <a:solidFill>
                <a:schemeClr val="bg1"/>
              </a:solidFill>
              <a:effectLst/>
              <a:latin typeface="+mn-lt"/>
              <a:ea typeface="+mn-ea"/>
              <a:cs typeface="+mn-cs"/>
            </a:rPr>
            <a:t> OVERVIEW</a:t>
          </a:r>
          <a:endParaRPr lang="en-US" sz="1600">
            <a:solidFill>
              <a:schemeClr val="bg1"/>
            </a:solidFill>
            <a:effectLst/>
          </a:endParaRPr>
        </a:p>
      </xdr:txBody>
    </xdr:sp>
    <xdr:clientData/>
  </xdr:twoCellAnchor>
  <xdr:twoCellAnchor editAs="oneCell">
    <xdr:from>
      <xdr:col>0</xdr:col>
      <xdr:colOff>15240</xdr:colOff>
      <xdr:row>10</xdr:row>
      <xdr:rowOff>22860</xdr:rowOff>
    </xdr:from>
    <xdr:to>
      <xdr:col>2</xdr:col>
      <xdr:colOff>403860</xdr:colOff>
      <xdr:row>24</xdr:row>
      <xdr:rowOff>121920</xdr:rowOff>
    </xdr:to>
    <mc:AlternateContent xmlns:mc="http://schemas.openxmlformats.org/markup-compatibility/2006" xmlns:a14="http://schemas.microsoft.com/office/drawing/2010/main">
      <mc:Choice Requires="a14">
        <xdr:graphicFrame macro="">
          <xdr:nvGraphicFramePr>
            <xdr:cNvPr id="34" name="Months 1">
              <a:extLst>
                <a:ext uri="{FF2B5EF4-FFF2-40B4-BE49-F238E27FC236}">
                  <a16:creationId xmlns:a16="http://schemas.microsoft.com/office/drawing/2014/main" id="{EF2C7A0B-79D3-4B6F-8D97-1A4B2A2E35EC}"/>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5240" y="1851660"/>
              <a:ext cx="1607820" cy="2659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25</xdr:row>
      <xdr:rowOff>30480</xdr:rowOff>
    </xdr:from>
    <xdr:to>
      <xdr:col>2</xdr:col>
      <xdr:colOff>396240</xdr:colOff>
      <xdr:row>34</xdr:row>
      <xdr:rowOff>121920</xdr:rowOff>
    </xdr:to>
    <mc:AlternateContent xmlns:mc="http://schemas.openxmlformats.org/markup-compatibility/2006" xmlns:a14="http://schemas.microsoft.com/office/drawing/2010/main">
      <mc:Choice Requires="a14">
        <xdr:graphicFrame macro="">
          <xdr:nvGraphicFramePr>
            <xdr:cNvPr id="35" name="Category 1">
              <a:extLst>
                <a:ext uri="{FF2B5EF4-FFF2-40B4-BE49-F238E27FC236}">
                  <a16:creationId xmlns:a16="http://schemas.microsoft.com/office/drawing/2014/main" id="{0AE9C40A-F2BC-45CC-96FC-FEDB3F4ACE2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5240" y="4602480"/>
              <a:ext cx="16002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541020</xdr:colOff>
      <xdr:row>9</xdr:row>
      <xdr:rowOff>0</xdr:rowOff>
    </xdr:from>
    <xdr:to>
      <xdr:col>12</xdr:col>
      <xdr:colOff>144780</xdr:colOff>
      <xdr:row>34</xdr:row>
      <xdr:rowOff>91440</xdr:rowOff>
    </xdr:to>
    <xdr:graphicFrame macro="">
      <xdr:nvGraphicFramePr>
        <xdr:cNvPr id="36" name="Chart 35">
          <a:extLst>
            <a:ext uri="{FF2B5EF4-FFF2-40B4-BE49-F238E27FC236}">
              <a16:creationId xmlns:a16="http://schemas.microsoft.com/office/drawing/2014/main" id="{C559AAB5-39C6-42B6-BA28-6BC282267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4</xdr:row>
      <xdr:rowOff>30480</xdr:rowOff>
    </xdr:from>
    <xdr:to>
      <xdr:col>2</xdr:col>
      <xdr:colOff>358140</xdr:colOff>
      <xdr:row>5</xdr:row>
      <xdr:rowOff>106680</xdr:rowOff>
    </xdr:to>
    <xdr:sp macro="" textlink="">
      <xdr:nvSpPr>
        <xdr:cNvPr id="38" name="Rectangle: Rounded Corners 37">
          <a:hlinkClick xmlns:r="http://schemas.openxmlformats.org/officeDocument/2006/relationships" r:id="rId2"/>
          <a:extLst>
            <a:ext uri="{FF2B5EF4-FFF2-40B4-BE49-F238E27FC236}">
              <a16:creationId xmlns:a16="http://schemas.microsoft.com/office/drawing/2014/main" id="{0C4CF53D-FC44-4681-810F-F078BD2C2E73}"/>
            </a:ext>
          </a:extLst>
        </xdr:cNvPr>
        <xdr:cNvSpPr/>
      </xdr:nvSpPr>
      <xdr:spPr>
        <a:xfrm>
          <a:off x="76200" y="762000"/>
          <a:ext cx="1501140" cy="25908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a:solidFill>
                <a:schemeClr val="tx1"/>
              </a:solidFill>
            </a:rPr>
            <a:t>STOCK OVERVIEW</a:t>
          </a:r>
        </a:p>
      </xdr:txBody>
    </xdr:sp>
    <xdr:clientData/>
  </xdr:twoCellAnchor>
  <xdr:twoCellAnchor>
    <xdr:from>
      <xdr:col>0</xdr:col>
      <xdr:colOff>76200</xdr:colOff>
      <xdr:row>5</xdr:row>
      <xdr:rowOff>175260</xdr:rowOff>
    </xdr:from>
    <xdr:to>
      <xdr:col>2</xdr:col>
      <xdr:colOff>358140</xdr:colOff>
      <xdr:row>7</xdr:row>
      <xdr:rowOff>68580</xdr:rowOff>
    </xdr:to>
    <xdr:sp macro="" textlink="">
      <xdr:nvSpPr>
        <xdr:cNvPr id="39" name="Rectangle: Rounded Corners 38">
          <a:extLst>
            <a:ext uri="{FF2B5EF4-FFF2-40B4-BE49-F238E27FC236}">
              <a16:creationId xmlns:a16="http://schemas.microsoft.com/office/drawing/2014/main" id="{7154FF88-E354-40A1-A760-CDB1C04193DA}"/>
            </a:ext>
          </a:extLst>
        </xdr:cNvPr>
        <xdr:cNvSpPr/>
      </xdr:nvSpPr>
      <xdr:spPr>
        <a:xfrm>
          <a:off x="76200" y="1089660"/>
          <a:ext cx="1501140" cy="259080"/>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chemeClr val="bg1"/>
              </a:solidFill>
            </a:rPr>
            <a:t>SALES OVERVIEW</a:t>
          </a:r>
        </a:p>
      </xdr:txBody>
    </xdr:sp>
    <xdr:clientData/>
  </xdr:twoCellAnchor>
  <xdr:twoCellAnchor>
    <xdr:from>
      <xdr:col>0</xdr:col>
      <xdr:colOff>76200</xdr:colOff>
      <xdr:row>7</xdr:row>
      <xdr:rowOff>137160</xdr:rowOff>
    </xdr:from>
    <xdr:to>
      <xdr:col>2</xdr:col>
      <xdr:colOff>358140</xdr:colOff>
      <xdr:row>9</xdr:row>
      <xdr:rowOff>30480</xdr:rowOff>
    </xdr:to>
    <xdr:sp macro="" textlink="">
      <xdr:nvSpPr>
        <xdr:cNvPr id="40" name="Rectangle: Rounded Corners 39">
          <a:hlinkClick xmlns:r="http://schemas.openxmlformats.org/officeDocument/2006/relationships" r:id="rId3"/>
          <a:extLst>
            <a:ext uri="{FF2B5EF4-FFF2-40B4-BE49-F238E27FC236}">
              <a16:creationId xmlns:a16="http://schemas.microsoft.com/office/drawing/2014/main" id="{1B044471-4874-4222-BB4B-033092AAB361}"/>
            </a:ext>
          </a:extLst>
        </xdr:cNvPr>
        <xdr:cNvSpPr/>
      </xdr:nvSpPr>
      <xdr:spPr>
        <a:xfrm>
          <a:off x="76200" y="1417320"/>
          <a:ext cx="1501140" cy="25908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a:solidFill>
                <a:schemeClr val="tx1"/>
              </a:solidFill>
            </a:rPr>
            <a:t>STOCK VALUE</a:t>
          </a:r>
        </a:p>
      </xdr:txBody>
    </xdr:sp>
    <xdr:clientData/>
  </xdr:twoCellAnchor>
  <xdr:twoCellAnchor>
    <xdr:from>
      <xdr:col>12</xdr:col>
      <xdr:colOff>266700</xdr:colOff>
      <xdr:row>7</xdr:row>
      <xdr:rowOff>160020</xdr:rowOff>
    </xdr:from>
    <xdr:to>
      <xdr:col>15</xdr:col>
      <xdr:colOff>510540</xdr:colOff>
      <xdr:row>34</xdr:row>
      <xdr:rowOff>167640</xdr:rowOff>
    </xdr:to>
    <xdr:sp macro="" textlink="">
      <xdr:nvSpPr>
        <xdr:cNvPr id="24" name="Rectangle 23">
          <a:extLst>
            <a:ext uri="{FF2B5EF4-FFF2-40B4-BE49-F238E27FC236}">
              <a16:creationId xmlns:a16="http://schemas.microsoft.com/office/drawing/2014/main" id="{93C647B2-7FA6-48DF-ADD9-9869B4AC59F6}"/>
            </a:ext>
          </a:extLst>
        </xdr:cNvPr>
        <xdr:cNvSpPr/>
      </xdr:nvSpPr>
      <xdr:spPr>
        <a:xfrm>
          <a:off x="7581900" y="1440180"/>
          <a:ext cx="2072640" cy="49453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rgbClr val="C00000"/>
              </a:solidFill>
            </a:rPr>
            <a:t>COMPANY PRODUCTS (COFFEE &amp; BREAD) REVENUE - ROI</a:t>
          </a:r>
          <a:endParaRPr lang="en-US" sz="1100" b="1">
            <a:solidFill>
              <a:srgbClr val="C00000"/>
            </a:solidFill>
          </a:endParaRPr>
        </a:p>
      </xdr:txBody>
    </xdr:sp>
    <xdr:clientData/>
  </xdr:twoCellAnchor>
  <xdr:twoCellAnchor>
    <xdr:from>
      <xdr:col>12</xdr:col>
      <xdr:colOff>312420</xdr:colOff>
      <xdr:row>13</xdr:row>
      <xdr:rowOff>152400</xdr:rowOff>
    </xdr:from>
    <xdr:to>
      <xdr:col>15</xdr:col>
      <xdr:colOff>426720</xdr:colOff>
      <xdr:row>24</xdr:row>
      <xdr:rowOff>114300</xdr:rowOff>
    </xdr:to>
    <xdr:graphicFrame macro="">
      <xdr:nvGraphicFramePr>
        <xdr:cNvPr id="25" name="Chart 24">
          <a:extLst>
            <a:ext uri="{FF2B5EF4-FFF2-40B4-BE49-F238E27FC236}">
              <a16:creationId xmlns:a16="http://schemas.microsoft.com/office/drawing/2014/main" id="{C8EA1045-95CB-43C2-8E4D-B34C0DBAC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373380</xdr:colOff>
      <xdr:row>10</xdr:row>
      <xdr:rowOff>45720</xdr:rowOff>
    </xdr:from>
    <xdr:to>
      <xdr:col>14</xdr:col>
      <xdr:colOff>342900</xdr:colOff>
      <xdr:row>13</xdr:row>
      <xdr:rowOff>53340</xdr:rowOff>
    </xdr:to>
    <xdr:sp macro="" textlink="PIVOTS!$H$57">
      <xdr:nvSpPr>
        <xdr:cNvPr id="26" name="TextBox 25">
          <a:extLst>
            <a:ext uri="{FF2B5EF4-FFF2-40B4-BE49-F238E27FC236}">
              <a16:creationId xmlns:a16="http://schemas.microsoft.com/office/drawing/2014/main" id="{10276862-F530-4686-A4EF-5129D4495805}"/>
            </a:ext>
          </a:extLst>
        </xdr:cNvPr>
        <xdr:cNvSpPr txBox="1"/>
      </xdr:nvSpPr>
      <xdr:spPr>
        <a:xfrm>
          <a:off x="7688580" y="1874520"/>
          <a:ext cx="1188720" cy="5562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51DE6E-9CDD-4C54-A9FF-950D98EC1577}" type="TxLink">
            <a:rPr lang="en-US" sz="1400" b="0" i="0" u="none" strike="noStrike">
              <a:solidFill>
                <a:schemeClr val="tx1"/>
              </a:solidFill>
              <a:latin typeface="Calibri"/>
              <a:ea typeface="Calibri"/>
              <a:cs typeface="Calibri"/>
            </a:rPr>
            <a:t>$566,565.12</a:t>
          </a:fld>
          <a:endParaRPr lang="en-US" sz="4800" b="0">
            <a:solidFill>
              <a:schemeClr val="tx1"/>
            </a:solidFill>
          </a:endParaRPr>
        </a:p>
      </xdr:txBody>
    </xdr:sp>
    <xdr:clientData/>
  </xdr:twoCellAnchor>
  <xdr:twoCellAnchor>
    <xdr:from>
      <xdr:col>14</xdr:col>
      <xdr:colOff>419100</xdr:colOff>
      <xdr:row>10</xdr:row>
      <xdr:rowOff>45720</xdr:rowOff>
    </xdr:from>
    <xdr:to>
      <xdr:col>15</xdr:col>
      <xdr:colOff>411480</xdr:colOff>
      <xdr:row>13</xdr:row>
      <xdr:rowOff>53340</xdr:rowOff>
    </xdr:to>
    <xdr:sp macro="" textlink="PIVOTS!$J$57">
      <xdr:nvSpPr>
        <xdr:cNvPr id="27" name="TextBox 26">
          <a:extLst>
            <a:ext uri="{FF2B5EF4-FFF2-40B4-BE49-F238E27FC236}">
              <a16:creationId xmlns:a16="http://schemas.microsoft.com/office/drawing/2014/main" id="{466461D9-010F-4E1E-833B-387205E16F89}"/>
            </a:ext>
          </a:extLst>
        </xdr:cNvPr>
        <xdr:cNvSpPr txBox="1"/>
      </xdr:nvSpPr>
      <xdr:spPr>
        <a:xfrm>
          <a:off x="8953500" y="1874520"/>
          <a:ext cx="601980" cy="556260"/>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2C1FBD-F0A3-423F-934D-43F403F0DE30}" type="TxLink">
            <a:rPr lang="en-US" sz="1100" b="0" i="0" u="none" strike="noStrike">
              <a:solidFill>
                <a:srgbClr val="C00000"/>
              </a:solidFill>
              <a:latin typeface="Calibri"/>
              <a:ea typeface="Calibri"/>
              <a:cs typeface="Calibri"/>
            </a:rPr>
            <a:t>33%</a:t>
          </a:fld>
          <a:endParaRPr lang="en-US" sz="4800" b="0">
            <a:solidFill>
              <a:srgbClr val="C00000"/>
            </a:solidFill>
          </a:endParaRPr>
        </a:p>
      </xdr:txBody>
    </xdr:sp>
    <xdr:clientData/>
  </xdr:twoCellAnchor>
  <xdr:twoCellAnchor>
    <xdr:from>
      <xdr:col>12</xdr:col>
      <xdr:colOff>320040</xdr:colOff>
      <xdr:row>28</xdr:row>
      <xdr:rowOff>7620</xdr:rowOff>
    </xdr:from>
    <xdr:to>
      <xdr:col>15</xdr:col>
      <xdr:colOff>426720</xdr:colOff>
      <xdr:row>34</xdr:row>
      <xdr:rowOff>3810</xdr:rowOff>
    </xdr:to>
    <mc:AlternateContent xmlns:mc="http://schemas.openxmlformats.org/markup-compatibility/2006">
      <mc:Choice xmlns:cx2="http://schemas.microsoft.com/office/drawing/2015/10/21/chartex" Requires="cx2">
        <xdr:graphicFrame macro="">
          <xdr:nvGraphicFramePr>
            <xdr:cNvPr id="29" name="Chart 28">
              <a:extLst>
                <a:ext uri="{FF2B5EF4-FFF2-40B4-BE49-F238E27FC236}">
                  <a16:creationId xmlns:a16="http://schemas.microsoft.com/office/drawing/2014/main" id="{6DC14FC2-10C0-464C-9516-0BA407395C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635240" y="5128260"/>
              <a:ext cx="1935480" cy="10934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342900</xdr:colOff>
      <xdr:row>26</xdr:row>
      <xdr:rowOff>7620</xdr:rowOff>
    </xdr:from>
    <xdr:to>
      <xdr:col>15</xdr:col>
      <xdr:colOff>411480</xdr:colOff>
      <xdr:row>27</xdr:row>
      <xdr:rowOff>137160</xdr:rowOff>
    </xdr:to>
    <xdr:sp macro="" textlink="">
      <xdr:nvSpPr>
        <xdr:cNvPr id="30" name="TextBox 29">
          <a:extLst>
            <a:ext uri="{FF2B5EF4-FFF2-40B4-BE49-F238E27FC236}">
              <a16:creationId xmlns:a16="http://schemas.microsoft.com/office/drawing/2014/main" id="{A386207B-00F0-4AF3-ADB5-1E0964EC0E93}"/>
            </a:ext>
          </a:extLst>
        </xdr:cNvPr>
        <xdr:cNvSpPr txBox="1"/>
      </xdr:nvSpPr>
      <xdr:spPr>
        <a:xfrm>
          <a:off x="7658100" y="4762500"/>
          <a:ext cx="1897380" cy="312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rgbClr val="C00000"/>
              </a:solidFill>
              <a:latin typeface="Calibri"/>
              <a:ea typeface="Calibri"/>
              <a:cs typeface="Calibri"/>
            </a:rPr>
            <a:t>AVERAGE</a:t>
          </a:r>
          <a:r>
            <a:rPr lang="en-US" sz="1100" b="1" i="0" u="none" strike="noStrike" baseline="0">
              <a:solidFill>
                <a:srgbClr val="C00000"/>
              </a:solidFill>
              <a:latin typeface="Calibri"/>
              <a:ea typeface="Calibri"/>
              <a:cs typeface="Calibri"/>
            </a:rPr>
            <a:t> SALE</a:t>
          </a:r>
          <a:endParaRPr lang="en-US" sz="1100" b="1" i="0" u="none" strike="noStrike">
            <a:solidFill>
              <a:srgbClr val="C00000"/>
            </a:solidFill>
            <a:latin typeface="Calibri"/>
            <a:ea typeface="Calibri"/>
            <a:cs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121920</xdr:rowOff>
    </xdr:from>
    <xdr:to>
      <xdr:col>2</xdr:col>
      <xdr:colOff>441960</xdr:colOff>
      <xdr:row>9</xdr:row>
      <xdr:rowOff>137160</xdr:rowOff>
    </xdr:to>
    <xdr:sp macro="" textlink="">
      <xdr:nvSpPr>
        <xdr:cNvPr id="2" name="Rectangle 1">
          <a:extLst>
            <a:ext uri="{FF2B5EF4-FFF2-40B4-BE49-F238E27FC236}">
              <a16:creationId xmlns:a16="http://schemas.microsoft.com/office/drawing/2014/main" id="{7FD7A088-C818-4BFB-ACCA-00FB8B92168F}"/>
            </a:ext>
          </a:extLst>
        </xdr:cNvPr>
        <xdr:cNvSpPr/>
      </xdr:nvSpPr>
      <xdr:spPr>
        <a:xfrm>
          <a:off x="0" y="487680"/>
          <a:ext cx="1661160" cy="1295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NAV</a:t>
          </a:r>
        </a:p>
        <a:p>
          <a:pPr algn="l"/>
          <a:endParaRPr lang="en-US" sz="1100">
            <a:solidFill>
              <a:sysClr val="windowText" lastClr="000000"/>
            </a:solidFill>
          </a:endParaRPr>
        </a:p>
      </xdr:txBody>
    </xdr:sp>
    <xdr:clientData/>
  </xdr:twoCellAnchor>
  <xdr:twoCellAnchor>
    <xdr:from>
      <xdr:col>0</xdr:col>
      <xdr:colOff>0</xdr:colOff>
      <xdr:row>0</xdr:row>
      <xdr:rowOff>0</xdr:rowOff>
    </xdr:from>
    <xdr:to>
      <xdr:col>9</xdr:col>
      <xdr:colOff>137160</xdr:colOff>
      <xdr:row>2</xdr:row>
      <xdr:rowOff>76200</xdr:rowOff>
    </xdr:to>
    <xdr:sp macro="" textlink="">
      <xdr:nvSpPr>
        <xdr:cNvPr id="3" name="Rectangle 2">
          <a:extLst>
            <a:ext uri="{FF2B5EF4-FFF2-40B4-BE49-F238E27FC236}">
              <a16:creationId xmlns:a16="http://schemas.microsoft.com/office/drawing/2014/main" id="{7E1F8A5B-B248-4F24-BA88-421C8C0E3EEC}"/>
            </a:ext>
          </a:extLst>
        </xdr:cNvPr>
        <xdr:cNvSpPr/>
      </xdr:nvSpPr>
      <xdr:spPr>
        <a:xfrm>
          <a:off x="0" y="0"/>
          <a:ext cx="5623560" cy="441960"/>
        </a:xfrm>
        <a:prstGeom prst="rect">
          <a:avLst/>
        </a:prstGeom>
        <a:solidFill>
          <a:schemeClr val="bg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endParaRPr lang="en-US" sz="1800" b="1"/>
        </a:p>
      </xdr:txBody>
    </xdr:sp>
    <xdr:clientData/>
  </xdr:twoCellAnchor>
  <xdr:twoCellAnchor>
    <xdr:from>
      <xdr:col>0</xdr:col>
      <xdr:colOff>0</xdr:colOff>
      <xdr:row>10</xdr:row>
      <xdr:rowOff>7620</xdr:rowOff>
    </xdr:from>
    <xdr:to>
      <xdr:col>2</xdr:col>
      <xdr:colOff>441960</xdr:colOff>
      <xdr:row>24</xdr:row>
      <xdr:rowOff>137160</xdr:rowOff>
    </xdr:to>
    <xdr:sp macro="" textlink="">
      <xdr:nvSpPr>
        <xdr:cNvPr id="4" name="Rectangle 3">
          <a:extLst>
            <a:ext uri="{FF2B5EF4-FFF2-40B4-BE49-F238E27FC236}">
              <a16:creationId xmlns:a16="http://schemas.microsoft.com/office/drawing/2014/main" id="{AB7478F0-497F-48DD-82FB-891D93AF9093}"/>
            </a:ext>
          </a:extLst>
        </xdr:cNvPr>
        <xdr:cNvSpPr/>
      </xdr:nvSpPr>
      <xdr:spPr>
        <a:xfrm>
          <a:off x="0" y="1836420"/>
          <a:ext cx="1661160" cy="26898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0</xdr:col>
      <xdr:colOff>0</xdr:colOff>
      <xdr:row>25</xdr:row>
      <xdr:rowOff>7620</xdr:rowOff>
    </xdr:from>
    <xdr:to>
      <xdr:col>2</xdr:col>
      <xdr:colOff>441960</xdr:colOff>
      <xdr:row>34</xdr:row>
      <xdr:rowOff>167640</xdr:rowOff>
    </xdr:to>
    <xdr:sp macro="" textlink="">
      <xdr:nvSpPr>
        <xdr:cNvPr id="5" name="Rectangle 4">
          <a:extLst>
            <a:ext uri="{FF2B5EF4-FFF2-40B4-BE49-F238E27FC236}">
              <a16:creationId xmlns:a16="http://schemas.microsoft.com/office/drawing/2014/main" id="{B7D056DE-4312-459F-B6BB-F278608839E5}"/>
            </a:ext>
          </a:extLst>
        </xdr:cNvPr>
        <xdr:cNvSpPr/>
      </xdr:nvSpPr>
      <xdr:spPr>
        <a:xfrm>
          <a:off x="0" y="4579620"/>
          <a:ext cx="1661160" cy="18059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2</xdr:col>
      <xdr:colOff>480060</xdr:colOff>
      <xdr:row>2</xdr:row>
      <xdr:rowOff>121920</xdr:rowOff>
    </xdr:from>
    <xdr:to>
      <xdr:col>5</xdr:col>
      <xdr:colOff>586740</xdr:colOff>
      <xdr:row>7</xdr:row>
      <xdr:rowOff>114300</xdr:rowOff>
    </xdr:to>
    <xdr:sp macro="" textlink="">
      <xdr:nvSpPr>
        <xdr:cNvPr id="6" name="Rectangle 5">
          <a:extLst>
            <a:ext uri="{FF2B5EF4-FFF2-40B4-BE49-F238E27FC236}">
              <a16:creationId xmlns:a16="http://schemas.microsoft.com/office/drawing/2014/main" id="{9C95FFF1-586C-487C-9535-E9EEA3A3F1D6}"/>
            </a:ext>
          </a:extLst>
        </xdr:cNvPr>
        <xdr:cNvSpPr/>
      </xdr:nvSpPr>
      <xdr:spPr>
        <a:xfrm>
          <a:off x="1699260" y="487680"/>
          <a:ext cx="1935480" cy="9067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lumMod val="50000"/>
                  <a:lumOff val="50000"/>
                </a:schemeClr>
              </a:solidFill>
            </a:rPr>
            <a:t>INVENTORY BALANCE</a:t>
          </a:r>
        </a:p>
      </xdr:txBody>
    </xdr:sp>
    <xdr:clientData/>
  </xdr:twoCellAnchor>
  <xdr:twoCellAnchor>
    <xdr:from>
      <xdr:col>6</xdr:col>
      <xdr:colOff>22860</xdr:colOff>
      <xdr:row>2</xdr:row>
      <xdr:rowOff>121920</xdr:rowOff>
    </xdr:from>
    <xdr:to>
      <xdr:col>9</xdr:col>
      <xdr:colOff>129540</xdr:colOff>
      <xdr:row>7</xdr:row>
      <xdr:rowOff>114300</xdr:rowOff>
    </xdr:to>
    <xdr:sp macro="" textlink="">
      <xdr:nvSpPr>
        <xdr:cNvPr id="7" name="Rectangle 6">
          <a:extLst>
            <a:ext uri="{FF2B5EF4-FFF2-40B4-BE49-F238E27FC236}">
              <a16:creationId xmlns:a16="http://schemas.microsoft.com/office/drawing/2014/main" id="{13CCC4B6-1036-4AD7-A259-9CA9850AC856}"/>
            </a:ext>
          </a:extLst>
        </xdr:cNvPr>
        <xdr:cNvSpPr/>
      </xdr:nvSpPr>
      <xdr:spPr>
        <a:xfrm>
          <a:off x="3680460" y="487680"/>
          <a:ext cx="1935480" cy="9067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lumMod val="50000"/>
                  <a:lumOff val="50000"/>
                </a:schemeClr>
              </a:solidFill>
            </a:rPr>
            <a:t>INVENTORY VALUE (COST)</a:t>
          </a:r>
        </a:p>
      </xdr:txBody>
    </xdr:sp>
    <xdr:clientData/>
  </xdr:twoCellAnchor>
  <xdr:twoCellAnchor>
    <xdr:from>
      <xdr:col>2</xdr:col>
      <xdr:colOff>480060</xdr:colOff>
      <xdr:row>7</xdr:row>
      <xdr:rowOff>144780</xdr:rowOff>
    </xdr:from>
    <xdr:to>
      <xdr:col>9</xdr:col>
      <xdr:colOff>129540</xdr:colOff>
      <xdr:row>34</xdr:row>
      <xdr:rowOff>160020</xdr:rowOff>
    </xdr:to>
    <xdr:sp macro="" textlink="">
      <xdr:nvSpPr>
        <xdr:cNvPr id="10" name="Rectangle 9">
          <a:extLst>
            <a:ext uri="{FF2B5EF4-FFF2-40B4-BE49-F238E27FC236}">
              <a16:creationId xmlns:a16="http://schemas.microsoft.com/office/drawing/2014/main" id="{4758E941-29DF-4239-950F-473C28CA5E23}"/>
            </a:ext>
          </a:extLst>
        </xdr:cNvPr>
        <xdr:cNvSpPr/>
      </xdr:nvSpPr>
      <xdr:spPr>
        <a:xfrm>
          <a:off x="1699260" y="1424940"/>
          <a:ext cx="3916680" cy="4953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lumMod val="50000"/>
                  <a:lumOff val="50000"/>
                </a:schemeClr>
              </a:solidFill>
            </a:rPr>
            <a:t>PRODUCT STOCK</a:t>
          </a:r>
          <a:r>
            <a:rPr lang="en-US" sz="1100" b="1" baseline="0">
              <a:solidFill>
                <a:schemeClr val="tx1">
                  <a:lumMod val="50000"/>
                  <a:lumOff val="50000"/>
                </a:schemeClr>
              </a:solidFill>
            </a:rPr>
            <a:t> LEVELS</a:t>
          </a:r>
          <a:endParaRPr lang="en-US" sz="1100" b="1">
            <a:solidFill>
              <a:schemeClr val="tx1">
                <a:lumMod val="50000"/>
                <a:lumOff val="50000"/>
              </a:schemeClr>
            </a:solidFill>
          </a:endParaRPr>
        </a:p>
      </xdr:txBody>
    </xdr:sp>
    <xdr:clientData/>
  </xdr:twoCellAnchor>
  <xdr:twoCellAnchor>
    <xdr:from>
      <xdr:col>3</xdr:col>
      <xdr:colOff>152400</xdr:colOff>
      <xdr:row>3</xdr:row>
      <xdr:rowOff>160020</xdr:rowOff>
    </xdr:from>
    <xdr:to>
      <xdr:col>5</xdr:col>
      <xdr:colOff>525780</xdr:colOff>
      <xdr:row>7</xdr:row>
      <xdr:rowOff>53340</xdr:rowOff>
    </xdr:to>
    <xdr:sp macro="" textlink="PIVOTS!$E$30">
      <xdr:nvSpPr>
        <xdr:cNvPr id="13" name="TextBox 12">
          <a:extLst>
            <a:ext uri="{FF2B5EF4-FFF2-40B4-BE49-F238E27FC236}">
              <a16:creationId xmlns:a16="http://schemas.microsoft.com/office/drawing/2014/main" id="{CF2745F9-01EA-4376-B617-F2B6402A1A71}"/>
            </a:ext>
          </a:extLst>
        </xdr:cNvPr>
        <xdr:cNvSpPr txBox="1"/>
      </xdr:nvSpPr>
      <xdr:spPr>
        <a:xfrm>
          <a:off x="1981200" y="708660"/>
          <a:ext cx="1592580" cy="624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C9988C-3AD8-48E8-A032-D9A563525E98}" type="TxLink">
            <a:rPr lang="en-US" sz="1600" b="0" i="0" u="none" strike="noStrike">
              <a:solidFill>
                <a:srgbClr val="000000"/>
              </a:solidFill>
              <a:latin typeface="Calibri"/>
              <a:ea typeface="Calibri"/>
              <a:cs typeface="Calibri"/>
            </a:rPr>
            <a:pPr algn="ctr"/>
            <a:t>6952</a:t>
          </a:fld>
          <a:endParaRPr lang="en-US" sz="7200"/>
        </a:p>
      </xdr:txBody>
    </xdr:sp>
    <xdr:clientData/>
  </xdr:twoCellAnchor>
  <xdr:twoCellAnchor>
    <xdr:from>
      <xdr:col>6</xdr:col>
      <xdr:colOff>274320</xdr:colOff>
      <xdr:row>3</xdr:row>
      <xdr:rowOff>160020</xdr:rowOff>
    </xdr:from>
    <xdr:to>
      <xdr:col>9</xdr:col>
      <xdr:colOff>68580</xdr:colOff>
      <xdr:row>7</xdr:row>
      <xdr:rowOff>53340</xdr:rowOff>
    </xdr:to>
    <xdr:sp macro="" textlink="PIVOTS!$I$30">
      <xdr:nvSpPr>
        <xdr:cNvPr id="14" name="TextBox 13">
          <a:extLst>
            <a:ext uri="{FF2B5EF4-FFF2-40B4-BE49-F238E27FC236}">
              <a16:creationId xmlns:a16="http://schemas.microsoft.com/office/drawing/2014/main" id="{427B3AF0-A293-478F-9912-04724CC0B36C}"/>
            </a:ext>
          </a:extLst>
        </xdr:cNvPr>
        <xdr:cNvSpPr txBox="1"/>
      </xdr:nvSpPr>
      <xdr:spPr>
        <a:xfrm>
          <a:off x="3931920" y="708660"/>
          <a:ext cx="1623060" cy="624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F77ADF-58B9-441D-995B-C2102FE5EA38}" type="TxLink">
            <a:rPr lang="en-US" sz="1600" b="0" i="0" u="none" strike="noStrike">
              <a:solidFill>
                <a:srgbClr val="000000"/>
              </a:solidFill>
              <a:latin typeface="Calibri"/>
              <a:ea typeface="Calibri"/>
              <a:cs typeface="Calibri"/>
            </a:rPr>
            <a:pPr algn="ctr"/>
            <a:t>$172,094,882.96</a:t>
          </a:fld>
          <a:endParaRPr lang="en-US" sz="5400"/>
        </a:p>
      </xdr:txBody>
    </xdr:sp>
    <xdr:clientData/>
  </xdr:twoCellAnchor>
  <xdr:twoCellAnchor>
    <xdr:from>
      <xdr:col>2</xdr:col>
      <xdr:colOff>502920</xdr:colOff>
      <xdr:row>8</xdr:row>
      <xdr:rowOff>152400</xdr:rowOff>
    </xdr:from>
    <xdr:to>
      <xdr:col>8</xdr:col>
      <xdr:colOff>533400</xdr:colOff>
      <xdr:row>34</xdr:row>
      <xdr:rowOff>114300</xdr:rowOff>
    </xdr:to>
    <xdr:graphicFrame macro="">
      <xdr:nvGraphicFramePr>
        <xdr:cNvPr id="16" name="Chart 15">
          <a:extLst>
            <a:ext uri="{FF2B5EF4-FFF2-40B4-BE49-F238E27FC236}">
              <a16:creationId xmlns:a16="http://schemas.microsoft.com/office/drawing/2014/main" id="{E9658E0B-724F-49BF-8D5E-2EBFB5F4D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121920</xdr:colOff>
      <xdr:row>0</xdr:row>
      <xdr:rowOff>53340</xdr:rowOff>
    </xdr:from>
    <xdr:to>
      <xdr:col>7</xdr:col>
      <xdr:colOff>152400</xdr:colOff>
      <xdr:row>2</xdr:row>
      <xdr:rowOff>22860</xdr:rowOff>
    </xdr:to>
    <xdr:sp macro="" textlink="">
      <xdr:nvSpPr>
        <xdr:cNvPr id="19" name="Rectangle: Rounded Corners 18">
          <a:extLst>
            <a:ext uri="{FF2B5EF4-FFF2-40B4-BE49-F238E27FC236}">
              <a16:creationId xmlns:a16="http://schemas.microsoft.com/office/drawing/2014/main" id="{52F8FD72-71B1-4580-B2E7-3FF26DEDFBCE}"/>
            </a:ext>
          </a:extLst>
        </xdr:cNvPr>
        <xdr:cNvSpPr/>
      </xdr:nvSpPr>
      <xdr:spPr>
        <a:xfrm>
          <a:off x="1341120" y="53340"/>
          <a:ext cx="3078480" cy="335280"/>
        </a:xfrm>
        <a:prstGeom prst="round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bg1"/>
              </a:solidFill>
              <a:effectLst/>
              <a:latin typeface="+mn-lt"/>
              <a:ea typeface="+mn-ea"/>
              <a:cs typeface="+mn-cs"/>
            </a:rPr>
            <a:t>STOCK VALUE</a:t>
          </a:r>
          <a:endParaRPr lang="en-US" sz="1600">
            <a:solidFill>
              <a:schemeClr val="bg1"/>
            </a:solidFill>
            <a:effectLst/>
          </a:endParaRPr>
        </a:p>
      </xdr:txBody>
    </xdr:sp>
    <xdr:clientData/>
  </xdr:twoCellAnchor>
  <xdr:twoCellAnchor editAs="oneCell">
    <xdr:from>
      <xdr:col>0</xdr:col>
      <xdr:colOff>15240</xdr:colOff>
      <xdr:row>10</xdr:row>
      <xdr:rowOff>22860</xdr:rowOff>
    </xdr:from>
    <xdr:to>
      <xdr:col>2</xdr:col>
      <xdr:colOff>403860</xdr:colOff>
      <xdr:row>24</xdr:row>
      <xdr:rowOff>121920</xdr:rowOff>
    </xdr:to>
    <mc:AlternateContent xmlns:mc="http://schemas.openxmlformats.org/markup-compatibility/2006" xmlns:a14="http://schemas.microsoft.com/office/drawing/2010/main">
      <mc:Choice Requires="a14">
        <xdr:graphicFrame macro="">
          <xdr:nvGraphicFramePr>
            <xdr:cNvPr id="20" name="Months 2">
              <a:extLst>
                <a:ext uri="{FF2B5EF4-FFF2-40B4-BE49-F238E27FC236}">
                  <a16:creationId xmlns:a16="http://schemas.microsoft.com/office/drawing/2014/main" id="{647F1515-D3FE-4F91-9C82-469E874AE492}"/>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15240" y="1851660"/>
              <a:ext cx="1607820" cy="2659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25</xdr:row>
      <xdr:rowOff>30480</xdr:rowOff>
    </xdr:from>
    <xdr:to>
      <xdr:col>2</xdr:col>
      <xdr:colOff>396240</xdr:colOff>
      <xdr:row>34</xdr:row>
      <xdr:rowOff>121920</xdr:rowOff>
    </xdr:to>
    <mc:AlternateContent xmlns:mc="http://schemas.openxmlformats.org/markup-compatibility/2006" xmlns:a14="http://schemas.microsoft.com/office/drawing/2010/main">
      <mc:Choice Requires="a14">
        <xdr:graphicFrame macro="">
          <xdr:nvGraphicFramePr>
            <xdr:cNvPr id="21" name="Category 2">
              <a:extLst>
                <a:ext uri="{FF2B5EF4-FFF2-40B4-BE49-F238E27FC236}">
                  <a16:creationId xmlns:a16="http://schemas.microsoft.com/office/drawing/2014/main" id="{A30A2FC7-9316-47B0-9952-9AEB81752C97}"/>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5240" y="4602480"/>
              <a:ext cx="16002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4</xdr:row>
      <xdr:rowOff>38100</xdr:rowOff>
    </xdr:from>
    <xdr:to>
      <xdr:col>2</xdr:col>
      <xdr:colOff>358140</xdr:colOff>
      <xdr:row>5</xdr:row>
      <xdr:rowOff>114300</xdr:rowOff>
    </xdr:to>
    <xdr:sp macro="" textlink="">
      <xdr:nvSpPr>
        <xdr:cNvPr id="22" name="Rectangle: Rounded Corners 21">
          <a:hlinkClick xmlns:r="http://schemas.openxmlformats.org/officeDocument/2006/relationships" r:id="rId2"/>
          <a:extLst>
            <a:ext uri="{FF2B5EF4-FFF2-40B4-BE49-F238E27FC236}">
              <a16:creationId xmlns:a16="http://schemas.microsoft.com/office/drawing/2014/main" id="{E9BFB9FC-8F88-4679-B81D-0CE8CD0C63B6}"/>
            </a:ext>
          </a:extLst>
        </xdr:cNvPr>
        <xdr:cNvSpPr/>
      </xdr:nvSpPr>
      <xdr:spPr>
        <a:xfrm>
          <a:off x="76200" y="769620"/>
          <a:ext cx="1501140" cy="25908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a:solidFill>
                <a:schemeClr val="tx1"/>
              </a:solidFill>
            </a:rPr>
            <a:t>STOCK OVERVIEW</a:t>
          </a:r>
        </a:p>
      </xdr:txBody>
    </xdr:sp>
    <xdr:clientData/>
  </xdr:twoCellAnchor>
  <xdr:twoCellAnchor>
    <xdr:from>
      <xdr:col>0</xdr:col>
      <xdr:colOff>76200</xdr:colOff>
      <xdr:row>6</xdr:row>
      <xdr:rowOff>0</xdr:rowOff>
    </xdr:from>
    <xdr:to>
      <xdr:col>2</xdr:col>
      <xdr:colOff>358140</xdr:colOff>
      <xdr:row>7</xdr:row>
      <xdr:rowOff>76200</xdr:rowOff>
    </xdr:to>
    <xdr:sp macro="" textlink="">
      <xdr:nvSpPr>
        <xdr:cNvPr id="23" name="Rectangle: Rounded Corners 22">
          <a:hlinkClick xmlns:r="http://schemas.openxmlformats.org/officeDocument/2006/relationships" r:id="rId3"/>
          <a:extLst>
            <a:ext uri="{FF2B5EF4-FFF2-40B4-BE49-F238E27FC236}">
              <a16:creationId xmlns:a16="http://schemas.microsoft.com/office/drawing/2014/main" id="{980DF752-3579-4389-AB4C-CC75D70A97ED}"/>
            </a:ext>
          </a:extLst>
        </xdr:cNvPr>
        <xdr:cNvSpPr/>
      </xdr:nvSpPr>
      <xdr:spPr>
        <a:xfrm>
          <a:off x="76200" y="1097280"/>
          <a:ext cx="1501140" cy="25908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a:solidFill>
                <a:schemeClr val="tx1"/>
              </a:solidFill>
            </a:rPr>
            <a:t>SALES OVERVIEW</a:t>
          </a:r>
        </a:p>
      </xdr:txBody>
    </xdr:sp>
    <xdr:clientData/>
  </xdr:twoCellAnchor>
  <xdr:twoCellAnchor>
    <xdr:from>
      <xdr:col>0</xdr:col>
      <xdr:colOff>76200</xdr:colOff>
      <xdr:row>7</xdr:row>
      <xdr:rowOff>144780</xdr:rowOff>
    </xdr:from>
    <xdr:to>
      <xdr:col>2</xdr:col>
      <xdr:colOff>358140</xdr:colOff>
      <xdr:row>9</xdr:row>
      <xdr:rowOff>38100</xdr:rowOff>
    </xdr:to>
    <xdr:sp macro="" textlink="">
      <xdr:nvSpPr>
        <xdr:cNvPr id="24" name="Rectangle: Rounded Corners 23">
          <a:extLst>
            <a:ext uri="{FF2B5EF4-FFF2-40B4-BE49-F238E27FC236}">
              <a16:creationId xmlns:a16="http://schemas.microsoft.com/office/drawing/2014/main" id="{3374CA9A-B532-4477-BCD3-E11499573C59}"/>
            </a:ext>
          </a:extLst>
        </xdr:cNvPr>
        <xdr:cNvSpPr/>
      </xdr:nvSpPr>
      <xdr:spPr>
        <a:xfrm>
          <a:off x="76200" y="1424940"/>
          <a:ext cx="1501140" cy="259080"/>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chemeClr val="bg1"/>
              </a:solidFill>
            </a:rPr>
            <a:t>STOCK VALUE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antwi" refreshedDate="45527.673352777776" createdVersion="7" refreshedVersion="7" minRefreshableVersion="3" recordCount="500" xr:uid="{DAF2BCE7-C567-40BC-AA1E-BA586200EF71}">
  <cacheSource type="worksheet">
    <worksheetSource name="TRANSACTIONS"/>
  </cacheSource>
  <cacheFields count="24">
    <cacheField name="Product ID" numFmtId="0">
      <sharedItems/>
    </cacheField>
    <cacheField name="Product Name" numFmtId="0">
      <sharedItems count="25">
        <s v="Perfume"/>
        <s v="Coffee"/>
        <s v="Washing Machine"/>
        <s v="Moisturizer"/>
        <s v="Jeans"/>
        <s v="Sneakers"/>
        <s v="Smartwatch"/>
        <s v="Jacket"/>
        <s v="Laptop"/>
        <s v="Microwave"/>
        <s v="Camera"/>
        <s v="Bread"/>
        <s v="Hat"/>
        <s v="Air Conditioner"/>
        <s v="Lipstick"/>
        <s v="Vacuum Cleaner"/>
        <s v="Shampoo"/>
        <s v="Milk"/>
        <s v="Sunscreen"/>
        <s v="T-Shirt"/>
        <s v="Headphones"/>
        <s v="Eggs"/>
        <s v="Blender"/>
        <s v="Rice"/>
        <s v="Smartphone"/>
      </sharedItems>
    </cacheField>
    <cacheField name="Category" numFmtId="0">
      <sharedItems count="5">
        <s v="Beauty Products"/>
        <s v="Groceries"/>
        <s v="Home Appliances"/>
        <s v="Clothing"/>
        <s v="Electronics"/>
      </sharedItems>
    </cacheField>
    <cacheField name="Quantity Received" numFmtId="0">
      <sharedItems containsSemiMixedTypes="0" containsString="0" containsNumber="1" containsInteger="1" minValue="0" maxValue="100" count="77">
        <n v="29"/>
        <n v="0"/>
        <n v="47"/>
        <n v="57"/>
        <n v="79"/>
        <n v="56"/>
        <n v="40"/>
        <n v="72"/>
        <n v="78"/>
        <n v="26"/>
        <n v="38"/>
        <n v="53"/>
        <n v="85"/>
        <n v="19"/>
        <n v="18"/>
        <n v="52"/>
        <n v="75"/>
        <n v="45"/>
        <n v="83"/>
        <n v="70"/>
        <n v="22"/>
        <n v="61"/>
        <n v="41"/>
        <n v="34"/>
        <n v="64"/>
        <n v="66"/>
        <n v="93"/>
        <n v="62"/>
        <n v="31"/>
        <n v="84"/>
        <n v="50"/>
        <n v="16"/>
        <n v="17"/>
        <n v="89"/>
        <n v="63"/>
        <n v="95"/>
        <n v="43"/>
        <n v="11"/>
        <n v="74"/>
        <n v="23"/>
        <n v="44"/>
        <n v="97"/>
        <n v="91"/>
        <n v="10"/>
        <n v="49"/>
        <n v="30"/>
        <n v="32"/>
        <n v="68"/>
        <n v="94"/>
        <n v="86"/>
        <n v="42"/>
        <n v="100"/>
        <n v="48"/>
        <n v="65"/>
        <n v="46"/>
        <n v="96"/>
        <n v="28"/>
        <n v="15"/>
        <n v="99"/>
        <n v="69"/>
        <n v="59"/>
        <n v="60"/>
        <n v="92"/>
        <n v="54"/>
        <n v="13"/>
        <n v="35"/>
        <n v="55"/>
        <n v="98"/>
        <n v="25"/>
        <n v="37"/>
        <n v="81"/>
        <n v="76"/>
        <n v="90"/>
        <n v="80"/>
        <n v="39"/>
        <n v="36"/>
        <n v="24"/>
      </sharedItems>
    </cacheField>
    <cacheField name="Quantity Sold" numFmtId="0">
      <sharedItems containsSemiMixedTypes="0" containsString="0" containsNumber="1" containsInteger="1" minValue="0" maxValue="50"/>
    </cacheField>
    <cacheField name="Quantity Returned" numFmtId="0">
      <sharedItems containsSemiMixedTypes="0" containsString="0" containsNumber="1" containsInteger="1" minValue="0" maxValue="20" count="21">
        <n v="0"/>
        <n v="6"/>
        <n v="14"/>
        <n v="3"/>
        <n v="15"/>
        <n v="9"/>
        <n v="1"/>
        <n v="4"/>
        <n v="18"/>
        <n v="11"/>
        <n v="10"/>
        <n v="17"/>
        <n v="7"/>
        <n v="16"/>
        <n v="12"/>
        <n v="8"/>
        <n v="2"/>
        <n v="20"/>
        <n v="19"/>
        <n v="5"/>
        <n v="13"/>
      </sharedItems>
    </cacheField>
    <cacheField name="Unit Cost" numFmtId="0">
      <sharedItems containsSemiMixedTypes="0" containsString="0" containsNumber="1" minValue="13.64" maxValue="98.6"/>
    </cacheField>
    <cacheField name="Unit Price" numFmtId="0">
      <sharedItems containsSemiMixedTypes="0" containsString="0" containsNumber="1" minValue="16.88" maxValue="185.79"/>
    </cacheField>
    <cacheField name="Transaction Date" numFmtId="14">
      <sharedItems containsSemiMixedTypes="0" containsNonDate="0" containsDate="1" containsString="0" minDate="2024-01-01T00:00:00" maxDate="2024-08-22T00:00:00" count="208">
        <d v="2024-01-17T00:00:00"/>
        <d v="2024-05-27T00:00:00"/>
        <d v="2024-05-20T00:00:00"/>
        <d v="2024-03-29T00:00:00"/>
        <d v="2024-02-09T00:00:00"/>
        <d v="2024-03-04T00:00:00"/>
        <d v="2024-01-28T00:00:00"/>
        <d v="2024-08-04T00:00:00"/>
        <d v="2024-01-22T00:00:00"/>
        <d v="2024-04-13T00:00:00"/>
        <d v="2024-05-02T00:00:00"/>
        <d v="2024-03-23T00:00:00"/>
        <d v="2024-06-27T00:00:00"/>
        <d v="2024-07-28T00:00:00"/>
        <d v="2024-06-04T00:00:00"/>
        <d v="2024-07-10T00:00:00"/>
        <d v="2024-03-03T00:00:00"/>
        <d v="2024-05-28T00:00:00"/>
        <d v="2024-08-02T00:00:00"/>
        <d v="2024-07-27T00:00:00"/>
        <d v="2024-05-12T00:00:00"/>
        <d v="2024-04-12T00:00:00"/>
        <d v="2024-02-11T00:00:00"/>
        <d v="2024-03-18T00:00:00"/>
        <d v="2024-02-29T00:00:00"/>
        <d v="2024-07-24T00:00:00"/>
        <d v="2024-01-01T00:00:00"/>
        <d v="2024-04-29T00:00:00"/>
        <d v="2024-04-02T00:00:00"/>
        <d v="2024-01-23T00:00:00"/>
        <d v="2024-07-07T00:00:00"/>
        <d v="2024-02-18T00:00:00"/>
        <d v="2024-03-19T00:00:00"/>
        <d v="2024-05-25T00:00:00"/>
        <d v="2024-03-28T00:00:00"/>
        <d v="2024-08-16T00:00:00"/>
        <d v="2024-07-18T00:00:00"/>
        <d v="2024-02-21T00:00:00"/>
        <d v="2024-08-09T00:00:00"/>
        <d v="2024-08-11T00:00:00"/>
        <d v="2024-07-02T00:00:00"/>
        <d v="2024-02-06T00:00:00"/>
        <d v="2024-06-30T00:00:00"/>
        <d v="2024-06-05T00:00:00"/>
        <d v="2024-05-11T00:00:00"/>
        <d v="2024-02-12T00:00:00"/>
        <d v="2024-04-06T00:00:00"/>
        <d v="2024-03-15T00:00:00"/>
        <d v="2024-04-18T00:00:00"/>
        <d v="2024-06-28T00:00:00"/>
        <d v="2024-04-07T00:00:00"/>
        <d v="2024-08-01T00:00:00"/>
        <d v="2024-02-08T00:00:00"/>
        <d v="2024-04-01T00:00:00"/>
        <d v="2024-05-31T00:00:00"/>
        <d v="2024-06-13T00:00:00"/>
        <d v="2024-07-08T00:00:00"/>
        <d v="2024-08-12T00:00:00"/>
        <d v="2024-07-29T00:00:00"/>
        <d v="2024-07-04T00:00:00"/>
        <d v="2024-07-14T00:00:00"/>
        <d v="2024-07-25T00:00:00"/>
        <d v="2024-03-13T00:00:00"/>
        <d v="2024-01-27T00:00:00"/>
        <d v="2024-08-19T00:00:00"/>
        <d v="2024-04-05T00:00:00"/>
        <d v="2024-08-14T00:00:00"/>
        <d v="2024-08-07T00:00:00"/>
        <d v="2024-01-29T00:00:00"/>
        <d v="2024-01-04T00:00:00"/>
        <d v="2024-05-15T00:00:00"/>
        <d v="2024-03-02T00:00:00"/>
        <d v="2024-02-10T00:00:00"/>
        <d v="2024-05-13T00:00:00"/>
        <d v="2024-03-20T00:00:00"/>
        <d v="2024-01-20T00:00:00"/>
        <d v="2024-02-05T00:00:00"/>
        <d v="2024-05-09T00:00:00"/>
        <d v="2024-06-20T00:00:00"/>
        <d v="2024-02-27T00:00:00"/>
        <d v="2024-07-30T00:00:00"/>
        <d v="2024-06-15T00:00:00"/>
        <d v="2024-01-16T00:00:00"/>
        <d v="2024-03-01T00:00:00"/>
        <d v="2024-03-09T00:00:00"/>
        <d v="2024-06-09T00:00:00"/>
        <d v="2024-01-10T00:00:00"/>
        <d v="2024-06-08T00:00:00"/>
        <d v="2024-07-01T00:00:00"/>
        <d v="2024-04-28T00:00:00"/>
        <d v="2024-07-16T00:00:00"/>
        <d v="2024-01-11T00:00:00"/>
        <d v="2024-02-14T00:00:00"/>
        <d v="2024-05-01T00:00:00"/>
        <d v="2024-06-18T00:00:00"/>
        <d v="2024-07-17T00:00:00"/>
        <d v="2024-01-18T00:00:00"/>
        <d v="2024-03-17T00:00:00"/>
        <d v="2024-05-08T00:00:00"/>
        <d v="2024-04-26T00:00:00"/>
        <d v="2024-04-24T00:00:00"/>
        <d v="2024-03-08T00:00:00"/>
        <d v="2024-05-05T00:00:00"/>
        <d v="2024-06-29T00:00:00"/>
        <d v="2024-03-06T00:00:00"/>
        <d v="2024-02-02T00:00:00"/>
        <d v="2024-04-30T00:00:00"/>
        <d v="2024-04-04T00:00:00"/>
        <d v="2024-06-14T00:00:00"/>
        <d v="2024-07-15T00:00:00"/>
        <d v="2024-07-03T00:00:00"/>
        <d v="2024-04-17T00:00:00"/>
        <d v="2024-04-16T00:00:00"/>
        <d v="2024-05-10T00:00:00"/>
        <d v="2024-03-30T00:00:00"/>
        <d v="2024-06-10T00:00:00"/>
        <d v="2024-06-07T00:00:00"/>
        <d v="2024-06-12T00:00:00"/>
        <d v="2024-01-08T00:00:00"/>
        <d v="2024-01-03T00:00:00"/>
        <d v="2024-06-11T00:00:00"/>
        <d v="2024-03-26T00:00:00"/>
        <d v="2024-06-06T00:00:00"/>
        <d v="2024-07-26T00:00:00"/>
        <d v="2024-06-02T00:00:00"/>
        <d v="2024-08-17T00:00:00"/>
        <d v="2024-02-22T00:00:00"/>
        <d v="2024-05-07T00:00:00"/>
        <d v="2024-02-01T00:00:00"/>
        <d v="2024-03-25T00:00:00"/>
        <d v="2024-04-09T00:00:00"/>
        <d v="2024-05-23T00:00:00"/>
        <d v="2024-02-17T00:00:00"/>
        <d v="2024-06-17T00:00:00"/>
        <d v="2024-04-14T00:00:00"/>
        <d v="2024-02-03T00:00:00"/>
        <d v="2024-04-03T00:00:00"/>
        <d v="2024-01-07T00:00:00"/>
        <d v="2024-08-13T00:00:00"/>
        <d v="2024-04-19T00:00:00"/>
        <d v="2024-04-27T00:00:00"/>
        <d v="2024-07-09T00:00:00"/>
        <d v="2024-01-21T00:00:00"/>
        <d v="2024-04-25T00:00:00"/>
        <d v="2024-03-21T00:00:00"/>
        <d v="2024-03-22T00:00:00"/>
        <d v="2024-08-18T00:00:00"/>
        <d v="2024-06-25T00:00:00"/>
        <d v="2024-03-31T00:00:00"/>
        <d v="2024-04-15T00:00:00"/>
        <d v="2024-07-13T00:00:00"/>
        <d v="2024-06-16T00:00:00"/>
        <d v="2024-07-20T00:00:00"/>
        <d v="2024-05-04T00:00:00"/>
        <d v="2024-07-11T00:00:00"/>
        <d v="2024-02-15T00:00:00"/>
        <d v="2024-04-21T00:00:00"/>
        <d v="2024-06-19T00:00:00"/>
        <d v="2024-04-23T00:00:00"/>
        <d v="2024-06-26T00:00:00"/>
        <d v="2024-02-23T00:00:00"/>
        <d v="2024-08-15T00:00:00"/>
        <d v="2024-03-14T00:00:00"/>
        <d v="2024-06-03T00:00:00"/>
        <d v="2024-03-10T00:00:00"/>
        <d v="2024-07-31T00:00:00"/>
        <d v="2024-02-07T00:00:00"/>
        <d v="2024-01-13T00:00:00"/>
        <d v="2024-05-21T00:00:00"/>
        <d v="2024-07-06T00:00:00"/>
        <d v="2024-05-24T00:00:00"/>
        <d v="2024-08-06T00:00:00"/>
        <d v="2024-01-15T00:00:00"/>
        <d v="2024-05-19T00:00:00"/>
        <d v="2024-01-09T00:00:00"/>
        <d v="2024-02-26T00:00:00"/>
        <d v="2024-06-21T00:00:00"/>
        <d v="2024-01-26T00:00:00"/>
        <d v="2024-05-06T00:00:00"/>
        <d v="2024-02-20T00:00:00"/>
        <d v="2024-08-21T00:00:00"/>
        <d v="2024-08-05T00:00:00"/>
        <d v="2024-08-08T00:00:00"/>
        <d v="2024-05-14T00:00:00"/>
        <d v="2024-08-20T00:00:00"/>
        <d v="2024-07-12T00:00:00"/>
        <d v="2024-01-31T00:00:00"/>
        <d v="2024-03-07T00:00:00"/>
        <d v="2024-02-04T00:00:00"/>
        <d v="2024-07-22T00:00:00"/>
        <d v="2024-03-27T00:00:00"/>
        <d v="2024-05-16T00:00:00"/>
        <d v="2024-06-23T00:00:00"/>
        <d v="2024-05-30T00:00:00"/>
        <d v="2024-02-28T00:00:00"/>
        <d v="2024-02-24T00:00:00"/>
        <d v="2024-06-01T00:00:00"/>
        <d v="2024-07-23T00:00:00"/>
        <d v="2024-03-05T00:00:00"/>
        <d v="2024-03-16T00:00:00"/>
        <d v="2024-06-24T00:00:00"/>
        <d v="2024-01-19T00:00:00"/>
        <d v="2024-01-25T00:00:00"/>
        <d v="2024-05-18T00:00:00"/>
        <d v="2024-05-22T00:00:00"/>
        <d v="2024-06-22T00:00:00"/>
        <d v="2024-01-14T00:00:00"/>
        <d v="2024-02-19T00:00:00"/>
      </sharedItems>
      <fieldGroup par="12" base="8">
        <rangePr groupBy="days" startDate="2024-01-01T00:00:00" endDate="2024-08-22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22/2024"/>
        </groupItems>
      </fieldGroup>
    </cacheField>
    <cacheField name="Transaction Type" numFmtId="0">
      <sharedItems count="3">
        <s v="Receipt"/>
        <s v="Return"/>
        <s v="Sale"/>
      </sharedItems>
    </cacheField>
    <cacheField name="Supplier" numFmtId="0">
      <sharedItems containsBlank="1" count="11">
        <s v="Gardner, Robinson and Lawrence"/>
        <m/>
        <s v="Davis and Sons"/>
        <s v="Abbott-Munoz"/>
        <s v="Doyle Ltd"/>
        <s v="Garcia-James"/>
        <s v="Guzman, Hoffman and Baldwin"/>
        <s v="Henderson, Ramirez and Lewis"/>
        <s v="Mcclain, Miller and Henderson"/>
        <s v="Blake and Sons"/>
        <s v="Rodriguez, Figueroa and Sanchez"/>
      </sharedItems>
    </cacheField>
    <cacheField name="Customer" numFmtId="0">
      <sharedItems containsBlank="1" count="343">
        <m/>
        <s v="Kimberly Dudley"/>
        <s v="Edward Fuller"/>
        <s v="Michele Williams"/>
        <s v="Victoria Wyatt"/>
        <s v="Jesse Flowers"/>
        <s v="Daniel Adams"/>
        <s v="Carolyn Daniel"/>
        <s v="Devin Schaefer"/>
        <s v="Frederick Tate"/>
        <s v="Andrew Stewart"/>
        <s v="Thomas Bradley"/>
        <s v="Jennifer Rocha"/>
        <s v="Charles Mcgee"/>
        <s v="Kevin Hurst"/>
        <s v="Zachary Taylor"/>
        <s v="Anthony Rodriguez"/>
        <s v="Jennifer Brown"/>
        <s v="Julie King"/>
        <s v="Alexandra Le"/>
        <s v="Jeffrey Chavez"/>
        <s v="Pamela Romero"/>
        <s v="Elizabeth Fowler"/>
        <s v="Christopher Ashley"/>
        <s v="Katherine Rodriguez"/>
        <s v="Keith Miller"/>
        <s v="Vanessa Patel"/>
        <s v="John Pierce"/>
        <s v="Lisa Brandt"/>
        <s v="Jennifer Powers"/>
        <s v="Joseph Martinez"/>
        <s v="Alex Spencer"/>
        <s v="Benjamin Welch"/>
        <s v="Andre Rivera"/>
        <s v="Michael Lewis"/>
        <s v="John Russell"/>
        <s v="Jeffrey Henderson"/>
        <s v="Victoria Garcia"/>
        <s v="Jerry Henderson"/>
        <s v="Angela Morton"/>
        <s v="Zachary Huff"/>
        <s v="John Lewis"/>
        <s v="Carmen Smith"/>
        <s v="Richard Gibson"/>
        <s v="Monica Logan"/>
        <s v="Edward Novak"/>
        <s v="Erik Williams"/>
        <s v="Tyler Miller"/>
        <s v="Scott Powell"/>
        <s v="Amanda Miller"/>
        <s v="Taylor Harris"/>
        <s v="Michael Evans"/>
        <s v="Zachary Ferrell"/>
        <s v="Katie Anderson"/>
        <s v="Sherry Wood"/>
        <s v="Joshua Turner"/>
        <s v="Robert Evans"/>
        <s v="Brandy Wilson"/>
        <s v="Douglas Clark"/>
        <s v="Sarah Wagner"/>
        <s v="Sandra Williams"/>
        <s v="Mandy Green"/>
        <s v="Kristina Rodriguez"/>
        <s v="Jacob Tran"/>
        <s v="Eric Nolan"/>
        <s v="Christine Wright"/>
        <s v="Justin Baxter"/>
        <s v="Cynthia Martin"/>
        <s v="Tim Patton"/>
        <s v="Sharon Cochran"/>
        <s v="Michael Reyes"/>
        <s v="Robert Stevens"/>
        <s v="Matthew Ross"/>
        <s v="Tracy Ramirez"/>
        <s v="William Herrera"/>
        <s v="Debbie Carpenter"/>
        <s v="Kyle Reed"/>
        <s v="Steven Lee"/>
        <s v="April Frost"/>
        <s v="Benjamin Beck"/>
        <s v="Mary Martinez"/>
        <s v="Mary Nguyen"/>
        <s v="Cheryl Ortega"/>
        <s v="Elizabeth Kelley"/>
        <s v="Daniel Floyd"/>
        <s v="Daniel Kennedy"/>
        <s v="Matthew Harvey"/>
        <s v="Curtis Johnson"/>
        <s v="Miss Patricia Gibson"/>
        <s v="Michael Snyder"/>
        <s v="Abigail Potter"/>
        <s v="Robert Dominguez"/>
        <s v="Sylvia Martinez"/>
        <s v="Mary Travis"/>
        <s v="Pedro Ramos"/>
        <s v="Terry Griffin"/>
        <s v="Paul Larsen"/>
        <s v="Kelly Sims"/>
        <s v="Micheal Young"/>
        <s v="Joshua Taylor"/>
        <s v="Christian Lewis"/>
        <s v="John Brown"/>
        <s v="Randy Shah"/>
        <s v="Pamela James"/>
        <s v="Elizabeth Price"/>
        <s v="Morgan Marsh"/>
        <s v="Don Tucker MD"/>
        <s v="Sara Calhoun"/>
        <s v="Alyssa Day"/>
        <s v="Catherine Green"/>
        <s v="Gabriel Juarez"/>
        <s v="Trevor Fisher"/>
        <s v="Paul Williams"/>
        <s v="Barry Bernard"/>
        <s v="Tiffany Gonzalez"/>
        <s v="John Wilson"/>
        <s v="Lawrence Adkins"/>
        <s v="Ashley Johnson"/>
        <s v="Susan Brooks"/>
        <s v="Michael Burton"/>
        <s v="Elizabeth Sutton"/>
        <s v="Jeffrey Wood"/>
        <s v="Jason Henry"/>
        <s v="Madison Poole"/>
        <s v="Nicholas Sheppard"/>
        <s v="Tamara Hampton"/>
        <s v="Nicholas Adams"/>
        <s v="Dana Marshall"/>
        <s v="Johnny Nguyen"/>
        <s v="Robert Peterson"/>
        <s v="Desiree Smith"/>
        <s v="Jason Peters"/>
        <s v="Maria Henry"/>
        <s v="Jared Sanchez"/>
        <s v="Juan Cooper"/>
        <s v="Michael Nelson"/>
        <s v="Nathan Stewart"/>
        <s v="Melissa Lee"/>
        <s v="Vanessa Warren"/>
        <s v="Dr. Elizabeth Ward"/>
        <s v="Joseph Hill"/>
        <s v="Melissa Martinez"/>
        <s v="Adam Mitchell"/>
        <s v="Cody Williams"/>
        <s v="Jennifer Jones"/>
        <s v="Robert Avery"/>
        <s v="Bailey Duran DDS"/>
        <s v="Jamie Kerr"/>
        <s v="Elizabeth Oliver DDS"/>
        <s v="Brad Allen"/>
        <s v="Aaron Hayes"/>
        <s v="David Mann"/>
        <s v="Lori Guerrero"/>
        <s v="Joshua Holland"/>
        <s v="Andrea Martin"/>
        <s v="Laura Roberts"/>
        <s v="Eric Powell"/>
        <s v="Jessica George"/>
        <s v="Darryl Craig"/>
        <s v="Alicia Hubbard"/>
        <s v="Pamela Thompson"/>
        <s v="Kevin Walters"/>
        <s v="Julie Ortiz"/>
        <s v="Shannon Rivera"/>
        <s v="Tony Cervantes"/>
        <s v="Brandon King"/>
        <s v="Jennifer Robertson"/>
        <s v="Kimberly Gutierrez"/>
        <s v="Lisa Jimenez"/>
        <s v="Christina Dunn"/>
        <s v="Kari Johnson"/>
        <s v="Emily Smith"/>
        <s v="Willie Durham"/>
        <s v="Maria Moore"/>
        <s v="John Kennedy"/>
        <s v="Janet Weeks"/>
        <s v="Richard Perry"/>
        <s v="Aaron Barber"/>
        <s v="Mrs. Brittany Ryan MD"/>
        <s v="Jamie Cantu"/>
        <s v="Mrs. Janet Chase"/>
        <s v="John Mcintyre"/>
        <s v="Matthew Hoover"/>
        <s v="Andrew Shaw MD"/>
        <s v="Jessica Fox"/>
        <s v="Charles Pitts"/>
        <s v="Richard Baker"/>
        <s v="Sarah Phelps"/>
        <s v="Eugene Higgins"/>
        <s v="Amanda Jones"/>
        <s v="Nicole Hamilton MD"/>
        <s v="Michael Berger"/>
        <s v="Anthony Howard"/>
        <s v="Joseph Knight"/>
        <s v="Bob Pitts"/>
        <s v="Mr. David Little MD"/>
        <s v="Julie Roberts"/>
        <s v="Tony Huerta"/>
        <s v="Jessica Wright"/>
        <s v="Dr. Ashley James MD"/>
        <s v="Elizabeth Spence DDS"/>
        <s v="Melissa Garner"/>
        <s v="Stephanie Parsons"/>
        <s v="Heather Fields"/>
        <s v="Michelle Hopkins"/>
        <s v="Jason Gonzalez"/>
        <s v="Holly Shaw"/>
        <s v="Dawn Summers"/>
        <s v="Elizabeth Harrell"/>
        <s v="Bernard Webster"/>
        <s v="Misty Whitney"/>
        <s v="Richard Smith"/>
        <s v="Megan Richards"/>
        <s v="David Johnson"/>
        <s v="Connie Brown"/>
        <s v="Audrey Williams"/>
        <s v="Johnathan Davis"/>
        <s v="Jesse Santiago"/>
        <s v="Patrick Moore"/>
        <s v="Sandra Gilbert"/>
        <s v="Jacob Ramos"/>
        <s v="Ariana Jennings"/>
        <s v="Donald Donaldson"/>
        <s v="Daniel Fowler"/>
        <s v="Gavin Zhang"/>
        <s v="Ronald Spencer"/>
        <s v="Sergio Murphy"/>
        <s v="Linda Ramirez"/>
        <s v="Ms. Rebecca Rodriguez"/>
        <s v="Hunter Kramer"/>
        <s v="Christopher Williams"/>
        <s v="Nichole Alvarez"/>
        <s v="Ashley Gordon"/>
        <s v="Susan Hopkins"/>
        <s v="Amanda Lutz"/>
        <s v="Brian Joseph"/>
        <s v="Bobby Franklin"/>
        <s v="Marcus Richards"/>
        <s v="Kyle Phillips"/>
        <s v="Ashley Pena"/>
        <s v="Cindy Hayes"/>
        <s v="Ronald Ross"/>
        <s v="Erik Scott"/>
        <s v="Kara Davis"/>
        <s v="Patrick Watson"/>
        <s v="Laurie Hoffman"/>
        <s v="Shane Pugh"/>
        <s v="Michelle Schmitt"/>
        <s v="Brian Romero"/>
        <s v="Hayley Hawkins"/>
        <s v="Laura Aguirre"/>
        <s v="Sabrina Austin"/>
        <s v="Timothy Gallegos"/>
        <s v="Donald Farmer"/>
        <s v="Christopher Thomas"/>
        <s v="Patrick Bonilla"/>
        <s v="Cindy Barnes"/>
        <s v="Eric Nguyen"/>
        <s v="Sophia Moore"/>
        <s v="Matthew Tucker"/>
        <s v="Daniel Hunt"/>
        <s v="Douglas Gregory"/>
        <s v="Elizabeth Walker"/>
        <s v="Eric Clark"/>
        <s v="Donna Wilson"/>
        <s v="Casey James"/>
        <s v="Sandra Drake"/>
        <s v="Amanda Smith"/>
        <s v="Laura Berry"/>
        <s v="Jared Burch"/>
        <s v="Lisa Collier"/>
        <s v="Dana Chapman"/>
        <s v="Seth Reese"/>
        <s v="Christopher Dixon"/>
        <s v="Susan Bailey"/>
        <s v="Charles Gonzalez"/>
        <s v="Peter Jones"/>
        <s v="Olivia Cole"/>
        <s v="Lori Hernandez"/>
        <s v="Eric Hill"/>
        <s v="Emily Hayes"/>
        <s v="Sean Wyatt"/>
        <s v="Julie Spencer"/>
        <s v="Laura Lopez"/>
        <s v="Tina Hayes"/>
        <s v="Mrs. Maria Williams"/>
        <s v="Kelly Bishop MD"/>
        <s v="Raymond Shelton"/>
        <s v="Maria Jones"/>
        <s v="Nathaniel Douglas"/>
        <s v="Emily Douglas"/>
        <s v="Michael Miller"/>
        <s v="Rickey Li"/>
        <s v="Jessica Cox"/>
        <s v="Trevor Peterson"/>
        <s v="Mrs. Elizabeth French DDS"/>
        <s v="Sophia Johnson"/>
        <s v="Lisa Harper"/>
        <s v="Ronald Wise"/>
        <s v="Amanda Diaz"/>
        <s v="Lisa Goodwin"/>
        <s v="Vincent Mueller"/>
        <s v="Travis Joyce"/>
        <s v="Kathryn Barnes"/>
        <s v="Rebecca Taylor"/>
        <s v="John Watson"/>
        <s v="Kelli Martinez"/>
        <s v="Denise Whitehead"/>
        <s v="Anna Lozano"/>
        <s v="Tara Perry"/>
        <s v="Cynthia Vang"/>
        <s v="Fernando Garcia"/>
        <s v="Dustin Gallegos"/>
        <s v="Julie Gilbert"/>
        <s v="Daniel Hernandez"/>
        <s v="Ricardo Young"/>
        <s v="Mark Dean"/>
        <s v="Taylor Carlson"/>
        <s v="Laura Higgins"/>
        <s v="Lucas Allen"/>
        <s v="Angela Villegas"/>
        <s v="Kimberly Hartman"/>
        <s v="Jeanette Harrison"/>
        <s v="Alan Kramer"/>
        <s v="Matthew Garcia"/>
        <s v="Evelyn Williams"/>
        <s v="Marvin Greer"/>
        <s v="Mrs. Catherine Taylor"/>
        <s v="Dakota Moody"/>
        <s v="Eric Sanders"/>
        <s v="Andrew Lucas"/>
        <s v="Amber Rios"/>
        <s v="Jacob Preston"/>
        <s v="Cody Holt"/>
        <s v="Kelly Owen"/>
        <s v="Lance Short"/>
        <s v="Bobby Guerrero"/>
        <s v="Jessica Norris"/>
        <s v="Nicholas Buck"/>
        <s v="Rebecca Brown"/>
        <s v="Robert Shelton"/>
        <s v="Lawrence Harrington"/>
        <s v="Richard Diaz"/>
      </sharedItems>
    </cacheField>
    <cacheField name="Months" numFmtId="0" databaseField="0">
      <fieldGroup base="8">
        <rangePr groupBy="months" startDate="2024-01-01T00:00:00" endDate="2024-08-22T00:00:00"/>
        <groupItems count="14">
          <s v="&lt;1/1/2024"/>
          <s v="Jan"/>
          <s v="Feb"/>
          <s v="Mar"/>
          <s v="Apr"/>
          <s v="May"/>
          <s v="Jun"/>
          <s v="Jul"/>
          <s v="Aug"/>
          <s v="Sep"/>
          <s v="Oct"/>
          <s v="Nov"/>
          <s v="Dec"/>
          <s v="&gt;8/22/2024"/>
        </groupItems>
      </fieldGroup>
    </cacheField>
    <cacheField name="PRODUCT BALANCE" numFmtId="0" formula="('Quantity Received'+'Quantity Returned') -'Quantity Sold'" databaseField="0"/>
    <cacheField name="COGS" numFmtId="0" formula="'Quantity Sold'*'Unit Cost'" databaseField="0"/>
    <cacheField name="REVENUE" numFmtId="0" formula="'Quantity Sold'*'Unit Price'" databaseField="0"/>
    <cacheField name="MARGIN" numFmtId="0" formula="REVENUE-COGS" databaseField="0"/>
    <cacheField name="RETURN RATE" numFmtId="0" formula=" ('Quantity Returned'/'Quantity Sold')" databaseField="0"/>
    <cacheField name="TURNOVER" numFmtId="0" formula=" ('Quantity Sold'-'Quantity Returned') /'PRODUCT BALANCE'" databaseField="0"/>
    <cacheField name="TURNOVER 100%" numFmtId="0" formula=" 1-TURNOVER" databaseField="0"/>
    <cacheField name="RETURN RATE 100%" numFmtId="0" formula=" 1-'RETURN RATE'" databaseField="0"/>
    <cacheField name="ROI" numFmtId="0" formula="MARGIN/COGS" databaseField="0"/>
    <cacheField name="ROI 100%" numFmtId="0" formula=" 1 -ROI" databaseField="0"/>
    <cacheField name="BALANCE VALUE" numFmtId="0" formula="'PRODUCT BALANCE'*'Unit Cost'" databaseField="0"/>
  </cacheFields>
  <extLst>
    <ext xmlns:x14="http://schemas.microsoft.com/office/spreadsheetml/2009/9/main" uri="{725AE2AE-9491-48be-B2B4-4EB974FC3084}">
      <x14:pivotCacheDefinition pivotCacheId="1825271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BEA-7543"/>
    <x v="0"/>
    <x v="0"/>
    <x v="0"/>
    <n v="0"/>
    <x v="0"/>
    <n v="25.84"/>
    <n v="51.63"/>
    <x v="0"/>
    <x v="0"/>
    <x v="0"/>
    <x v="0"/>
  </r>
  <r>
    <s v="GRO-6977"/>
    <x v="1"/>
    <x v="1"/>
    <x v="1"/>
    <n v="0"/>
    <x v="1"/>
    <n v="40.17"/>
    <n v="54.94"/>
    <x v="1"/>
    <x v="1"/>
    <x v="1"/>
    <x v="1"/>
  </r>
  <r>
    <s v="HOM-2084"/>
    <x v="2"/>
    <x v="2"/>
    <x v="1"/>
    <n v="0"/>
    <x v="2"/>
    <n v="91.75"/>
    <n v="151.72999999999999"/>
    <x v="2"/>
    <x v="1"/>
    <x v="1"/>
    <x v="2"/>
  </r>
  <r>
    <s v="BEA-9830"/>
    <x v="3"/>
    <x v="0"/>
    <x v="1"/>
    <n v="0"/>
    <x v="3"/>
    <n v="75.97"/>
    <n v="117.2"/>
    <x v="3"/>
    <x v="1"/>
    <x v="1"/>
    <x v="3"/>
  </r>
  <r>
    <s v="CLO-7924"/>
    <x v="4"/>
    <x v="3"/>
    <x v="1"/>
    <n v="25"/>
    <x v="0"/>
    <n v="31.4"/>
    <n v="43.09"/>
    <x v="4"/>
    <x v="2"/>
    <x v="1"/>
    <x v="4"/>
  </r>
  <r>
    <s v="CLO-6635"/>
    <x v="5"/>
    <x v="3"/>
    <x v="1"/>
    <n v="0"/>
    <x v="4"/>
    <n v="30.13"/>
    <n v="37.200000000000003"/>
    <x v="5"/>
    <x v="1"/>
    <x v="1"/>
    <x v="5"/>
  </r>
  <r>
    <s v="ELE-4257"/>
    <x v="6"/>
    <x v="4"/>
    <x v="1"/>
    <n v="0"/>
    <x v="5"/>
    <n v="44.85"/>
    <n v="69.94"/>
    <x v="6"/>
    <x v="1"/>
    <x v="1"/>
    <x v="6"/>
  </r>
  <r>
    <s v="CLO-6514"/>
    <x v="7"/>
    <x v="3"/>
    <x v="1"/>
    <n v="0"/>
    <x v="6"/>
    <n v="13.81"/>
    <n v="17.64"/>
    <x v="5"/>
    <x v="1"/>
    <x v="1"/>
    <x v="7"/>
  </r>
  <r>
    <s v="ELE-2824"/>
    <x v="8"/>
    <x v="4"/>
    <x v="1"/>
    <n v="0"/>
    <x v="7"/>
    <n v="75.45"/>
    <n v="105.32"/>
    <x v="7"/>
    <x v="1"/>
    <x v="1"/>
    <x v="8"/>
  </r>
  <r>
    <s v="ELE-2824"/>
    <x v="8"/>
    <x v="4"/>
    <x v="1"/>
    <n v="0"/>
    <x v="8"/>
    <n v="75.45"/>
    <n v="105.32"/>
    <x v="8"/>
    <x v="1"/>
    <x v="1"/>
    <x v="9"/>
  </r>
  <r>
    <s v="HOM-5374"/>
    <x v="9"/>
    <x v="2"/>
    <x v="1"/>
    <n v="50"/>
    <x v="0"/>
    <n v="62.87"/>
    <n v="84.05"/>
    <x v="9"/>
    <x v="2"/>
    <x v="1"/>
    <x v="10"/>
  </r>
  <r>
    <s v="CLO-7924"/>
    <x v="4"/>
    <x v="3"/>
    <x v="1"/>
    <n v="0"/>
    <x v="9"/>
    <n v="31.4"/>
    <n v="43.09"/>
    <x v="10"/>
    <x v="1"/>
    <x v="1"/>
    <x v="11"/>
  </r>
  <r>
    <s v="ELE-4582"/>
    <x v="10"/>
    <x v="4"/>
    <x v="2"/>
    <n v="0"/>
    <x v="0"/>
    <n v="53.01"/>
    <n v="64.739999999999995"/>
    <x v="11"/>
    <x v="0"/>
    <x v="2"/>
    <x v="0"/>
  </r>
  <r>
    <s v="GRO-6977"/>
    <x v="1"/>
    <x v="1"/>
    <x v="1"/>
    <n v="11"/>
    <x v="0"/>
    <n v="40.17"/>
    <n v="54.94"/>
    <x v="12"/>
    <x v="2"/>
    <x v="1"/>
    <x v="12"/>
  </r>
  <r>
    <s v="GRO-6925"/>
    <x v="11"/>
    <x v="1"/>
    <x v="1"/>
    <n v="1"/>
    <x v="0"/>
    <n v="23.27"/>
    <n v="29.22"/>
    <x v="13"/>
    <x v="2"/>
    <x v="1"/>
    <x v="13"/>
  </r>
  <r>
    <s v="CLO-8527"/>
    <x v="12"/>
    <x v="3"/>
    <x v="1"/>
    <n v="0"/>
    <x v="5"/>
    <n v="16.86"/>
    <n v="32.67"/>
    <x v="14"/>
    <x v="1"/>
    <x v="1"/>
    <x v="14"/>
  </r>
  <r>
    <s v="HOM-4598"/>
    <x v="13"/>
    <x v="2"/>
    <x v="1"/>
    <n v="0"/>
    <x v="1"/>
    <n v="85.07"/>
    <n v="154.9"/>
    <x v="15"/>
    <x v="1"/>
    <x v="1"/>
    <x v="15"/>
  </r>
  <r>
    <s v="CLO-7924"/>
    <x v="4"/>
    <x v="3"/>
    <x v="1"/>
    <n v="0"/>
    <x v="7"/>
    <n v="31.4"/>
    <n v="43.09"/>
    <x v="16"/>
    <x v="1"/>
    <x v="1"/>
    <x v="16"/>
  </r>
  <r>
    <s v="BEA-8517"/>
    <x v="14"/>
    <x v="0"/>
    <x v="1"/>
    <n v="0"/>
    <x v="10"/>
    <n v="30.16"/>
    <n v="42.14"/>
    <x v="17"/>
    <x v="1"/>
    <x v="1"/>
    <x v="17"/>
  </r>
  <r>
    <s v="HOM-4752"/>
    <x v="15"/>
    <x v="2"/>
    <x v="1"/>
    <n v="0"/>
    <x v="11"/>
    <n v="81.48"/>
    <n v="123.93"/>
    <x v="18"/>
    <x v="1"/>
    <x v="1"/>
    <x v="18"/>
  </r>
  <r>
    <s v="CLO-6514"/>
    <x v="7"/>
    <x v="3"/>
    <x v="1"/>
    <n v="0"/>
    <x v="12"/>
    <n v="13.81"/>
    <n v="17.64"/>
    <x v="19"/>
    <x v="1"/>
    <x v="1"/>
    <x v="19"/>
  </r>
  <r>
    <s v="GRO-6925"/>
    <x v="11"/>
    <x v="1"/>
    <x v="3"/>
    <n v="0"/>
    <x v="0"/>
    <n v="23.27"/>
    <n v="29.22"/>
    <x v="9"/>
    <x v="0"/>
    <x v="3"/>
    <x v="0"/>
  </r>
  <r>
    <s v="BEA-6155"/>
    <x v="16"/>
    <x v="0"/>
    <x v="4"/>
    <n v="0"/>
    <x v="0"/>
    <n v="67.27"/>
    <n v="102.02"/>
    <x v="20"/>
    <x v="0"/>
    <x v="2"/>
    <x v="0"/>
  </r>
  <r>
    <s v="GRO-6925"/>
    <x v="11"/>
    <x v="1"/>
    <x v="1"/>
    <n v="0"/>
    <x v="6"/>
    <n v="23.27"/>
    <n v="29.22"/>
    <x v="21"/>
    <x v="1"/>
    <x v="1"/>
    <x v="20"/>
  </r>
  <r>
    <s v="GRO-6925"/>
    <x v="11"/>
    <x v="1"/>
    <x v="1"/>
    <n v="0"/>
    <x v="9"/>
    <n v="23.27"/>
    <n v="29.22"/>
    <x v="22"/>
    <x v="1"/>
    <x v="1"/>
    <x v="21"/>
  </r>
  <r>
    <s v="BEA-7543"/>
    <x v="0"/>
    <x v="0"/>
    <x v="1"/>
    <n v="2"/>
    <x v="0"/>
    <n v="25.84"/>
    <n v="51.63"/>
    <x v="23"/>
    <x v="2"/>
    <x v="1"/>
    <x v="22"/>
  </r>
  <r>
    <s v="HOM-5374"/>
    <x v="9"/>
    <x v="2"/>
    <x v="5"/>
    <n v="0"/>
    <x v="0"/>
    <n v="62.87"/>
    <n v="84.05"/>
    <x v="24"/>
    <x v="0"/>
    <x v="4"/>
    <x v="0"/>
  </r>
  <r>
    <s v="CLO-6635"/>
    <x v="5"/>
    <x v="3"/>
    <x v="1"/>
    <n v="16"/>
    <x v="0"/>
    <n v="30.13"/>
    <n v="37.200000000000003"/>
    <x v="25"/>
    <x v="2"/>
    <x v="1"/>
    <x v="23"/>
  </r>
  <r>
    <s v="HOM-5374"/>
    <x v="9"/>
    <x v="2"/>
    <x v="6"/>
    <n v="0"/>
    <x v="0"/>
    <n v="62.87"/>
    <n v="84.05"/>
    <x v="26"/>
    <x v="0"/>
    <x v="4"/>
    <x v="0"/>
  </r>
  <r>
    <s v="BEA-7543"/>
    <x v="0"/>
    <x v="0"/>
    <x v="1"/>
    <n v="0"/>
    <x v="3"/>
    <n v="25.84"/>
    <n v="51.63"/>
    <x v="2"/>
    <x v="1"/>
    <x v="1"/>
    <x v="24"/>
  </r>
  <r>
    <s v="CLO-8527"/>
    <x v="12"/>
    <x v="3"/>
    <x v="7"/>
    <n v="0"/>
    <x v="0"/>
    <n v="16.86"/>
    <n v="32.67"/>
    <x v="27"/>
    <x v="0"/>
    <x v="5"/>
    <x v="0"/>
  </r>
  <r>
    <s v="GRO-4733"/>
    <x v="17"/>
    <x v="1"/>
    <x v="8"/>
    <n v="0"/>
    <x v="0"/>
    <n v="98.6"/>
    <n v="185.79"/>
    <x v="28"/>
    <x v="0"/>
    <x v="6"/>
    <x v="0"/>
  </r>
  <r>
    <s v="ELE-4257"/>
    <x v="6"/>
    <x v="4"/>
    <x v="9"/>
    <n v="0"/>
    <x v="0"/>
    <n v="44.85"/>
    <n v="69.94"/>
    <x v="29"/>
    <x v="0"/>
    <x v="5"/>
    <x v="0"/>
  </r>
  <r>
    <s v="GRO-4733"/>
    <x v="17"/>
    <x v="1"/>
    <x v="1"/>
    <n v="0"/>
    <x v="13"/>
    <n v="98.6"/>
    <n v="185.79"/>
    <x v="30"/>
    <x v="1"/>
    <x v="1"/>
    <x v="25"/>
  </r>
  <r>
    <s v="CLO-7924"/>
    <x v="4"/>
    <x v="3"/>
    <x v="1"/>
    <n v="0"/>
    <x v="1"/>
    <n v="31.4"/>
    <n v="43.09"/>
    <x v="31"/>
    <x v="1"/>
    <x v="1"/>
    <x v="26"/>
  </r>
  <r>
    <s v="CLO-8527"/>
    <x v="12"/>
    <x v="3"/>
    <x v="1"/>
    <n v="34"/>
    <x v="0"/>
    <n v="16.86"/>
    <n v="32.67"/>
    <x v="21"/>
    <x v="2"/>
    <x v="1"/>
    <x v="27"/>
  </r>
  <r>
    <s v="GRO-4733"/>
    <x v="17"/>
    <x v="1"/>
    <x v="1"/>
    <n v="0"/>
    <x v="2"/>
    <n v="98.6"/>
    <n v="185.79"/>
    <x v="13"/>
    <x v="1"/>
    <x v="1"/>
    <x v="28"/>
  </r>
  <r>
    <s v="BEA-9348"/>
    <x v="18"/>
    <x v="0"/>
    <x v="4"/>
    <n v="0"/>
    <x v="0"/>
    <n v="13.64"/>
    <n v="16.88"/>
    <x v="32"/>
    <x v="0"/>
    <x v="7"/>
    <x v="0"/>
  </r>
  <r>
    <s v="BEA-7543"/>
    <x v="0"/>
    <x v="0"/>
    <x v="1"/>
    <n v="0"/>
    <x v="12"/>
    <n v="25.84"/>
    <n v="51.63"/>
    <x v="33"/>
    <x v="1"/>
    <x v="1"/>
    <x v="29"/>
  </r>
  <r>
    <s v="BEA-6155"/>
    <x v="16"/>
    <x v="0"/>
    <x v="1"/>
    <n v="0"/>
    <x v="10"/>
    <n v="67.27"/>
    <n v="102.02"/>
    <x v="34"/>
    <x v="1"/>
    <x v="1"/>
    <x v="30"/>
  </r>
  <r>
    <s v="CLO-7924"/>
    <x v="4"/>
    <x v="3"/>
    <x v="1"/>
    <n v="43"/>
    <x v="0"/>
    <n v="31.4"/>
    <n v="43.09"/>
    <x v="35"/>
    <x v="2"/>
    <x v="1"/>
    <x v="31"/>
  </r>
  <r>
    <s v="HOM-2084"/>
    <x v="2"/>
    <x v="2"/>
    <x v="1"/>
    <n v="0"/>
    <x v="14"/>
    <n v="91.75"/>
    <n v="151.72999999999999"/>
    <x v="3"/>
    <x v="1"/>
    <x v="1"/>
    <x v="32"/>
  </r>
  <r>
    <s v="BEA-8517"/>
    <x v="14"/>
    <x v="0"/>
    <x v="1"/>
    <n v="34"/>
    <x v="0"/>
    <n v="30.16"/>
    <n v="42.14"/>
    <x v="36"/>
    <x v="2"/>
    <x v="1"/>
    <x v="33"/>
  </r>
  <r>
    <s v="CLO-5557"/>
    <x v="19"/>
    <x v="3"/>
    <x v="1"/>
    <n v="8"/>
    <x v="0"/>
    <n v="77.09"/>
    <n v="102.35"/>
    <x v="37"/>
    <x v="2"/>
    <x v="1"/>
    <x v="34"/>
  </r>
  <r>
    <s v="HOM-4598"/>
    <x v="13"/>
    <x v="2"/>
    <x v="10"/>
    <n v="0"/>
    <x v="0"/>
    <n v="85.07"/>
    <n v="154.9"/>
    <x v="38"/>
    <x v="0"/>
    <x v="0"/>
    <x v="0"/>
  </r>
  <r>
    <s v="BEA-9348"/>
    <x v="18"/>
    <x v="0"/>
    <x v="11"/>
    <n v="0"/>
    <x v="0"/>
    <n v="13.64"/>
    <n v="16.88"/>
    <x v="39"/>
    <x v="0"/>
    <x v="7"/>
    <x v="0"/>
  </r>
  <r>
    <s v="ELE-2424"/>
    <x v="20"/>
    <x v="4"/>
    <x v="12"/>
    <n v="0"/>
    <x v="0"/>
    <n v="45.08"/>
    <n v="55.17"/>
    <x v="40"/>
    <x v="0"/>
    <x v="3"/>
    <x v="0"/>
  </r>
  <r>
    <s v="CLO-5557"/>
    <x v="19"/>
    <x v="3"/>
    <x v="1"/>
    <n v="0"/>
    <x v="15"/>
    <n v="77.09"/>
    <n v="102.35"/>
    <x v="41"/>
    <x v="1"/>
    <x v="1"/>
    <x v="35"/>
  </r>
  <r>
    <s v="GRO-2654"/>
    <x v="21"/>
    <x v="1"/>
    <x v="1"/>
    <n v="0"/>
    <x v="15"/>
    <n v="31.41"/>
    <n v="53.67"/>
    <x v="42"/>
    <x v="1"/>
    <x v="1"/>
    <x v="36"/>
  </r>
  <r>
    <s v="BEA-9830"/>
    <x v="3"/>
    <x v="0"/>
    <x v="13"/>
    <n v="0"/>
    <x v="0"/>
    <n v="75.97"/>
    <n v="117.2"/>
    <x v="8"/>
    <x v="0"/>
    <x v="6"/>
    <x v="0"/>
  </r>
  <r>
    <s v="HOM-5010"/>
    <x v="22"/>
    <x v="2"/>
    <x v="1"/>
    <n v="0"/>
    <x v="16"/>
    <n v="48.91"/>
    <n v="69.25"/>
    <x v="43"/>
    <x v="1"/>
    <x v="1"/>
    <x v="37"/>
  </r>
  <r>
    <s v="HOM-4598"/>
    <x v="13"/>
    <x v="2"/>
    <x v="14"/>
    <n v="0"/>
    <x v="0"/>
    <n v="85.07"/>
    <n v="154.9"/>
    <x v="44"/>
    <x v="0"/>
    <x v="0"/>
    <x v="0"/>
  </r>
  <r>
    <s v="GRO-6977"/>
    <x v="1"/>
    <x v="1"/>
    <x v="15"/>
    <n v="0"/>
    <x v="0"/>
    <n v="40.17"/>
    <n v="54.94"/>
    <x v="45"/>
    <x v="0"/>
    <x v="8"/>
    <x v="0"/>
  </r>
  <r>
    <s v="ELE-4257"/>
    <x v="6"/>
    <x v="4"/>
    <x v="16"/>
    <n v="0"/>
    <x v="0"/>
    <n v="44.85"/>
    <n v="69.94"/>
    <x v="46"/>
    <x v="0"/>
    <x v="5"/>
    <x v="0"/>
  </r>
  <r>
    <s v="GRO-2654"/>
    <x v="21"/>
    <x v="1"/>
    <x v="17"/>
    <n v="0"/>
    <x v="0"/>
    <n v="31.41"/>
    <n v="53.67"/>
    <x v="47"/>
    <x v="0"/>
    <x v="9"/>
    <x v="0"/>
  </r>
  <r>
    <s v="ELE-2424"/>
    <x v="20"/>
    <x v="4"/>
    <x v="1"/>
    <n v="0"/>
    <x v="13"/>
    <n v="45.08"/>
    <n v="55.17"/>
    <x v="48"/>
    <x v="1"/>
    <x v="1"/>
    <x v="38"/>
  </r>
  <r>
    <s v="BEA-8517"/>
    <x v="14"/>
    <x v="0"/>
    <x v="4"/>
    <n v="0"/>
    <x v="0"/>
    <n v="30.16"/>
    <n v="42.14"/>
    <x v="49"/>
    <x v="0"/>
    <x v="8"/>
    <x v="0"/>
  </r>
  <r>
    <s v="CLO-8527"/>
    <x v="12"/>
    <x v="3"/>
    <x v="18"/>
    <n v="0"/>
    <x v="0"/>
    <n v="16.86"/>
    <n v="32.67"/>
    <x v="50"/>
    <x v="0"/>
    <x v="5"/>
    <x v="0"/>
  </r>
  <r>
    <s v="ELE-2824"/>
    <x v="8"/>
    <x v="4"/>
    <x v="1"/>
    <n v="0"/>
    <x v="13"/>
    <n v="75.45"/>
    <n v="105.32"/>
    <x v="51"/>
    <x v="1"/>
    <x v="1"/>
    <x v="39"/>
  </r>
  <r>
    <s v="HOM-5374"/>
    <x v="9"/>
    <x v="2"/>
    <x v="19"/>
    <n v="0"/>
    <x v="0"/>
    <n v="62.87"/>
    <n v="84.05"/>
    <x v="52"/>
    <x v="0"/>
    <x v="4"/>
    <x v="0"/>
  </r>
  <r>
    <s v="BEA-8517"/>
    <x v="14"/>
    <x v="0"/>
    <x v="1"/>
    <n v="13"/>
    <x v="0"/>
    <n v="30.16"/>
    <n v="42.14"/>
    <x v="41"/>
    <x v="2"/>
    <x v="1"/>
    <x v="40"/>
  </r>
  <r>
    <s v="CLO-5557"/>
    <x v="19"/>
    <x v="3"/>
    <x v="20"/>
    <n v="0"/>
    <x v="0"/>
    <n v="77.09"/>
    <n v="102.35"/>
    <x v="53"/>
    <x v="0"/>
    <x v="10"/>
    <x v="0"/>
  </r>
  <r>
    <s v="GRO-2654"/>
    <x v="21"/>
    <x v="1"/>
    <x v="1"/>
    <n v="0"/>
    <x v="2"/>
    <n v="31.41"/>
    <n v="53.67"/>
    <x v="14"/>
    <x v="1"/>
    <x v="1"/>
    <x v="41"/>
  </r>
  <r>
    <s v="HOM-5374"/>
    <x v="9"/>
    <x v="2"/>
    <x v="1"/>
    <n v="28"/>
    <x v="0"/>
    <n v="62.87"/>
    <n v="84.05"/>
    <x v="54"/>
    <x v="2"/>
    <x v="1"/>
    <x v="42"/>
  </r>
  <r>
    <s v="HOM-4598"/>
    <x v="13"/>
    <x v="2"/>
    <x v="1"/>
    <n v="30"/>
    <x v="0"/>
    <n v="85.07"/>
    <n v="154.9"/>
    <x v="55"/>
    <x v="2"/>
    <x v="1"/>
    <x v="43"/>
  </r>
  <r>
    <s v="GRO-6925"/>
    <x v="11"/>
    <x v="1"/>
    <x v="1"/>
    <n v="0"/>
    <x v="16"/>
    <n v="23.27"/>
    <n v="29.22"/>
    <x v="56"/>
    <x v="1"/>
    <x v="1"/>
    <x v="44"/>
  </r>
  <r>
    <s v="GRO-2291"/>
    <x v="23"/>
    <x v="1"/>
    <x v="1"/>
    <n v="0"/>
    <x v="7"/>
    <n v="32.85"/>
    <n v="55.94"/>
    <x v="57"/>
    <x v="1"/>
    <x v="1"/>
    <x v="45"/>
  </r>
  <r>
    <s v="BEA-6155"/>
    <x v="16"/>
    <x v="0"/>
    <x v="21"/>
    <n v="0"/>
    <x v="0"/>
    <n v="67.27"/>
    <n v="102.02"/>
    <x v="58"/>
    <x v="0"/>
    <x v="2"/>
    <x v="0"/>
  </r>
  <r>
    <s v="BEA-6155"/>
    <x v="16"/>
    <x v="0"/>
    <x v="1"/>
    <n v="0"/>
    <x v="9"/>
    <n v="67.27"/>
    <n v="102.02"/>
    <x v="59"/>
    <x v="1"/>
    <x v="1"/>
    <x v="46"/>
  </r>
  <r>
    <s v="BEA-9348"/>
    <x v="18"/>
    <x v="0"/>
    <x v="22"/>
    <n v="0"/>
    <x v="0"/>
    <n v="13.64"/>
    <n v="16.88"/>
    <x v="60"/>
    <x v="0"/>
    <x v="7"/>
    <x v="0"/>
  </r>
  <r>
    <s v="CLO-5557"/>
    <x v="19"/>
    <x v="3"/>
    <x v="23"/>
    <n v="0"/>
    <x v="0"/>
    <n v="77.09"/>
    <n v="102.35"/>
    <x v="61"/>
    <x v="0"/>
    <x v="10"/>
    <x v="0"/>
  </r>
  <r>
    <s v="GRO-2291"/>
    <x v="23"/>
    <x v="1"/>
    <x v="1"/>
    <n v="0"/>
    <x v="4"/>
    <n v="32.85"/>
    <n v="55.94"/>
    <x v="62"/>
    <x v="1"/>
    <x v="1"/>
    <x v="47"/>
  </r>
  <r>
    <s v="CLO-7924"/>
    <x v="4"/>
    <x v="3"/>
    <x v="24"/>
    <n v="0"/>
    <x v="0"/>
    <n v="31.4"/>
    <n v="43.09"/>
    <x v="63"/>
    <x v="0"/>
    <x v="0"/>
    <x v="0"/>
  </r>
  <r>
    <s v="HOM-5374"/>
    <x v="9"/>
    <x v="2"/>
    <x v="17"/>
    <n v="0"/>
    <x v="0"/>
    <n v="62.87"/>
    <n v="84.05"/>
    <x v="64"/>
    <x v="0"/>
    <x v="4"/>
    <x v="0"/>
  </r>
  <r>
    <s v="GRO-2291"/>
    <x v="23"/>
    <x v="1"/>
    <x v="1"/>
    <n v="16"/>
    <x v="0"/>
    <n v="32.85"/>
    <n v="55.94"/>
    <x v="38"/>
    <x v="2"/>
    <x v="1"/>
    <x v="48"/>
  </r>
  <r>
    <s v="HOM-4598"/>
    <x v="13"/>
    <x v="2"/>
    <x v="25"/>
    <n v="0"/>
    <x v="0"/>
    <n v="85.07"/>
    <n v="154.9"/>
    <x v="65"/>
    <x v="0"/>
    <x v="0"/>
    <x v="0"/>
  </r>
  <r>
    <s v="ELE-4582"/>
    <x v="10"/>
    <x v="4"/>
    <x v="1"/>
    <n v="0"/>
    <x v="7"/>
    <n v="53.01"/>
    <n v="64.739999999999995"/>
    <x v="66"/>
    <x v="1"/>
    <x v="1"/>
    <x v="49"/>
  </r>
  <r>
    <s v="CLO-6514"/>
    <x v="7"/>
    <x v="3"/>
    <x v="26"/>
    <n v="0"/>
    <x v="0"/>
    <n v="13.81"/>
    <n v="17.64"/>
    <x v="67"/>
    <x v="0"/>
    <x v="4"/>
    <x v="0"/>
  </r>
  <r>
    <s v="BEA-8517"/>
    <x v="14"/>
    <x v="0"/>
    <x v="1"/>
    <n v="0"/>
    <x v="6"/>
    <n v="30.16"/>
    <n v="42.14"/>
    <x v="10"/>
    <x v="1"/>
    <x v="1"/>
    <x v="50"/>
  </r>
  <r>
    <s v="HOM-5010"/>
    <x v="22"/>
    <x v="2"/>
    <x v="6"/>
    <n v="0"/>
    <x v="0"/>
    <n v="48.91"/>
    <n v="69.25"/>
    <x v="28"/>
    <x v="0"/>
    <x v="8"/>
    <x v="0"/>
  </r>
  <r>
    <s v="GRO-4733"/>
    <x v="17"/>
    <x v="1"/>
    <x v="27"/>
    <n v="0"/>
    <x v="0"/>
    <n v="98.6"/>
    <n v="185.79"/>
    <x v="9"/>
    <x v="0"/>
    <x v="6"/>
    <x v="0"/>
  </r>
  <r>
    <s v="HOM-4752"/>
    <x v="15"/>
    <x v="2"/>
    <x v="1"/>
    <n v="31"/>
    <x v="0"/>
    <n v="81.48"/>
    <n v="123.93"/>
    <x v="10"/>
    <x v="2"/>
    <x v="1"/>
    <x v="51"/>
  </r>
  <r>
    <s v="HOM-2084"/>
    <x v="2"/>
    <x v="2"/>
    <x v="21"/>
    <n v="0"/>
    <x v="0"/>
    <n v="91.75"/>
    <n v="151.72999999999999"/>
    <x v="68"/>
    <x v="0"/>
    <x v="2"/>
    <x v="0"/>
  </r>
  <r>
    <s v="ELE-2824"/>
    <x v="8"/>
    <x v="4"/>
    <x v="28"/>
    <n v="0"/>
    <x v="0"/>
    <n v="75.45"/>
    <n v="105.32"/>
    <x v="69"/>
    <x v="0"/>
    <x v="10"/>
    <x v="0"/>
  </r>
  <r>
    <s v="CLO-8527"/>
    <x v="12"/>
    <x v="3"/>
    <x v="1"/>
    <n v="1"/>
    <x v="0"/>
    <n v="16.86"/>
    <n v="32.67"/>
    <x v="68"/>
    <x v="2"/>
    <x v="1"/>
    <x v="52"/>
  </r>
  <r>
    <s v="HOM-4598"/>
    <x v="13"/>
    <x v="2"/>
    <x v="1"/>
    <n v="17"/>
    <x v="0"/>
    <n v="85.07"/>
    <n v="154.9"/>
    <x v="70"/>
    <x v="2"/>
    <x v="1"/>
    <x v="53"/>
  </r>
  <r>
    <s v="GRO-2654"/>
    <x v="21"/>
    <x v="1"/>
    <x v="1"/>
    <n v="19"/>
    <x v="0"/>
    <n v="31.41"/>
    <n v="53.67"/>
    <x v="71"/>
    <x v="2"/>
    <x v="1"/>
    <x v="54"/>
  </r>
  <r>
    <s v="ELE-4582"/>
    <x v="10"/>
    <x v="4"/>
    <x v="1"/>
    <n v="45"/>
    <x v="0"/>
    <n v="53.01"/>
    <n v="64.739999999999995"/>
    <x v="25"/>
    <x v="2"/>
    <x v="1"/>
    <x v="55"/>
  </r>
  <r>
    <s v="CLO-6514"/>
    <x v="7"/>
    <x v="3"/>
    <x v="1"/>
    <n v="0"/>
    <x v="8"/>
    <n v="13.81"/>
    <n v="17.64"/>
    <x v="72"/>
    <x v="1"/>
    <x v="1"/>
    <x v="56"/>
  </r>
  <r>
    <s v="ELE-4582"/>
    <x v="10"/>
    <x v="4"/>
    <x v="1"/>
    <n v="0"/>
    <x v="13"/>
    <n v="53.01"/>
    <n v="64.739999999999995"/>
    <x v="22"/>
    <x v="1"/>
    <x v="1"/>
    <x v="57"/>
  </r>
  <r>
    <s v="CLO-6635"/>
    <x v="5"/>
    <x v="3"/>
    <x v="23"/>
    <n v="0"/>
    <x v="0"/>
    <n v="30.13"/>
    <n v="37.200000000000003"/>
    <x v="18"/>
    <x v="0"/>
    <x v="3"/>
    <x v="0"/>
  </r>
  <r>
    <s v="ELE-2424"/>
    <x v="20"/>
    <x v="4"/>
    <x v="1"/>
    <n v="14"/>
    <x v="0"/>
    <n v="45.08"/>
    <n v="55.17"/>
    <x v="73"/>
    <x v="2"/>
    <x v="1"/>
    <x v="58"/>
  </r>
  <r>
    <s v="CLO-7924"/>
    <x v="4"/>
    <x v="3"/>
    <x v="29"/>
    <n v="0"/>
    <x v="0"/>
    <n v="31.4"/>
    <n v="43.09"/>
    <x v="74"/>
    <x v="0"/>
    <x v="0"/>
    <x v="0"/>
  </r>
  <r>
    <s v="BEA-9348"/>
    <x v="18"/>
    <x v="0"/>
    <x v="1"/>
    <n v="0"/>
    <x v="8"/>
    <n v="13.64"/>
    <n v="16.88"/>
    <x v="50"/>
    <x v="1"/>
    <x v="1"/>
    <x v="59"/>
  </r>
  <r>
    <s v="BEA-8517"/>
    <x v="14"/>
    <x v="0"/>
    <x v="30"/>
    <n v="0"/>
    <x v="0"/>
    <n v="30.16"/>
    <n v="42.14"/>
    <x v="75"/>
    <x v="0"/>
    <x v="8"/>
    <x v="0"/>
  </r>
  <r>
    <s v="GRO-4733"/>
    <x v="17"/>
    <x v="1"/>
    <x v="31"/>
    <n v="0"/>
    <x v="0"/>
    <n v="98.6"/>
    <n v="185.79"/>
    <x v="76"/>
    <x v="0"/>
    <x v="6"/>
    <x v="0"/>
  </r>
  <r>
    <s v="CLO-7924"/>
    <x v="4"/>
    <x v="3"/>
    <x v="1"/>
    <n v="0"/>
    <x v="13"/>
    <n v="31.4"/>
    <n v="43.09"/>
    <x v="77"/>
    <x v="1"/>
    <x v="1"/>
    <x v="60"/>
  </r>
  <r>
    <s v="BEA-8517"/>
    <x v="14"/>
    <x v="0"/>
    <x v="1"/>
    <n v="0"/>
    <x v="11"/>
    <n v="30.16"/>
    <n v="42.14"/>
    <x v="78"/>
    <x v="1"/>
    <x v="1"/>
    <x v="61"/>
  </r>
  <r>
    <s v="HOM-2084"/>
    <x v="2"/>
    <x v="2"/>
    <x v="32"/>
    <n v="0"/>
    <x v="0"/>
    <n v="91.75"/>
    <n v="151.72999999999999"/>
    <x v="18"/>
    <x v="0"/>
    <x v="2"/>
    <x v="0"/>
  </r>
  <r>
    <s v="HOM-5374"/>
    <x v="9"/>
    <x v="2"/>
    <x v="1"/>
    <n v="0"/>
    <x v="3"/>
    <n v="62.87"/>
    <n v="84.05"/>
    <x v="79"/>
    <x v="1"/>
    <x v="1"/>
    <x v="62"/>
  </r>
  <r>
    <s v="BEA-6155"/>
    <x v="16"/>
    <x v="0"/>
    <x v="14"/>
    <n v="0"/>
    <x v="0"/>
    <n v="67.27"/>
    <n v="102.02"/>
    <x v="80"/>
    <x v="0"/>
    <x v="2"/>
    <x v="0"/>
  </r>
  <r>
    <s v="ELE-2424"/>
    <x v="20"/>
    <x v="4"/>
    <x v="1"/>
    <n v="0"/>
    <x v="3"/>
    <n v="45.08"/>
    <n v="55.17"/>
    <x v="81"/>
    <x v="1"/>
    <x v="1"/>
    <x v="63"/>
  </r>
  <r>
    <s v="GRO-2654"/>
    <x v="21"/>
    <x v="1"/>
    <x v="1"/>
    <n v="0"/>
    <x v="15"/>
    <n v="31.41"/>
    <n v="53.67"/>
    <x v="82"/>
    <x v="1"/>
    <x v="1"/>
    <x v="64"/>
  </r>
  <r>
    <s v="GRO-2291"/>
    <x v="23"/>
    <x v="1"/>
    <x v="1"/>
    <n v="8"/>
    <x v="0"/>
    <n v="32.85"/>
    <n v="55.94"/>
    <x v="4"/>
    <x v="2"/>
    <x v="1"/>
    <x v="65"/>
  </r>
  <r>
    <s v="GRO-4733"/>
    <x v="17"/>
    <x v="1"/>
    <x v="1"/>
    <n v="0"/>
    <x v="15"/>
    <n v="98.6"/>
    <n v="185.79"/>
    <x v="83"/>
    <x v="1"/>
    <x v="1"/>
    <x v="66"/>
  </r>
  <r>
    <s v="GRO-6977"/>
    <x v="1"/>
    <x v="1"/>
    <x v="1"/>
    <n v="0"/>
    <x v="17"/>
    <n v="40.17"/>
    <n v="54.94"/>
    <x v="84"/>
    <x v="1"/>
    <x v="1"/>
    <x v="67"/>
  </r>
  <r>
    <s v="BEA-8517"/>
    <x v="14"/>
    <x v="0"/>
    <x v="33"/>
    <n v="0"/>
    <x v="0"/>
    <n v="30.16"/>
    <n v="42.14"/>
    <x v="85"/>
    <x v="0"/>
    <x v="8"/>
    <x v="0"/>
  </r>
  <r>
    <s v="BEA-9830"/>
    <x v="3"/>
    <x v="0"/>
    <x v="34"/>
    <n v="0"/>
    <x v="0"/>
    <n v="75.97"/>
    <n v="117.2"/>
    <x v="86"/>
    <x v="0"/>
    <x v="6"/>
    <x v="0"/>
  </r>
  <r>
    <s v="CLO-8527"/>
    <x v="12"/>
    <x v="3"/>
    <x v="1"/>
    <n v="0"/>
    <x v="18"/>
    <n v="16.86"/>
    <n v="32.67"/>
    <x v="87"/>
    <x v="1"/>
    <x v="1"/>
    <x v="68"/>
  </r>
  <r>
    <s v="CLO-6514"/>
    <x v="7"/>
    <x v="3"/>
    <x v="1"/>
    <n v="0"/>
    <x v="11"/>
    <n v="13.81"/>
    <n v="17.64"/>
    <x v="9"/>
    <x v="1"/>
    <x v="1"/>
    <x v="69"/>
  </r>
  <r>
    <s v="HOM-4598"/>
    <x v="13"/>
    <x v="2"/>
    <x v="1"/>
    <n v="17"/>
    <x v="0"/>
    <n v="85.07"/>
    <n v="154.9"/>
    <x v="82"/>
    <x v="2"/>
    <x v="1"/>
    <x v="70"/>
  </r>
  <r>
    <s v="CLO-6514"/>
    <x v="7"/>
    <x v="3"/>
    <x v="35"/>
    <n v="0"/>
    <x v="0"/>
    <n v="13.81"/>
    <n v="17.64"/>
    <x v="88"/>
    <x v="0"/>
    <x v="4"/>
    <x v="0"/>
  </r>
  <r>
    <s v="ELE-2824"/>
    <x v="8"/>
    <x v="4"/>
    <x v="1"/>
    <n v="0"/>
    <x v="9"/>
    <n v="75.45"/>
    <n v="105.32"/>
    <x v="89"/>
    <x v="1"/>
    <x v="1"/>
    <x v="71"/>
  </r>
  <r>
    <s v="ELE-2424"/>
    <x v="20"/>
    <x v="4"/>
    <x v="36"/>
    <n v="0"/>
    <x v="0"/>
    <n v="45.08"/>
    <n v="55.17"/>
    <x v="3"/>
    <x v="0"/>
    <x v="3"/>
    <x v="0"/>
  </r>
  <r>
    <s v="ELE-3286"/>
    <x v="24"/>
    <x v="4"/>
    <x v="1"/>
    <n v="9"/>
    <x v="0"/>
    <n v="69.290000000000006"/>
    <n v="132.6"/>
    <x v="48"/>
    <x v="2"/>
    <x v="1"/>
    <x v="72"/>
  </r>
  <r>
    <s v="CLO-6635"/>
    <x v="5"/>
    <x v="3"/>
    <x v="1"/>
    <n v="0"/>
    <x v="10"/>
    <n v="30.13"/>
    <n v="37.200000000000003"/>
    <x v="90"/>
    <x v="1"/>
    <x v="1"/>
    <x v="73"/>
  </r>
  <r>
    <s v="GRO-2291"/>
    <x v="23"/>
    <x v="1"/>
    <x v="1"/>
    <n v="21"/>
    <x v="0"/>
    <n v="32.85"/>
    <n v="55.94"/>
    <x v="91"/>
    <x v="2"/>
    <x v="1"/>
    <x v="74"/>
  </r>
  <r>
    <s v="BEA-9348"/>
    <x v="18"/>
    <x v="0"/>
    <x v="37"/>
    <n v="0"/>
    <x v="0"/>
    <n v="13.64"/>
    <n v="16.88"/>
    <x v="92"/>
    <x v="0"/>
    <x v="7"/>
    <x v="0"/>
  </r>
  <r>
    <s v="GRO-2654"/>
    <x v="21"/>
    <x v="1"/>
    <x v="1"/>
    <n v="40"/>
    <x v="0"/>
    <n v="31.41"/>
    <n v="53.67"/>
    <x v="9"/>
    <x v="2"/>
    <x v="1"/>
    <x v="75"/>
  </r>
  <r>
    <s v="GRO-2654"/>
    <x v="21"/>
    <x v="1"/>
    <x v="1"/>
    <n v="0"/>
    <x v="7"/>
    <n v="31.41"/>
    <n v="53.67"/>
    <x v="93"/>
    <x v="1"/>
    <x v="1"/>
    <x v="76"/>
  </r>
  <r>
    <s v="CLO-6514"/>
    <x v="7"/>
    <x v="3"/>
    <x v="8"/>
    <n v="0"/>
    <x v="0"/>
    <n v="13.81"/>
    <n v="17.64"/>
    <x v="94"/>
    <x v="0"/>
    <x v="4"/>
    <x v="0"/>
  </r>
  <r>
    <s v="GRO-2291"/>
    <x v="23"/>
    <x v="1"/>
    <x v="38"/>
    <n v="0"/>
    <x v="0"/>
    <n v="32.85"/>
    <n v="55.94"/>
    <x v="95"/>
    <x v="0"/>
    <x v="5"/>
    <x v="0"/>
  </r>
  <r>
    <s v="BEA-8517"/>
    <x v="14"/>
    <x v="0"/>
    <x v="1"/>
    <n v="9"/>
    <x v="0"/>
    <n v="30.16"/>
    <n v="42.14"/>
    <x v="96"/>
    <x v="2"/>
    <x v="1"/>
    <x v="77"/>
  </r>
  <r>
    <s v="GRO-6925"/>
    <x v="11"/>
    <x v="1"/>
    <x v="1"/>
    <n v="5"/>
    <x v="0"/>
    <n v="23.27"/>
    <n v="29.22"/>
    <x v="13"/>
    <x v="2"/>
    <x v="1"/>
    <x v="78"/>
  </r>
  <r>
    <s v="GRO-2291"/>
    <x v="23"/>
    <x v="1"/>
    <x v="3"/>
    <n v="0"/>
    <x v="0"/>
    <n v="32.85"/>
    <n v="55.94"/>
    <x v="97"/>
    <x v="0"/>
    <x v="5"/>
    <x v="0"/>
  </r>
  <r>
    <s v="CLO-7924"/>
    <x v="4"/>
    <x v="3"/>
    <x v="1"/>
    <n v="11"/>
    <x v="0"/>
    <n v="31.4"/>
    <n v="43.09"/>
    <x v="98"/>
    <x v="2"/>
    <x v="1"/>
    <x v="79"/>
  </r>
  <r>
    <s v="ELE-3286"/>
    <x v="24"/>
    <x v="4"/>
    <x v="1"/>
    <n v="35"/>
    <x v="0"/>
    <n v="69.290000000000006"/>
    <n v="132.6"/>
    <x v="99"/>
    <x v="2"/>
    <x v="1"/>
    <x v="80"/>
  </r>
  <r>
    <s v="BEA-7543"/>
    <x v="0"/>
    <x v="0"/>
    <x v="1"/>
    <n v="0"/>
    <x v="10"/>
    <n v="25.84"/>
    <n v="51.63"/>
    <x v="100"/>
    <x v="1"/>
    <x v="1"/>
    <x v="81"/>
  </r>
  <r>
    <s v="GRO-2291"/>
    <x v="23"/>
    <x v="1"/>
    <x v="1"/>
    <n v="0"/>
    <x v="11"/>
    <n v="32.85"/>
    <n v="55.94"/>
    <x v="1"/>
    <x v="1"/>
    <x v="1"/>
    <x v="82"/>
  </r>
  <r>
    <s v="ELE-4582"/>
    <x v="10"/>
    <x v="4"/>
    <x v="35"/>
    <n v="0"/>
    <x v="0"/>
    <n v="53.01"/>
    <n v="64.739999999999995"/>
    <x v="101"/>
    <x v="0"/>
    <x v="2"/>
    <x v="0"/>
  </r>
  <r>
    <s v="GRO-4733"/>
    <x v="17"/>
    <x v="1"/>
    <x v="1"/>
    <n v="0"/>
    <x v="10"/>
    <n v="98.6"/>
    <n v="185.79"/>
    <x v="26"/>
    <x v="1"/>
    <x v="1"/>
    <x v="83"/>
  </r>
  <r>
    <s v="BEA-8517"/>
    <x v="14"/>
    <x v="0"/>
    <x v="1"/>
    <n v="0"/>
    <x v="7"/>
    <n v="30.16"/>
    <n v="42.14"/>
    <x v="102"/>
    <x v="1"/>
    <x v="1"/>
    <x v="84"/>
  </r>
  <r>
    <s v="GRO-4733"/>
    <x v="17"/>
    <x v="1"/>
    <x v="36"/>
    <n v="0"/>
    <x v="0"/>
    <n v="98.6"/>
    <n v="185.79"/>
    <x v="103"/>
    <x v="0"/>
    <x v="6"/>
    <x v="0"/>
  </r>
  <r>
    <s v="HOM-4752"/>
    <x v="15"/>
    <x v="2"/>
    <x v="39"/>
    <n v="0"/>
    <x v="0"/>
    <n v="81.48"/>
    <n v="123.93"/>
    <x v="78"/>
    <x v="0"/>
    <x v="10"/>
    <x v="0"/>
  </r>
  <r>
    <s v="BEA-9830"/>
    <x v="3"/>
    <x v="0"/>
    <x v="1"/>
    <n v="0"/>
    <x v="8"/>
    <n v="75.97"/>
    <n v="117.2"/>
    <x v="104"/>
    <x v="1"/>
    <x v="1"/>
    <x v="85"/>
  </r>
  <r>
    <s v="HOM-4598"/>
    <x v="13"/>
    <x v="2"/>
    <x v="40"/>
    <n v="0"/>
    <x v="0"/>
    <n v="85.07"/>
    <n v="154.9"/>
    <x v="105"/>
    <x v="0"/>
    <x v="0"/>
    <x v="0"/>
  </r>
  <r>
    <s v="CLO-7924"/>
    <x v="4"/>
    <x v="3"/>
    <x v="1"/>
    <n v="39"/>
    <x v="0"/>
    <n v="31.4"/>
    <n v="43.09"/>
    <x v="41"/>
    <x v="2"/>
    <x v="1"/>
    <x v="86"/>
  </r>
  <r>
    <s v="CLO-7924"/>
    <x v="4"/>
    <x v="3"/>
    <x v="11"/>
    <n v="0"/>
    <x v="0"/>
    <n v="31.4"/>
    <n v="43.09"/>
    <x v="53"/>
    <x v="0"/>
    <x v="0"/>
    <x v="0"/>
  </r>
  <r>
    <s v="BEA-8517"/>
    <x v="14"/>
    <x v="0"/>
    <x v="41"/>
    <n v="0"/>
    <x v="0"/>
    <n v="30.16"/>
    <n v="42.14"/>
    <x v="106"/>
    <x v="0"/>
    <x v="8"/>
    <x v="0"/>
  </r>
  <r>
    <s v="GRO-6925"/>
    <x v="11"/>
    <x v="1"/>
    <x v="1"/>
    <n v="0"/>
    <x v="5"/>
    <n v="23.27"/>
    <n v="29.22"/>
    <x v="65"/>
    <x v="1"/>
    <x v="1"/>
    <x v="87"/>
  </r>
  <r>
    <s v="BEA-9348"/>
    <x v="18"/>
    <x v="0"/>
    <x v="1"/>
    <n v="0"/>
    <x v="13"/>
    <n v="13.64"/>
    <n v="16.88"/>
    <x v="39"/>
    <x v="1"/>
    <x v="1"/>
    <x v="88"/>
  </r>
  <r>
    <s v="BEA-6155"/>
    <x v="16"/>
    <x v="0"/>
    <x v="1"/>
    <n v="4"/>
    <x v="0"/>
    <n v="67.27"/>
    <n v="102.02"/>
    <x v="107"/>
    <x v="2"/>
    <x v="1"/>
    <x v="89"/>
  </r>
  <r>
    <s v="ELE-3286"/>
    <x v="24"/>
    <x v="4"/>
    <x v="42"/>
    <n v="0"/>
    <x v="0"/>
    <n v="69.290000000000006"/>
    <n v="132.6"/>
    <x v="79"/>
    <x v="0"/>
    <x v="4"/>
    <x v="0"/>
  </r>
  <r>
    <s v="GRO-2291"/>
    <x v="23"/>
    <x v="1"/>
    <x v="1"/>
    <n v="18"/>
    <x v="0"/>
    <n v="32.85"/>
    <n v="55.94"/>
    <x v="22"/>
    <x v="2"/>
    <x v="1"/>
    <x v="90"/>
  </r>
  <r>
    <s v="BEA-7543"/>
    <x v="0"/>
    <x v="0"/>
    <x v="43"/>
    <n v="0"/>
    <x v="0"/>
    <n v="25.84"/>
    <n v="51.63"/>
    <x v="108"/>
    <x v="0"/>
    <x v="0"/>
    <x v="0"/>
  </r>
  <r>
    <s v="ELE-3286"/>
    <x v="24"/>
    <x v="4"/>
    <x v="1"/>
    <n v="50"/>
    <x v="0"/>
    <n v="69.290000000000006"/>
    <n v="132.6"/>
    <x v="103"/>
    <x v="2"/>
    <x v="1"/>
    <x v="91"/>
  </r>
  <r>
    <s v="CLO-7924"/>
    <x v="4"/>
    <x v="3"/>
    <x v="42"/>
    <n v="0"/>
    <x v="0"/>
    <n v="31.4"/>
    <n v="43.09"/>
    <x v="75"/>
    <x v="0"/>
    <x v="0"/>
    <x v="0"/>
  </r>
  <r>
    <s v="BEA-9830"/>
    <x v="3"/>
    <x v="0"/>
    <x v="1"/>
    <n v="11"/>
    <x v="0"/>
    <n v="75.97"/>
    <n v="117.2"/>
    <x v="37"/>
    <x v="2"/>
    <x v="1"/>
    <x v="92"/>
  </r>
  <r>
    <s v="BEA-7543"/>
    <x v="0"/>
    <x v="0"/>
    <x v="1"/>
    <n v="0"/>
    <x v="4"/>
    <n v="25.84"/>
    <n v="51.63"/>
    <x v="64"/>
    <x v="1"/>
    <x v="1"/>
    <x v="93"/>
  </r>
  <r>
    <s v="GRO-6925"/>
    <x v="11"/>
    <x v="1"/>
    <x v="1"/>
    <n v="0"/>
    <x v="2"/>
    <n v="23.27"/>
    <n v="29.22"/>
    <x v="109"/>
    <x v="1"/>
    <x v="1"/>
    <x v="94"/>
  </r>
  <r>
    <s v="ELE-4257"/>
    <x v="6"/>
    <x v="4"/>
    <x v="1"/>
    <n v="0"/>
    <x v="6"/>
    <n v="44.85"/>
    <n v="69.94"/>
    <x v="71"/>
    <x v="1"/>
    <x v="1"/>
    <x v="95"/>
  </r>
  <r>
    <s v="GRO-4733"/>
    <x v="17"/>
    <x v="1"/>
    <x v="13"/>
    <n v="0"/>
    <x v="0"/>
    <n v="98.6"/>
    <n v="185.79"/>
    <x v="110"/>
    <x v="0"/>
    <x v="6"/>
    <x v="0"/>
  </r>
  <r>
    <s v="ELE-4257"/>
    <x v="6"/>
    <x v="4"/>
    <x v="1"/>
    <n v="0"/>
    <x v="19"/>
    <n v="44.85"/>
    <n v="69.94"/>
    <x v="111"/>
    <x v="1"/>
    <x v="1"/>
    <x v="96"/>
  </r>
  <r>
    <s v="GRO-4733"/>
    <x v="17"/>
    <x v="1"/>
    <x v="1"/>
    <n v="0"/>
    <x v="16"/>
    <n v="98.6"/>
    <n v="185.79"/>
    <x v="112"/>
    <x v="1"/>
    <x v="1"/>
    <x v="97"/>
  </r>
  <r>
    <s v="GRO-4733"/>
    <x v="17"/>
    <x v="1"/>
    <x v="1"/>
    <n v="38"/>
    <x v="0"/>
    <n v="98.6"/>
    <n v="185.79"/>
    <x v="113"/>
    <x v="2"/>
    <x v="1"/>
    <x v="98"/>
  </r>
  <r>
    <s v="HOM-5010"/>
    <x v="22"/>
    <x v="2"/>
    <x v="1"/>
    <n v="0"/>
    <x v="19"/>
    <n v="48.91"/>
    <n v="69.25"/>
    <x v="114"/>
    <x v="1"/>
    <x v="1"/>
    <x v="99"/>
  </r>
  <r>
    <s v="HOM-5010"/>
    <x v="22"/>
    <x v="2"/>
    <x v="1"/>
    <n v="9"/>
    <x v="0"/>
    <n v="48.91"/>
    <n v="69.25"/>
    <x v="115"/>
    <x v="2"/>
    <x v="1"/>
    <x v="100"/>
  </r>
  <r>
    <s v="BEA-7543"/>
    <x v="0"/>
    <x v="0"/>
    <x v="44"/>
    <n v="0"/>
    <x v="0"/>
    <n v="25.84"/>
    <n v="51.63"/>
    <x v="116"/>
    <x v="0"/>
    <x v="0"/>
    <x v="0"/>
  </r>
  <r>
    <s v="CLO-6635"/>
    <x v="5"/>
    <x v="3"/>
    <x v="1"/>
    <n v="3"/>
    <x v="0"/>
    <n v="30.13"/>
    <n v="37.200000000000003"/>
    <x v="117"/>
    <x v="2"/>
    <x v="1"/>
    <x v="101"/>
  </r>
  <r>
    <s v="GRO-2291"/>
    <x v="23"/>
    <x v="1"/>
    <x v="1"/>
    <n v="14"/>
    <x v="0"/>
    <n v="32.85"/>
    <n v="55.94"/>
    <x v="118"/>
    <x v="2"/>
    <x v="1"/>
    <x v="102"/>
  </r>
  <r>
    <s v="ELE-4257"/>
    <x v="6"/>
    <x v="4"/>
    <x v="1"/>
    <n v="0"/>
    <x v="15"/>
    <n v="44.85"/>
    <n v="69.94"/>
    <x v="119"/>
    <x v="1"/>
    <x v="1"/>
    <x v="103"/>
  </r>
  <r>
    <s v="ELE-3286"/>
    <x v="24"/>
    <x v="4"/>
    <x v="1"/>
    <n v="0"/>
    <x v="7"/>
    <n v="69.290000000000006"/>
    <n v="132.6"/>
    <x v="120"/>
    <x v="1"/>
    <x v="1"/>
    <x v="104"/>
  </r>
  <r>
    <s v="HOM-5374"/>
    <x v="9"/>
    <x v="2"/>
    <x v="1"/>
    <n v="50"/>
    <x v="0"/>
    <n v="62.87"/>
    <n v="84.05"/>
    <x v="121"/>
    <x v="2"/>
    <x v="1"/>
    <x v="105"/>
  </r>
  <r>
    <s v="CLO-5557"/>
    <x v="19"/>
    <x v="3"/>
    <x v="1"/>
    <n v="0"/>
    <x v="2"/>
    <n v="77.09"/>
    <n v="102.35"/>
    <x v="122"/>
    <x v="1"/>
    <x v="1"/>
    <x v="106"/>
  </r>
  <r>
    <s v="BEA-7543"/>
    <x v="0"/>
    <x v="0"/>
    <x v="1"/>
    <n v="0"/>
    <x v="19"/>
    <n v="25.84"/>
    <n v="51.63"/>
    <x v="123"/>
    <x v="1"/>
    <x v="1"/>
    <x v="107"/>
  </r>
  <r>
    <s v="BEA-6155"/>
    <x v="16"/>
    <x v="0"/>
    <x v="45"/>
    <n v="0"/>
    <x v="0"/>
    <n v="67.27"/>
    <n v="102.02"/>
    <x v="91"/>
    <x v="0"/>
    <x v="2"/>
    <x v="0"/>
  </r>
  <r>
    <s v="BEA-9830"/>
    <x v="3"/>
    <x v="0"/>
    <x v="27"/>
    <n v="0"/>
    <x v="0"/>
    <n v="75.97"/>
    <n v="117.2"/>
    <x v="124"/>
    <x v="0"/>
    <x v="6"/>
    <x v="0"/>
  </r>
  <r>
    <s v="HOM-4752"/>
    <x v="15"/>
    <x v="2"/>
    <x v="46"/>
    <n v="0"/>
    <x v="0"/>
    <n v="81.48"/>
    <n v="123.93"/>
    <x v="125"/>
    <x v="0"/>
    <x v="10"/>
    <x v="0"/>
  </r>
  <r>
    <s v="GRO-4733"/>
    <x v="17"/>
    <x v="1"/>
    <x v="1"/>
    <n v="0"/>
    <x v="9"/>
    <n v="98.6"/>
    <n v="185.79"/>
    <x v="126"/>
    <x v="1"/>
    <x v="1"/>
    <x v="108"/>
  </r>
  <r>
    <s v="BEA-7543"/>
    <x v="0"/>
    <x v="0"/>
    <x v="1"/>
    <n v="43"/>
    <x v="0"/>
    <n v="25.84"/>
    <n v="51.63"/>
    <x v="127"/>
    <x v="2"/>
    <x v="1"/>
    <x v="109"/>
  </r>
  <r>
    <s v="ELE-2824"/>
    <x v="8"/>
    <x v="4"/>
    <x v="1"/>
    <n v="0"/>
    <x v="15"/>
    <n v="75.45"/>
    <n v="105.32"/>
    <x v="1"/>
    <x v="1"/>
    <x v="1"/>
    <x v="110"/>
  </r>
  <r>
    <s v="ELE-4582"/>
    <x v="10"/>
    <x v="4"/>
    <x v="1"/>
    <n v="11"/>
    <x v="0"/>
    <n v="53.01"/>
    <n v="64.739999999999995"/>
    <x v="128"/>
    <x v="2"/>
    <x v="1"/>
    <x v="111"/>
  </r>
  <r>
    <s v="ELE-4582"/>
    <x v="10"/>
    <x v="4"/>
    <x v="1"/>
    <n v="0"/>
    <x v="7"/>
    <n v="53.01"/>
    <n v="64.739999999999995"/>
    <x v="70"/>
    <x v="1"/>
    <x v="1"/>
    <x v="112"/>
  </r>
  <r>
    <s v="HOM-4598"/>
    <x v="13"/>
    <x v="2"/>
    <x v="1"/>
    <n v="3"/>
    <x v="0"/>
    <n v="85.07"/>
    <n v="154.9"/>
    <x v="82"/>
    <x v="2"/>
    <x v="1"/>
    <x v="113"/>
  </r>
  <r>
    <s v="BEA-9830"/>
    <x v="3"/>
    <x v="0"/>
    <x v="1"/>
    <n v="15"/>
    <x v="0"/>
    <n v="75.97"/>
    <n v="117.2"/>
    <x v="118"/>
    <x v="2"/>
    <x v="1"/>
    <x v="114"/>
  </r>
  <r>
    <s v="GRO-2654"/>
    <x v="21"/>
    <x v="1"/>
    <x v="47"/>
    <n v="0"/>
    <x v="0"/>
    <n v="31.41"/>
    <n v="53.67"/>
    <x v="24"/>
    <x v="0"/>
    <x v="9"/>
    <x v="0"/>
  </r>
  <r>
    <s v="ELE-4257"/>
    <x v="6"/>
    <x v="4"/>
    <x v="1"/>
    <n v="20"/>
    <x v="0"/>
    <n v="44.85"/>
    <n v="69.94"/>
    <x v="129"/>
    <x v="2"/>
    <x v="1"/>
    <x v="115"/>
  </r>
  <r>
    <s v="ELE-4582"/>
    <x v="10"/>
    <x v="4"/>
    <x v="10"/>
    <n v="0"/>
    <x v="0"/>
    <n v="53.01"/>
    <n v="64.739999999999995"/>
    <x v="103"/>
    <x v="0"/>
    <x v="2"/>
    <x v="0"/>
  </r>
  <r>
    <s v="GRO-2654"/>
    <x v="21"/>
    <x v="1"/>
    <x v="48"/>
    <n v="0"/>
    <x v="0"/>
    <n v="31.41"/>
    <n v="53.67"/>
    <x v="130"/>
    <x v="0"/>
    <x v="9"/>
    <x v="0"/>
  </r>
  <r>
    <s v="GRO-4733"/>
    <x v="17"/>
    <x v="1"/>
    <x v="21"/>
    <n v="0"/>
    <x v="0"/>
    <n v="98.6"/>
    <n v="185.79"/>
    <x v="131"/>
    <x v="0"/>
    <x v="6"/>
    <x v="0"/>
  </r>
  <r>
    <s v="HOM-2084"/>
    <x v="2"/>
    <x v="2"/>
    <x v="1"/>
    <n v="18"/>
    <x v="0"/>
    <n v="91.75"/>
    <n v="151.72999999999999"/>
    <x v="92"/>
    <x v="2"/>
    <x v="1"/>
    <x v="116"/>
  </r>
  <r>
    <s v="CLO-5557"/>
    <x v="19"/>
    <x v="3"/>
    <x v="17"/>
    <n v="0"/>
    <x v="0"/>
    <n v="77.09"/>
    <n v="102.35"/>
    <x v="5"/>
    <x v="0"/>
    <x v="10"/>
    <x v="0"/>
  </r>
  <r>
    <s v="BEA-9348"/>
    <x v="18"/>
    <x v="0"/>
    <x v="1"/>
    <n v="42"/>
    <x v="0"/>
    <n v="13.64"/>
    <n v="16.88"/>
    <x v="93"/>
    <x v="2"/>
    <x v="1"/>
    <x v="117"/>
  </r>
  <r>
    <s v="ELE-2424"/>
    <x v="20"/>
    <x v="4"/>
    <x v="1"/>
    <n v="0"/>
    <x v="20"/>
    <n v="45.08"/>
    <n v="55.17"/>
    <x v="23"/>
    <x v="1"/>
    <x v="1"/>
    <x v="118"/>
  </r>
  <r>
    <s v="GRO-4733"/>
    <x v="17"/>
    <x v="1"/>
    <x v="1"/>
    <n v="0"/>
    <x v="8"/>
    <n v="98.6"/>
    <n v="185.79"/>
    <x v="4"/>
    <x v="1"/>
    <x v="1"/>
    <x v="119"/>
  </r>
  <r>
    <s v="CLO-8527"/>
    <x v="12"/>
    <x v="3"/>
    <x v="1"/>
    <n v="2"/>
    <x v="0"/>
    <n v="16.86"/>
    <n v="32.67"/>
    <x v="132"/>
    <x v="2"/>
    <x v="1"/>
    <x v="120"/>
  </r>
  <r>
    <s v="BEA-8517"/>
    <x v="14"/>
    <x v="0"/>
    <x v="36"/>
    <n v="0"/>
    <x v="0"/>
    <n v="30.16"/>
    <n v="42.14"/>
    <x v="67"/>
    <x v="0"/>
    <x v="8"/>
    <x v="0"/>
  </r>
  <r>
    <s v="HOM-5374"/>
    <x v="9"/>
    <x v="2"/>
    <x v="29"/>
    <n v="0"/>
    <x v="0"/>
    <n v="62.87"/>
    <n v="84.05"/>
    <x v="82"/>
    <x v="0"/>
    <x v="4"/>
    <x v="0"/>
  </r>
  <r>
    <s v="CLO-6635"/>
    <x v="5"/>
    <x v="3"/>
    <x v="1"/>
    <n v="3"/>
    <x v="0"/>
    <n v="30.13"/>
    <n v="37.200000000000003"/>
    <x v="109"/>
    <x v="2"/>
    <x v="1"/>
    <x v="121"/>
  </r>
  <r>
    <s v="BEA-9348"/>
    <x v="18"/>
    <x v="0"/>
    <x v="49"/>
    <n v="0"/>
    <x v="0"/>
    <n v="13.64"/>
    <n v="16.88"/>
    <x v="20"/>
    <x v="0"/>
    <x v="7"/>
    <x v="0"/>
  </r>
  <r>
    <s v="GRO-6925"/>
    <x v="11"/>
    <x v="1"/>
    <x v="1"/>
    <n v="23"/>
    <x v="0"/>
    <n v="23.27"/>
    <n v="29.22"/>
    <x v="133"/>
    <x v="2"/>
    <x v="1"/>
    <x v="122"/>
  </r>
  <r>
    <s v="HOM-4598"/>
    <x v="13"/>
    <x v="2"/>
    <x v="1"/>
    <n v="0"/>
    <x v="9"/>
    <n v="85.07"/>
    <n v="154.9"/>
    <x v="24"/>
    <x v="1"/>
    <x v="1"/>
    <x v="123"/>
  </r>
  <r>
    <s v="ELE-4257"/>
    <x v="6"/>
    <x v="4"/>
    <x v="1"/>
    <n v="39"/>
    <x v="0"/>
    <n v="44.85"/>
    <n v="69.94"/>
    <x v="134"/>
    <x v="2"/>
    <x v="1"/>
    <x v="124"/>
  </r>
  <r>
    <s v="GRO-6977"/>
    <x v="1"/>
    <x v="1"/>
    <x v="1"/>
    <n v="0"/>
    <x v="7"/>
    <n v="40.17"/>
    <n v="54.94"/>
    <x v="103"/>
    <x v="1"/>
    <x v="1"/>
    <x v="125"/>
  </r>
  <r>
    <s v="ELE-4582"/>
    <x v="10"/>
    <x v="4"/>
    <x v="1"/>
    <n v="37"/>
    <x v="0"/>
    <n v="53.01"/>
    <n v="64.739999999999995"/>
    <x v="65"/>
    <x v="2"/>
    <x v="1"/>
    <x v="126"/>
  </r>
  <r>
    <s v="GRO-6925"/>
    <x v="11"/>
    <x v="1"/>
    <x v="50"/>
    <n v="0"/>
    <x v="0"/>
    <n v="23.27"/>
    <n v="29.22"/>
    <x v="135"/>
    <x v="0"/>
    <x v="3"/>
    <x v="0"/>
  </r>
  <r>
    <s v="BEA-9348"/>
    <x v="18"/>
    <x v="0"/>
    <x v="51"/>
    <n v="0"/>
    <x v="0"/>
    <n v="13.64"/>
    <n v="16.88"/>
    <x v="48"/>
    <x v="0"/>
    <x v="7"/>
    <x v="0"/>
  </r>
  <r>
    <s v="GRO-4733"/>
    <x v="17"/>
    <x v="1"/>
    <x v="1"/>
    <n v="1"/>
    <x v="0"/>
    <n v="98.6"/>
    <n v="185.79"/>
    <x v="1"/>
    <x v="2"/>
    <x v="1"/>
    <x v="127"/>
  </r>
  <r>
    <s v="HOM-5010"/>
    <x v="22"/>
    <x v="2"/>
    <x v="1"/>
    <n v="0"/>
    <x v="8"/>
    <n v="48.91"/>
    <n v="69.25"/>
    <x v="56"/>
    <x v="1"/>
    <x v="1"/>
    <x v="128"/>
  </r>
  <r>
    <s v="GRO-2654"/>
    <x v="21"/>
    <x v="1"/>
    <x v="1"/>
    <n v="0"/>
    <x v="12"/>
    <n v="31.41"/>
    <n v="53.67"/>
    <x v="64"/>
    <x v="1"/>
    <x v="1"/>
    <x v="129"/>
  </r>
  <r>
    <s v="BEA-6155"/>
    <x v="16"/>
    <x v="0"/>
    <x v="1"/>
    <n v="28"/>
    <x v="0"/>
    <n v="67.27"/>
    <n v="102.02"/>
    <x v="47"/>
    <x v="2"/>
    <x v="1"/>
    <x v="130"/>
  </r>
  <r>
    <s v="BEA-9348"/>
    <x v="18"/>
    <x v="0"/>
    <x v="35"/>
    <n v="0"/>
    <x v="0"/>
    <n v="13.64"/>
    <n v="16.88"/>
    <x v="135"/>
    <x v="0"/>
    <x v="7"/>
    <x v="0"/>
  </r>
  <r>
    <s v="BEA-6155"/>
    <x v="16"/>
    <x v="0"/>
    <x v="1"/>
    <n v="40"/>
    <x v="0"/>
    <n v="67.27"/>
    <n v="102.02"/>
    <x v="136"/>
    <x v="2"/>
    <x v="1"/>
    <x v="131"/>
  </r>
  <r>
    <s v="ELE-3286"/>
    <x v="24"/>
    <x v="4"/>
    <x v="1"/>
    <n v="43"/>
    <x v="0"/>
    <n v="69.290000000000006"/>
    <n v="132.6"/>
    <x v="137"/>
    <x v="2"/>
    <x v="1"/>
    <x v="132"/>
  </r>
  <r>
    <s v="CLO-8527"/>
    <x v="12"/>
    <x v="3"/>
    <x v="52"/>
    <n v="0"/>
    <x v="0"/>
    <n v="16.86"/>
    <n v="32.67"/>
    <x v="41"/>
    <x v="0"/>
    <x v="5"/>
    <x v="0"/>
  </r>
  <r>
    <s v="ELE-2824"/>
    <x v="8"/>
    <x v="4"/>
    <x v="1"/>
    <n v="0"/>
    <x v="10"/>
    <n v="75.45"/>
    <n v="105.32"/>
    <x v="138"/>
    <x v="1"/>
    <x v="1"/>
    <x v="133"/>
  </r>
  <r>
    <s v="HOM-2084"/>
    <x v="2"/>
    <x v="2"/>
    <x v="1"/>
    <n v="0"/>
    <x v="2"/>
    <n v="91.75"/>
    <n v="151.72999999999999"/>
    <x v="51"/>
    <x v="1"/>
    <x v="1"/>
    <x v="134"/>
  </r>
  <r>
    <s v="CLO-7924"/>
    <x v="4"/>
    <x v="3"/>
    <x v="1"/>
    <n v="26"/>
    <x v="0"/>
    <n v="31.4"/>
    <n v="43.09"/>
    <x v="50"/>
    <x v="2"/>
    <x v="1"/>
    <x v="135"/>
  </r>
  <r>
    <s v="GRO-2654"/>
    <x v="21"/>
    <x v="1"/>
    <x v="1"/>
    <n v="0"/>
    <x v="10"/>
    <n v="31.41"/>
    <n v="53.67"/>
    <x v="19"/>
    <x v="1"/>
    <x v="1"/>
    <x v="136"/>
  </r>
  <r>
    <s v="CLO-6635"/>
    <x v="5"/>
    <x v="3"/>
    <x v="1"/>
    <n v="0"/>
    <x v="19"/>
    <n v="30.13"/>
    <n v="37.200000000000003"/>
    <x v="30"/>
    <x v="1"/>
    <x v="1"/>
    <x v="137"/>
  </r>
  <r>
    <s v="CLO-8527"/>
    <x v="12"/>
    <x v="3"/>
    <x v="34"/>
    <n v="0"/>
    <x v="0"/>
    <n v="16.86"/>
    <n v="32.67"/>
    <x v="111"/>
    <x v="0"/>
    <x v="5"/>
    <x v="0"/>
  </r>
  <r>
    <s v="ELE-2824"/>
    <x v="8"/>
    <x v="4"/>
    <x v="1"/>
    <n v="0"/>
    <x v="20"/>
    <n v="75.45"/>
    <n v="105.32"/>
    <x v="139"/>
    <x v="1"/>
    <x v="1"/>
    <x v="138"/>
  </r>
  <r>
    <s v="CLO-5557"/>
    <x v="19"/>
    <x v="3"/>
    <x v="1"/>
    <n v="0"/>
    <x v="1"/>
    <n v="77.09"/>
    <n v="102.35"/>
    <x v="140"/>
    <x v="1"/>
    <x v="1"/>
    <x v="139"/>
  </r>
  <r>
    <s v="ELE-4582"/>
    <x v="10"/>
    <x v="4"/>
    <x v="1"/>
    <n v="0"/>
    <x v="18"/>
    <n v="53.01"/>
    <n v="64.739999999999995"/>
    <x v="8"/>
    <x v="1"/>
    <x v="1"/>
    <x v="140"/>
  </r>
  <r>
    <s v="HOM-4598"/>
    <x v="13"/>
    <x v="2"/>
    <x v="1"/>
    <n v="26"/>
    <x v="0"/>
    <n v="85.07"/>
    <n v="154.9"/>
    <x v="141"/>
    <x v="2"/>
    <x v="1"/>
    <x v="141"/>
  </r>
  <r>
    <s v="CLO-6514"/>
    <x v="7"/>
    <x v="3"/>
    <x v="1"/>
    <n v="0"/>
    <x v="6"/>
    <n v="13.81"/>
    <n v="17.64"/>
    <x v="59"/>
    <x v="1"/>
    <x v="1"/>
    <x v="142"/>
  </r>
  <r>
    <s v="BEA-9830"/>
    <x v="3"/>
    <x v="0"/>
    <x v="1"/>
    <n v="19"/>
    <x v="0"/>
    <n v="75.97"/>
    <n v="117.2"/>
    <x v="59"/>
    <x v="2"/>
    <x v="1"/>
    <x v="143"/>
  </r>
  <r>
    <s v="ELE-4582"/>
    <x v="10"/>
    <x v="4"/>
    <x v="53"/>
    <n v="0"/>
    <x v="0"/>
    <n v="53.01"/>
    <n v="64.739999999999995"/>
    <x v="92"/>
    <x v="0"/>
    <x v="2"/>
    <x v="0"/>
  </r>
  <r>
    <s v="BEA-7543"/>
    <x v="0"/>
    <x v="0"/>
    <x v="1"/>
    <n v="0"/>
    <x v="17"/>
    <n v="25.84"/>
    <n v="51.63"/>
    <x v="142"/>
    <x v="1"/>
    <x v="1"/>
    <x v="144"/>
  </r>
  <r>
    <s v="CLO-5557"/>
    <x v="19"/>
    <x v="3"/>
    <x v="1"/>
    <n v="0"/>
    <x v="9"/>
    <n v="77.09"/>
    <n v="102.35"/>
    <x v="135"/>
    <x v="1"/>
    <x v="1"/>
    <x v="145"/>
  </r>
  <r>
    <s v="HOM-5010"/>
    <x v="22"/>
    <x v="2"/>
    <x v="1"/>
    <n v="29"/>
    <x v="0"/>
    <n v="48.91"/>
    <n v="69.25"/>
    <x v="34"/>
    <x v="2"/>
    <x v="1"/>
    <x v="146"/>
  </r>
  <r>
    <s v="BEA-6155"/>
    <x v="16"/>
    <x v="0"/>
    <x v="1"/>
    <n v="44"/>
    <x v="0"/>
    <n v="67.27"/>
    <n v="102.02"/>
    <x v="143"/>
    <x v="2"/>
    <x v="1"/>
    <x v="147"/>
  </r>
  <r>
    <s v="CLO-6514"/>
    <x v="7"/>
    <x v="3"/>
    <x v="16"/>
    <n v="0"/>
    <x v="0"/>
    <n v="13.81"/>
    <n v="17.64"/>
    <x v="35"/>
    <x v="0"/>
    <x v="4"/>
    <x v="0"/>
  </r>
  <r>
    <s v="ELE-4582"/>
    <x v="10"/>
    <x v="4"/>
    <x v="1"/>
    <n v="48"/>
    <x v="0"/>
    <n v="53.01"/>
    <n v="64.739999999999995"/>
    <x v="52"/>
    <x v="2"/>
    <x v="1"/>
    <x v="148"/>
  </r>
  <r>
    <s v="ELE-2424"/>
    <x v="20"/>
    <x v="4"/>
    <x v="48"/>
    <n v="0"/>
    <x v="0"/>
    <n v="45.08"/>
    <n v="55.17"/>
    <x v="144"/>
    <x v="0"/>
    <x v="3"/>
    <x v="0"/>
  </r>
  <r>
    <s v="GRO-6977"/>
    <x v="1"/>
    <x v="1"/>
    <x v="54"/>
    <n v="0"/>
    <x v="0"/>
    <n v="40.17"/>
    <n v="54.94"/>
    <x v="145"/>
    <x v="0"/>
    <x v="8"/>
    <x v="0"/>
  </r>
  <r>
    <s v="BEA-9830"/>
    <x v="3"/>
    <x v="0"/>
    <x v="1"/>
    <n v="0"/>
    <x v="17"/>
    <n v="75.97"/>
    <n v="117.2"/>
    <x v="18"/>
    <x v="1"/>
    <x v="1"/>
    <x v="149"/>
  </r>
  <r>
    <s v="GRO-4733"/>
    <x v="17"/>
    <x v="1"/>
    <x v="1"/>
    <n v="6"/>
    <x v="0"/>
    <n v="98.6"/>
    <n v="185.79"/>
    <x v="146"/>
    <x v="2"/>
    <x v="1"/>
    <x v="150"/>
  </r>
  <r>
    <s v="BEA-7543"/>
    <x v="0"/>
    <x v="0"/>
    <x v="55"/>
    <n v="0"/>
    <x v="0"/>
    <n v="25.84"/>
    <n v="51.63"/>
    <x v="88"/>
    <x v="0"/>
    <x v="0"/>
    <x v="0"/>
  </r>
  <r>
    <s v="BEA-9830"/>
    <x v="3"/>
    <x v="0"/>
    <x v="1"/>
    <n v="15"/>
    <x v="0"/>
    <n v="75.97"/>
    <n v="117.2"/>
    <x v="147"/>
    <x v="2"/>
    <x v="1"/>
    <x v="151"/>
  </r>
  <r>
    <s v="ELE-2824"/>
    <x v="8"/>
    <x v="4"/>
    <x v="56"/>
    <n v="0"/>
    <x v="0"/>
    <n v="75.45"/>
    <n v="105.32"/>
    <x v="6"/>
    <x v="0"/>
    <x v="10"/>
    <x v="0"/>
  </r>
  <r>
    <s v="CLO-8527"/>
    <x v="12"/>
    <x v="3"/>
    <x v="57"/>
    <n v="0"/>
    <x v="0"/>
    <n v="16.86"/>
    <n v="32.67"/>
    <x v="148"/>
    <x v="0"/>
    <x v="5"/>
    <x v="0"/>
  </r>
  <r>
    <s v="BEA-7543"/>
    <x v="0"/>
    <x v="0"/>
    <x v="19"/>
    <n v="0"/>
    <x v="0"/>
    <n v="25.84"/>
    <n v="51.63"/>
    <x v="21"/>
    <x v="0"/>
    <x v="0"/>
    <x v="0"/>
  </r>
  <r>
    <s v="ELE-2824"/>
    <x v="8"/>
    <x v="4"/>
    <x v="1"/>
    <n v="0"/>
    <x v="3"/>
    <n v="75.45"/>
    <n v="105.32"/>
    <x v="97"/>
    <x v="1"/>
    <x v="1"/>
    <x v="152"/>
  </r>
  <r>
    <s v="CLO-8527"/>
    <x v="12"/>
    <x v="3"/>
    <x v="1"/>
    <n v="27"/>
    <x v="0"/>
    <n v="16.86"/>
    <n v="32.67"/>
    <x v="9"/>
    <x v="2"/>
    <x v="1"/>
    <x v="153"/>
  </r>
  <r>
    <s v="HOM-4598"/>
    <x v="13"/>
    <x v="2"/>
    <x v="1"/>
    <n v="0"/>
    <x v="18"/>
    <n v="85.07"/>
    <n v="154.9"/>
    <x v="27"/>
    <x v="1"/>
    <x v="1"/>
    <x v="154"/>
  </r>
  <r>
    <s v="CLO-5557"/>
    <x v="19"/>
    <x v="3"/>
    <x v="58"/>
    <n v="0"/>
    <x v="0"/>
    <n v="77.09"/>
    <n v="102.35"/>
    <x v="64"/>
    <x v="0"/>
    <x v="10"/>
    <x v="0"/>
  </r>
  <r>
    <s v="CLO-5557"/>
    <x v="19"/>
    <x v="3"/>
    <x v="1"/>
    <n v="32"/>
    <x v="0"/>
    <n v="77.09"/>
    <n v="102.35"/>
    <x v="31"/>
    <x v="2"/>
    <x v="1"/>
    <x v="155"/>
  </r>
  <r>
    <s v="ELE-4257"/>
    <x v="6"/>
    <x v="4"/>
    <x v="1"/>
    <n v="16"/>
    <x v="0"/>
    <n v="44.85"/>
    <n v="69.94"/>
    <x v="149"/>
    <x v="2"/>
    <x v="1"/>
    <x v="156"/>
  </r>
  <r>
    <s v="BEA-6155"/>
    <x v="16"/>
    <x v="0"/>
    <x v="26"/>
    <n v="0"/>
    <x v="0"/>
    <n v="67.27"/>
    <n v="102.02"/>
    <x v="150"/>
    <x v="0"/>
    <x v="2"/>
    <x v="0"/>
  </r>
  <r>
    <s v="BEA-7543"/>
    <x v="0"/>
    <x v="0"/>
    <x v="1"/>
    <n v="0"/>
    <x v="6"/>
    <n v="25.84"/>
    <n v="51.63"/>
    <x v="151"/>
    <x v="1"/>
    <x v="1"/>
    <x v="157"/>
  </r>
  <r>
    <s v="BEA-6155"/>
    <x v="16"/>
    <x v="0"/>
    <x v="24"/>
    <n v="0"/>
    <x v="0"/>
    <n v="67.27"/>
    <n v="102.02"/>
    <x v="102"/>
    <x v="0"/>
    <x v="2"/>
    <x v="0"/>
  </r>
  <r>
    <s v="GRO-2654"/>
    <x v="21"/>
    <x v="1"/>
    <x v="46"/>
    <n v="0"/>
    <x v="0"/>
    <n v="31.41"/>
    <n v="53.67"/>
    <x v="50"/>
    <x v="0"/>
    <x v="9"/>
    <x v="0"/>
  </r>
  <r>
    <s v="CLO-7924"/>
    <x v="4"/>
    <x v="3"/>
    <x v="1"/>
    <n v="0"/>
    <x v="11"/>
    <n v="31.4"/>
    <n v="43.09"/>
    <x v="39"/>
    <x v="1"/>
    <x v="1"/>
    <x v="158"/>
  </r>
  <r>
    <s v="BEA-9830"/>
    <x v="3"/>
    <x v="0"/>
    <x v="1"/>
    <n v="4"/>
    <x v="0"/>
    <n v="75.97"/>
    <n v="117.2"/>
    <x v="134"/>
    <x v="2"/>
    <x v="1"/>
    <x v="159"/>
  </r>
  <r>
    <s v="GRO-6977"/>
    <x v="1"/>
    <x v="1"/>
    <x v="1"/>
    <n v="0"/>
    <x v="15"/>
    <n v="40.17"/>
    <n v="54.94"/>
    <x v="152"/>
    <x v="1"/>
    <x v="1"/>
    <x v="160"/>
  </r>
  <r>
    <s v="ELE-4257"/>
    <x v="6"/>
    <x v="4"/>
    <x v="47"/>
    <n v="0"/>
    <x v="0"/>
    <n v="44.85"/>
    <n v="69.94"/>
    <x v="78"/>
    <x v="0"/>
    <x v="5"/>
    <x v="0"/>
  </r>
  <r>
    <s v="ELE-3286"/>
    <x v="24"/>
    <x v="4"/>
    <x v="59"/>
    <n v="0"/>
    <x v="0"/>
    <n v="69.290000000000006"/>
    <n v="132.6"/>
    <x v="48"/>
    <x v="0"/>
    <x v="4"/>
    <x v="0"/>
  </r>
  <r>
    <s v="HOM-4752"/>
    <x v="15"/>
    <x v="2"/>
    <x v="1"/>
    <n v="0"/>
    <x v="11"/>
    <n v="81.48"/>
    <n v="123.93"/>
    <x v="141"/>
    <x v="1"/>
    <x v="1"/>
    <x v="161"/>
  </r>
  <r>
    <s v="BEA-9830"/>
    <x v="3"/>
    <x v="0"/>
    <x v="1"/>
    <n v="0"/>
    <x v="17"/>
    <n v="75.97"/>
    <n v="117.2"/>
    <x v="153"/>
    <x v="1"/>
    <x v="1"/>
    <x v="162"/>
  </r>
  <r>
    <s v="GRO-4733"/>
    <x v="17"/>
    <x v="1"/>
    <x v="1"/>
    <n v="49"/>
    <x v="0"/>
    <n v="98.6"/>
    <n v="185.79"/>
    <x v="154"/>
    <x v="2"/>
    <x v="1"/>
    <x v="163"/>
  </r>
  <r>
    <s v="GRO-6977"/>
    <x v="1"/>
    <x v="1"/>
    <x v="1"/>
    <n v="40"/>
    <x v="0"/>
    <n v="40.17"/>
    <n v="54.94"/>
    <x v="51"/>
    <x v="2"/>
    <x v="1"/>
    <x v="164"/>
  </r>
  <r>
    <s v="HOM-4752"/>
    <x v="15"/>
    <x v="2"/>
    <x v="1"/>
    <n v="0"/>
    <x v="11"/>
    <n v="81.48"/>
    <n v="123.93"/>
    <x v="155"/>
    <x v="1"/>
    <x v="1"/>
    <x v="165"/>
  </r>
  <r>
    <s v="BEA-6155"/>
    <x v="16"/>
    <x v="0"/>
    <x v="1"/>
    <n v="36"/>
    <x v="0"/>
    <n v="67.27"/>
    <n v="102.02"/>
    <x v="26"/>
    <x v="2"/>
    <x v="1"/>
    <x v="166"/>
  </r>
  <r>
    <s v="HOM-4752"/>
    <x v="15"/>
    <x v="2"/>
    <x v="1"/>
    <n v="11"/>
    <x v="0"/>
    <n v="81.48"/>
    <n v="123.93"/>
    <x v="62"/>
    <x v="2"/>
    <x v="1"/>
    <x v="167"/>
  </r>
  <r>
    <s v="GRO-6925"/>
    <x v="11"/>
    <x v="1"/>
    <x v="1"/>
    <n v="0"/>
    <x v="13"/>
    <n v="23.27"/>
    <n v="29.22"/>
    <x v="78"/>
    <x v="1"/>
    <x v="1"/>
    <x v="168"/>
  </r>
  <r>
    <s v="CLO-7924"/>
    <x v="4"/>
    <x v="3"/>
    <x v="1"/>
    <n v="17"/>
    <x v="0"/>
    <n v="31.4"/>
    <n v="43.09"/>
    <x v="156"/>
    <x v="2"/>
    <x v="1"/>
    <x v="169"/>
  </r>
  <r>
    <s v="BEA-9348"/>
    <x v="18"/>
    <x v="0"/>
    <x v="42"/>
    <n v="0"/>
    <x v="0"/>
    <n v="13.64"/>
    <n v="16.88"/>
    <x v="157"/>
    <x v="0"/>
    <x v="7"/>
    <x v="0"/>
  </r>
  <r>
    <s v="GRO-2654"/>
    <x v="21"/>
    <x v="1"/>
    <x v="1"/>
    <n v="50"/>
    <x v="0"/>
    <n v="31.41"/>
    <n v="53.67"/>
    <x v="28"/>
    <x v="2"/>
    <x v="1"/>
    <x v="170"/>
  </r>
  <r>
    <s v="HOM-5010"/>
    <x v="22"/>
    <x v="2"/>
    <x v="1"/>
    <n v="0"/>
    <x v="13"/>
    <n v="48.91"/>
    <n v="69.25"/>
    <x v="116"/>
    <x v="1"/>
    <x v="1"/>
    <x v="171"/>
  </r>
  <r>
    <s v="GRO-2654"/>
    <x v="21"/>
    <x v="1"/>
    <x v="1"/>
    <n v="0"/>
    <x v="15"/>
    <n v="31.41"/>
    <n v="53.67"/>
    <x v="49"/>
    <x v="1"/>
    <x v="1"/>
    <x v="172"/>
  </r>
  <r>
    <s v="BEA-9830"/>
    <x v="3"/>
    <x v="0"/>
    <x v="1"/>
    <n v="29"/>
    <x v="0"/>
    <n v="75.97"/>
    <n v="117.2"/>
    <x v="158"/>
    <x v="2"/>
    <x v="1"/>
    <x v="173"/>
  </r>
  <r>
    <s v="ELE-2424"/>
    <x v="20"/>
    <x v="4"/>
    <x v="54"/>
    <n v="0"/>
    <x v="0"/>
    <n v="45.08"/>
    <n v="55.17"/>
    <x v="90"/>
    <x v="0"/>
    <x v="3"/>
    <x v="0"/>
  </r>
  <r>
    <s v="HOM-5010"/>
    <x v="22"/>
    <x v="2"/>
    <x v="40"/>
    <n v="0"/>
    <x v="0"/>
    <n v="48.91"/>
    <n v="69.25"/>
    <x v="112"/>
    <x v="0"/>
    <x v="8"/>
    <x v="0"/>
  </r>
  <r>
    <s v="CLO-5557"/>
    <x v="19"/>
    <x v="3"/>
    <x v="1"/>
    <n v="21"/>
    <x v="0"/>
    <n v="77.09"/>
    <n v="102.35"/>
    <x v="159"/>
    <x v="2"/>
    <x v="1"/>
    <x v="174"/>
  </r>
  <r>
    <s v="ELE-3286"/>
    <x v="24"/>
    <x v="4"/>
    <x v="1"/>
    <n v="0"/>
    <x v="3"/>
    <n v="69.290000000000006"/>
    <n v="132.6"/>
    <x v="90"/>
    <x v="1"/>
    <x v="1"/>
    <x v="175"/>
  </r>
  <r>
    <s v="HOM-5374"/>
    <x v="9"/>
    <x v="2"/>
    <x v="0"/>
    <n v="0"/>
    <x v="0"/>
    <n v="62.87"/>
    <n v="84.05"/>
    <x v="160"/>
    <x v="0"/>
    <x v="4"/>
    <x v="0"/>
  </r>
  <r>
    <s v="HOM-5374"/>
    <x v="9"/>
    <x v="2"/>
    <x v="60"/>
    <n v="0"/>
    <x v="0"/>
    <n v="62.87"/>
    <n v="84.05"/>
    <x v="6"/>
    <x v="0"/>
    <x v="4"/>
    <x v="0"/>
  </r>
  <r>
    <s v="CLO-6635"/>
    <x v="5"/>
    <x v="3"/>
    <x v="1"/>
    <n v="0"/>
    <x v="19"/>
    <n v="30.13"/>
    <n v="37.200000000000003"/>
    <x v="90"/>
    <x v="1"/>
    <x v="1"/>
    <x v="176"/>
  </r>
  <r>
    <s v="ELE-4257"/>
    <x v="6"/>
    <x v="4"/>
    <x v="1"/>
    <n v="0"/>
    <x v="12"/>
    <n v="44.85"/>
    <n v="69.94"/>
    <x v="161"/>
    <x v="1"/>
    <x v="1"/>
    <x v="177"/>
  </r>
  <r>
    <s v="BEA-6155"/>
    <x v="16"/>
    <x v="0"/>
    <x v="34"/>
    <n v="0"/>
    <x v="0"/>
    <n v="67.27"/>
    <n v="102.02"/>
    <x v="138"/>
    <x v="0"/>
    <x v="2"/>
    <x v="0"/>
  </r>
  <r>
    <s v="HOM-4752"/>
    <x v="15"/>
    <x v="2"/>
    <x v="1"/>
    <n v="22"/>
    <x v="0"/>
    <n v="81.48"/>
    <n v="123.93"/>
    <x v="18"/>
    <x v="2"/>
    <x v="1"/>
    <x v="178"/>
  </r>
  <r>
    <s v="CLO-6635"/>
    <x v="5"/>
    <x v="3"/>
    <x v="1"/>
    <n v="0"/>
    <x v="4"/>
    <n v="30.13"/>
    <n v="37.200000000000003"/>
    <x v="162"/>
    <x v="1"/>
    <x v="1"/>
    <x v="179"/>
  </r>
  <r>
    <s v="GRO-4733"/>
    <x v="17"/>
    <x v="1"/>
    <x v="1"/>
    <n v="4"/>
    <x v="0"/>
    <n v="98.6"/>
    <n v="185.79"/>
    <x v="87"/>
    <x v="2"/>
    <x v="1"/>
    <x v="180"/>
  </r>
  <r>
    <s v="GRO-4733"/>
    <x v="17"/>
    <x v="1"/>
    <x v="34"/>
    <n v="0"/>
    <x v="0"/>
    <n v="98.6"/>
    <n v="185.79"/>
    <x v="0"/>
    <x v="0"/>
    <x v="6"/>
    <x v="0"/>
  </r>
  <r>
    <s v="ELE-2824"/>
    <x v="8"/>
    <x v="4"/>
    <x v="1"/>
    <n v="50"/>
    <x v="0"/>
    <n v="75.45"/>
    <n v="105.32"/>
    <x v="17"/>
    <x v="2"/>
    <x v="1"/>
    <x v="181"/>
  </r>
  <r>
    <s v="BEA-7543"/>
    <x v="0"/>
    <x v="0"/>
    <x v="1"/>
    <n v="0"/>
    <x v="6"/>
    <n v="25.84"/>
    <n v="51.63"/>
    <x v="24"/>
    <x v="1"/>
    <x v="1"/>
    <x v="182"/>
  </r>
  <r>
    <s v="CLO-7924"/>
    <x v="4"/>
    <x v="3"/>
    <x v="1"/>
    <n v="0"/>
    <x v="20"/>
    <n v="31.4"/>
    <n v="43.09"/>
    <x v="52"/>
    <x v="1"/>
    <x v="1"/>
    <x v="183"/>
  </r>
  <r>
    <s v="CLO-8527"/>
    <x v="12"/>
    <x v="3"/>
    <x v="1"/>
    <n v="1"/>
    <x v="0"/>
    <n v="16.86"/>
    <n v="32.67"/>
    <x v="159"/>
    <x v="2"/>
    <x v="1"/>
    <x v="184"/>
  </r>
  <r>
    <s v="CLO-8527"/>
    <x v="12"/>
    <x v="3"/>
    <x v="1"/>
    <n v="20"/>
    <x v="0"/>
    <n v="16.86"/>
    <n v="32.67"/>
    <x v="24"/>
    <x v="2"/>
    <x v="1"/>
    <x v="185"/>
  </r>
  <r>
    <s v="CLO-6514"/>
    <x v="7"/>
    <x v="3"/>
    <x v="1"/>
    <n v="27"/>
    <x v="0"/>
    <n v="13.81"/>
    <n v="17.64"/>
    <x v="163"/>
    <x v="2"/>
    <x v="1"/>
    <x v="186"/>
  </r>
  <r>
    <s v="BEA-9348"/>
    <x v="18"/>
    <x v="0"/>
    <x v="1"/>
    <n v="0"/>
    <x v="8"/>
    <n v="13.64"/>
    <n v="16.88"/>
    <x v="123"/>
    <x v="1"/>
    <x v="1"/>
    <x v="187"/>
  </r>
  <r>
    <s v="GRO-6925"/>
    <x v="11"/>
    <x v="1"/>
    <x v="1"/>
    <n v="0"/>
    <x v="15"/>
    <n v="23.27"/>
    <n v="29.22"/>
    <x v="56"/>
    <x v="1"/>
    <x v="1"/>
    <x v="188"/>
  </r>
  <r>
    <s v="ELE-4257"/>
    <x v="6"/>
    <x v="4"/>
    <x v="1"/>
    <n v="15"/>
    <x v="0"/>
    <n v="44.85"/>
    <n v="69.94"/>
    <x v="156"/>
    <x v="2"/>
    <x v="1"/>
    <x v="189"/>
  </r>
  <r>
    <s v="BEA-9348"/>
    <x v="18"/>
    <x v="0"/>
    <x v="1"/>
    <n v="28"/>
    <x v="0"/>
    <n v="13.64"/>
    <n v="16.88"/>
    <x v="4"/>
    <x v="2"/>
    <x v="1"/>
    <x v="190"/>
  </r>
  <r>
    <s v="BEA-9830"/>
    <x v="3"/>
    <x v="0"/>
    <x v="1"/>
    <n v="2"/>
    <x v="0"/>
    <n v="75.97"/>
    <n v="117.2"/>
    <x v="96"/>
    <x v="2"/>
    <x v="1"/>
    <x v="191"/>
  </r>
  <r>
    <s v="ELE-2424"/>
    <x v="20"/>
    <x v="4"/>
    <x v="1"/>
    <n v="22"/>
    <x v="0"/>
    <n v="45.08"/>
    <n v="55.17"/>
    <x v="151"/>
    <x v="2"/>
    <x v="1"/>
    <x v="192"/>
  </r>
  <r>
    <s v="BEA-7543"/>
    <x v="0"/>
    <x v="0"/>
    <x v="1"/>
    <n v="0"/>
    <x v="20"/>
    <n v="25.84"/>
    <n v="51.63"/>
    <x v="164"/>
    <x v="1"/>
    <x v="1"/>
    <x v="193"/>
  </r>
  <r>
    <s v="CLO-6635"/>
    <x v="5"/>
    <x v="3"/>
    <x v="1"/>
    <n v="0"/>
    <x v="1"/>
    <n v="30.13"/>
    <n v="37.200000000000003"/>
    <x v="136"/>
    <x v="1"/>
    <x v="1"/>
    <x v="194"/>
  </r>
  <r>
    <s v="BEA-9348"/>
    <x v="18"/>
    <x v="0"/>
    <x v="1"/>
    <n v="9"/>
    <x v="0"/>
    <n v="13.64"/>
    <n v="16.88"/>
    <x v="69"/>
    <x v="2"/>
    <x v="1"/>
    <x v="195"/>
  </r>
  <r>
    <s v="BEA-9348"/>
    <x v="18"/>
    <x v="0"/>
    <x v="1"/>
    <n v="0"/>
    <x v="8"/>
    <n v="13.64"/>
    <n v="16.88"/>
    <x v="165"/>
    <x v="1"/>
    <x v="1"/>
    <x v="196"/>
  </r>
  <r>
    <s v="BEA-9348"/>
    <x v="18"/>
    <x v="0"/>
    <x v="61"/>
    <n v="0"/>
    <x v="0"/>
    <n v="13.64"/>
    <n v="16.88"/>
    <x v="71"/>
    <x v="0"/>
    <x v="7"/>
    <x v="0"/>
  </r>
  <r>
    <s v="GRO-2654"/>
    <x v="21"/>
    <x v="1"/>
    <x v="1"/>
    <n v="0"/>
    <x v="18"/>
    <n v="31.41"/>
    <n v="53.67"/>
    <x v="99"/>
    <x v="1"/>
    <x v="1"/>
    <x v="197"/>
  </r>
  <r>
    <s v="ELE-4582"/>
    <x v="10"/>
    <x v="4"/>
    <x v="1"/>
    <n v="0"/>
    <x v="6"/>
    <n v="53.01"/>
    <n v="64.739999999999995"/>
    <x v="140"/>
    <x v="1"/>
    <x v="1"/>
    <x v="198"/>
  </r>
  <r>
    <s v="CLO-7924"/>
    <x v="4"/>
    <x v="3"/>
    <x v="62"/>
    <n v="0"/>
    <x v="0"/>
    <n v="31.4"/>
    <n v="43.09"/>
    <x v="23"/>
    <x v="0"/>
    <x v="0"/>
    <x v="0"/>
  </r>
  <r>
    <s v="HOM-4752"/>
    <x v="15"/>
    <x v="2"/>
    <x v="1"/>
    <n v="9"/>
    <x v="0"/>
    <n v="81.48"/>
    <n v="123.93"/>
    <x v="100"/>
    <x v="2"/>
    <x v="1"/>
    <x v="199"/>
  </r>
  <r>
    <s v="ELE-2824"/>
    <x v="8"/>
    <x v="4"/>
    <x v="1"/>
    <n v="12"/>
    <x v="0"/>
    <n v="75.45"/>
    <n v="105.32"/>
    <x v="112"/>
    <x v="2"/>
    <x v="1"/>
    <x v="200"/>
  </r>
  <r>
    <s v="GRO-6977"/>
    <x v="1"/>
    <x v="1"/>
    <x v="36"/>
    <n v="0"/>
    <x v="0"/>
    <n v="40.17"/>
    <n v="54.94"/>
    <x v="69"/>
    <x v="0"/>
    <x v="8"/>
    <x v="0"/>
  </r>
  <r>
    <s v="GRO-2291"/>
    <x v="23"/>
    <x v="1"/>
    <x v="1"/>
    <n v="21"/>
    <x v="0"/>
    <n v="32.85"/>
    <n v="55.94"/>
    <x v="75"/>
    <x v="2"/>
    <x v="1"/>
    <x v="201"/>
  </r>
  <r>
    <s v="HOM-2084"/>
    <x v="2"/>
    <x v="2"/>
    <x v="47"/>
    <n v="0"/>
    <x v="0"/>
    <n v="91.75"/>
    <n v="151.72999999999999"/>
    <x v="154"/>
    <x v="0"/>
    <x v="2"/>
    <x v="0"/>
  </r>
  <r>
    <s v="GRO-2654"/>
    <x v="21"/>
    <x v="1"/>
    <x v="1"/>
    <n v="22"/>
    <x v="0"/>
    <n v="31.41"/>
    <n v="53.67"/>
    <x v="114"/>
    <x v="2"/>
    <x v="1"/>
    <x v="202"/>
  </r>
  <r>
    <s v="ELE-2424"/>
    <x v="20"/>
    <x v="4"/>
    <x v="1"/>
    <n v="18"/>
    <x v="0"/>
    <n v="45.08"/>
    <n v="55.17"/>
    <x v="50"/>
    <x v="2"/>
    <x v="1"/>
    <x v="203"/>
  </r>
  <r>
    <s v="GRO-6925"/>
    <x v="11"/>
    <x v="1"/>
    <x v="1"/>
    <n v="17"/>
    <x v="0"/>
    <n v="23.27"/>
    <n v="29.22"/>
    <x v="160"/>
    <x v="2"/>
    <x v="1"/>
    <x v="204"/>
  </r>
  <r>
    <s v="BEA-6155"/>
    <x v="16"/>
    <x v="0"/>
    <x v="19"/>
    <n v="0"/>
    <x v="0"/>
    <n v="67.27"/>
    <n v="102.02"/>
    <x v="166"/>
    <x v="0"/>
    <x v="2"/>
    <x v="0"/>
  </r>
  <r>
    <s v="BEA-8517"/>
    <x v="14"/>
    <x v="0"/>
    <x v="4"/>
    <n v="0"/>
    <x v="0"/>
    <n v="30.16"/>
    <n v="42.14"/>
    <x v="82"/>
    <x v="0"/>
    <x v="8"/>
    <x v="0"/>
  </r>
  <r>
    <s v="GRO-6977"/>
    <x v="1"/>
    <x v="1"/>
    <x v="63"/>
    <n v="0"/>
    <x v="0"/>
    <n v="40.17"/>
    <n v="54.94"/>
    <x v="27"/>
    <x v="0"/>
    <x v="8"/>
    <x v="0"/>
  </r>
  <r>
    <s v="GRO-6925"/>
    <x v="11"/>
    <x v="1"/>
    <x v="26"/>
    <n v="0"/>
    <x v="0"/>
    <n v="23.27"/>
    <n v="29.22"/>
    <x v="78"/>
    <x v="0"/>
    <x v="3"/>
    <x v="0"/>
  </r>
  <r>
    <s v="ELE-4257"/>
    <x v="6"/>
    <x v="4"/>
    <x v="26"/>
    <n v="0"/>
    <x v="0"/>
    <n v="44.85"/>
    <n v="69.94"/>
    <x v="167"/>
    <x v="0"/>
    <x v="5"/>
    <x v="0"/>
  </r>
  <r>
    <s v="GRO-6977"/>
    <x v="1"/>
    <x v="1"/>
    <x v="64"/>
    <n v="0"/>
    <x v="0"/>
    <n v="40.17"/>
    <n v="54.94"/>
    <x v="138"/>
    <x v="0"/>
    <x v="8"/>
    <x v="0"/>
  </r>
  <r>
    <s v="BEA-7543"/>
    <x v="0"/>
    <x v="0"/>
    <x v="65"/>
    <n v="0"/>
    <x v="0"/>
    <n v="25.84"/>
    <n v="51.63"/>
    <x v="168"/>
    <x v="0"/>
    <x v="0"/>
    <x v="0"/>
  </r>
  <r>
    <s v="CLO-5557"/>
    <x v="19"/>
    <x v="3"/>
    <x v="33"/>
    <n v="0"/>
    <x v="0"/>
    <n v="77.09"/>
    <n v="102.35"/>
    <x v="37"/>
    <x v="0"/>
    <x v="10"/>
    <x v="0"/>
  </r>
  <r>
    <s v="HOM-4752"/>
    <x v="15"/>
    <x v="2"/>
    <x v="6"/>
    <n v="0"/>
    <x v="0"/>
    <n v="81.48"/>
    <n v="123.93"/>
    <x v="76"/>
    <x v="0"/>
    <x v="10"/>
    <x v="0"/>
  </r>
  <r>
    <s v="GRO-2654"/>
    <x v="21"/>
    <x v="1"/>
    <x v="19"/>
    <n v="0"/>
    <x v="0"/>
    <n v="31.41"/>
    <n v="53.67"/>
    <x v="100"/>
    <x v="0"/>
    <x v="9"/>
    <x v="0"/>
  </r>
  <r>
    <s v="GRO-6925"/>
    <x v="11"/>
    <x v="1"/>
    <x v="1"/>
    <n v="0"/>
    <x v="7"/>
    <n v="23.27"/>
    <n v="29.22"/>
    <x v="13"/>
    <x v="1"/>
    <x v="1"/>
    <x v="205"/>
  </r>
  <r>
    <s v="ELE-2824"/>
    <x v="8"/>
    <x v="4"/>
    <x v="1"/>
    <n v="0"/>
    <x v="12"/>
    <n v="75.45"/>
    <n v="105.32"/>
    <x v="149"/>
    <x v="1"/>
    <x v="1"/>
    <x v="206"/>
  </r>
  <r>
    <s v="ELE-4582"/>
    <x v="10"/>
    <x v="4"/>
    <x v="1"/>
    <n v="45"/>
    <x v="0"/>
    <n v="53.01"/>
    <n v="64.739999999999995"/>
    <x v="169"/>
    <x v="2"/>
    <x v="1"/>
    <x v="207"/>
  </r>
  <r>
    <s v="HOM-5010"/>
    <x v="22"/>
    <x v="2"/>
    <x v="1"/>
    <n v="50"/>
    <x v="0"/>
    <n v="48.91"/>
    <n v="69.25"/>
    <x v="92"/>
    <x v="2"/>
    <x v="1"/>
    <x v="208"/>
  </r>
  <r>
    <s v="HOM-2084"/>
    <x v="2"/>
    <x v="2"/>
    <x v="1"/>
    <n v="11"/>
    <x v="0"/>
    <n v="91.75"/>
    <n v="151.72999999999999"/>
    <x v="34"/>
    <x v="2"/>
    <x v="1"/>
    <x v="209"/>
  </r>
  <r>
    <s v="BEA-9830"/>
    <x v="3"/>
    <x v="0"/>
    <x v="1"/>
    <n v="0"/>
    <x v="17"/>
    <n v="75.97"/>
    <n v="117.2"/>
    <x v="7"/>
    <x v="1"/>
    <x v="1"/>
    <x v="210"/>
  </r>
  <r>
    <s v="CLO-8527"/>
    <x v="12"/>
    <x v="3"/>
    <x v="1"/>
    <n v="0"/>
    <x v="7"/>
    <n v="16.86"/>
    <n v="32.67"/>
    <x v="19"/>
    <x v="1"/>
    <x v="1"/>
    <x v="211"/>
  </r>
  <r>
    <s v="GRO-6925"/>
    <x v="11"/>
    <x v="1"/>
    <x v="44"/>
    <n v="0"/>
    <x v="0"/>
    <n v="23.27"/>
    <n v="29.22"/>
    <x v="132"/>
    <x v="0"/>
    <x v="3"/>
    <x v="0"/>
  </r>
  <r>
    <s v="GRO-4733"/>
    <x v="17"/>
    <x v="1"/>
    <x v="29"/>
    <n v="0"/>
    <x v="0"/>
    <n v="98.6"/>
    <n v="185.79"/>
    <x v="147"/>
    <x v="0"/>
    <x v="6"/>
    <x v="0"/>
  </r>
  <r>
    <s v="BEA-8517"/>
    <x v="14"/>
    <x v="0"/>
    <x v="44"/>
    <n v="0"/>
    <x v="0"/>
    <n v="30.16"/>
    <n v="42.14"/>
    <x v="131"/>
    <x v="0"/>
    <x v="8"/>
    <x v="0"/>
  </r>
  <r>
    <s v="ELE-4257"/>
    <x v="6"/>
    <x v="4"/>
    <x v="1"/>
    <n v="0"/>
    <x v="20"/>
    <n v="44.85"/>
    <n v="69.94"/>
    <x v="170"/>
    <x v="1"/>
    <x v="1"/>
    <x v="212"/>
  </r>
  <r>
    <s v="GRO-6977"/>
    <x v="1"/>
    <x v="1"/>
    <x v="1"/>
    <n v="46"/>
    <x v="0"/>
    <n v="40.17"/>
    <n v="54.94"/>
    <x v="171"/>
    <x v="2"/>
    <x v="1"/>
    <x v="213"/>
  </r>
  <r>
    <s v="GRO-4733"/>
    <x v="17"/>
    <x v="1"/>
    <x v="13"/>
    <n v="0"/>
    <x v="0"/>
    <n v="98.6"/>
    <n v="185.79"/>
    <x v="127"/>
    <x v="0"/>
    <x v="6"/>
    <x v="0"/>
  </r>
  <r>
    <s v="HOM-5374"/>
    <x v="9"/>
    <x v="2"/>
    <x v="1"/>
    <n v="0"/>
    <x v="15"/>
    <n v="62.87"/>
    <n v="84.05"/>
    <x v="103"/>
    <x v="1"/>
    <x v="1"/>
    <x v="214"/>
  </r>
  <r>
    <s v="BEA-9348"/>
    <x v="18"/>
    <x v="0"/>
    <x v="58"/>
    <n v="0"/>
    <x v="0"/>
    <n v="13.64"/>
    <n v="16.88"/>
    <x v="140"/>
    <x v="0"/>
    <x v="7"/>
    <x v="0"/>
  </r>
  <r>
    <s v="GRO-4733"/>
    <x v="17"/>
    <x v="1"/>
    <x v="1"/>
    <n v="44"/>
    <x v="0"/>
    <n v="98.6"/>
    <n v="185.79"/>
    <x v="172"/>
    <x v="2"/>
    <x v="1"/>
    <x v="215"/>
  </r>
  <r>
    <s v="GRO-6977"/>
    <x v="1"/>
    <x v="1"/>
    <x v="1"/>
    <n v="0"/>
    <x v="7"/>
    <n v="40.17"/>
    <n v="54.94"/>
    <x v="19"/>
    <x v="1"/>
    <x v="1"/>
    <x v="216"/>
  </r>
  <r>
    <s v="HOM-4752"/>
    <x v="15"/>
    <x v="2"/>
    <x v="1"/>
    <n v="0"/>
    <x v="16"/>
    <n v="81.48"/>
    <n v="123.93"/>
    <x v="13"/>
    <x v="1"/>
    <x v="1"/>
    <x v="217"/>
  </r>
  <r>
    <s v="CLO-5557"/>
    <x v="19"/>
    <x v="3"/>
    <x v="1"/>
    <n v="35"/>
    <x v="0"/>
    <n v="77.09"/>
    <n v="102.35"/>
    <x v="115"/>
    <x v="2"/>
    <x v="1"/>
    <x v="218"/>
  </r>
  <r>
    <s v="ELE-2424"/>
    <x v="20"/>
    <x v="4"/>
    <x v="1"/>
    <n v="43"/>
    <x v="0"/>
    <n v="45.08"/>
    <n v="55.17"/>
    <x v="48"/>
    <x v="2"/>
    <x v="1"/>
    <x v="219"/>
  </r>
  <r>
    <s v="ELE-2424"/>
    <x v="20"/>
    <x v="4"/>
    <x v="1"/>
    <n v="5"/>
    <x v="0"/>
    <n v="45.08"/>
    <n v="55.17"/>
    <x v="53"/>
    <x v="2"/>
    <x v="1"/>
    <x v="220"/>
  </r>
  <r>
    <s v="HOM-4598"/>
    <x v="13"/>
    <x v="2"/>
    <x v="1"/>
    <n v="0"/>
    <x v="9"/>
    <n v="85.07"/>
    <n v="154.9"/>
    <x v="80"/>
    <x v="1"/>
    <x v="1"/>
    <x v="221"/>
  </r>
  <r>
    <s v="ELE-4257"/>
    <x v="6"/>
    <x v="4"/>
    <x v="34"/>
    <n v="0"/>
    <x v="0"/>
    <n v="44.85"/>
    <n v="69.94"/>
    <x v="173"/>
    <x v="0"/>
    <x v="5"/>
    <x v="0"/>
  </r>
  <r>
    <s v="BEA-9348"/>
    <x v="18"/>
    <x v="0"/>
    <x v="1"/>
    <n v="7"/>
    <x v="0"/>
    <n v="13.64"/>
    <n v="16.88"/>
    <x v="147"/>
    <x v="2"/>
    <x v="1"/>
    <x v="222"/>
  </r>
  <r>
    <s v="ELE-3286"/>
    <x v="24"/>
    <x v="4"/>
    <x v="1"/>
    <n v="24"/>
    <x v="0"/>
    <n v="69.290000000000006"/>
    <n v="132.6"/>
    <x v="174"/>
    <x v="2"/>
    <x v="1"/>
    <x v="223"/>
  </r>
  <r>
    <s v="GRO-6977"/>
    <x v="1"/>
    <x v="1"/>
    <x v="1"/>
    <n v="0"/>
    <x v="4"/>
    <n v="40.17"/>
    <n v="54.94"/>
    <x v="67"/>
    <x v="1"/>
    <x v="1"/>
    <x v="224"/>
  </r>
  <r>
    <s v="BEA-9348"/>
    <x v="18"/>
    <x v="0"/>
    <x v="1"/>
    <n v="0"/>
    <x v="19"/>
    <n v="13.64"/>
    <n v="16.88"/>
    <x v="161"/>
    <x v="1"/>
    <x v="1"/>
    <x v="225"/>
  </r>
  <r>
    <s v="CLO-8527"/>
    <x v="12"/>
    <x v="3"/>
    <x v="1"/>
    <n v="12"/>
    <x v="0"/>
    <n v="16.86"/>
    <n v="32.67"/>
    <x v="79"/>
    <x v="2"/>
    <x v="1"/>
    <x v="226"/>
  </r>
  <r>
    <s v="BEA-9830"/>
    <x v="3"/>
    <x v="0"/>
    <x v="1"/>
    <n v="0"/>
    <x v="11"/>
    <n v="75.97"/>
    <n v="117.2"/>
    <x v="175"/>
    <x v="1"/>
    <x v="1"/>
    <x v="227"/>
  </r>
  <r>
    <s v="BEA-9348"/>
    <x v="18"/>
    <x v="0"/>
    <x v="1"/>
    <n v="0"/>
    <x v="5"/>
    <n v="13.64"/>
    <n v="16.88"/>
    <x v="91"/>
    <x v="1"/>
    <x v="1"/>
    <x v="228"/>
  </r>
  <r>
    <s v="ELE-2424"/>
    <x v="20"/>
    <x v="4"/>
    <x v="1"/>
    <n v="0"/>
    <x v="8"/>
    <n v="45.08"/>
    <n v="55.17"/>
    <x v="35"/>
    <x v="1"/>
    <x v="1"/>
    <x v="229"/>
  </r>
  <r>
    <s v="GRO-2654"/>
    <x v="21"/>
    <x v="1"/>
    <x v="1"/>
    <n v="30"/>
    <x v="0"/>
    <n v="31.41"/>
    <n v="53.67"/>
    <x v="117"/>
    <x v="2"/>
    <x v="1"/>
    <x v="230"/>
  </r>
  <r>
    <s v="BEA-8517"/>
    <x v="14"/>
    <x v="0"/>
    <x v="1"/>
    <n v="47"/>
    <x v="0"/>
    <n v="30.16"/>
    <n v="42.14"/>
    <x v="2"/>
    <x v="2"/>
    <x v="1"/>
    <x v="231"/>
  </r>
  <r>
    <s v="HOM-4752"/>
    <x v="15"/>
    <x v="2"/>
    <x v="1"/>
    <n v="0"/>
    <x v="5"/>
    <n v="81.48"/>
    <n v="123.93"/>
    <x v="0"/>
    <x v="1"/>
    <x v="1"/>
    <x v="232"/>
  </r>
  <r>
    <s v="HOM-5374"/>
    <x v="9"/>
    <x v="2"/>
    <x v="1"/>
    <n v="16"/>
    <x v="0"/>
    <n v="62.87"/>
    <n v="84.05"/>
    <x v="140"/>
    <x v="2"/>
    <x v="1"/>
    <x v="233"/>
  </r>
  <r>
    <s v="CLO-6635"/>
    <x v="5"/>
    <x v="3"/>
    <x v="17"/>
    <n v="0"/>
    <x v="0"/>
    <n v="30.13"/>
    <n v="37.200000000000003"/>
    <x v="159"/>
    <x v="0"/>
    <x v="3"/>
    <x v="0"/>
  </r>
  <r>
    <s v="HOM-2084"/>
    <x v="2"/>
    <x v="2"/>
    <x v="1"/>
    <n v="16"/>
    <x v="0"/>
    <n v="91.75"/>
    <n v="151.72999999999999"/>
    <x v="14"/>
    <x v="2"/>
    <x v="1"/>
    <x v="234"/>
  </r>
  <r>
    <s v="GRO-6977"/>
    <x v="1"/>
    <x v="1"/>
    <x v="1"/>
    <n v="37"/>
    <x v="0"/>
    <n v="40.17"/>
    <n v="54.94"/>
    <x v="176"/>
    <x v="2"/>
    <x v="1"/>
    <x v="235"/>
  </r>
  <r>
    <s v="ELE-2824"/>
    <x v="8"/>
    <x v="4"/>
    <x v="1"/>
    <n v="0"/>
    <x v="20"/>
    <n v="75.45"/>
    <n v="105.32"/>
    <x v="177"/>
    <x v="1"/>
    <x v="1"/>
    <x v="236"/>
  </r>
  <r>
    <s v="GRO-4733"/>
    <x v="17"/>
    <x v="1"/>
    <x v="1"/>
    <n v="2"/>
    <x v="0"/>
    <n v="98.6"/>
    <n v="185.79"/>
    <x v="178"/>
    <x v="2"/>
    <x v="1"/>
    <x v="237"/>
  </r>
  <r>
    <s v="BEA-6155"/>
    <x v="16"/>
    <x v="0"/>
    <x v="1"/>
    <n v="21"/>
    <x v="0"/>
    <n v="67.27"/>
    <n v="102.02"/>
    <x v="109"/>
    <x v="2"/>
    <x v="1"/>
    <x v="238"/>
  </r>
  <r>
    <s v="GRO-6977"/>
    <x v="1"/>
    <x v="1"/>
    <x v="7"/>
    <n v="0"/>
    <x v="0"/>
    <n v="40.17"/>
    <n v="54.94"/>
    <x v="151"/>
    <x v="0"/>
    <x v="8"/>
    <x v="0"/>
  </r>
  <r>
    <s v="GRO-4733"/>
    <x v="17"/>
    <x v="1"/>
    <x v="66"/>
    <n v="0"/>
    <x v="0"/>
    <n v="98.6"/>
    <n v="185.79"/>
    <x v="52"/>
    <x v="0"/>
    <x v="6"/>
    <x v="0"/>
  </r>
  <r>
    <s v="BEA-7543"/>
    <x v="0"/>
    <x v="0"/>
    <x v="1"/>
    <n v="22"/>
    <x v="0"/>
    <n v="25.84"/>
    <n v="51.63"/>
    <x v="18"/>
    <x v="2"/>
    <x v="1"/>
    <x v="239"/>
  </r>
  <r>
    <s v="HOM-5374"/>
    <x v="9"/>
    <x v="2"/>
    <x v="1"/>
    <n v="39"/>
    <x v="0"/>
    <n v="62.87"/>
    <n v="84.05"/>
    <x v="3"/>
    <x v="2"/>
    <x v="1"/>
    <x v="240"/>
  </r>
  <r>
    <s v="ELE-4582"/>
    <x v="10"/>
    <x v="4"/>
    <x v="1"/>
    <n v="0"/>
    <x v="5"/>
    <n v="53.01"/>
    <n v="64.739999999999995"/>
    <x v="41"/>
    <x v="1"/>
    <x v="1"/>
    <x v="241"/>
  </r>
  <r>
    <s v="ELE-4582"/>
    <x v="10"/>
    <x v="4"/>
    <x v="1"/>
    <n v="0"/>
    <x v="6"/>
    <n v="53.01"/>
    <n v="64.739999999999995"/>
    <x v="24"/>
    <x v="1"/>
    <x v="1"/>
    <x v="242"/>
  </r>
  <r>
    <s v="GRO-2291"/>
    <x v="23"/>
    <x v="1"/>
    <x v="1"/>
    <n v="0"/>
    <x v="12"/>
    <n v="32.85"/>
    <n v="55.94"/>
    <x v="135"/>
    <x v="1"/>
    <x v="1"/>
    <x v="243"/>
  </r>
  <r>
    <s v="BEA-7543"/>
    <x v="0"/>
    <x v="0"/>
    <x v="6"/>
    <n v="0"/>
    <x v="0"/>
    <n v="25.84"/>
    <n v="51.63"/>
    <x v="41"/>
    <x v="0"/>
    <x v="0"/>
    <x v="0"/>
  </r>
  <r>
    <s v="BEA-8517"/>
    <x v="14"/>
    <x v="0"/>
    <x v="1"/>
    <n v="0"/>
    <x v="2"/>
    <n v="30.16"/>
    <n v="42.14"/>
    <x v="179"/>
    <x v="1"/>
    <x v="1"/>
    <x v="244"/>
  </r>
  <r>
    <s v="BEA-7543"/>
    <x v="0"/>
    <x v="0"/>
    <x v="1"/>
    <n v="36"/>
    <x v="0"/>
    <n v="25.84"/>
    <n v="51.63"/>
    <x v="98"/>
    <x v="2"/>
    <x v="1"/>
    <x v="245"/>
  </r>
  <r>
    <s v="CLO-7924"/>
    <x v="4"/>
    <x v="3"/>
    <x v="67"/>
    <n v="0"/>
    <x v="0"/>
    <n v="31.4"/>
    <n v="43.09"/>
    <x v="132"/>
    <x v="0"/>
    <x v="0"/>
    <x v="0"/>
  </r>
  <r>
    <s v="CLO-6635"/>
    <x v="5"/>
    <x v="3"/>
    <x v="1"/>
    <n v="42"/>
    <x v="0"/>
    <n v="30.13"/>
    <n v="37.200000000000003"/>
    <x v="55"/>
    <x v="2"/>
    <x v="1"/>
    <x v="246"/>
  </r>
  <r>
    <s v="ELE-4257"/>
    <x v="6"/>
    <x v="4"/>
    <x v="1"/>
    <n v="0"/>
    <x v="13"/>
    <n v="44.85"/>
    <n v="69.94"/>
    <x v="180"/>
    <x v="1"/>
    <x v="1"/>
    <x v="247"/>
  </r>
  <r>
    <s v="HOM-5010"/>
    <x v="22"/>
    <x v="2"/>
    <x v="1"/>
    <n v="2"/>
    <x v="0"/>
    <n v="48.91"/>
    <n v="69.25"/>
    <x v="83"/>
    <x v="2"/>
    <x v="1"/>
    <x v="248"/>
  </r>
  <r>
    <s v="CLO-5557"/>
    <x v="19"/>
    <x v="3"/>
    <x v="2"/>
    <n v="0"/>
    <x v="0"/>
    <n v="77.09"/>
    <n v="102.35"/>
    <x v="169"/>
    <x v="0"/>
    <x v="10"/>
    <x v="0"/>
  </r>
  <r>
    <s v="CLO-5557"/>
    <x v="19"/>
    <x v="3"/>
    <x v="21"/>
    <n v="0"/>
    <x v="0"/>
    <n v="77.09"/>
    <n v="102.35"/>
    <x v="34"/>
    <x v="0"/>
    <x v="10"/>
    <x v="0"/>
  </r>
  <r>
    <s v="ELE-3286"/>
    <x v="24"/>
    <x v="4"/>
    <x v="1"/>
    <n v="0"/>
    <x v="15"/>
    <n v="69.290000000000006"/>
    <n v="132.6"/>
    <x v="92"/>
    <x v="1"/>
    <x v="1"/>
    <x v="249"/>
  </r>
  <r>
    <s v="CLO-6635"/>
    <x v="5"/>
    <x v="3"/>
    <x v="1"/>
    <n v="43"/>
    <x v="0"/>
    <n v="30.13"/>
    <n v="37.200000000000003"/>
    <x v="181"/>
    <x v="2"/>
    <x v="1"/>
    <x v="250"/>
  </r>
  <r>
    <s v="GRO-2291"/>
    <x v="23"/>
    <x v="1"/>
    <x v="1"/>
    <n v="0"/>
    <x v="14"/>
    <n v="32.85"/>
    <n v="55.94"/>
    <x v="7"/>
    <x v="1"/>
    <x v="1"/>
    <x v="251"/>
  </r>
  <r>
    <s v="GRO-6925"/>
    <x v="11"/>
    <x v="1"/>
    <x v="1"/>
    <n v="36"/>
    <x v="0"/>
    <n v="23.27"/>
    <n v="29.22"/>
    <x v="9"/>
    <x v="2"/>
    <x v="1"/>
    <x v="252"/>
  </r>
  <r>
    <s v="BEA-9830"/>
    <x v="3"/>
    <x v="0"/>
    <x v="1"/>
    <n v="0"/>
    <x v="14"/>
    <n v="75.97"/>
    <n v="117.2"/>
    <x v="44"/>
    <x v="1"/>
    <x v="1"/>
    <x v="253"/>
  </r>
  <r>
    <s v="GRO-2291"/>
    <x v="23"/>
    <x v="1"/>
    <x v="1"/>
    <n v="48"/>
    <x v="0"/>
    <n v="32.85"/>
    <n v="55.94"/>
    <x v="14"/>
    <x v="2"/>
    <x v="1"/>
    <x v="254"/>
  </r>
  <r>
    <s v="ELE-2824"/>
    <x v="8"/>
    <x v="4"/>
    <x v="1"/>
    <n v="0"/>
    <x v="9"/>
    <n v="75.45"/>
    <n v="105.32"/>
    <x v="76"/>
    <x v="1"/>
    <x v="1"/>
    <x v="255"/>
  </r>
  <r>
    <s v="BEA-9348"/>
    <x v="18"/>
    <x v="0"/>
    <x v="1"/>
    <n v="45"/>
    <x v="0"/>
    <n v="13.64"/>
    <n v="16.88"/>
    <x v="20"/>
    <x v="2"/>
    <x v="1"/>
    <x v="256"/>
  </r>
  <r>
    <s v="BEA-9348"/>
    <x v="18"/>
    <x v="0"/>
    <x v="1"/>
    <n v="18"/>
    <x v="0"/>
    <n v="13.64"/>
    <n v="16.88"/>
    <x v="182"/>
    <x v="2"/>
    <x v="1"/>
    <x v="257"/>
  </r>
  <r>
    <s v="HOM-5374"/>
    <x v="9"/>
    <x v="2"/>
    <x v="1"/>
    <n v="17"/>
    <x v="0"/>
    <n v="62.87"/>
    <n v="84.05"/>
    <x v="75"/>
    <x v="2"/>
    <x v="1"/>
    <x v="258"/>
  </r>
  <r>
    <s v="CLO-6635"/>
    <x v="5"/>
    <x v="3"/>
    <x v="68"/>
    <n v="0"/>
    <x v="0"/>
    <n v="30.13"/>
    <n v="37.200000000000003"/>
    <x v="128"/>
    <x v="0"/>
    <x v="3"/>
    <x v="0"/>
  </r>
  <r>
    <s v="CLO-6514"/>
    <x v="7"/>
    <x v="3"/>
    <x v="1"/>
    <n v="0"/>
    <x v="12"/>
    <n v="13.81"/>
    <n v="17.64"/>
    <x v="78"/>
    <x v="1"/>
    <x v="1"/>
    <x v="259"/>
  </r>
  <r>
    <s v="ELE-2824"/>
    <x v="8"/>
    <x v="4"/>
    <x v="1"/>
    <n v="8"/>
    <x v="0"/>
    <n v="75.45"/>
    <n v="105.32"/>
    <x v="183"/>
    <x v="2"/>
    <x v="1"/>
    <x v="260"/>
  </r>
  <r>
    <s v="ELE-2824"/>
    <x v="8"/>
    <x v="4"/>
    <x v="1"/>
    <n v="0"/>
    <x v="8"/>
    <n v="75.45"/>
    <n v="105.32"/>
    <x v="30"/>
    <x v="1"/>
    <x v="1"/>
    <x v="261"/>
  </r>
  <r>
    <s v="GRO-2291"/>
    <x v="23"/>
    <x v="1"/>
    <x v="1"/>
    <n v="0"/>
    <x v="1"/>
    <n v="32.85"/>
    <n v="55.94"/>
    <x v="184"/>
    <x v="1"/>
    <x v="1"/>
    <x v="262"/>
  </r>
  <r>
    <s v="CLO-6514"/>
    <x v="7"/>
    <x v="3"/>
    <x v="69"/>
    <n v="0"/>
    <x v="0"/>
    <n v="13.81"/>
    <n v="17.64"/>
    <x v="8"/>
    <x v="0"/>
    <x v="4"/>
    <x v="0"/>
  </r>
  <r>
    <s v="BEA-8517"/>
    <x v="14"/>
    <x v="0"/>
    <x v="1"/>
    <n v="0"/>
    <x v="13"/>
    <n v="30.16"/>
    <n v="42.14"/>
    <x v="160"/>
    <x v="1"/>
    <x v="1"/>
    <x v="263"/>
  </r>
  <r>
    <s v="GRO-6925"/>
    <x v="11"/>
    <x v="1"/>
    <x v="1"/>
    <n v="47"/>
    <x v="0"/>
    <n v="23.27"/>
    <n v="29.22"/>
    <x v="185"/>
    <x v="2"/>
    <x v="1"/>
    <x v="264"/>
  </r>
  <r>
    <s v="CLO-6514"/>
    <x v="7"/>
    <x v="3"/>
    <x v="1"/>
    <n v="0"/>
    <x v="11"/>
    <n v="13.81"/>
    <n v="17.64"/>
    <x v="114"/>
    <x v="1"/>
    <x v="1"/>
    <x v="265"/>
  </r>
  <r>
    <s v="ELE-2424"/>
    <x v="20"/>
    <x v="4"/>
    <x v="1"/>
    <n v="0"/>
    <x v="10"/>
    <n v="45.08"/>
    <n v="55.17"/>
    <x v="6"/>
    <x v="1"/>
    <x v="1"/>
    <x v="266"/>
  </r>
  <r>
    <s v="ELE-4582"/>
    <x v="10"/>
    <x v="4"/>
    <x v="23"/>
    <n v="0"/>
    <x v="0"/>
    <n v="53.01"/>
    <n v="64.739999999999995"/>
    <x v="163"/>
    <x v="0"/>
    <x v="2"/>
    <x v="0"/>
  </r>
  <r>
    <s v="ELE-2424"/>
    <x v="20"/>
    <x v="4"/>
    <x v="1"/>
    <n v="15"/>
    <x v="0"/>
    <n v="45.08"/>
    <n v="55.17"/>
    <x v="186"/>
    <x v="2"/>
    <x v="1"/>
    <x v="267"/>
  </r>
  <r>
    <s v="GRO-6977"/>
    <x v="1"/>
    <x v="1"/>
    <x v="1"/>
    <n v="12"/>
    <x v="0"/>
    <n v="40.17"/>
    <n v="54.94"/>
    <x v="120"/>
    <x v="2"/>
    <x v="1"/>
    <x v="268"/>
  </r>
  <r>
    <s v="ELE-4582"/>
    <x v="10"/>
    <x v="4"/>
    <x v="1"/>
    <n v="1"/>
    <x v="0"/>
    <n v="53.01"/>
    <n v="64.739999999999995"/>
    <x v="187"/>
    <x v="2"/>
    <x v="1"/>
    <x v="269"/>
  </r>
  <r>
    <s v="ELE-3286"/>
    <x v="24"/>
    <x v="4"/>
    <x v="1"/>
    <n v="0"/>
    <x v="8"/>
    <n v="69.290000000000006"/>
    <n v="132.6"/>
    <x v="2"/>
    <x v="1"/>
    <x v="1"/>
    <x v="270"/>
  </r>
  <r>
    <s v="ELE-4582"/>
    <x v="10"/>
    <x v="4"/>
    <x v="17"/>
    <n v="0"/>
    <x v="0"/>
    <n v="53.01"/>
    <n v="64.739999999999995"/>
    <x v="188"/>
    <x v="0"/>
    <x v="2"/>
    <x v="0"/>
  </r>
  <r>
    <s v="BEA-7543"/>
    <x v="0"/>
    <x v="0"/>
    <x v="31"/>
    <n v="0"/>
    <x v="0"/>
    <n v="25.84"/>
    <n v="51.63"/>
    <x v="94"/>
    <x v="0"/>
    <x v="0"/>
    <x v="0"/>
  </r>
  <r>
    <s v="BEA-6155"/>
    <x v="16"/>
    <x v="0"/>
    <x v="1"/>
    <n v="0"/>
    <x v="10"/>
    <n v="67.27"/>
    <n v="102.02"/>
    <x v="189"/>
    <x v="1"/>
    <x v="1"/>
    <x v="271"/>
  </r>
  <r>
    <s v="GRO-4733"/>
    <x v="17"/>
    <x v="1"/>
    <x v="1"/>
    <n v="0"/>
    <x v="19"/>
    <n v="98.6"/>
    <n v="185.79"/>
    <x v="190"/>
    <x v="1"/>
    <x v="1"/>
    <x v="272"/>
  </r>
  <r>
    <s v="ELE-2424"/>
    <x v="20"/>
    <x v="4"/>
    <x v="1"/>
    <n v="0"/>
    <x v="13"/>
    <n v="45.08"/>
    <n v="55.17"/>
    <x v="92"/>
    <x v="1"/>
    <x v="1"/>
    <x v="273"/>
  </r>
  <r>
    <s v="HOM-5374"/>
    <x v="9"/>
    <x v="2"/>
    <x v="37"/>
    <n v="0"/>
    <x v="0"/>
    <n v="62.87"/>
    <n v="84.05"/>
    <x v="61"/>
    <x v="0"/>
    <x v="4"/>
    <x v="0"/>
  </r>
  <r>
    <s v="GRO-2654"/>
    <x v="21"/>
    <x v="1"/>
    <x v="1"/>
    <n v="0"/>
    <x v="10"/>
    <n v="31.41"/>
    <n v="53.67"/>
    <x v="79"/>
    <x v="1"/>
    <x v="1"/>
    <x v="274"/>
  </r>
  <r>
    <s v="GRO-4733"/>
    <x v="17"/>
    <x v="1"/>
    <x v="1"/>
    <n v="31"/>
    <x v="0"/>
    <n v="98.6"/>
    <n v="185.79"/>
    <x v="180"/>
    <x v="2"/>
    <x v="1"/>
    <x v="275"/>
  </r>
  <r>
    <s v="GRO-2291"/>
    <x v="23"/>
    <x v="1"/>
    <x v="1"/>
    <n v="22"/>
    <x v="0"/>
    <n v="32.85"/>
    <n v="55.94"/>
    <x v="15"/>
    <x v="2"/>
    <x v="1"/>
    <x v="276"/>
  </r>
  <r>
    <s v="BEA-9348"/>
    <x v="18"/>
    <x v="0"/>
    <x v="31"/>
    <n v="0"/>
    <x v="0"/>
    <n v="13.64"/>
    <n v="16.88"/>
    <x v="103"/>
    <x v="0"/>
    <x v="7"/>
    <x v="0"/>
  </r>
  <r>
    <s v="GRO-6977"/>
    <x v="1"/>
    <x v="1"/>
    <x v="1"/>
    <n v="31"/>
    <x v="0"/>
    <n v="40.17"/>
    <n v="54.94"/>
    <x v="67"/>
    <x v="2"/>
    <x v="1"/>
    <x v="277"/>
  </r>
  <r>
    <s v="CLO-8527"/>
    <x v="12"/>
    <x v="3"/>
    <x v="14"/>
    <n v="0"/>
    <x v="0"/>
    <n v="16.86"/>
    <n v="32.67"/>
    <x v="102"/>
    <x v="0"/>
    <x v="5"/>
    <x v="0"/>
  </r>
  <r>
    <s v="CLO-8527"/>
    <x v="12"/>
    <x v="3"/>
    <x v="1"/>
    <n v="32"/>
    <x v="0"/>
    <n v="16.86"/>
    <n v="32.67"/>
    <x v="63"/>
    <x v="2"/>
    <x v="1"/>
    <x v="278"/>
  </r>
  <r>
    <s v="GRO-6977"/>
    <x v="1"/>
    <x v="1"/>
    <x v="18"/>
    <n v="0"/>
    <x v="0"/>
    <n v="40.17"/>
    <n v="54.94"/>
    <x v="88"/>
    <x v="0"/>
    <x v="8"/>
    <x v="0"/>
  </r>
  <r>
    <s v="ELE-3286"/>
    <x v="24"/>
    <x v="4"/>
    <x v="1"/>
    <n v="0"/>
    <x v="16"/>
    <n v="69.290000000000006"/>
    <n v="132.6"/>
    <x v="8"/>
    <x v="1"/>
    <x v="1"/>
    <x v="279"/>
  </r>
  <r>
    <s v="HOM-4598"/>
    <x v="13"/>
    <x v="2"/>
    <x v="0"/>
    <n v="0"/>
    <x v="0"/>
    <n v="85.07"/>
    <n v="154.9"/>
    <x v="191"/>
    <x v="0"/>
    <x v="0"/>
    <x v="0"/>
  </r>
  <r>
    <s v="BEA-7543"/>
    <x v="0"/>
    <x v="0"/>
    <x v="1"/>
    <n v="0"/>
    <x v="10"/>
    <n v="25.84"/>
    <n v="51.63"/>
    <x v="29"/>
    <x v="1"/>
    <x v="1"/>
    <x v="280"/>
  </r>
  <r>
    <s v="GRO-6977"/>
    <x v="1"/>
    <x v="1"/>
    <x v="22"/>
    <n v="0"/>
    <x v="0"/>
    <n v="40.17"/>
    <n v="54.94"/>
    <x v="131"/>
    <x v="0"/>
    <x v="8"/>
    <x v="0"/>
  </r>
  <r>
    <s v="BEA-6155"/>
    <x v="16"/>
    <x v="0"/>
    <x v="70"/>
    <n v="0"/>
    <x v="0"/>
    <n v="67.27"/>
    <n v="102.02"/>
    <x v="156"/>
    <x v="0"/>
    <x v="2"/>
    <x v="0"/>
  </r>
  <r>
    <s v="ELE-4582"/>
    <x v="10"/>
    <x v="4"/>
    <x v="1"/>
    <n v="39"/>
    <x v="0"/>
    <n v="53.01"/>
    <n v="64.739999999999995"/>
    <x v="146"/>
    <x v="2"/>
    <x v="1"/>
    <x v="281"/>
  </r>
  <r>
    <s v="HOM-5010"/>
    <x v="22"/>
    <x v="2"/>
    <x v="1"/>
    <n v="0"/>
    <x v="17"/>
    <n v="48.91"/>
    <n v="69.25"/>
    <x v="82"/>
    <x v="1"/>
    <x v="1"/>
    <x v="282"/>
  </r>
  <r>
    <s v="BEA-9830"/>
    <x v="3"/>
    <x v="0"/>
    <x v="71"/>
    <n v="0"/>
    <x v="0"/>
    <n v="75.97"/>
    <n v="117.2"/>
    <x v="192"/>
    <x v="0"/>
    <x v="6"/>
    <x v="0"/>
  </r>
  <r>
    <s v="BEA-9830"/>
    <x v="3"/>
    <x v="0"/>
    <x v="1"/>
    <n v="29"/>
    <x v="0"/>
    <n v="75.97"/>
    <n v="117.2"/>
    <x v="110"/>
    <x v="2"/>
    <x v="1"/>
    <x v="283"/>
  </r>
  <r>
    <s v="ELE-2824"/>
    <x v="8"/>
    <x v="4"/>
    <x v="1"/>
    <n v="20"/>
    <x v="0"/>
    <n v="75.45"/>
    <n v="105.32"/>
    <x v="73"/>
    <x v="2"/>
    <x v="1"/>
    <x v="284"/>
  </r>
  <r>
    <s v="HOM-4752"/>
    <x v="15"/>
    <x v="2"/>
    <x v="1"/>
    <n v="0"/>
    <x v="2"/>
    <n v="81.48"/>
    <n v="123.93"/>
    <x v="157"/>
    <x v="1"/>
    <x v="1"/>
    <x v="285"/>
  </r>
  <r>
    <s v="HOM-2084"/>
    <x v="2"/>
    <x v="2"/>
    <x v="1"/>
    <n v="37"/>
    <x v="0"/>
    <n v="91.75"/>
    <n v="151.72999999999999"/>
    <x v="139"/>
    <x v="2"/>
    <x v="1"/>
    <x v="286"/>
  </r>
  <r>
    <s v="BEA-6155"/>
    <x v="16"/>
    <x v="0"/>
    <x v="1"/>
    <n v="0"/>
    <x v="16"/>
    <n v="67.27"/>
    <n v="102.02"/>
    <x v="142"/>
    <x v="1"/>
    <x v="1"/>
    <x v="287"/>
  </r>
  <r>
    <s v="GRO-4733"/>
    <x v="17"/>
    <x v="1"/>
    <x v="1"/>
    <n v="0"/>
    <x v="7"/>
    <n v="98.6"/>
    <n v="185.79"/>
    <x v="41"/>
    <x v="1"/>
    <x v="1"/>
    <x v="288"/>
  </r>
  <r>
    <s v="ELE-2824"/>
    <x v="8"/>
    <x v="4"/>
    <x v="72"/>
    <n v="0"/>
    <x v="0"/>
    <n v="75.45"/>
    <n v="105.32"/>
    <x v="7"/>
    <x v="0"/>
    <x v="10"/>
    <x v="0"/>
  </r>
  <r>
    <s v="HOM-4598"/>
    <x v="13"/>
    <x v="2"/>
    <x v="36"/>
    <n v="0"/>
    <x v="0"/>
    <n v="85.07"/>
    <n v="154.9"/>
    <x v="193"/>
    <x v="0"/>
    <x v="0"/>
    <x v="0"/>
  </r>
  <r>
    <s v="ELE-2824"/>
    <x v="8"/>
    <x v="4"/>
    <x v="1"/>
    <n v="0"/>
    <x v="3"/>
    <n v="75.45"/>
    <n v="105.32"/>
    <x v="194"/>
    <x v="1"/>
    <x v="1"/>
    <x v="289"/>
  </r>
  <r>
    <s v="BEA-8517"/>
    <x v="14"/>
    <x v="0"/>
    <x v="6"/>
    <n v="0"/>
    <x v="0"/>
    <n v="30.16"/>
    <n v="42.14"/>
    <x v="77"/>
    <x v="0"/>
    <x v="8"/>
    <x v="0"/>
  </r>
  <r>
    <s v="ELE-4257"/>
    <x v="6"/>
    <x v="4"/>
    <x v="73"/>
    <n v="0"/>
    <x v="0"/>
    <n v="44.85"/>
    <n v="69.94"/>
    <x v="128"/>
    <x v="0"/>
    <x v="5"/>
    <x v="0"/>
  </r>
  <r>
    <s v="GRO-2291"/>
    <x v="23"/>
    <x v="1"/>
    <x v="45"/>
    <n v="0"/>
    <x v="0"/>
    <n v="32.85"/>
    <n v="55.94"/>
    <x v="66"/>
    <x v="0"/>
    <x v="5"/>
    <x v="0"/>
  </r>
  <r>
    <s v="ELE-2424"/>
    <x v="20"/>
    <x v="4"/>
    <x v="27"/>
    <n v="0"/>
    <x v="0"/>
    <n v="45.08"/>
    <n v="55.17"/>
    <x v="195"/>
    <x v="0"/>
    <x v="3"/>
    <x v="0"/>
  </r>
  <r>
    <s v="ELE-2824"/>
    <x v="8"/>
    <x v="4"/>
    <x v="1"/>
    <n v="45"/>
    <x v="0"/>
    <n v="75.45"/>
    <n v="105.32"/>
    <x v="196"/>
    <x v="2"/>
    <x v="1"/>
    <x v="290"/>
  </r>
  <r>
    <s v="GRO-6925"/>
    <x v="11"/>
    <x v="1"/>
    <x v="1"/>
    <n v="0"/>
    <x v="13"/>
    <n v="23.27"/>
    <n v="29.22"/>
    <x v="181"/>
    <x v="1"/>
    <x v="1"/>
    <x v="291"/>
  </r>
  <r>
    <s v="ELE-4257"/>
    <x v="6"/>
    <x v="4"/>
    <x v="1"/>
    <n v="3"/>
    <x v="0"/>
    <n v="44.85"/>
    <n v="69.94"/>
    <x v="197"/>
    <x v="2"/>
    <x v="1"/>
    <x v="292"/>
  </r>
  <r>
    <s v="ELE-4257"/>
    <x v="6"/>
    <x v="4"/>
    <x v="54"/>
    <n v="0"/>
    <x v="0"/>
    <n v="44.85"/>
    <n v="69.94"/>
    <x v="41"/>
    <x v="0"/>
    <x v="5"/>
    <x v="0"/>
  </r>
  <r>
    <s v="HOM-5374"/>
    <x v="9"/>
    <x v="2"/>
    <x v="1"/>
    <n v="0"/>
    <x v="10"/>
    <n v="62.87"/>
    <n v="84.05"/>
    <x v="2"/>
    <x v="1"/>
    <x v="1"/>
    <x v="293"/>
  </r>
  <r>
    <s v="GRO-6925"/>
    <x v="11"/>
    <x v="1"/>
    <x v="1"/>
    <n v="0"/>
    <x v="4"/>
    <n v="23.27"/>
    <n v="29.22"/>
    <x v="30"/>
    <x v="1"/>
    <x v="1"/>
    <x v="294"/>
  </r>
  <r>
    <s v="ELE-4257"/>
    <x v="6"/>
    <x v="4"/>
    <x v="41"/>
    <n v="0"/>
    <x v="0"/>
    <n v="44.85"/>
    <n v="69.94"/>
    <x v="47"/>
    <x v="0"/>
    <x v="5"/>
    <x v="0"/>
  </r>
  <r>
    <s v="GRO-2654"/>
    <x v="21"/>
    <x v="1"/>
    <x v="36"/>
    <n v="0"/>
    <x v="0"/>
    <n v="31.41"/>
    <n v="53.67"/>
    <x v="34"/>
    <x v="0"/>
    <x v="9"/>
    <x v="0"/>
  </r>
  <r>
    <s v="GRO-6977"/>
    <x v="1"/>
    <x v="1"/>
    <x v="1"/>
    <n v="0"/>
    <x v="18"/>
    <n v="40.17"/>
    <n v="54.94"/>
    <x v="13"/>
    <x v="1"/>
    <x v="1"/>
    <x v="295"/>
  </r>
  <r>
    <s v="GRO-6977"/>
    <x v="1"/>
    <x v="1"/>
    <x v="1"/>
    <n v="0"/>
    <x v="12"/>
    <n v="40.17"/>
    <n v="54.94"/>
    <x v="113"/>
    <x v="1"/>
    <x v="1"/>
    <x v="296"/>
  </r>
  <r>
    <s v="HOM-4752"/>
    <x v="15"/>
    <x v="2"/>
    <x v="1"/>
    <n v="8"/>
    <x v="0"/>
    <n v="81.48"/>
    <n v="123.93"/>
    <x v="24"/>
    <x v="2"/>
    <x v="1"/>
    <x v="297"/>
  </r>
  <r>
    <s v="BEA-8517"/>
    <x v="14"/>
    <x v="0"/>
    <x v="1"/>
    <n v="0"/>
    <x v="15"/>
    <n v="30.16"/>
    <n v="42.14"/>
    <x v="198"/>
    <x v="1"/>
    <x v="1"/>
    <x v="298"/>
  </r>
  <r>
    <s v="ELE-2424"/>
    <x v="20"/>
    <x v="4"/>
    <x v="1"/>
    <n v="0"/>
    <x v="19"/>
    <n v="45.08"/>
    <n v="55.17"/>
    <x v="28"/>
    <x v="1"/>
    <x v="1"/>
    <x v="299"/>
  </r>
  <r>
    <s v="BEA-7543"/>
    <x v="0"/>
    <x v="0"/>
    <x v="1"/>
    <n v="10"/>
    <x v="0"/>
    <n v="25.84"/>
    <n v="51.63"/>
    <x v="192"/>
    <x v="2"/>
    <x v="1"/>
    <x v="300"/>
  </r>
  <r>
    <s v="ELE-2424"/>
    <x v="20"/>
    <x v="4"/>
    <x v="32"/>
    <n v="0"/>
    <x v="0"/>
    <n v="45.08"/>
    <n v="55.17"/>
    <x v="148"/>
    <x v="0"/>
    <x v="3"/>
    <x v="0"/>
  </r>
  <r>
    <s v="GRO-4733"/>
    <x v="17"/>
    <x v="1"/>
    <x v="44"/>
    <n v="0"/>
    <x v="0"/>
    <n v="98.6"/>
    <n v="185.79"/>
    <x v="123"/>
    <x v="0"/>
    <x v="6"/>
    <x v="0"/>
  </r>
  <r>
    <s v="GRO-4733"/>
    <x v="17"/>
    <x v="1"/>
    <x v="1"/>
    <n v="0"/>
    <x v="18"/>
    <n v="98.6"/>
    <n v="185.79"/>
    <x v="199"/>
    <x v="1"/>
    <x v="1"/>
    <x v="301"/>
  </r>
  <r>
    <s v="BEA-7543"/>
    <x v="0"/>
    <x v="0"/>
    <x v="1"/>
    <n v="29"/>
    <x v="0"/>
    <n v="25.84"/>
    <n v="51.63"/>
    <x v="49"/>
    <x v="2"/>
    <x v="1"/>
    <x v="302"/>
  </r>
  <r>
    <s v="GRO-6925"/>
    <x v="11"/>
    <x v="1"/>
    <x v="59"/>
    <n v="0"/>
    <x v="0"/>
    <n v="23.27"/>
    <n v="29.22"/>
    <x v="139"/>
    <x v="0"/>
    <x v="3"/>
    <x v="0"/>
  </r>
  <r>
    <s v="BEA-8517"/>
    <x v="14"/>
    <x v="0"/>
    <x v="1"/>
    <n v="0"/>
    <x v="10"/>
    <n v="30.16"/>
    <n v="42.14"/>
    <x v="16"/>
    <x v="1"/>
    <x v="1"/>
    <x v="303"/>
  </r>
  <r>
    <s v="CLO-7924"/>
    <x v="4"/>
    <x v="3"/>
    <x v="1"/>
    <n v="0"/>
    <x v="20"/>
    <n v="31.4"/>
    <n v="43.09"/>
    <x v="50"/>
    <x v="1"/>
    <x v="1"/>
    <x v="304"/>
  </r>
  <r>
    <s v="HOM-5010"/>
    <x v="22"/>
    <x v="2"/>
    <x v="1"/>
    <n v="33"/>
    <x v="0"/>
    <n v="48.91"/>
    <n v="69.25"/>
    <x v="4"/>
    <x v="2"/>
    <x v="1"/>
    <x v="305"/>
  </r>
  <r>
    <s v="CLO-6635"/>
    <x v="5"/>
    <x v="3"/>
    <x v="1"/>
    <n v="0"/>
    <x v="13"/>
    <n v="30.13"/>
    <n v="37.200000000000003"/>
    <x v="105"/>
    <x v="1"/>
    <x v="1"/>
    <x v="306"/>
  </r>
  <r>
    <s v="HOM-5374"/>
    <x v="9"/>
    <x v="2"/>
    <x v="1"/>
    <n v="6"/>
    <x v="0"/>
    <n v="62.87"/>
    <n v="84.05"/>
    <x v="79"/>
    <x v="2"/>
    <x v="1"/>
    <x v="307"/>
  </r>
  <r>
    <s v="ELE-2424"/>
    <x v="20"/>
    <x v="4"/>
    <x v="1"/>
    <n v="0"/>
    <x v="16"/>
    <n v="45.08"/>
    <n v="55.17"/>
    <x v="200"/>
    <x v="1"/>
    <x v="1"/>
    <x v="308"/>
  </r>
  <r>
    <s v="HOM-4752"/>
    <x v="15"/>
    <x v="2"/>
    <x v="1"/>
    <n v="48"/>
    <x v="0"/>
    <n v="81.48"/>
    <n v="123.93"/>
    <x v="124"/>
    <x v="2"/>
    <x v="1"/>
    <x v="309"/>
  </r>
  <r>
    <s v="CLO-6514"/>
    <x v="7"/>
    <x v="3"/>
    <x v="1"/>
    <n v="39"/>
    <x v="0"/>
    <n v="13.81"/>
    <n v="17.64"/>
    <x v="33"/>
    <x v="2"/>
    <x v="1"/>
    <x v="310"/>
  </r>
  <r>
    <s v="CLO-6514"/>
    <x v="7"/>
    <x v="3"/>
    <x v="1"/>
    <n v="2"/>
    <x v="0"/>
    <n v="13.81"/>
    <n v="17.64"/>
    <x v="113"/>
    <x v="2"/>
    <x v="1"/>
    <x v="311"/>
  </r>
  <r>
    <s v="HOM-5374"/>
    <x v="9"/>
    <x v="2"/>
    <x v="74"/>
    <n v="0"/>
    <x v="0"/>
    <n v="62.87"/>
    <n v="84.05"/>
    <x v="175"/>
    <x v="0"/>
    <x v="4"/>
    <x v="0"/>
  </r>
  <r>
    <s v="ELE-2824"/>
    <x v="8"/>
    <x v="4"/>
    <x v="1"/>
    <n v="0"/>
    <x v="18"/>
    <n v="75.45"/>
    <n v="105.32"/>
    <x v="160"/>
    <x v="1"/>
    <x v="1"/>
    <x v="312"/>
  </r>
  <r>
    <s v="ELE-4257"/>
    <x v="6"/>
    <x v="4"/>
    <x v="1"/>
    <n v="0"/>
    <x v="6"/>
    <n v="44.85"/>
    <n v="69.94"/>
    <x v="186"/>
    <x v="1"/>
    <x v="1"/>
    <x v="313"/>
  </r>
  <r>
    <s v="BEA-9830"/>
    <x v="3"/>
    <x v="0"/>
    <x v="1"/>
    <n v="0"/>
    <x v="5"/>
    <n v="75.97"/>
    <n v="117.2"/>
    <x v="197"/>
    <x v="1"/>
    <x v="1"/>
    <x v="314"/>
  </r>
  <r>
    <s v="GRO-4733"/>
    <x v="17"/>
    <x v="1"/>
    <x v="1"/>
    <n v="0"/>
    <x v="16"/>
    <n v="98.6"/>
    <n v="185.79"/>
    <x v="132"/>
    <x v="1"/>
    <x v="1"/>
    <x v="315"/>
  </r>
  <r>
    <s v="CLO-7924"/>
    <x v="4"/>
    <x v="3"/>
    <x v="19"/>
    <n v="0"/>
    <x v="0"/>
    <n v="31.4"/>
    <n v="43.09"/>
    <x v="201"/>
    <x v="0"/>
    <x v="0"/>
    <x v="0"/>
  </r>
  <r>
    <s v="CLO-6514"/>
    <x v="7"/>
    <x v="3"/>
    <x v="1"/>
    <n v="0"/>
    <x v="4"/>
    <n v="13.81"/>
    <n v="17.64"/>
    <x v="202"/>
    <x v="1"/>
    <x v="1"/>
    <x v="316"/>
  </r>
  <r>
    <s v="ELE-4257"/>
    <x v="6"/>
    <x v="4"/>
    <x v="1"/>
    <n v="12"/>
    <x v="0"/>
    <n v="44.85"/>
    <n v="69.94"/>
    <x v="137"/>
    <x v="2"/>
    <x v="1"/>
    <x v="317"/>
  </r>
  <r>
    <s v="CLO-7924"/>
    <x v="4"/>
    <x v="3"/>
    <x v="1"/>
    <n v="0"/>
    <x v="2"/>
    <n v="31.4"/>
    <n v="43.09"/>
    <x v="158"/>
    <x v="1"/>
    <x v="1"/>
    <x v="318"/>
  </r>
  <r>
    <s v="BEA-6155"/>
    <x v="16"/>
    <x v="0"/>
    <x v="1"/>
    <n v="0"/>
    <x v="13"/>
    <n v="67.27"/>
    <n v="102.02"/>
    <x v="115"/>
    <x v="1"/>
    <x v="1"/>
    <x v="319"/>
  </r>
  <r>
    <s v="ELE-4582"/>
    <x v="10"/>
    <x v="4"/>
    <x v="19"/>
    <n v="0"/>
    <x v="0"/>
    <n v="53.01"/>
    <n v="64.739999999999995"/>
    <x v="62"/>
    <x v="0"/>
    <x v="2"/>
    <x v="0"/>
  </r>
  <r>
    <s v="BEA-9830"/>
    <x v="3"/>
    <x v="0"/>
    <x v="1"/>
    <n v="27"/>
    <x v="0"/>
    <n v="75.97"/>
    <n v="117.2"/>
    <x v="63"/>
    <x v="2"/>
    <x v="1"/>
    <x v="320"/>
  </r>
  <r>
    <s v="ELE-4582"/>
    <x v="10"/>
    <x v="4"/>
    <x v="1"/>
    <n v="21"/>
    <x v="0"/>
    <n v="53.01"/>
    <n v="64.739999999999995"/>
    <x v="90"/>
    <x v="2"/>
    <x v="1"/>
    <x v="321"/>
  </r>
  <r>
    <s v="ELE-4582"/>
    <x v="10"/>
    <x v="4"/>
    <x v="1"/>
    <n v="0"/>
    <x v="7"/>
    <n v="53.01"/>
    <n v="64.739999999999995"/>
    <x v="193"/>
    <x v="1"/>
    <x v="1"/>
    <x v="322"/>
  </r>
  <r>
    <s v="BEA-6155"/>
    <x v="16"/>
    <x v="0"/>
    <x v="15"/>
    <n v="0"/>
    <x v="0"/>
    <n v="67.27"/>
    <n v="102.02"/>
    <x v="170"/>
    <x v="0"/>
    <x v="2"/>
    <x v="0"/>
  </r>
  <r>
    <s v="CLO-6514"/>
    <x v="7"/>
    <x v="3"/>
    <x v="1"/>
    <n v="45"/>
    <x v="0"/>
    <n v="13.81"/>
    <n v="17.64"/>
    <x v="73"/>
    <x v="2"/>
    <x v="1"/>
    <x v="323"/>
  </r>
  <r>
    <s v="HOM-4598"/>
    <x v="13"/>
    <x v="2"/>
    <x v="1"/>
    <n v="19"/>
    <x v="0"/>
    <n v="85.07"/>
    <n v="154.9"/>
    <x v="138"/>
    <x v="2"/>
    <x v="1"/>
    <x v="324"/>
  </r>
  <r>
    <s v="CLO-6635"/>
    <x v="5"/>
    <x v="3"/>
    <x v="1"/>
    <n v="0"/>
    <x v="20"/>
    <n v="30.13"/>
    <n v="37.200000000000003"/>
    <x v="165"/>
    <x v="1"/>
    <x v="1"/>
    <x v="325"/>
  </r>
  <r>
    <s v="ELE-4257"/>
    <x v="6"/>
    <x v="4"/>
    <x v="1"/>
    <n v="0"/>
    <x v="16"/>
    <n v="44.85"/>
    <n v="69.94"/>
    <x v="103"/>
    <x v="1"/>
    <x v="1"/>
    <x v="326"/>
  </r>
  <r>
    <s v="CLO-5557"/>
    <x v="19"/>
    <x v="3"/>
    <x v="1"/>
    <n v="6"/>
    <x v="0"/>
    <n v="77.09"/>
    <n v="102.35"/>
    <x v="159"/>
    <x v="2"/>
    <x v="1"/>
    <x v="327"/>
  </r>
  <r>
    <s v="BEA-8517"/>
    <x v="14"/>
    <x v="0"/>
    <x v="1"/>
    <n v="17"/>
    <x v="0"/>
    <n v="30.16"/>
    <n v="42.14"/>
    <x v="0"/>
    <x v="2"/>
    <x v="1"/>
    <x v="328"/>
  </r>
  <r>
    <s v="BEA-7543"/>
    <x v="0"/>
    <x v="0"/>
    <x v="1"/>
    <n v="8"/>
    <x v="0"/>
    <n v="25.84"/>
    <n v="51.63"/>
    <x v="58"/>
    <x v="2"/>
    <x v="1"/>
    <x v="329"/>
  </r>
  <r>
    <s v="ELE-3286"/>
    <x v="24"/>
    <x v="4"/>
    <x v="1"/>
    <n v="33"/>
    <x v="0"/>
    <n v="69.290000000000006"/>
    <n v="132.6"/>
    <x v="156"/>
    <x v="2"/>
    <x v="1"/>
    <x v="330"/>
  </r>
  <r>
    <s v="CLO-6635"/>
    <x v="5"/>
    <x v="3"/>
    <x v="48"/>
    <n v="0"/>
    <x v="0"/>
    <n v="30.13"/>
    <n v="37.200000000000003"/>
    <x v="203"/>
    <x v="0"/>
    <x v="3"/>
    <x v="0"/>
  </r>
  <r>
    <s v="CLO-7924"/>
    <x v="4"/>
    <x v="3"/>
    <x v="1"/>
    <n v="0"/>
    <x v="4"/>
    <n v="31.4"/>
    <n v="43.09"/>
    <x v="112"/>
    <x v="1"/>
    <x v="1"/>
    <x v="331"/>
  </r>
  <r>
    <s v="CLO-6635"/>
    <x v="5"/>
    <x v="3"/>
    <x v="1"/>
    <n v="4"/>
    <x v="0"/>
    <n v="30.13"/>
    <n v="37.200000000000003"/>
    <x v="157"/>
    <x v="2"/>
    <x v="1"/>
    <x v="332"/>
  </r>
  <r>
    <s v="BEA-7543"/>
    <x v="0"/>
    <x v="0"/>
    <x v="71"/>
    <n v="0"/>
    <x v="0"/>
    <n v="25.84"/>
    <n v="51.63"/>
    <x v="193"/>
    <x v="0"/>
    <x v="0"/>
    <x v="0"/>
  </r>
  <r>
    <s v="GRO-2654"/>
    <x v="21"/>
    <x v="1"/>
    <x v="1"/>
    <n v="40"/>
    <x v="0"/>
    <n v="31.41"/>
    <n v="53.67"/>
    <x v="204"/>
    <x v="2"/>
    <x v="1"/>
    <x v="333"/>
  </r>
  <r>
    <s v="ELE-4582"/>
    <x v="10"/>
    <x v="4"/>
    <x v="1"/>
    <n v="41"/>
    <x v="0"/>
    <n v="53.01"/>
    <n v="64.739999999999995"/>
    <x v="55"/>
    <x v="2"/>
    <x v="1"/>
    <x v="334"/>
  </r>
  <r>
    <s v="HOM-4752"/>
    <x v="15"/>
    <x v="2"/>
    <x v="1"/>
    <n v="49"/>
    <x v="0"/>
    <n v="81.48"/>
    <n v="123.93"/>
    <x v="80"/>
    <x v="2"/>
    <x v="1"/>
    <x v="335"/>
  </r>
  <r>
    <s v="HOM-5374"/>
    <x v="9"/>
    <x v="2"/>
    <x v="75"/>
    <n v="0"/>
    <x v="0"/>
    <n v="62.87"/>
    <n v="84.05"/>
    <x v="100"/>
    <x v="0"/>
    <x v="4"/>
    <x v="0"/>
  </r>
  <r>
    <s v="ELE-4582"/>
    <x v="10"/>
    <x v="4"/>
    <x v="1"/>
    <n v="36"/>
    <x v="0"/>
    <n v="53.01"/>
    <n v="64.739999999999995"/>
    <x v="27"/>
    <x v="2"/>
    <x v="1"/>
    <x v="336"/>
  </r>
  <r>
    <s v="GRO-2291"/>
    <x v="23"/>
    <x v="1"/>
    <x v="54"/>
    <n v="0"/>
    <x v="0"/>
    <n v="32.85"/>
    <n v="55.94"/>
    <x v="205"/>
    <x v="0"/>
    <x v="5"/>
    <x v="0"/>
  </r>
  <r>
    <s v="BEA-8517"/>
    <x v="14"/>
    <x v="0"/>
    <x v="1"/>
    <n v="45"/>
    <x v="0"/>
    <n v="30.16"/>
    <n v="42.14"/>
    <x v="191"/>
    <x v="2"/>
    <x v="1"/>
    <x v="337"/>
  </r>
  <r>
    <s v="CLO-6635"/>
    <x v="5"/>
    <x v="3"/>
    <x v="1"/>
    <n v="8"/>
    <x v="0"/>
    <n v="30.13"/>
    <n v="37.200000000000003"/>
    <x v="133"/>
    <x v="2"/>
    <x v="1"/>
    <x v="338"/>
  </r>
  <r>
    <s v="CLO-8527"/>
    <x v="12"/>
    <x v="3"/>
    <x v="72"/>
    <n v="0"/>
    <x v="0"/>
    <n v="16.86"/>
    <n v="32.67"/>
    <x v="112"/>
    <x v="0"/>
    <x v="5"/>
    <x v="0"/>
  </r>
  <r>
    <s v="GRO-6925"/>
    <x v="11"/>
    <x v="1"/>
    <x v="1"/>
    <n v="0"/>
    <x v="15"/>
    <n v="23.27"/>
    <n v="29.22"/>
    <x v="122"/>
    <x v="1"/>
    <x v="1"/>
    <x v="339"/>
  </r>
  <r>
    <s v="GRO-2654"/>
    <x v="21"/>
    <x v="1"/>
    <x v="1"/>
    <n v="0"/>
    <x v="1"/>
    <n v="31.41"/>
    <n v="53.67"/>
    <x v="167"/>
    <x v="1"/>
    <x v="1"/>
    <x v="340"/>
  </r>
  <r>
    <s v="ELE-4257"/>
    <x v="6"/>
    <x v="4"/>
    <x v="1"/>
    <n v="36"/>
    <x v="0"/>
    <n v="44.85"/>
    <n v="69.94"/>
    <x v="206"/>
    <x v="2"/>
    <x v="1"/>
    <x v="341"/>
  </r>
  <r>
    <s v="CLO-6514"/>
    <x v="7"/>
    <x v="3"/>
    <x v="73"/>
    <n v="0"/>
    <x v="0"/>
    <n v="13.81"/>
    <n v="17.64"/>
    <x v="207"/>
    <x v="0"/>
    <x v="4"/>
    <x v="0"/>
  </r>
  <r>
    <s v="ELE-4582"/>
    <x v="10"/>
    <x v="4"/>
    <x v="1"/>
    <n v="6"/>
    <x v="0"/>
    <n v="53.01"/>
    <n v="64.739999999999995"/>
    <x v="17"/>
    <x v="2"/>
    <x v="1"/>
    <x v="342"/>
  </r>
  <r>
    <s v="ELE-3286"/>
    <x v="24"/>
    <x v="4"/>
    <x v="76"/>
    <n v="0"/>
    <x v="0"/>
    <n v="69.290000000000006"/>
    <n v="132.6"/>
    <x v="182"/>
    <x v="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190575-613B-4837-8991-64D37797204A}" name="BREAD COFFE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54:J57" firstHeaderRow="0" firstDataRow="1" firstDataCol="1"/>
  <pivotFields count="24">
    <pivotField showAll="0"/>
    <pivotField axis="axisRow" showAll="0">
      <items count="26">
        <item h="1" x="13"/>
        <item h="1" x="22"/>
        <item x="11"/>
        <item h="1" x="10"/>
        <item x="1"/>
        <item h="1" x="21"/>
        <item h="1" x="12"/>
        <item h="1" x="20"/>
        <item h="1" x="7"/>
        <item h="1" x="4"/>
        <item h="1" x="8"/>
        <item h="1" x="14"/>
        <item h="1" x="9"/>
        <item h="1" x="17"/>
        <item h="1" x="3"/>
        <item h="1" x="0"/>
        <item h="1" x="23"/>
        <item h="1" x="16"/>
        <item h="1" x="24"/>
        <item h="1" x="6"/>
        <item h="1" x="5"/>
        <item h="1" x="18"/>
        <item h="1" x="19"/>
        <item h="1" x="15"/>
        <item h="1" x="2"/>
        <item t="default"/>
      </items>
    </pivotField>
    <pivotField showAll="0">
      <items count="6">
        <item x="0"/>
        <item x="3"/>
        <item x="4"/>
        <item x="1"/>
        <item x="2"/>
        <item t="default"/>
      </items>
    </pivotField>
    <pivotField showAll="0">
      <items count="78">
        <item x="1"/>
        <item x="43"/>
        <item x="37"/>
        <item x="64"/>
        <item x="57"/>
        <item x="31"/>
        <item x="32"/>
        <item x="14"/>
        <item x="13"/>
        <item x="20"/>
        <item x="39"/>
        <item x="76"/>
        <item x="68"/>
        <item x="9"/>
        <item x="56"/>
        <item x="0"/>
        <item x="45"/>
        <item x="28"/>
        <item x="46"/>
        <item x="23"/>
        <item x="65"/>
        <item x="75"/>
        <item x="69"/>
        <item x="10"/>
        <item x="74"/>
        <item x="6"/>
        <item x="22"/>
        <item x="50"/>
        <item x="36"/>
        <item x="40"/>
        <item x="17"/>
        <item x="54"/>
        <item x="2"/>
        <item x="52"/>
        <item x="44"/>
        <item x="30"/>
        <item x="15"/>
        <item x="11"/>
        <item x="63"/>
        <item x="66"/>
        <item x="5"/>
        <item x="3"/>
        <item x="60"/>
        <item x="61"/>
        <item x="21"/>
        <item x="27"/>
        <item x="34"/>
        <item x="24"/>
        <item x="53"/>
        <item x="25"/>
        <item x="47"/>
        <item x="59"/>
        <item x="19"/>
        <item x="7"/>
        <item x="38"/>
        <item x="16"/>
        <item x="71"/>
        <item x="8"/>
        <item x="4"/>
        <item x="73"/>
        <item x="70"/>
        <item x="18"/>
        <item x="29"/>
        <item x="12"/>
        <item x="49"/>
        <item x="33"/>
        <item x="72"/>
        <item x="42"/>
        <item x="62"/>
        <item x="26"/>
        <item x="48"/>
        <item x="35"/>
        <item x="55"/>
        <item x="41"/>
        <item x="67"/>
        <item x="58"/>
        <item x="51"/>
        <item t="default"/>
      </items>
    </pivotField>
    <pivotField dataField="1" showAll="0"/>
    <pivotField showAll="0"/>
    <pivotField showAll="0"/>
    <pivotField showAll="0"/>
    <pivotField numFmtId="14" showAll="0"/>
    <pivotField showAll="0">
      <items count="4">
        <item x="0"/>
        <item x="1"/>
        <item x="2"/>
        <item t="default"/>
      </items>
    </pivotField>
    <pivotField showAll="0"/>
    <pivotField showAll="0"/>
    <pivotField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1"/>
  </rowFields>
  <rowItems count="3">
    <i>
      <x v="2"/>
    </i>
    <i>
      <x v="4"/>
    </i>
    <i t="grand">
      <x/>
    </i>
  </rowItems>
  <colFields count="1">
    <field x="-2"/>
  </colFields>
  <colItems count="3">
    <i>
      <x/>
    </i>
    <i i="1">
      <x v="1"/>
    </i>
    <i i="2">
      <x v="2"/>
    </i>
  </colItems>
  <dataFields count="3">
    <dataField name="Sum of REVENUE" fld="15" baseField="1" baseItem="2" numFmtId="164"/>
    <dataField name="Average of Quantity Sold" fld="4" subtotal="average" baseField="1" baseItem="2"/>
    <dataField name="Sum of ROI" fld="21" baseField="1" baseItem="2" numFmtId="9"/>
  </dataFields>
  <chartFormats count="7">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4"/>
          </reference>
        </references>
      </pivotArea>
    </chartFormat>
    <chartFormat chart="5" format="12" series="1">
      <pivotArea type="data" outline="0" fieldPosition="0">
        <references count="1">
          <reference field="4294967294" count="1" selected="0">
            <x v="1"/>
          </reference>
        </references>
      </pivotArea>
    </chartFormat>
    <chartFormat chart="5" format="13">
      <pivotArea type="data" outline="0" fieldPosition="0">
        <references count="2">
          <reference field="4294967294" count="1" selected="0">
            <x v="1"/>
          </reference>
          <reference field="1" count="1" selected="0">
            <x v="2"/>
          </reference>
        </references>
      </pivotArea>
    </chartFormat>
    <chartFormat chart="5" format="14">
      <pivotArea type="data" outline="0" fieldPosition="0">
        <references count="2">
          <reference field="4294967294" count="1" selected="0">
            <x v="1"/>
          </reference>
          <reference field="1" count="1" selected="0">
            <x v="4"/>
          </reference>
        </references>
      </pivotArea>
    </chartFormat>
    <chartFormat chart="5" format="1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CDE2B0-2711-4992-B2A4-E717CBE87814}" name="COGS TABL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PRODUCT">
  <location ref="AB1:AC27" firstHeaderRow="1" firstDataRow="1" firstDataCol="1"/>
  <pivotFields count="24">
    <pivotField showAll="0"/>
    <pivotField axis="axisRow" showAll="0">
      <items count="26">
        <item x="13"/>
        <item x="22"/>
        <item x="11"/>
        <item x="10"/>
        <item x="1"/>
        <item x="21"/>
        <item x="12"/>
        <item x="20"/>
        <item x="7"/>
        <item x="4"/>
        <item x="8"/>
        <item x="14"/>
        <item x="9"/>
        <item x="17"/>
        <item x="3"/>
        <item x="0"/>
        <item x="23"/>
        <item x="16"/>
        <item x="24"/>
        <item x="6"/>
        <item x="5"/>
        <item x="18"/>
        <item x="19"/>
        <item x="15"/>
        <item x="2"/>
        <item t="default"/>
      </items>
    </pivotField>
    <pivotField showAll="0">
      <items count="6">
        <item x="0"/>
        <item x="3"/>
        <item x="4"/>
        <item x="1"/>
        <item x="2"/>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COGS" fld="14" baseField="1"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B9F853F-5534-41FE-91DB-0512EC42642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1:D47" firstHeaderRow="0" firstDataRow="1" firstDataCol="1"/>
  <pivotFields count="24">
    <pivotField showAll="0"/>
    <pivotField showAll="0"/>
    <pivotField axis="axisRow" showAll="0">
      <items count="6">
        <item x="0"/>
        <item x="3"/>
        <item x="4"/>
        <item x="1"/>
        <item x="2"/>
        <item t="default"/>
      </items>
    </pivotField>
    <pivotField dataField="1" showAll="0">
      <items count="78">
        <item x="1"/>
        <item x="43"/>
        <item x="37"/>
        <item x="64"/>
        <item x="57"/>
        <item x="31"/>
        <item x="32"/>
        <item x="14"/>
        <item x="13"/>
        <item x="20"/>
        <item x="39"/>
        <item x="76"/>
        <item x="68"/>
        <item x="9"/>
        <item x="56"/>
        <item x="0"/>
        <item x="45"/>
        <item x="28"/>
        <item x="46"/>
        <item x="23"/>
        <item x="65"/>
        <item x="75"/>
        <item x="69"/>
        <item x="10"/>
        <item x="74"/>
        <item x="6"/>
        <item x="22"/>
        <item x="50"/>
        <item x="36"/>
        <item x="40"/>
        <item x="17"/>
        <item x="54"/>
        <item x="2"/>
        <item x="52"/>
        <item x="44"/>
        <item x="30"/>
        <item x="15"/>
        <item x="11"/>
        <item x="63"/>
        <item x="66"/>
        <item x="5"/>
        <item x="3"/>
        <item x="60"/>
        <item x="61"/>
        <item x="21"/>
        <item x="27"/>
        <item x="34"/>
        <item x="24"/>
        <item x="53"/>
        <item x="25"/>
        <item x="47"/>
        <item x="59"/>
        <item x="19"/>
        <item x="7"/>
        <item x="38"/>
        <item x="16"/>
        <item x="71"/>
        <item x="8"/>
        <item x="4"/>
        <item x="73"/>
        <item x="70"/>
        <item x="18"/>
        <item x="29"/>
        <item x="12"/>
        <item x="49"/>
        <item x="33"/>
        <item x="72"/>
        <item x="42"/>
        <item x="62"/>
        <item x="26"/>
        <item x="48"/>
        <item x="35"/>
        <item x="55"/>
        <item x="41"/>
        <item x="67"/>
        <item x="58"/>
        <item x="51"/>
        <item t="default"/>
      </items>
    </pivotField>
    <pivotField dataField="1" showAll="0"/>
    <pivotField dataField="1" showAll="0"/>
    <pivotField showAll="0"/>
    <pivotField showAll="0"/>
    <pivotField numFmtId="14" showAll="0"/>
    <pivotField showAll="0">
      <items count="4">
        <item x="0"/>
        <item x="1"/>
        <item x="2"/>
        <item t="default"/>
      </items>
    </pivotField>
    <pivotField showAll="0"/>
    <pivotField showAl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i>
    <i>
      <x v="1"/>
    </i>
    <i>
      <x v="2"/>
    </i>
    <i>
      <x v="3"/>
    </i>
    <i>
      <x v="4"/>
    </i>
    <i t="grand">
      <x/>
    </i>
  </rowItems>
  <colFields count="1">
    <field x="-2"/>
  </colFields>
  <colItems count="3">
    <i>
      <x/>
    </i>
    <i i="1">
      <x v="1"/>
    </i>
    <i i="2">
      <x v="2"/>
    </i>
  </colItems>
  <dataFields count="3">
    <dataField name="RECEIPTS" fld="3" baseField="0" baseItem="0"/>
    <dataField name="DELIVERY" fld="4" baseField="2" baseItem="0"/>
    <dataField name="RETURNS" fld="5"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F6F7D42-B386-4F25-BA45-C13F89B94E93}" name="ALL-AVG"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2:D33" firstHeaderRow="0" firstDataRow="1" firstDataCol="0"/>
  <pivotFields count="24">
    <pivotField showAll="0"/>
    <pivotField showAll="0">
      <items count="26">
        <item x="13"/>
        <item x="22"/>
        <item x="11"/>
        <item x="10"/>
        <item x="1"/>
        <item x="21"/>
        <item x="12"/>
        <item x="20"/>
        <item x="7"/>
        <item x="4"/>
        <item x="8"/>
        <item x="14"/>
        <item x="9"/>
        <item x="17"/>
        <item x="3"/>
        <item x="0"/>
        <item x="23"/>
        <item x="16"/>
        <item x="24"/>
        <item x="6"/>
        <item x="5"/>
        <item x="18"/>
        <item x="19"/>
        <item x="15"/>
        <item x="2"/>
        <item t="default"/>
      </items>
    </pivotField>
    <pivotField showAll="0">
      <items count="6">
        <item x="0"/>
        <item x="3"/>
        <item x="4"/>
        <item x="1"/>
        <item x="2"/>
        <item t="default"/>
      </items>
    </pivotField>
    <pivotField dataField="1" showAll="0"/>
    <pivotField dataField="1"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Average of Quantity Received" fld="3" subtotal="average" baseField="0" baseItem="1"/>
    <dataField name="Average of Quantity Sold" fld="4" subtotal="average" baseField="0" baseItem="1"/>
    <dataField name="Average of Quantity Returned" fld="5" subtotal="average" baseField="0" baseItem="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24B0F1E-596C-42F0-A7C9-4E6E87BB2CF5}" name="RETURN-RAT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B35:C36" firstHeaderRow="0" firstDataRow="1" firstDataCol="0"/>
  <pivotFields count="24">
    <pivotField showAll="0"/>
    <pivotField showAll="0">
      <items count="26">
        <item x="13"/>
        <item x="22"/>
        <item x="11"/>
        <item x="10"/>
        <item x="1"/>
        <item x="21"/>
        <item x="12"/>
        <item x="20"/>
        <item x="7"/>
        <item x="4"/>
        <item x="8"/>
        <item x="14"/>
        <item x="9"/>
        <item x="17"/>
        <item x="3"/>
        <item x="0"/>
        <item x="23"/>
        <item x="16"/>
        <item x="24"/>
        <item x="6"/>
        <item x="5"/>
        <item x="18"/>
        <item x="19"/>
        <item x="15"/>
        <item x="2"/>
        <item t="default"/>
      </items>
    </pivotField>
    <pivotField showAll="0">
      <items count="6">
        <item x="0"/>
        <item x="3"/>
        <item x="4"/>
        <item x="1"/>
        <item x="2"/>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RETURN RATE" fld="17" baseField="0" baseItem="0"/>
    <dataField name="Sum of RETURN RATE 100%" fld="20" baseField="0" baseItem="0"/>
  </dataFields>
  <formats count="1">
    <format dxfId="1">
      <pivotArea outline="0" collapsedLevelsAreSubtotals="1" fieldPosition="0"/>
    </format>
  </formats>
  <chartFormats count="2">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489A0D4-DB94-41F3-B3CB-046899A21B7A}" name="ALL-TOTAL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29:I30" firstHeaderRow="0" firstDataRow="1" firstDataCol="0"/>
  <pivotFields count="24">
    <pivotField showAll="0"/>
    <pivotField showAll="0">
      <items count="26">
        <item x="13"/>
        <item x="22"/>
        <item x="11"/>
        <item x="10"/>
        <item x="1"/>
        <item x="21"/>
        <item x="12"/>
        <item x="20"/>
        <item x="7"/>
        <item x="4"/>
        <item x="8"/>
        <item x="14"/>
        <item x="9"/>
        <item x="17"/>
        <item x="3"/>
        <item x="0"/>
        <item x="23"/>
        <item x="16"/>
        <item x="24"/>
        <item x="6"/>
        <item x="5"/>
        <item x="18"/>
        <item x="19"/>
        <item x="15"/>
        <item x="2"/>
        <item t="default"/>
      </items>
    </pivotField>
    <pivotField showAll="0">
      <items count="6">
        <item x="0"/>
        <item x="3"/>
        <item x="4"/>
        <item x="1"/>
        <item x="2"/>
        <item t="default"/>
      </items>
    </pivotField>
    <pivotField dataField="1" showAll="0"/>
    <pivotField dataField="1"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Items count="1">
    <i/>
  </rowItems>
  <colFields count="1">
    <field x="-2"/>
  </colFields>
  <colItems count="8">
    <i>
      <x/>
    </i>
    <i i="1">
      <x v="1"/>
    </i>
    <i i="2">
      <x v="2"/>
    </i>
    <i i="3">
      <x v="3"/>
    </i>
    <i i="4">
      <x v="4"/>
    </i>
    <i i="5">
      <x v="5"/>
    </i>
    <i i="6">
      <x v="6"/>
    </i>
    <i i="7">
      <x v="7"/>
    </i>
  </colItems>
  <dataFields count="8">
    <dataField name="RECEIPTS" fld="3" baseField="1" baseItem="0"/>
    <dataField name="DELIVERY" fld="4" baseField="0" baseItem="0"/>
    <dataField name="RETURNS" fld="5" baseField="0" baseItem="0"/>
    <dataField name="STOCK BALANCE" fld="13" baseField="0" baseItem="0"/>
    <dataField name="TOTAL COGS" fld="14" baseField="0" baseItem="4" numFmtId="164"/>
    <dataField name="TOTAL REVENUE" fld="15" baseField="0" baseItem="5" numFmtId="164"/>
    <dataField name="TOTAL MARGIN" fld="16" baseField="0" baseItem="6" numFmtId="164"/>
    <dataField name="Sum of BALANCE VALUE" fld="23" baseField="0" baseItem="7"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AC8E6B7-6D04-4781-B4C8-76B35148CADC}" name="PRODUCT-BALANCE" cacheId="0" applyNumberFormats="0" applyBorderFormats="0" applyFontFormats="0" applyPatternFormats="0" applyAlignmentFormats="0" applyWidthHeightFormats="1" dataCaption="Values" updatedVersion="7" minRefreshableVersion="3" showDrill="0" useAutoFormatting="1" itemPrintTitles="1" createdVersion="7" indent="0" showHeaders="0" outline="1" outlineData="1" multipleFieldFilters="0" chartFormat="12" rowHeaderCaption="PRODUCT">
  <location ref="S1:T27" firstHeaderRow="1" firstDataRow="1" firstDataCol="1"/>
  <pivotFields count="24">
    <pivotField showAll="0"/>
    <pivotField axis="axisRow" showAll="0" sortType="ascending">
      <items count="26">
        <item x="13"/>
        <item x="22"/>
        <item x="11"/>
        <item x="10"/>
        <item x="1"/>
        <item x="21"/>
        <item x="12"/>
        <item x="20"/>
        <item x="7"/>
        <item x="4"/>
        <item x="8"/>
        <item x="14"/>
        <item x="9"/>
        <item x="17"/>
        <item x="3"/>
        <item x="0"/>
        <item x="23"/>
        <item x="16"/>
        <item x="24"/>
        <item x="6"/>
        <item x="5"/>
        <item x="18"/>
        <item x="19"/>
        <item x="15"/>
        <item x="2"/>
        <item t="default"/>
      </items>
      <autoSortScope>
        <pivotArea dataOnly="0" outline="0" fieldPosition="0">
          <references count="1">
            <reference field="4294967294" count="1" selected="0">
              <x v="0"/>
            </reference>
          </references>
        </pivotArea>
      </autoSortScope>
    </pivotField>
    <pivotField showAll="0">
      <items count="6">
        <item x="0"/>
        <item x="3"/>
        <item x="4"/>
        <item x="1"/>
        <item x="2"/>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6">
    <i>
      <x v="23"/>
    </i>
    <i>
      <x v="1"/>
    </i>
    <i>
      <x v="18"/>
    </i>
    <i>
      <x v="16"/>
    </i>
    <i>
      <x v="24"/>
    </i>
    <i>
      <x v="3"/>
    </i>
    <i>
      <x v="20"/>
    </i>
    <i>
      <x v="10"/>
    </i>
    <i>
      <x/>
    </i>
    <i>
      <x v="14"/>
    </i>
    <i>
      <x v="5"/>
    </i>
    <i>
      <x v="12"/>
    </i>
    <i>
      <x v="2"/>
    </i>
    <i>
      <x v="6"/>
    </i>
    <i>
      <x v="4"/>
    </i>
    <i>
      <x v="7"/>
    </i>
    <i>
      <x v="22"/>
    </i>
    <i>
      <x v="15"/>
    </i>
    <i>
      <x v="8"/>
    </i>
    <i>
      <x v="11"/>
    </i>
    <i>
      <x v="19"/>
    </i>
    <i>
      <x v="13"/>
    </i>
    <i>
      <x v="17"/>
    </i>
    <i>
      <x v="9"/>
    </i>
    <i>
      <x v="21"/>
    </i>
    <i t="grand">
      <x/>
    </i>
  </rowItems>
  <colItems count="1">
    <i/>
  </colItems>
  <dataFields count="1">
    <dataField name="STOCK BALANCE" fld="13" baseField="0" baseItem="0"/>
  </dataFields>
  <chartFormats count="1">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CD5519B-6F83-43F3-8DC6-428188F0B22B}" name="ROI"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32:G33" firstHeaderRow="0" firstDataRow="1" firstDataCol="0"/>
  <pivotFields count="24">
    <pivotField showAll="0"/>
    <pivotField showAll="0">
      <items count="26">
        <item x="13"/>
        <item x="22"/>
        <item x="11"/>
        <item x="10"/>
        <item x="1"/>
        <item x="21"/>
        <item x="12"/>
        <item x="20"/>
        <item x="7"/>
        <item x="4"/>
        <item x="8"/>
        <item x="14"/>
        <item x="9"/>
        <item x="17"/>
        <item x="3"/>
        <item x="0"/>
        <item x="23"/>
        <item x="16"/>
        <item x="24"/>
        <item x="6"/>
        <item x="5"/>
        <item x="18"/>
        <item x="19"/>
        <item x="15"/>
        <item x="2"/>
        <item t="default"/>
      </items>
    </pivotField>
    <pivotField showAll="0">
      <items count="6">
        <item x="0"/>
        <item x="3"/>
        <item x="4"/>
        <item x="1"/>
        <item x="2"/>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ROI" fld="21" baseField="0" baseItem="0" numFmtId="4"/>
    <dataField name="Sum of ROI 100%" fld="22" baseField="0" baseItem="0" numFmtId="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071C309-18A6-42D1-B937-F327C5CD5550}" name="TRANSACTION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location ref="A1:H27" firstHeaderRow="0" firstDataRow="1" firstDataCol="1"/>
  <pivotFields count="24">
    <pivotField showAll="0"/>
    <pivotField axis="axisRow" showAll="0">
      <items count="26">
        <item x="13"/>
        <item x="22"/>
        <item x="11"/>
        <item x="10"/>
        <item x="1"/>
        <item x="21"/>
        <item x="12"/>
        <item x="20"/>
        <item x="7"/>
        <item x="4"/>
        <item x="8"/>
        <item x="14"/>
        <item x="9"/>
        <item x="17"/>
        <item x="3"/>
        <item x="0"/>
        <item x="23"/>
        <item x="16"/>
        <item x="24"/>
        <item x="6"/>
        <item x="5"/>
        <item x="18"/>
        <item x="19"/>
        <item x="15"/>
        <item x="2"/>
        <item t="default"/>
      </items>
    </pivotField>
    <pivotField showAll="0">
      <items count="6">
        <item x="0"/>
        <item x="3"/>
        <item x="4"/>
        <item x="1"/>
        <item x="2"/>
        <item t="default"/>
      </items>
    </pivotField>
    <pivotField dataField="1" showAll="0"/>
    <pivotField dataField="1"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7">
    <i>
      <x/>
    </i>
    <i i="1">
      <x v="1"/>
    </i>
    <i i="2">
      <x v="2"/>
    </i>
    <i i="3">
      <x v="3"/>
    </i>
    <i i="4">
      <x v="4"/>
    </i>
    <i i="5">
      <x v="5"/>
    </i>
    <i i="6">
      <x v="6"/>
    </i>
  </colItems>
  <dataFields count="7">
    <dataField name="RECEIPTS" fld="3" baseField="1" baseItem="0"/>
    <dataField name="DELIVERY" fld="4" baseField="0" baseItem="0"/>
    <dataField name="RETURNS" fld="5" baseField="0" baseItem="0"/>
    <dataField name="STOCK BALANCE" fld="13" baseField="0" baseItem="0"/>
    <dataField name="TOTAL COGS" fld="14" baseField="1" baseItem="0" numFmtId="4"/>
    <dataField name="TOTAL REVENUE" fld="15" baseField="1" baseItem="0" numFmtId="4"/>
    <dataField name="TOTAL MARGIN" fld="16" baseField="0" baseItem="0" numFmtId="4"/>
  </dataFields>
  <formats count="1">
    <format dxfId="3">
      <pivotArea collapsedLevelsAreSubtotals="1" fieldPosition="0">
        <references count="2">
          <reference field="4294967294" count="1" selected="0">
            <x v="4"/>
          </reference>
          <reference field="1" count="1">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ED531EF-336B-4D12-8B23-1D497736AA8E}" name="PRODUCT-RETUR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location ref="P1:Q27" firstHeaderRow="1" firstDataRow="1" firstDataCol="1"/>
  <pivotFields count="24">
    <pivotField showAll="0"/>
    <pivotField axis="axisRow" showAll="0">
      <items count="26">
        <item x="13"/>
        <item x="22"/>
        <item x="11"/>
        <item x="10"/>
        <item x="1"/>
        <item x="21"/>
        <item x="12"/>
        <item x="20"/>
        <item x="7"/>
        <item x="4"/>
        <item x="8"/>
        <item x="14"/>
        <item x="9"/>
        <item x="17"/>
        <item x="3"/>
        <item x="0"/>
        <item x="23"/>
        <item x="16"/>
        <item x="24"/>
        <item x="6"/>
        <item x="5"/>
        <item x="18"/>
        <item x="19"/>
        <item x="15"/>
        <item x="2"/>
        <item t="default"/>
      </items>
    </pivotField>
    <pivotField showAll="0">
      <items count="6">
        <item x="0"/>
        <item x="3"/>
        <item x="4"/>
        <item x="1"/>
        <item x="2"/>
        <item t="default"/>
      </items>
    </pivotField>
    <pivotField showAll="0"/>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RETURN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890C5BB-1272-4E13-B344-DD0DE03845C2}" name="TURNOVER-RAT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E35:F36" firstHeaderRow="0" firstDataRow="1" firstDataCol="0"/>
  <pivotFields count="24">
    <pivotField showAll="0"/>
    <pivotField showAll="0">
      <items count="26">
        <item x="13"/>
        <item x="22"/>
        <item x="11"/>
        <item x="10"/>
        <item x="1"/>
        <item x="21"/>
        <item x="12"/>
        <item x="20"/>
        <item x="7"/>
        <item x="4"/>
        <item x="8"/>
        <item x="14"/>
        <item x="9"/>
        <item x="17"/>
        <item x="3"/>
        <item x="0"/>
        <item x="23"/>
        <item x="16"/>
        <item x="24"/>
        <item x="6"/>
        <item x="5"/>
        <item x="18"/>
        <item x="19"/>
        <item x="15"/>
        <item x="2"/>
        <item t="default"/>
      </items>
    </pivotField>
    <pivotField showAll="0">
      <items count="6">
        <item x="0"/>
        <item x="3"/>
        <item x="4"/>
        <item x="1"/>
        <item x="2"/>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TURNOVER" fld="18" baseField="0" baseItem="0" numFmtId="9"/>
    <dataField name="Sum of TURNOVER 100%" fld="19" baseField="0" baseItem="0" numFmtId="9"/>
  </dataFields>
  <formats count="1">
    <format dxfId="4">
      <pivotArea outline="0" collapsedLevelsAreSubtotals="1" fieldPosition="0">
        <references count="1">
          <reference field="4294967294" count="1" selected="0">
            <x v="0"/>
          </reference>
        </references>
      </pivotArea>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8EFDF9-6B50-4659-80AC-38D66EFBCAF1}" name="PRODUCT-DELIVER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location ref="M1:N27" firstHeaderRow="1" firstDataRow="1" firstDataCol="1"/>
  <pivotFields count="24">
    <pivotField showAll="0"/>
    <pivotField axis="axisRow" showAll="0">
      <items count="26">
        <item x="13"/>
        <item x="22"/>
        <item x="11"/>
        <item x="10"/>
        <item x="1"/>
        <item x="21"/>
        <item x="12"/>
        <item x="20"/>
        <item x="7"/>
        <item x="4"/>
        <item x="8"/>
        <item x="14"/>
        <item x="9"/>
        <item x="17"/>
        <item x="3"/>
        <item x="0"/>
        <item x="23"/>
        <item x="16"/>
        <item x="24"/>
        <item x="6"/>
        <item x="5"/>
        <item x="18"/>
        <item x="19"/>
        <item x="15"/>
        <item x="2"/>
        <item t="default"/>
      </items>
    </pivotField>
    <pivotField showAll="0">
      <items count="6">
        <item x="0"/>
        <item x="3"/>
        <item x="4"/>
        <item x="1"/>
        <item x="2"/>
        <item t="default"/>
      </items>
    </pivotField>
    <pivotField showAll="0"/>
    <pivotField dataField="1"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DELIVER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F3E1D8-B39B-4C74-B400-E6C1E015ADB5}" name="PRODUCT-AVG-RETUR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PRODUCT">
  <location ref="Y1:Z27" firstHeaderRow="1" firstDataRow="1" firstDataCol="1"/>
  <pivotFields count="24">
    <pivotField showAll="0"/>
    <pivotField axis="axisRow" showAll="0">
      <items count="26">
        <item x="13"/>
        <item x="22"/>
        <item x="11"/>
        <item x="10"/>
        <item x="1"/>
        <item x="21"/>
        <item x="12"/>
        <item x="20"/>
        <item x="7"/>
        <item x="4"/>
        <item x="8"/>
        <item x="14"/>
        <item x="9"/>
        <item x="17"/>
        <item x="3"/>
        <item x="0"/>
        <item x="23"/>
        <item x="16"/>
        <item x="24"/>
        <item x="6"/>
        <item x="5"/>
        <item x="18"/>
        <item x="19"/>
        <item x="15"/>
        <item x="2"/>
        <item t="default"/>
      </items>
    </pivotField>
    <pivotField showAll="0">
      <items count="6">
        <item x="0"/>
        <item x="3"/>
        <item x="4"/>
        <item x="1"/>
        <item x="2"/>
        <item t="default"/>
      </items>
    </pivotField>
    <pivotField showAll="0"/>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Average of Quantity Returned" fld="5" subtotal="average" baseField="1"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411001-BBED-466B-8878-E594F3D8DF4D}" name="MARGI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PRODUCT">
  <location ref="AI1:AJ27" firstHeaderRow="1" firstDataRow="1" firstDataCol="1"/>
  <pivotFields count="24">
    <pivotField showAll="0"/>
    <pivotField axis="axisRow" showAll="0">
      <items count="26">
        <item x="13"/>
        <item x="22"/>
        <item x="11"/>
        <item x="10"/>
        <item x="1"/>
        <item x="21"/>
        <item x="12"/>
        <item x="20"/>
        <item x="7"/>
        <item x="4"/>
        <item x="8"/>
        <item x="14"/>
        <item x="9"/>
        <item x="17"/>
        <item x="3"/>
        <item x="0"/>
        <item x="23"/>
        <item x="16"/>
        <item x="24"/>
        <item x="6"/>
        <item x="5"/>
        <item x="18"/>
        <item x="19"/>
        <item x="15"/>
        <item x="2"/>
        <item t="default"/>
      </items>
    </pivotField>
    <pivotField showAll="0">
      <items count="6">
        <item x="0"/>
        <item x="3"/>
        <item x="4"/>
        <item x="1"/>
        <item x="2"/>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MARGIN" fld="16"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43D337-CF67-412D-B147-613ED63D37BC}" name="SUPPLIER-RECEIPT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0:B61" firstHeaderRow="1" firstDataRow="1" firstDataCol="1"/>
  <pivotFields count="24">
    <pivotField showAll="0"/>
    <pivotField showAll="0"/>
    <pivotField showAll="0">
      <items count="6">
        <item x="0"/>
        <item x="3"/>
        <item x="4"/>
        <item x="1"/>
        <item x="2"/>
        <item t="default"/>
      </items>
    </pivotField>
    <pivotField dataField="1" showAll="0">
      <items count="78">
        <item x="1"/>
        <item x="43"/>
        <item x="37"/>
        <item x="64"/>
        <item x="57"/>
        <item x="31"/>
        <item x="32"/>
        <item x="14"/>
        <item x="13"/>
        <item x="20"/>
        <item x="39"/>
        <item x="76"/>
        <item x="68"/>
        <item x="9"/>
        <item x="56"/>
        <item x="0"/>
        <item x="45"/>
        <item x="28"/>
        <item x="46"/>
        <item x="23"/>
        <item x="65"/>
        <item x="75"/>
        <item x="69"/>
        <item x="10"/>
        <item x="74"/>
        <item x="6"/>
        <item x="22"/>
        <item x="50"/>
        <item x="36"/>
        <item x="40"/>
        <item x="17"/>
        <item x="54"/>
        <item x="2"/>
        <item x="52"/>
        <item x="44"/>
        <item x="30"/>
        <item x="15"/>
        <item x="11"/>
        <item x="63"/>
        <item x="66"/>
        <item x="5"/>
        <item x="3"/>
        <item x="60"/>
        <item x="61"/>
        <item x="21"/>
        <item x="27"/>
        <item x="34"/>
        <item x="24"/>
        <item x="53"/>
        <item x="25"/>
        <item x="47"/>
        <item x="59"/>
        <item x="19"/>
        <item x="7"/>
        <item x="38"/>
        <item x="16"/>
        <item x="71"/>
        <item x="8"/>
        <item x="4"/>
        <item x="73"/>
        <item x="70"/>
        <item x="18"/>
        <item x="29"/>
        <item x="12"/>
        <item x="49"/>
        <item x="33"/>
        <item x="72"/>
        <item x="42"/>
        <item x="62"/>
        <item x="26"/>
        <item x="48"/>
        <item x="35"/>
        <item x="55"/>
        <item x="41"/>
        <item x="67"/>
        <item x="58"/>
        <item x="51"/>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1"/>
        <item x="2"/>
        <item t="default"/>
      </items>
    </pivotField>
    <pivotField axis="axisRow" showAll="0" sortType="ascending">
      <items count="12">
        <item x="3"/>
        <item x="9"/>
        <item x="2"/>
        <item x="4"/>
        <item x="5"/>
        <item x="0"/>
        <item x="6"/>
        <item x="7"/>
        <item x="8"/>
        <item x="10"/>
        <item h="1" x="1"/>
        <item t="default"/>
      </items>
      <autoSortScope>
        <pivotArea dataOnly="0" outline="0" fieldPosition="0">
          <references count="1">
            <reference field="4294967294" count="1" selected="0">
              <x v="0"/>
            </reference>
          </references>
        </pivotArea>
      </autoSortScope>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1">
    <i>
      <x v="1"/>
    </i>
    <i>
      <x v="9"/>
    </i>
    <i>
      <x v="7"/>
    </i>
    <i>
      <x v="6"/>
    </i>
    <i>
      <x/>
    </i>
    <i>
      <x v="8"/>
    </i>
    <i>
      <x v="3"/>
    </i>
    <i>
      <x v="4"/>
    </i>
    <i>
      <x v="2"/>
    </i>
    <i>
      <x v="5"/>
    </i>
    <i t="grand">
      <x/>
    </i>
  </rowItems>
  <colItems count="1">
    <i/>
  </colItems>
  <dataFields count="1">
    <dataField name="RECEIPTS" fld="3" baseField="0" baseItem="0"/>
  </dataFields>
  <chartFormats count="12">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10" count="1" selected="0">
            <x v="5"/>
          </reference>
        </references>
      </pivotArea>
    </chartFormat>
    <chartFormat chart="3" format="15">
      <pivotArea type="data" outline="0" fieldPosition="0">
        <references count="2">
          <reference field="4294967294" count="1" selected="0">
            <x v="0"/>
          </reference>
          <reference field="10" count="1" selected="0">
            <x v="2"/>
          </reference>
        </references>
      </pivotArea>
    </chartFormat>
    <chartFormat chart="3" format="16">
      <pivotArea type="data" outline="0" fieldPosition="0">
        <references count="2">
          <reference field="4294967294" count="1" selected="0">
            <x v="0"/>
          </reference>
          <reference field="10" count="1" selected="0">
            <x v="4"/>
          </reference>
        </references>
      </pivotArea>
    </chartFormat>
    <chartFormat chart="3" format="17">
      <pivotArea type="data" outline="0" fieldPosition="0">
        <references count="2">
          <reference field="4294967294" count="1" selected="0">
            <x v="0"/>
          </reference>
          <reference field="10" count="1" selected="0">
            <x v="3"/>
          </reference>
        </references>
      </pivotArea>
    </chartFormat>
    <chartFormat chart="3" format="18">
      <pivotArea type="data" outline="0" fieldPosition="0">
        <references count="2">
          <reference field="4294967294" count="1" selected="0">
            <x v="0"/>
          </reference>
          <reference field="10" count="1" selected="0">
            <x v="8"/>
          </reference>
        </references>
      </pivotArea>
    </chartFormat>
    <chartFormat chart="3" format="19">
      <pivotArea type="data" outline="0" fieldPosition="0">
        <references count="2">
          <reference field="4294967294" count="1" selected="0">
            <x v="0"/>
          </reference>
          <reference field="10" count="1" selected="0">
            <x v="0"/>
          </reference>
        </references>
      </pivotArea>
    </chartFormat>
    <chartFormat chart="3" format="20">
      <pivotArea type="data" outline="0" fieldPosition="0">
        <references count="2">
          <reference field="4294967294" count="1" selected="0">
            <x v="0"/>
          </reference>
          <reference field="10" count="1" selected="0">
            <x v="6"/>
          </reference>
        </references>
      </pivotArea>
    </chartFormat>
    <chartFormat chart="3" format="21">
      <pivotArea type="data" outline="0" fieldPosition="0">
        <references count="2">
          <reference field="4294967294" count="1" selected="0">
            <x v="0"/>
          </reference>
          <reference field="10" count="1" selected="0">
            <x v="7"/>
          </reference>
        </references>
      </pivotArea>
    </chartFormat>
    <chartFormat chart="3" format="22">
      <pivotArea type="data" outline="0" fieldPosition="0">
        <references count="2">
          <reference field="4294967294" count="1" selected="0">
            <x v="0"/>
          </reference>
          <reference field="10" count="1" selected="0">
            <x v="9"/>
          </reference>
        </references>
      </pivotArea>
    </chartFormat>
    <chartFormat chart="3" format="23">
      <pivotArea type="data" outline="0" fieldPosition="0">
        <references count="2">
          <reference field="4294967294" count="1" selected="0">
            <x v="0"/>
          </reference>
          <reference field="10" count="1" selected="0">
            <x v="1"/>
          </reference>
        </references>
      </pivotArea>
    </chartFormat>
    <chartFormat chart="3" format="24">
      <pivotArea type="data" outline="0" fieldPosition="0">
        <references count="2">
          <reference field="4294967294" count="1" selected="0">
            <x v="0"/>
          </reference>
          <reference field="1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EFAC79-CB80-4DD1-BAA2-26AE56355611}" name="PRODUCT REVENUE MARGI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PRODUCT">
  <location ref="AE1:AG27" firstHeaderRow="0" firstDataRow="1" firstDataCol="1"/>
  <pivotFields count="24">
    <pivotField showAll="0"/>
    <pivotField axis="axisRow" showAll="0">
      <items count="26">
        <item x="13"/>
        <item x="22"/>
        <item x="11"/>
        <item x="10"/>
        <item x="1"/>
        <item x="21"/>
        <item x="12"/>
        <item x="20"/>
        <item x="7"/>
        <item x="4"/>
        <item x="8"/>
        <item x="14"/>
        <item x="9"/>
        <item x="17"/>
        <item x="3"/>
        <item x="0"/>
        <item x="23"/>
        <item x="16"/>
        <item x="24"/>
        <item x="6"/>
        <item x="5"/>
        <item x="18"/>
        <item x="19"/>
        <item x="15"/>
        <item x="2"/>
        <item t="default"/>
      </items>
    </pivotField>
    <pivotField showAll="0">
      <items count="6">
        <item x="0"/>
        <item x="3"/>
        <item x="4"/>
        <item x="1"/>
        <item x="2"/>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Sum of REVENUE" fld="15" baseField="1" baseItem="0" numFmtId="4"/>
    <dataField name="Sum of MARGIN" fld="16" baseField="0" baseItem="0" numFmtId="4"/>
  </dataFields>
  <chartFormats count="3">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1" count="1" selected="0">
            <x v="13"/>
          </reference>
        </references>
      </pivotArea>
    </chartFormat>
    <chartFormat chart="13"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8C52B2-048E-4055-A2A3-E29C8EED6C4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41:J50" firstHeaderRow="0" firstDataRow="1" firstDataCol="1"/>
  <pivotFields count="24">
    <pivotField showAll="0"/>
    <pivotField showAll="0"/>
    <pivotField showAll="0">
      <items count="6">
        <item x="0"/>
        <item x="3"/>
        <item x="4"/>
        <item x="1"/>
        <item x="2"/>
        <item t="default"/>
      </items>
    </pivotField>
    <pivotField dataField="1" showAll="0">
      <items count="78">
        <item x="1"/>
        <item x="43"/>
        <item x="37"/>
        <item x="64"/>
        <item x="57"/>
        <item x="31"/>
        <item x="32"/>
        <item x="14"/>
        <item x="13"/>
        <item x="20"/>
        <item x="39"/>
        <item x="76"/>
        <item x="68"/>
        <item x="9"/>
        <item x="56"/>
        <item x="0"/>
        <item x="45"/>
        <item x="28"/>
        <item x="46"/>
        <item x="23"/>
        <item x="65"/>
        <item x="75"/>
        <item x="69"/>
        <item x="10"/>
        <item x="74"/>
        <item x="6"/>
        <item x="22"/>
        <item x="50"/>
        <item x="36"/>
        <item x="40"/>
        <item x="17"/>
        <item x="54"/>
        <item x="2"/>
        <item x="52"/>
        <item x="44"/>
        <item x="30"/>
        <item x="15"/>
        <item x="11"/>
        <item x="63"/>
        <item x="66"/>
        <item x="5"/>
        <item x="3"/>
        <item x="60"/>
        <item x="61"/>
        <item x="21"/>
        <item x="27"/>
        <item x="34"/>
        <item x="24"/>
        <item x="53"/>
        <item x="25"/>
        <item x="47"/>
        <item x="59"/>
        <item x="19"/>
        <item x="7"/>
        <item x="38"/>
        <item x="16"/>
        <item x="71"/>
        <item x="8"/>
        <item x="4"/>
        <item x="73"/>
        <item x="70"/>
        <item x="18"/>
        <item x="29"/>
        <item x="12"/>
        <item x="49"/>
        <item x="33"/>
        <item x="72"/>
        <item x="42"/>
        <item x="62"/>
        <item x="26"/>
        <item x="48"/>
        <item x="35"/>
        <item x="55"/>
        <item x="41"/>
        <item x="67"/>
        <item x="58"/>
        <item x="51"/>
        <item t="default"/>
      </items>
    </pivotField>
    <pivotField dataField="1" showAll="0"/>
    <pivotField dataField="1"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1"/>
        <item x="2"/>
        <item t="default"/>
      </items>
    </pivotField>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2"/>
    <field x="8"/>
  </rowFields>
  <rowItems count="9">
    <i>
      <x v="1"/>
    </i>
    <i>
      <x v="2"/>
    </i>
    <i>
      <x v="3"/>
    </i>
    <i>
      <x v="4"/>
    </i>
    <i>
      <x v="5"/>
    </i>
    <i>
      <x v="6"/>
    </i>
    <i>
      <x v="7"/>
    </i>
    <i>
      <x v="8"/>
    </i>
    <i t="grand">
      <x/>
    </i>
  </rowItems>
  <colFields count="1">
    <field x="-2"/>
  </colFields>
  <colItems count="4">
    <i>
      <x/>
    </i>
    <i i="1">
      <x v="1"/>
    </i>
    <i i="2">
      <x v="2"/>
    </i>
    <i i="3">
      <x v="3"/>
    </i>
  </colItems>
  <dataFields count="4">
    <dataField name="RECEIPTS" fld="3" baseField="0" baseItem="0"/>
    <dataField name="DELIVERY" fld="4" baseField="0" baseItem="0"/>
    <dataField name="RETURNS" fld="5" baseField="0" baseItem="0"/>
    <dataField name="BALANCE" fld="13" baseField="1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4DD98F-99A4-48B7-B48E-1CF63BB3EB4A}" name="PRODUCT-RECEIPT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location ref="J1:K27" firstHeaderRow="1" firstDataRow="1" firstDataCol="1"/>
  <pivotFields count="24">
    <pivotField showAll="0"/>
    <pivotField axis="axisRow" showAll="0">
      <items count="26">
        <item x="13"/>
        <item x="22"/>
        <item x="11"/>
        <item x="10"/>
        <item x="1"/>
        <item x="21"/>
        <item x="12"/>
        <item x="20"/>
        <item x="7"/>
        <item x="4"/>
        <item x="8"/>
        <item x="14"/>
        <item x="9"/>
        <item x="17"/>
        <item x="3"/>
        <item x="0"/>
        <item x="23"/>
        <item x="16"/>
        <item x="24"/>
        <item x="6"/>
        <item x="5"/>
        <item x="18"/>
        <item x="19"/>
        <item x="15"/>
        <item x="2"/>
        <item t="default"/>
      </items>
    </pivotField>
    <pivotField showAll="0">
      <items count="6">
        <item x="0"/>
        <item x="3"/>
        <item x="4"/>
        <item x="1"/>
        <item x="2"/>
        <item t="default"/>
      </items>
    </pivotField>
    <pivotField dataField="1"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RECEIPTS" fld="3"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16CAD4-9C18-4B34-9FD8-28FEFFEF6C25}" name="PRODUCT-AVG-SOL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PRODUCT">
  <location ref="V1:W27" firstHeaderRow="1" firstDataRow="1" firstDataCol="1"/>
  <pivotFields count="24">
    <pivotField showAll="0"/>
    <pivotField axis="axisRow" showAll="0">
      <items count="26">
        <item x="13"/>
        <item x="22"/>
        <item x="11"/>
        <item x="10"/>
        <item x="1"/>
        <item x="21"/>
        <item x="12"/>
        <item x="20"/>
        <item x="7"/>
        <item x="4"/>
        <item x="8"/>
        <item x="14"/>
        <item x="9"/>
        <item x="17"/>
        <item x="3"/>
        <item x="0"/>
        <item x="23"/>
        <item x="16"/>
        <item x="24"/>
        <item x="6"/>
        <item x="5"/>
        <item x="18"/>
        <item x="19"/>
        <item x="15"/>
        <item x="2"/>
        <item t="default"/>
      </items>
    </pivotField>
    <pivotField showAll="0">
      <items count="6">
        <item x="0"/>
        <item x="3"/>
        <item x="4"/>
        <item x="1"/>
        <item x="2"/>
        <item t="default"/>
      </items>
    </pivotField>
    <pivotField showAll="0"/>
    <pivotField dataField="1"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Average of Quantity Sold" fld="4" subtotal="average" baseField="1"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B8A10F47-0E15-41CE-8B6E-BF99EFFAC44B}" sourceName="Months">
  <pivotTables>
    <pivotTable tabId="4" name="TRANSACTIONPIVOT"/>
    <pivotTable tabId="4" name="ALL-AVG"/>
    <pivotTable tabId="4" name="ALL-TOTALS"/>
    <pivotTable tabId="4" name="PRODUCT-AVG-RETURN"/>
    <pivotTable tabId="4" name="PRODUCT-AVG-SOLD"/>
    <pivotTable tabId="4" name="PRODUCT-BALANCE"/>
    <pivotTable tabId="4" name="PRODUCT-DELIVERY"/>
    <pivotTable tabId="4" name="PRODUCT-RECEIPTS"/>
    <pivotTable tabId="4" name="PRODUCT-RETURN"/>
    <pivotTable tabId="4" name="RETURN-RATE"/>
    <pivotTable tabId="4" name="TURNOVER-RATE"/>
    <pivotTable tabId="4" name="SUPPLIER-RECEIPTS"/>
    <pivotTable tabId="4" name="ROI"/>
    <pivotTable tabId="4" name="COGS TABLE"/>
    <pivotTable tabId="4" name="PRODUCT REVENUE MARGIN"/>
    <pivotTable tabId="4" name="MARGIN"/>
  </pivotTables>
  <data>
    <tabular pivotCacheId="1825271938">
      <items count="14">
        <i x="1" s="1"/>
        <i x="2" s="1"/>
        <i x="3" s="1"/>
        <i x="4" s="1"/>
        <i x="5" s="1"/>
        <i x="6" s="1"/>
        <i x="7" s="1"/>
        <i x="8" s="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F3F8787-3A10-4868-A417-7BC835D7BA3E}" sourceName="Category">
  <pivotTables>
    <pivotTable tabId="4" name="TRANSACTIONPIVOT"/>
    <pivotTable tabId="4" name="ALL-AVG"/>
    <pivotTable tabId="4" name="ALL-TOTALS"/>
    <pivotTable tabId="4" name="PRODUCT-AVG-RETURN"/>
    <pivotTable tabId="4" name="PRODUCT-AVG-SOLD"/>
    <pivotTable tabId="4" name="PRODUCT-BALANCE"/>
    <pivotTable tabId="4" name="PRODUCT-DELIVERY"/>
    <pivotTable tabId="4" name="PRODUCT-RECEIPTS"/>
    <pivotTable tabId="4" name="PRODUCT-RETURN"/>
    <pivotTable tabId="4" name="RETURN-RATE"/>
    <pivotTable tabId="4" name="SUPPLIER-RECEIPTS"/>
    <pivotTable tabId="4" name="TURNOVER-RATE"/>
    <pivotTable tabId="4" name="ROI"/>
    <pivotTable tabId="4" name="COGS TABLE"/>
    <pivotTable tabId="4" name="PRODUCT REVENUE MARGIN"/>
    <pivotTable tabId="4" name="MARGIN"/>
  </pivotTables>
  <data>
    <tabular pivotCacheId="1825271938">
      <items count="5">
        <i x="0" s="1"/>
        <i x="3"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507BABBF-7B3E-4DFA-AA6C-B0E40DC44208}" cache="Slicer_Months" caption="Months" style="SlicerStyleLight3" rowHeight="234950"/>
  <slicer name="Category" xr10:uid="{EC03C7FE-608E-468A-8E88-F37CD754A04A}" cache="Slicer_Category" caption="Category" style="SlicerStyleLigh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402FE353-DBBA-4A0B-9550-E1B0B70549C9}" cache="Slicer_Months" caption="Months" style="SlicerStyleLight3" rowHeight="234950"/>
  <slicer name="Category 1" xr10:uid="{8385C435-0E8D-466E-B6F8-2A39345447AF}" cache="Slicer_Category" caption="Category" style="SlicerStyleLight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2" xr10:uid="{031E0E33-58D5-4949-899C-B27FF5FA57D4}" cache="Slicer_Months" caption="Months" style="SlicerStyleLight3" rowHeight="234950"/>
  <slicer name="Category 2" xr10:uid="{FBDEAE3E-2AE3-4C80-A1F8-7F0292BB5B65}" cache="Slicer_Category" caption="Category"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298934-E4A8-44D8-8F59-3015434226FE}" name="TRANSACTIONS" displayName="TRANSACTIONS" ref="A1:L501" totalsRowShown="0">
  <autoFilter ref="A1:L501" xr:uid="{CE298934-E4A8-44D8-8F59-3015434226FE}"/>
  <tableColumns count="12">
    <tableColumn id="1" xr3:uid="{9882E446-CB98-455D-9FB0-6B0AF6E2F0BE}" name="Product ID"/>
    <tableColumn id="2" xr3:uid="{C9ED15ED-5689-4C0E-9042-85EAA0513476}" name="Product Name"/>
    <tableColumn id="3" xr3:uid="{9DD91D53-EE11-411E-A0B0-AA15BD75FAF1}" name="Category"/>
    <tableColumn id="4" xr3:uid="{1B87CF31-23A5-4798-868C-1F7D4FDBCF70}" name="Quantity Received"/>
    <tableColumn id="5" xr3:uid="{554FA708-9A81-4713-A747-F7D2BA13F7F3}" name="Quantity Sold"/>
    <tableColumn id="6" xr3:uid="{5E68D733-24B2-4CC5-BE06-D4951F3EF50D}" name="Quantity Returned"/>
    <tableColumn id="7" xr3:uid="{1B635E18-023A-4423-817E-06CA0763B598}" name="Unit Cost"/>
    <tableColumn id="8" xr3:uid="{5E167A83-C44B-4ECE-9C0F-0F2E07D11562}" name="Unit Price"/>
    <tableColumn id="9" xr3:uid="{4A16E6C1-6048-4D6E-92BD-A5D84DF80CB1}" name="Transaction Date" dataDxfId="5"/>
    <tableColumn id="10" xr3:uid="{E18E3C45-0A7C-4F7D-8C10-95504F17EF7A}" name="Transaction Type"/>
    <tableColumn id="11" xr3:uid="{A5C34343-558B-418A-9D18-2240830607F2}" name="Supplier"/>
    <tableColumn id="12" xr3:uid="{557277B9-87D3-414B-8C26-B52094C5C346}" name="Custom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L501"/>
  <sheetViews>
    <sheetView workbookViewId="0">
      <selection activeCell="D23" sqref="D23"/>
    </sheetView>
  </sheetViews>
  <sheetFormatPr defaultRowHeight="14.4" x14ac:dyDescent="0.3"/>
  <cols>
    <col min="1" max="1" width="11.77734375" customWidth="1"/>
    <col min="2" max="2" width="15.44140625" bestFit="1" customWidth="1"/>
    <col min="3" max="3" width="15.109375" bestFit="1" customWidth="1"/>
    <col min="4" max="4" width="18.21875" customWidth="1"/>
    <col min="5" max="5" width="14.33203125" customWidth="1"/>
    <col min="6" max="6" width="18.44140625" customWidth="1"/>
    <col min="7" max="7" width="10.5546875" customWidth="1"/>
    <col min="8" max="8" width="11" customWidth="1"/>
    <col min="9" max="9" width="17" customWidth="1"/>
    <col min="10" max="10" width="17.21875" customWidth="1"/>
    <col min="11" max="11" width="28.21875" bestFit="1" customWidth="1"/>
    <col min="12" max="12" width="22.4414062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v>29</v>
      </c>
      <c r="E2">
        <v>0</v>
      </c>
      <c r="F2">
        <v>0</v>
      </c>
      <c r="G2">
        <v>25.84</v>
      </c>
      <c r="H2">
        <v>51.63</v>
      </c>
      <c r="I2" s="1">
        <v>45308</v>
      </c>
      <c r="J2" t="s">
        <v>15</v>
      </c>
      <c r="K2" t="s">
        <v>16</v>
      </c>
    </row>
    <row r="3" spans="1:12" x14ac:dyDescent="0.3">
      <c r="A3" t="s">
        <v>17</v>
      </c>
      <c r="B3" t="s">
        <v>18</v>
      </c>
      <c r="C3" t="s">
        <v>19</v>
      </c>
      <c r="D3">
        <v>0</v>
      </c>
      <c r="E3">
        <v>0</v>
      </c>
      <c r="F3">
        <v>6</v>
      </c>
      <c r="G3">
        <v>40.17</v>
      </c>
      <c r="H3">
        <v>54.94</v>
      </c>
      <c r="I3" s="1">
        <v>45439</v>
      </c>
      <c r="J3" t="s">
        <v>20</v>
      </c>
      <c r="L3" t="s">
        <v>21</v>
      </c>
    </row>
    <row r="4" spans="1:12" x14ac:dyDescent="0.3">
      <c r="A4" t="s">
        <v>22</v>
      </c>
      <c r="B4" t="s">
        <v>23</v>
      </c>
      <c r="C4" t="s">
        <v>24</v>
      </c>
      <c r="D4">
        <v>0</v>
      </c>
      <c r="E4">
        <v>0</v>
      </c>
      <c r="F4">
        <v>14</v>
      </c>
      <c r="G4">
        <v>91.75</v>
      </c>
      <c r="H4">
        <v>151.72999999999999</v>
      </c>
      <c r="I4" s="1">
        <v>45432</v>
      </c>
      <c r="J4" t="s">
        <v>20</v>
      </c>
      <c r="L4" t="s">
        <v>25</v>
      </c>
    </row>
    <row r="5" spans="1:12" x14ac:dyDescent="0.3">
      <c r="A5" t="s">
        <v>26</v>
      </c>
      <c r="B5" t="s">
        <v>27</v>
      </c>
      <c r="C5" t="s">
        <v>14</v>
      </c>
      <c r="D5">
        <v>0</v>
      </c>
      <c r="E5">
        <v>0</v>
      </c>
      <c r="F5">
        <v>3</v>
      </c>
      <c r="G5">
        <v>75.97</v>
      </c>
      <c r="H5">
        <v>117.2</v>
      </c>
      <c r="I5" s="1">
        <v>45380</v>
      </c>
      <c r="J5" t="s">
        <v>20</v>
      </c>
      <c r="L5" t="s">
        <v>28</v>
      </c>
    </row>
    <row r="6" spans="1:12" x14ac:dyDescent="0.3">
      <c r="A6" t="s">
        <v>29</v>
      </c>
      <c r="B6" t="s">
        <v>30</v>
      </c>
      <c r="C6" t="s">
        <v>31</v>
      </c>
      <c r="D6">
        <v>0</v>
      </c>
      <c r="E6">
        <v>25</v>
      </c>
      <c r="F6">
        <v>0</v>
      </c>
      <c r="G6">
        <v>31.4</v>
      </c>
      <c r="H6">
        <v>43.09</v>
      </c>
      <c r="I6" s="1">
        <v>45331</v>
      </c>
      <c r="J6" t="s">
        <v>32</v>
      </c>
      <c r="L6" t="s">
        <v>33</v>
      </c>
    </row>
    <row r="7" spans="1:12" x14ac:dyDescent="0.3">
      <c r="A7" t="s">
        <v>34</v>
      </c>
      <c r="B7" t="s">
        <v>35</v>
      </c>
      <c r="C7" t="s">
        <v>31</v>
      </c>
      <c r="D7">
        <v>0</v>
      </c>
      <c r="E7">
        <v>0</v>
      </c>
      <c r="F7">
        <v>15</v>
      </c>
      <c r="G7">
        <v>30.13</v>
      </c>
      <c r="H7">
        <v>37.200000000000003</v>
      </c>
      <c r="I7" s="1">
        <v>45355</v>
      </c>
      <c r="J7" t="s">
        <v>20</v>
      </c>
      <c r="L7" t="s">
        <v>36</v>
      </c>
    </row>
    <row r="8" spans="1:12" x14ac:dyDescent="0.3">
      <c r="A8" t="s">
        <v>37</v>
      </c>
      <c r="B8" t="s">
        <v>38</v>
      </c>
      <c r="C8" t="s">
        <v>39</v>
      </c>
      <c r="D8">
        <v>0</v>
      </c>
      <c r="E8">
        <v>0</v>
      </c>
      <c r="F8">
        <v>9</v>
      </c>
      <c r="G8">
        <v>44.85</v>
      </c>
      <c r="H8">
        <v>69.94</v>
      </c>
      <c r="I8" s="1">
        <v>45319</v>
      </c>
      <c r="J8" t="s">
        <v>20</v>
      </c>
      <c r="L8" t="s">
        <v>40</v>
      </c>
    </row>
    <row r="9" spans="1:12" x14ac:dyDescent="0.3">
      <c r="A9" t="s">
        <v>41</v>
      </c>
      <c r="B9" t="s">
        <v>42</v>
      </c>
      <c r="C9" t="s">
        <v>31</v>
      </c>
      <c r="D9">
        <v>0</v>
      </c>
      <c r="E9">
        <v>0</v>
      </c>
      <c r="F9">
        <v>1</v>
      </c>
      <c r="G9">
        <v>13.81</v>
      </c>
      <c r="H9">
        <v>17.64</v>
      </c>
      <c r="I9" s="1">
        <v>45355</v>
      </c>
      <c r="J9" t="s">
        <v>20</v>
      </c>
      <c r="L9" t="s">
        <v>43</v>
      </c>
    </row>
    <row r="10" spans="1:12" x14ac:dyDescent="0.3">
      <c r="A10" t="s">
        <v>44</v>
      </c>
      <c r="B10" t="s">
        <v>45</v>
      </c>
      <c r="C10" t="s">
        <v>39</v>
      </c>
      <c r="D10">
        <v>0</v>
      </c>
      <c r="E10">
        <v>0</v>
      </c>
      <c r="F10">
        <v>4</v>
      </c>
      <c r="G10">
        <v>75.45</v>
      </c>
      <c r="H10">
        <v>105.32</v>
      </c>
      <c r="I10" s="1">
        <v>45508</v>
      </c>
      <c r="J10" t="s">
        <v>20</v>
      </c>
      <c r="L10" t="s">
        <v>46</v>
      </c>
    </row>
    <row r="11" spans="1:12" x14ac:dyDescent="0.3">
      <c r="A11" t="s">
        <v>44</v>
      </c>
      <c r="B11" t="s">
        <v>45</v>
      </c>
      <c r="C11" t="s">
        <v>39</v>
      </c>
      <c r="D11">
        <v>0</v>
      </c>
      <c r="E11">
        <v>0</v>
      </c>
      <c r="F11">
        <v>18</v>
      </c>
      <c r="G11">
        <v>75.45</v>
      </c>
      <c r="H11">
        <v>105.32</v>
      </c>
      <c r="I11" s="1">
        <v>45313</v>
      </c>
      <c r="J11" t="s">
        <v>20</v>
      </c>
      <c r="L11" t="s">
        <v>47</v>
      </c>
    </row>
    <row r="12" spans="1:12" x14ac:dyDescent="0.3">
      <c r="A12" t="s">
        <v>48</v>
      </c>
      <c r="B12" t="s">
        <v>49</v>
      </c>
      <c r="C12" t="s">
        <v>24</v>
      </c>
      <c r="D12">
        <v>0</v>
      </c>
      <c r="E12">
        <v>50</v>
      </c>
      <c r="F12">
        <v>0</v>
      </c>
      <c r="G12">
        <v>62.87</v>
      </c>
      <c r="H12">
        <v>84.05</v>
      </c>
      <c r="I12" s="1">
        <v>45395</v>
      </c>
      <c r="J12" t="s">
        <v>32</v>
      </c>
      <c r="L12" t="s">
        <v>50</v>
      </c>
    </row>
    <row r="13" spans="1:12" x14ac:dyDescent="0.3">
      <c r="A13" t="s">
        <v>29</v>
      </c>
      <c r="B13" t="s">
        <v>30</v>
      </c>
      <c r="C13" t="s">
        <v>31</v>
      </c>
      <c r="D13">
        <v>0</v>
      </c>
      <c r="E13">
        <v>0</v>
      </c>
      <c r="F13">
        <v>11</v>
      </c>
      <c r="G13">
        <v>31.4</v>
      </c>
      <c r="H13">
        <v>43.09</v>
      </c>
      <c r="I13" s="1">
        <v>45414</v>
      </c>
      <c r="J13" t="s">
        <v>20</v>
      </c>
      <c r="L13" t="s">
        <v>51</v>
      </c>
    </row>
    <row r="14" spans="1:12" x14ac:dyDescent="0.3">
      <c r="A14" t="s">
        <v>52</v>
      </c>
      <c r="B14" t="s">
        <v>53</v>
      </c>
      <c r="C14" t="s">
        <v>39</v>
      </c>
      <c r="D14">
        <v>47</v>
      </c>
      <c r="E14">
        <v>0</v>
      </c>
      <c r="F14">
        <v>0</v>
      </c>
      <c r="G14">
        <v>53.01</v>
      </c>
      <c r="H14">
        <v>64.739999999999995</v>
      </c>
      <c r="I14" s="1">
        <v>45374</v>
      </c>
      <c r="J14" t="s">
        <v>15</v>
      </c>
      <c r="K14" t="s">
        <v>54</v>
      </c>
    </row>
    <row r="15" spans="1:12" x14ac:dyDescent="0.3">
      <c r="A15" t="s">
        <v>17</v>
      </c>
      <c r="B15" t="s">
        <v>18</v>
      </c>
      <c r="C15" t="s">
        <v>19</v>
      </c>
      <c r="D15">
        <v>0</v>
      </c>
      <c r="E15">
        <v>11</v>
      </c>
      <c r="F15">
        <v>0</v>
      </c>
      <c r="G15">
        <v>40.17</v>
      </c>
      <c r="H15">
        <v>54.94</v>
      </c>
      <c r="I15" s="1">
        <v>45470</v>
      </c>
      <c r="J15" t="s">
        <v>32</v>
      </c>
      <c r="L15" t="s">
        <v>55</v>
      </c>
    </row>
    <row r="16" spans="1:12" x14ac:dyDescent="0.3">
      <c r="A16" t="s">
        <v>56</v>
      </c>
      <c r="B16" t="s">
        <v>57</v>
      </c>
      <c r="C16" t="s">
        <v>19</v>
      </c>
      <c r="D16">
        <v>0</v>
      </c>
      <c r="E16">
        <v>1</v>
      </c>
      <c r="F16">
        <v>0</v>
      </c>
      <c r="G16">
        <v>23.27</v>
      </c>
      <c r="H16">
        <v>29.22</v>
      </c>
      <c r="I16" s="1">
        <v>45501</v>
      </c>
      <c r="J16" t="s">
        <v>32</v>
      </c>
      <c r="L16" t="s">
        <v>58</v>
      </c>
    </row>
    <row r="17" spans="1:12" x14ac:dyDescent="0.3">
      <c r="A17" t="s">
        <v>59</v>
      </c>
      <c r="B17" t="s">
        <v>60</v>
      </c>
      <c r="C17" t="s">
        <v>31</v>
      </c>
      <c r="D17">
        <v>0</v>
      </c>
      <c r="E17">
        <v>0</v>
      </c>
      <c r="F17">
        <v>9</v>
      </c>
      <c r="G17">
        <v>16.86</v>
      </c>
      <c r="H17">
        <v>32.67</v>
      </c>
      <c r="I17" s="1">
        <v>45447</v>
      </c>
      <c r="J17" t="s">
        <v>20</v>
      </c>
      <c r="L17" t="s">
        <v>61</v>
      </c>
    </row>
    <row r="18" spans="1:12" x14ac:dyDescent="0.3">
      <c r="A18" t="s">
        <v>62</v>
      </c>
      <c r="B18" t="s">
        <v>63</v>
      </c>
      <c r="C18" t="s">
        <v>24</v>
      </c>
      <c r="D18">
        <v>0</v>
      </c>
      <c r="E18">
        <v>0</v>
      </c>
      <c r="F18">
        <v>6</v>
      </c>
      <c r="G18">
        <v>85.07</v>
      </c>
      <c r="H18">
        <v>154.9</v>
      </c>
      <c r="I18" s="1">
        <v>45483</v>
      </c>
      <c r="J18" t="s">
        <v>20</v>
      </c>
      <c r="L18" t="s">
        <v>64</v>
      </c>
    </row>
    <row r="19" spans="1:12" x14ac:dyDescent="0.3">
      <c r="A19" t="s">
        <v>29</v>
      </c>
      <c r="B19" t="s">
        <v>30</v>
      </c>
      <c r="C19" t="s">
        <v>31</v>
      </c>
      <c r="D19">
        <v>0</v>
      </c>
      <c r="E19">
        <v>0</v>
      </c>
      <c r="F19">
        <v>4</v>
      </c>
      <c r="G19">
        <v>31.4</v>
      </c>
      <c r="H19">
        <v>43.09</v>
      </c>
      <c r="I19" s="1">
        <v>45354</v>
      </c>
      <c r="J19" t="s">
        <v>20</v>
      </c>
      <c r="L19" t="s">
        <v>65</v>
      </c>
    </row>
    <row r="20" spans="1:12" x14ac:dyDescent="0.3">
      <c r="A20" t="s">
        <v>66</v>
      </c>
      <c r="B20" t="s">
        <v>67</v>
      </c>
      <c r="C20" t="s">
        <v>14</v>
      </c>
      <c r="D20">
        <v>0</v>
      </c>
      <c r="E20">
        <v>0</v>
      </c>
      <c r="F20">
        <v>10</v>
      </c>
      <c r="G20">
        <v>30.16</v>
      </c>
      <c r="H20">
        <v>42.14</v>
      </c>
      <c r="I20" s="1">
        <v>45440</v>
      </c>
      <c r="J20" t="s">
        <v>20</v>
      </c>
      <c r="L20" t="s">
        <v>68</v>
      </c>
    </row>
    <row r="21" spans="1:12" x14ac:dyDescent="0.3">
      <c r="A21" t="s">
        <v>69</v>
      </c>
      <c r="B21" t="s">
        <v>70</v>
      </c>
      <c r="C21" t="s">
        <v>24</v>
      </c>
      <c r="D21">
        <v>0</v>
      </c>
      <c r="E21">
        <v>0</v>
      </c>
      <c r="F21">
        <v>17</v>
      </c>
      <c r="G21">
        <v>81.48</v>
      </c>
      <c r="H21">
        <v>123.93</v>
      </c>
      <c r="I21" s="1">
        <v>45506</v>
      </c>
      <c r="J21" t="s">
        <v>20</v>
      </c>
      <c r="L21" t="s">
        <v>71</v>
      </c>
    </row>
    <row r="22" spans="1:12" x14ac:dyDescent="0.3">
      <c r="A22" t="s">
        <v>41</v>
      </c>
      <c r="B22" t="s">
        <v>42</v>
      </c>
      <c r="C22" t="s">
        <v>31</v>
      </c>
      <c r="D22">
        <v>0</v>
      </c>
      <c r="E22">
        <v>0</v>
      </c>
      <c r="F22">
        <v>7</v>
      </c>
      <c r="G22">
        <v>13.81</v>
      </c>
      <c r="H22">
        <v>17.64</v>
      </c>
      <c r="I22" s="1">
        <v>45500</v>
      </c>
      <c r="J22" t="s">
        <v>20</v>
      </c>
      <c r="L22" t="s">
        <v>72</v>
      </c>
    </row>
    <row r="23" spans="1:12" x14ac:dyDescent="0.3">
      <c r="A23" t="s">
        <v>56</v>
      </c>
      <c r="B23" t="s">
        <v>57</v>
      </c>
      <c r="C23" t="s">
        <v>19</v>
      </c>
      <c r="D23">
        <v>57</v>
      </c>
      <c r="E23">
        <v>0</v>
      </c>
      <c r="F23">
        <v>0</v>
      </c>
      <c r="G23">
        <v>23.27</v>
      </c>
      <c r="H23">
        <v>29.22</v>
      </c>
      <c r="I23" s="1">
        <v>45395</v>
      </c>
      <c r="J23" t="s">
        <v>15</v>
      </c>
      <c r="K23" t="s">
        <v>73</v>
      </c>
    </row>
    <row r="24" spans="1:12" x14ac:dyDescent="0.3">
      <c r="A24" t="s">
        <v>74</v>
      </c>
      <c r="B24" t="s">
        <v>75</v>
      </c>
      <c r="C24" t="s">
        <v>14</v>
      </c>
      <c r="D24">
        <v>79</v>
      </c>
      <c r="E24">
        <v>0</v>
      </c>
      <c r="F24">
        <v>0</v>
      </c>
      <c r="G24">
        <v>67.27</v>
      </c>
      <c r="H24">
        <v>102.02</v>
      </c>
      <c r="I24" s="1">
        <v>45424</v>
      </c>
      <c r="J24" t="s">
        <v>15</v>
      </c>
      <c r="K24" t="s">
        <v>54</v>
      </c>
    </row>
    <row r="25" spans="1:12" x14ac:dyDescent="0.3">
      <c r="A25" t="s">
        <v>56</v>
      </c>
      <c r="B25" t="s">
        <v>57</v>
      </c>
      <c r="C25" t="s">
        <v>19</v>
      </c>
      <c r="D25">
        <v>0</v>
      </c>
      <c r="E25">
        <v>0</v>
      </c>
      <c r="F25">
        <v>1</v>
      </c>
      <c r="G25">
        <v>23.27</v>
      </c>
      <c r="H25">
        <v>29.22</v>
      </c>
      <c r="I25" s="1">
        <v>45394</v>
      </c>
      <c r="J25" t="s">
        <v>20</v>
      </c>
      <c r="L25" t="s">
        <v>76</v>
      </c>
    </row>
    <row r="26" spans="1:12" x14ac:dyDescent="0.3">
      <c r="A26" t="s">
        <v>56</v>
      </c>
      <c r="B26" t="s">
        <v>57</v>
      </c>
      <c r="C26" t="s">
        <v>19</v>
      </c>
      <c r="D26">
        <v>0</v>
      </c>
      <c r="E26">
        <v>0</v>
      </c>
      <c r="F26">
        <v>11</v>
      </c>
      <c r="G26">
        <v>23.27</v>
      </c>
      <c r="H26">
        <v>29.22</v>
      </c>
      <c r="I26" s="1">
        <v>45333</v>
      </c>
      <c r="J26" t="s">
        <v>20</v>
      </c>
      <c r="L26" t="s">
        <v>77</v>
      </c>
    </row>
    <row r="27" spans="1:12" x14ac:dyDescent="0.3">
      <c r="A27" t="s">
        <v>12</v>
      </c>
      <c r="B27" t="s">
        <v>13</v>
      </c>
      <c r="C27" t="s">
        <v>14</v>
      </c>
      <c r="D27">
        <v>0</v>
      </c>
      <c r="E27">
        <v>2</v>
      </c>
      <c r="F27">
        <v>0</v>
      </c>
      <c r="G27">
        <v>25.84</v>
      </c>
      <c r="H27">
        <v>51.63</v>
      </c>
      <c r="I27" s="1">
        <v>45369</v>
      </c>
      <c r="J27" t="s">
        <v>32</v>
      </c>
      <c r="L27" t="s">
        <v>78</v>
      </c>
    </row>
    <row r="28" spans="1:12" x14ac:dyDescent="0.3">
      <c r="A28" t="s">
        <v>48</v>
      </c>
      <c r="B28" t="s">
        <v>49</v>
      </c>
      <c r="C28" t="s">
        <v>24</v>
      </c>
      <c r="D28">
        <v>56</v>
      </c>
      <c r="E28">
        <v>0</v>
      </c>
      <c r="F28">
        <v>0</v>
      </c>
      <c r="G28">
        <v>62.87</v>
      </c>
      <c r="H28">
        <v>84.05</v>
      </c>
      <c r="I28" s="1">
        <v>45351</v>
      </c>
      <c r="J28" t="s">
        <v>15</v>
      </c>
      <c r="K28" t="s">
        <v>79</v>
      </c>
    </row>
    <row r="29" spans="1:12" x14ac:dyDescent="0.3">
      <c r="A29" t="s">
        <v>34</v>
      </c>
      <c r="B29" t="s">
        <v>35</v>
      </c>
      <c r="C29" t="s">
        <v>31</v>
      </c>
      <c r="D29">
        <v>0</v>
      </c>
      <c r="E29">
        <v>16</v>
      </c>
      <c r="F29">
        <v>0</v>
      </c>
      <c r="G29">
        <v>30.13</v>
      </c>
      <c r="H29">
        <v>37.200000000000003</v>
      </c>
      <c r="I29" s="1">
        <v>45497</v>
      </c>
      <c r="J29" t="s">
        <v>32</v>
      </c>
      <c r="L29" t="s">
        <v>80</v>
      </c>
    </row>
    <row r="30" spans="1:12" x14ac:dyDescent="0.3">
      <c r="A30" t="s">
        <v>48</v>
      </c>
      <c r="B30" t="s">
        <v>49</v>
      </c>
      <c r="C30" t="s">
        <v>24</v>
      </c>
      <c r="D30">
        <v>40</v>
      </c>
      <c r="E30">
        <v>0</v>
      </c>
      <c r="F30">
        <v>0</v>
      </c>
      <c r="G30">
        <v>62.87</v>
      </c>
      <c r="H30">
        <v>84.05</v>
      </c>
      <c r="I30" s="1">
        <v>45292</v>
      </c>
      <c r="J30" t="s">
        <v>15</v>
      </c>
      <c r="K30" t="s">
        <v>79</v>
      </c>
    </row>
    <row r="31" spans="1:12" x14ac:dyDescent="0.3">
      <c r="A31" t="s">
        <v>12</v>
      </c>
      <c r="B31" t="s">
        <v>13</v>
      </c>
      <c r="C31" t="s">
        <v>14</v>
      </c>
      <c r="D31">
        <v>0</v>
      </c>
      <c r="E31">
        <v>0</v>
      </c>
      <c r="F31">
        <v>3</v>
      </c>
      <c r="G31">
        <v>25.84</v>
      </c>
      <c r="H31">
        <v>51.63</v>
      </c>
      <c r="I31" s="1">
        <v>45432</v>
      </c>
      <c r="J31" t="s">
        <v>20</v>
      </c>
      <c r="L31" t="s">
        <v>81</v>
      </c>
    </row>
    <row r="32" spans="1:12" x14ac:dyDescent="0.3">
      <c r="A32" t="s">
        <v>59</v>
      </c>
      <c r="B32" t="s">
        <v>60</v>
      </c>
      <c r="C32" t="s">
        <v>31</v>
      </c>
      <c r="D32">
        <v>72</v>
      </c>
      <c r="E32">
        <v>0</v>
      </c>
      <c r="F32">
        <v>0</v>
      </c>
      <c r="G32">
        <v>16.86</v>
      </c>
      <c r="H32">
        <v>32.67</v>
      </c>
      <c r="I32" s="1">
        <v>45411</v>
      </c>
      <c r="J32" t="s">
        <v>15</v>
      </c>
      <c r="K32" t="s">
        <v>82</v>
      </c>
    </row>
    <row r="33" spans="1:12" x14ac:dyDescent="0.3">
      <c r="A33" t="s">
        <v>83</v>
      </c>
      <c r="B33" t="s">
        <v>84</v>
      </c>
      <c r="C33" t="s">
        <v>19</v>
      </c>
      <c r="D33">
        <v>78</v>
      </c>
      <c r="E33">
        <v>0</v>
      </c>
      <c r="F33">
        <v>0</v>
      </c>
      <c r="G33">
        <v>98.6</v>
      </c>
      <c r="H33">
        <v>185.79</v>
      </c>
      <c r="I33" s="1">
        <v>45384</v>
      </c>
      <c r="J33" t="s">
        <v>15</v>
      </c>
      <c r="K33" t="s">
        <v>85</v>
      </c>
    </row>
    <row r="34" spans="1:12" x14ac:dyDescent="0.3">
      <c r="A34" t="s">
        <v>37</v>
      </c>
      <c r="B34" t="s">
        <v>38</v>
      </c>
      <c r="C34" t="s">
        <v>39</v>
      </c>
      <c r="D34">
        <v>26</v>
      </c>
      <c r="E34">
        <v>0</v>
      </c>
      <c r="F34">
        <v>0</v>
      </c>
      <c r="G34">
        <v>44.85</v>
      </c>
      <c r="H34">
        <v>69.94</v>
      </c>
      <c r="I34" s="1">
        <v>45314</v>
      </c>
      <c r="J34" t="s">
        <v>15</v>
      </c>
      <c r="K34" t="s">
        <v>82</v>
      </c>
    </row>
    <row r="35" spans="1:12" x14ac:dyDescent="0.3">
      <c r="A35" t="s">
        <v>83</v>
      </c>
      <c r="B35" t="s">
        <v>84</v>
      </c>
      <c r="C35" t="s">
        <v>19</v>
      </c>
      <c r="D35">
        <v>0</v>
      </c>
      <c r="E35">
        <v>0</v>
      </c>
      <c r="F35">
        <v>16</v>
      </c>
      <c r="G35">
        <v>98.6</v>
      </c>
      <c r="H35">
        <v>185.79</v>
      </c>
      <c r="I35" s="1">
        <v>45480</v>
      </c>
      <c r="J35" t="s">
        <v>20</v>
      </c>
      <c r="L35" t="s">
        <v>86</v>
      </c>
    </row>
    <row r="36" spans="1:12" x14ac:dyDescent="0.3">
      <c r="A36" t="s">
        <v>29</v>
      </c>
      <c r="B36" t="s">
        <v>30</v>
      </c>
      <c r="C36" t="s">
        <v>31</v>
      </c>
      <c r="D36">
        <v>0</v>
      </c>
      <c r="E36">
        <v>0</v>
      </c>
      <c r="F36">
        <v>6</v>
      </c>
      <c r="G36">
        <v>31.4</v>
      </c>
      <c r="H36">
        <v>43.09</v>
      </c>
      <c r="I36" s="1">
        <v>45340</v>
      </c>
      <c r="J36" t="s">
        <v>20</v>
      </c>
      <c r="L36" t="s">
        <v>87</v>
      </c>
    </row>
    <row r="37" spans="1:12" x14ac:dyDescent="0.3">
      <c r="A37" t="s">
        <v>59</v>
      </c>
      <c r="B37" t="s">
        <v>60</v>
      </c>
      <c r="C37" t="s">
        <v>31</v>
      </c>
      <c r="D37">
        <v>0</v>
      </c>
      <c r="E37">
        <v>34</v>
      </c>
      <c r="F37">
        <v>0</v>
      </c>
      <c r="G37">
        <v>16.86</v>
      </c>
      <c r="H37">
        <v>32.67</v>
      </c>
      <c r="I37" s="1">
        <v>45394</v>
      </c>
      <c r="J37" t="s">
        <v>32</v>
      </c>
      <c r="L37" t="s">
        <v>88</v>
      </c>
    </row>
    <row r="38" spans="1:12" x14ac:dyDescent="0.3">
      <c r="A38" t="s">
        <v>83</v>
      </c>
      <c r="B38" t="s">
        <v>84</v>
      </c>
      <c r="C38" t="s">
        <v>19</v>
      </c>
      <c r="D38">
        <v>0</v>
      </c>
      <c r="E38">
        <v>0</v>
      </c>
      <c r="F38">
        <v>14</v>
      </c>
      <c r="G38">
        <v>98.6</v>
      </c>
      <c r="H38">
        <v>185.79</v>
      </c>
      <c r="I38" s="1">
        <v>45501</v>
      </c>
      <c r="J38" t="s">
        <v>20</v>
      </c>
      <c r="L38" t="s">
        <v>89</v>
      </c>
    </row>
    <row r="39" spans="1:12" x14ac:dyDescent="0.3">
      <c r="A39" t="s">
        <v>90</v>
      </c>
      <c r="B39" t="s">
        <v>91</v>
      </c>
      <c r="C39" t="s">
        <v>14</v>
      </c>
      <c r="D39">
        <v>79</v>
      </c>
      <c r="E39">
        <v>0</v>
      </c>
      <c r="F39">
        <v>0</v>
      </c>
      <c r="G39">
        <v>13.64</v>
      </c>
      <c r="H39">
        <v>16.88</v>
      </c>
      <c r="I39" s="1">
        <v>45370</v>
      </c>
      <c r="J39" t="s">
        <v>15</v>
      </c>
      <c r="K39" t="s">
        <v>92</v>
      </c>
    </row>
    <row r="40" spans="1:12" x14ac:dyDescent="0.3">
      <c r="A40" t="s">
        <v>12</v>
      </c>
      <c r="B40" t="s">
        <v>13</v>
      </c>
      <c r="C40" t="s">
        <v>14</v>
      </c>
      <c r="D40">
        <v>0</v>
      </c>
      <c r="E40">
        <v>0</v>
      </c>
      <c r="F40">
        <v>7</v>
      </c>
      <c r="G40">
        <v>25.84</v>
      </c>
      <c r="H40">
        <v>51.63</v>
      </c>
      <c r="I40" s="1">
        <v>45437</v>
      </c>
      <c r="J40" t="s">
        <v>20</v>
      </c>
      <c r="L40" t="s">
        <v>93</v>
      </c>
    </row>
    <row r="41" spans="1:12" x14ac:dyDescent="0.3">
      <c r="A41" t="s">
        <v>74</v>
      </c>
      <c r="B41" t="s">
        <v>75</v>
      </c>
      <c r="C41" t="s">
        <v>14</v>
      </c>
      <c r="D41">
        <v>0</v>
      </c>
      <c r="E41">
        <v>0</v>
      </c>
      <c r="F41">
        <v>10</v>
      </c>
      <c r="G41">
        <v>67.27</v>
      </c>
      <c r="H41">
        <v>102.02</v>
      </c>
      <c r="I41" s="1">
        <v>45379</v>
      </c>
      <c r="J41" t="s">
        <v>20</v>
      </c>
      <c r="L41" t="s">
        <v>94</v>
      </c>
    </row>
    <row r="42" spans="1:12" x14ac:dyDescent="0.3">
      <c r="A42" t="s">
        <v>29</v>
      </c>
      <c r="B42" t="s">
        <v>30</v>
      </c>
      <c r="C42" t="s">
        <v>31</v>
      </c>
      <c r="D42">
        <v>0</v>
      </c>
      <c r="E42">
        <v>43</v>
      </c>
      <c r="F42">
        <v>0</v>
      </c>
      <c r="G42">
        <v>31.4</v>
      </c>
      <c r="H42">
        <v>43.09</v>
      </c>
      <c r="I42" s="1">
        <v>45520</v>
      </c>
      <c r="J42" t="s">
        <v>32</v>
      </c>
      <c r="L42" t="s">
        <v>95</v>
      </c>
    </row>
    <row r="43" spans="1:12" x14ac:dyDescent="0.3">
      <c r="A43" t="s">
        <v>22</v>
      </c>
      <c r="B43" t="s">
        <v>23</v>
      </c>
      <c r="C43" t="s">
        <v>24</v>
      </c>
      <c r="D43">
        <v>0</v>
      </c>
      <c r="E43">
        <v>0</v>
      </c>
      <c r="F43">
        <v>12</v>
      </c>
      <c r="G43">
        <v>91.75</v>
      </c>
      <c r="H43">
        <v>151.72999999999999</v>
      </c>
      <c r="I43" s="1">
        <v>45380</v>
      </c>
      <c r="J43" t="s">
        <v>20</v>
      </c>
      <c r="L43" t="s">
        <v>96</v>
      </c>
    </row>
    <row r="44" spans="1:12" x14ac:dyDescent="0.3">
      <c r="A44" t="s">
        <v>66</v>
      </c>
      <c r="B44" t="s">
        <v>67</v>
      </c>
      <c r="C44" t="s">
        <v>14</v>
      </c>
      <c r="D44">
        <v>0</v>
      </c>
      <c r="E44">
        <v>34</v>
      </c>
      <c r="F44">
        <v>0</v>
      </c>
      <c r="G44">
        <v>30.16</v>
      </c>
      <c r="H44">
        <v>42.14</v>
      </c>
      <c r="I44" s="1">
        <v>45491</v>
      </c>
      <c r="J44" t="s">
        <v>32</v>
      </c>
      <c r="L44" t="s">
        <v>97</v>
      </c>
    </row>
    <row r="45" spans="1:12" x14ac:dyDescent="0.3">
      <c r="A45" t="s">
        <v>98</v>
      </c>
      <c r="B45" t="s">
        <v>99</v>
      </c>
      <c r="C45" t="s">
        <v>31</v>
      </c>
      <c r="D45">
        <v>0</v>
      </c>
      <c r="E45">
        <v>8</v>
      </c>
      <c r="F45">
        <v>0</v>
      </c>
      <c r="G45">
        <v>77.09</v>
      </c>
      <c r="H45">
        <v>102.35</v>
      </c>
      <c r="I45" s="1">
        <v>45343</v>
      </c>
      <c r="J45" t="s">
        <v>32</v>
      </c>
      <c r="L45" t="s">
        <v>100</v>
      </c>
    </row>
    <row r="46" spans="1:12" x14ac:dyDescent="0.3">
      <c r="A46" t="s">
        <v>62</v>
      </c>
      <c r="B46" t="s">
        <v>63</v>
      </c>
      <c r="C46" t="s">
        <v>24</v>
      </c>
      <c r="D46">
        <v>38</v>
      </c>
      <c r="E46">
        <v>0</v>
      </c>
      <c r="F46">
        <v>0</v>
      </c>
      <c r="G46">
        <v>85.07</v>
      </c>
      <c r="H46">
        <v>154.9</v>
      </c>
      <c r="I46" s="1">
        <v>45513</v>
      </c>
      <c r="J46" t="s">
        <v>15</v>
      </c>
      <c r="K46" t="s">
        <v>16</v>
      </c>
    </row>
    <row r="47" spans="1:12" x14ac:dyDescent="0.3">
      <c r="A47" t="s">
        <v>90</v>
      </c>
      <c r="B47" t="s">
        <v>91</v>
      </c>
      <c r="C47" t="s">
        <v>14</v>
      </c>
      <c r="D47">
        <v>53</v>
      </c>
      <c r="E47">
        <v>0</v>
      </c>
      <c r="F47">
        <v>0</v>
      </c>
      <c r="G47">
        <v>13.64</v>
      </c>
      <c r="H47">
        <v>16.88</v>
      </c>
      <c r="I47" s="1">
        <v>45515</v>
      </c>
      <c r="J47" t="s">
        <v>15</v>
      </c>
      <c r="K47" t="s">
        <v>92</v>
      </c>
    </row>
    <row r="48" spans="1:12" x14ac:dyDescent="0.3">
      <c r="A48" t="s">
        <v>101</v>
      </c>
      <c r="B48" t="s">
        <v>102</v>
      </c>
      <c r="C48" t="s">
        <v>39</v>
      </c>
      <c r="D48">
        <v>85</v>
      </c>
      <c r="E48">
        <v>0</v>
      </c>
      <c r="F48">
        <v>0</v>
      </c>
      <c r="G48">
        <v>45.08</v>
      </c>
      <c r="H48">
        <v>55.17</v>
      </c>
      <c r="I48" s="1">
        <v>45475</v>
      </c>
      <c r="J48" t="s">
        <v>15</v>
      </c>
      <c r="K48" t="s">
        <v>73</v>
      </c>
    </row>
    <row r="49" spans="1:12" x14ac:dyDescent="0.3">
      <c r="A49" t="s">
        <v>98</v>
      </c>
      <c r="B49" t="s">
        <v>99</v>
      </c>
      <c r="C49" t="s">
        <v>31</v>
      </c>
      <c r="D49">
        <v>0</v>
      </c>
      <c r="E49">
        <v>0</v>
      </c>
      <c r="F49">
        <v>8</v>
      </c>
      <c r="G49">
        <v>77.09</v>
      </c>
      <c r="H49">
        <v>102.35</v>
      </c>
      <c r="I49" s="1">
        <v>45328</v>
      </c>
      <c r="J49" t="s">
        <v>20</v>
      </c>
      <c r="L49" t="s">
        <v>103</v>
      </c>
    </row>
    <row r="50" spans="1:12" x14ac:dyDescent="0.3">
      <c r="A50" t="s">
        <v>104</v>
      </c>
      <c r="B50" t="s">
        <v>105</v>
      </c>
      <c r="C50" t="s">
        <v>19</v>
      </c>
      <c r="D50">
        <v>0</v>
      </c>
      <c r="E50">
        <v>0</v>
      </c>
      <c r="F50">
        <v>8</v>
      </c>
      <c r="G50">
        <v>31.41</v>
      </c>
      <c r="H50">
        <v>53.67</v>
      </c>
      <c r="I50" s="1">
        <v>45473</v>
      </c>
      <c r="J50" t="s">
        <v>20</v>
      </c>
      <c r="L50" t="s">
        <v>106</v>
      </c>
    </row>
    <row r="51" spans="1:12" x14ac:dyDescent="0.3">
      <c r="A51" t="s">
        <v>26</v>
      </c>
      <c r="B51" t="s">
        <v>27</v>
      </c>
      <c r="C51" t="s">
        <v>14</v>
      </c>
      <c r="D51">
        <v>19</v>
      </c>
      <c r="E51">
        <v>0</v>
      </c>
      <c r="F51">
        <v>0</v>
      </c>
      <c r="G51">
        <v>75.97</v>
      </c>
      <c r="H51">
        <v>117.2</v>
      </c>
      <c r="I51" s="1">
        <v>45313</v>
      </c>
      <c r="J51" t="s">
        <v>15</v>
      </c>
      <c r="K51" t="s">
        <v>85</v>
      </c>
    </row>
    <row r="52" spans="1:12" x14ac:dyDescent="0.3">
      <c r="A52" t="s">
        <v>107</v>
      </c>
      <c r="B52" t="s">
        <v>108</v>
      </c>
      <c r="C52" t="s">
        <v>24</v>
      </c>
      <c r="D52">
        <v>0</v>
      </c>
      <c r="E52">
        <v>0</v>
      </c>
      <c r="F52">
        <v>2</v>
      </c>
      <c r="G52">
        <v>48.91</v>
      </c>
      <c r="H52">
        <v>69.25</v>
      </c>
      <c r="I52" s="1">
        <v>45448</v>
      </c>
      <c r="J52" t="s">
        <v>20</v>
      </c>
      <c r="L52" t="s">
        <v>109</v>
      </c>
    </row>
    <row r="53" spans="1:12" x14ac:dyDescent="0.3">
      <c r="A53" t="s">
        <v>62</v>
      </c>
      <c r="B53" t="s">
        <v>63</v>
      </c>
      <c r="C53" t="s">
        <v>24</v>
      </c>
      <c r="D53">
        <v>18</v>
      </c>
      <c r="E53">
        <v>0</v>
      </c>
      <c r="F53">
        <v>0</v>
      </c>
      <c r="G53">
        <v>85.07</v>
      </c>
      <c r="H53">
        <v>154.9</v>
      </c>
      <c r="I53" s="1">
        <v>45423</v>
      </c>
      <c r="J53" t="s">
        <v>15</v>
      </c>
      <c r="K53" t="s">
        <v>16</v>
      </c>
    </row>
    <row r="54" spans="1:12" x14ac:dyDescent="0.3">
      <c r="A54" t="s">
        <v>17</v>
      </c>
      <c r="B54" t="s">
        <v>18</v>
      </c>
      <c r="C54" t="s">
        <v>19</v>
      </c>
      <c r="D54">
        <v>52</v>
      </c>
      <c r="E54">
        <v>0</v>
      </c>
      <c r="F54">
        <v>0</v>
      </c>
      <c r="G54">
        <v>40.17</v>
      </c>
      <c r="H54">
        <v>54.94</v>
      </c>
      <c r="I54" s="1">
        <v>45334</v>
      </c>
      <c r="J54" t="s">
        <v>15</v>
      </c>
      <c r="K54" t="s">
        <v>110</v>
      </c>
    </row>
    <row r="55" spans="1:12" x14ac:dyDescent="0.3">
      <c r="A55" t="s">
        <v>37</v>
      </c>
      <c r="B55" t="s">
        <v>38</v>
      </c>
      <c r="C55" t="s">
        <v>39</v>
      </c>
      <c r="D55">
        <v>75</v>
      </c>
      <c r="E55">
        <v>0</v>
      </c>
      <c r="F55">
        <v>0</v>
      </c>
      <c r="G55">
        <v>44.85</v>
      </c>
      <c r="H55">
        <v>69.94</v>
      </c>
      <c r="I55" s="1">
        <v>45388</v>
      </c>
      <c r="J55" t="s">
        <v>15</v>
      </c>
      <c r="K55" t="s">
        <v>82</v>
      </c>
    </row>
    <row r="56" spans="1:12" x14ac:dyDescent="0.3">
      <c r="A56" t="s">
        <v>104</v>
      </c>
      <c r="B56" t="s">
        <v>105</v>
      </c>
      <c r="C56" t="s">
        <v>19</v>
      </c>
      <c r="D56">
        <v>45</v>
      </c>
      <c r="E56">
        <v>0</v>
      </c>
      <c r="F56">
        <v>0</v>
      </c>
      <c r="G56">
        <v>31.41</v>
      </c>
      <c r="H56">
        <v>53.67</v>
      </c>
      <c r="I56" s="1">
        <v>45366</v>
      </c>
      <c r="J56" t="s">
        <v>15</v>
      </c>
      <c r="K56" t="s">
        <v>111</v>
      </c>
    </row>
    <row r="57" spans="1:12" x14ac:dyDescent="0.3">
      <c r="A57" t="s">
        <v>101</v>
      </c>
      <c r="B57" t="s">
        <v>102</v>
      </c>
      <c r="C57" t="s">
        <v>39</v>
      </c>
      <c r="D57">
        <v>0</v>
      </c>
      <c r="E57">
        <v>0</v>
      </c>
      <c r="F57">
        <v>16</v>
      </c>
      <c r="G57">
        <v>45.08</v>
      </c>
      <c r="H57">
        <v>55.17</v>
      </c>
      <c r="I57" s="1">
        <v>45400</v>
      </c>
      <c r="J57" t="s">
        <v>20</v>
      </c>
      <c r="L57" t="s">
        <v>112</v>
      </c>
    </row>
    <row r="58" spans="1:12" x14ac:dyDescent="0.3">
      <c r="A58" t="s">
        <v>66</v>
      </c>
      <c r="B58" t="s">
        <v>67</v>
      </c>
      <c r="C58" t="s">
        <v>14</v>
      </c>
      <c r="D58">
        <v>79</v>
      </c>
      <c r="E58">
        <v>0</v>
      </c>
      <c r="F58">
        <v>0</v>
      </c>
      <c r="G58">
        <v>30.16</v>
      </c>
      <c r="H58">
        <v>42.14</v>
      </c>
      <c r="I58" s="1">
        <v>45471</v>
      </c>
      <c r="J58" t="s">
        <v>15</v>
      </c>
      <c r="K58" t="s">
        <v>110</v>
      </c>
    </row>
    <row r="59" spans="1:12" x14ac:dyDescent="0.3">
      <c r="A59" t="s">
        <v>59</v>
      </c>
      <c r="B59" t="s">
        <v>60</v>
      </c>
      <c r="C59" t="s">
        <v>31</v>
      </c>
      <c r="D59">
        <v>83</v>
      </c>
      <c r="E59">
        <v>0</v>
      </c>
      <c r="F59">
        <v>0</v>
      </c>
      <c r="G59">
        <v>16.86</v>
      </c>
      <c r="H59">
        <v>32.67</v>
      </c>
      <c r="I59" s="1">
        <v>45389</v>
      </c>
      <c r="J59" t="s">
        <v>15</v>
      </c>
      <c r="K59" t="s">
        <v>82</v>
      </c>
    </row>
    <row r="60" spans="1:12" x14ac:dyDescent="0.3">
      <c r="A60" t="s">
        <v>44</v>
      </c>
      <c r="B60" t="s">
        <v>45</v>
      </c>
      <c r="C60" t="s">
        <v>39</v>
      </c>
      <c r="D60">
        <v>0</v>
      </c>
      <c r="E60">
        <v>0</v>
      </c>
      <c r="F60">
        <v>16</v>
      </c>
      <c r="G60">
        <v>75.45</v>
      </c>
      <c r="H60">
        <v>105.32</v>
      </c>
      <c r="I60" s="1">
        <v>45505</v>
      </c>
      <c r="J60" t="s">
        <v>20</v>
      </c>
      <c r="L60" t="s">
        <v>113</v>
      </c>
    </row>
    <row r="61" spans="1:12" x14ac:dyDescent="0.3">
      <c r="A61" t="s">
        <v>48</v>
      </c>
      <c r="B61" t="s">
        <v>49</v>
      </c>
      <c r="C61" t="s">
        <v>24</v>
      </c>
      <c r="D61">
        <v>70</v>
      </c>
      <c r="E61">
        <v>0</v>
      </c>
      <c r="F61">
        <v>0</v>
      </c>
      <c r="G61">
        <v>62.87</v>
      </c>
      <c r="H61">
        <v>84.05</v>
      </c>
      <c r="I61" s="1">
        <v>45330</v>
      </c>
      <c r="J61" t="s">
        <v>15</v>
      </c>
      <c r="K61" t="s">
        <v>79</v>
      </c>
    </row>
    <row r="62" spans="1:12" x14ac:dyDescent="0.3">
      <c r="A62" t="s">
        <v>66</v>
      </c>
      <c r="B62" t="s">
        <v>67</v>
      </c>
      <c r="C62" t="s">
        <v>14</v>
      </c>
      <c r="D62">
        <v>0</v>
      </c>
      <c r="E62">
        <v>13</v>
      </c>
      <c r="F62">
        <v>0</v>
      </c>
      <c r="G62">
        <v>30.16</v>
      </c>
      <c r="H62">
        <v>42.14</v>
      </c>
      <c r="I62" s="1">
        <v>45328</v>
      </c>
      <c r="J62" t="s">
        <v>32</v>
      </c>
      <c r="L62" t="s">
        <v>114</v>
      </c>
    </row>
    <row r="63" spans="1:12" x14ac:dyDescent="0.3">
      <c r="A63" t="s">
        <v>98</v>
      </c>
      <c r="B63" t="s">
        <v>99</v>
      </c>
      <c r="C63" t="s">
        <v>31</v>
      </c>
      <c r="D63">
        <v>22</v>
      </c>
      <c r="E63">
        <v>0</v>
      </c>
      <c r="F63">
        <v>0</v>
      </c>
      <c r="G63">
        <v>77.09</v>
      </c>
      <c r="H63">
        <v>102.35</v>
      </c>
      <c r="I63" s="1">
        <v>45383</v>
      </c>
      <c r="J63" t="s">
        <v>15</v>
      </c>
      <c r="K63" t="s">
        <v>115</v>
      </c>
    </row>
    <row r="64" spans="1:12" x14ac:dyDescent="0.3">
      <c r="A64" t="s">
        <v>104</v>
      </c>
      <c r="B64" t="s">
        <v>105</v>
      </c>
      <c r="C64" t="s">
        <v>19</v>
      </c>
      <c r="D64">
        <v>0</v>
      </c>
      <c r="E64">
        <v>0</v>
      </c>
      <c r="F64">
        <v>14</v>
      </c>
      <c r="G64">
        <v>31.41</v>
      </c>
      <c r="H64">
        <v>53.67</v>
      </c>
      <c r="I64" s="1">
        <v>45447</v>
      </c>
      <c r="J64" t="s">
        <v>20</v>
      </c>
      <c r="L64" t="s">
        <v>116</v>
      </c>
    </row>
    <row r="65" spans="1:12" x14ac:dyDescent="0.3">
      <c r="A65" t="s">
        <v>48</v>
      </c>
      <c r="B65" t="s">
        <v>49</v>
      </c>
      <c r="C65" t="s">
        <v>24</v>
      </c>
      <c r="D65">
        <v>0</v>
      </c>
      <c r="E65">
        <v>28</v>
      </c>
      <c r="F65">
        <v>0</v>
      </c>
      <c r="G65">
        <v>62.87</v>
      </c>
      <c r="H65">
        <v>84.05</v>
      </c>
      <c r="I65" s="1">
        <v>45443</v>
      </c>
      <c r="J65" t="s">
        <v>32</v>
      </c>
      <c r="L65" t="s">
        <v>117</v>
      </c>
    </row>
    <row r="66" spans="1:12" x14ac:dyDescent="0.3">
      <c r="A66" t="s">
        <v>62</v>
      </c>
      <c r="B66" t="s">
        <v>63</v>
      </c>
      <c r="C66" t="s">
        <v>24</v>
      </c>
      <c r="D66">
        <v>0</v>
      </c>
      <c r="E66">
        <v>30</v>
      </c>
      <c r="F66">
        <v>0</v>
      </c>
      <c r="G66">
        <v>85.07</v>
      </c>
      <c r="H66">
        <v>154.9</v>
      </c>
      <c r="I66" s="1">
        <v>45456</v>
      </c>
      <c r="J66" t="s">
        <v>32</v>
      </c>
      <c r="L66" t="s">
        <v>118</v>
      </c>
    </row>
    <row r="67" spans="1:12" x14ac:dyDescent="0.3">
      <c r="A67" t="s">
        <v>56</v>
      </c>
      <c r="B67" t="s">
        <v>57</v>
      </c>
      <c r="C67" t="s">
        <v>19</v>
      </c>
      <c r="D67">
        <v>0</v>
      </c>
      <c r="E67">
        <v>0</v>
      </c>
      <c r="F67">
        <v>2</v>
      </c>
      <c r="G67">
        <v>23.27</v>
      </c>
      <c r="H67">
        <v>29.22</v>
      </c>
      <c r="I67" s="1">
        <v>45481</v>
      </c>
      <c r="J67" t="s">
        <v>20</v>
      </c>
      <c r="L67" t="s">
        <v>119</v>
      </c>
    </row>
    <row r="68" spans="1:12" x14ac:dyDescent="0.3">
      <c r="A68" t="s">
        <v>120</v>
      </c>
      <c r="B68" t="s">
        <v>121</v>
      </c>
      <c r="C68" t="s">
        <v>19</v>
      </c>
      <c r="D68">
        <v>0</v>
      </c>
      <c r="E68">
        <v>0</v>
      </c>
      <c r="F68">
        <v>4</v>
      </c>
      <c r="G68">
        <v>32.85</v>
      </c>
      <c r="H68">
        <v>55.94</v>
      </c>
      <c r="I68" s="1">
        <v>45516</v>
      </c>
      <c r="J68" t="s">
        <v>20</v>
      </c>
      <c r="L68" t="s">
        <v>122</v>
      </c>
    </row>
    <row r="69" spans="1:12" x14ac:dyDescent="0.3">
      <c r="A69" t="s">
        <v>74</v>
      </c>
      <c r="B69" t="s">
        <v>75</v>
      </c>
      <c r="C69" t="s">
        <v>14</v>
      </c>
      <c r="D69">
        <v>61</v>
      </c>
      <c r="E69">
        <v>0</v>
      </c>
      <c r="F69">
        <v>0</v>
      </c>
      <c r="G69">
        <v>67.27</v>
      </c>
      <c r="H69">
        <v>102.02</v>
      </c>
      <c r="I69" s="1">
        <v>45502</v>
      </c>
      <c r="J69" t="s">
        <v>15</v>
      </c>
      <c r="K69" t="s">
        <v>54</v>
      </c>
    </row>
    <row r="70" spans="1:12" x14ac:dyDescent="0.3">
      <c r="A70" t="s">
        <v>74</v>
      </c>
      <c r="B70" t="s">
        <v>75</v>
      </c>
      <c r="C70" t="s">
        <v>14</v>
      </c>
      <c r="D70">
        <v>0</v>
      </c>
      <c r="E70">
        <v>0</v>
      </c>
      <c r="F70">
        <v>11</v>
      </c>
      <c r="G70">
        <v>67.27</v>
      </c>
      <c r="H70">
        <v>102.02</v>
      </c>
      <c r="I70" s="1">
        <v>45477</v>
      </c>
      <c r="J70" t="s">
        <v>20</v>
      </c>
      <c r="L70" t="s">
        <v>123</v>
      </c>
    </row>
    <row r="71" spans="1:12" x14ac:dyDescent="0.3">
      <c r="A71" t="s">
        <v>90</v>
      </c>
      <c r="B71" t="s">
        <v>91</v>
      </c>
      <c r="C71" t="s">
        <v>14</v>
      </c>
      <c r="D71">
        <v>41</v>
      </c>
      <c r="E71">
        <v>0</v>
      </c>
      <c r="F71">
        <v>0</v>
      </c>
      <c r="G71">
        <v>13.64</v>
      </c>
      <c r="H71">
        <v>16.88</v>
      </c>
      <c r="I71" s="1">
        <v>45487</v>
      </c>
      <c r="J71" t="s">
        <v>15</v>
      </c>
      <c r="K71" t="s">
        <v>92</v>
      </c>
    </row>
    <row r="72" spans="1:12" x14ac:dyDescent="0.3">
      <c r="A72" t="s">
        <v>98</v>
      </c>
      <c r="B72" t="s">
        <v>99</v>
      </c>
      <c r="C72" t="s">
        <v>31</v>
      </c>
      <c r="D72">
        <v>34</v>
      </c>
      <c r="E72">
        <v>0</v>
      </c>
      <c r="F72">
        <v>0</v>
      </c>
      <c r="G72">
        <v>77.09</v>
      </c>
      <c r="H72">
        <v>102.35</v>
      </c>
      <c r="I72" s="1">
        <v>45498</v>
      </c>
      <c r="J72" t="s">
        <v>15</v>
      </c>
      <c r="K72" t="s">
        <v>115</v>
      </c>
    </row>
    <row r="73" spans="1:12" x14ac:dyDescent="0.3">
      <c r="A73" t="s">
        <v>120</v>
      </c>
      <c r="B73" t="s">
        <v>121</v>
      </c>
      <c r="C73" t="s">
        <v>19</v>
      </c>
      <c r="D73">
        <v>0</v>
      </c>
      <c r="E73">
        <v>0</v>
      </c>
      <c r="F73">
        <v>15</v>
      </c>
      <c r="G73">
        <v>32.85</v>
      </c>
      <c r="H73">
        <v>55.94</v>
      </c>
      <c r="I73" s="1">
        <v>45364</v>
      </c>
      <c r="J73" t="s">
        <v>20</v>
      </c>
      <c r="L73" t="s">
        <v>124</v>
      </c>
    </row>
    <row r="74" spans="1:12" x14ac:dyDescent="0.3">
      <c r="A74" t="s">
        <v>29</v>
      </c>
      <c r="B74" t="s">
        <v>30</v>
      </c>
      <c r="C74" t="s">
        <v>31</v>
      </c>
      <c r="D74">
        <v>64</v>
      </c>
      <c r="E74">
        <v>0</v>
      </c>
      <c r="F74">
        <v>0</v>
      </c>
      <c r="G74">
        <v>31.4</v>
      </c>
      <c r="H74">
        <v>43.09</v>
      </c>
      <c r="I74" s="1">
        <v>45318</v>
      </c>
      <c r="J74" t="s">
        <v>15</v>
      </c>
      <c r="K74" t="s">
        <v>16</v>
      </c>
    </row>
    <row r="75" spans="1:12" x14ac:dyDescent="0.3">
      <c r="A75" t="s">
        <v>48</v>
      </c>
      <c r="B75" t="s">
        <v>49</v>
      </c>
      <c r="C75" t="s">
        <v>24</v>
      </c>
      <c r="D75">
        <v>45</v>
      </c>
      <c r="E75">
        <v>0</v>
      </c>
      <c r="F75">
        <v>0</v>
      </c>
      <c r="G75">
        <v>62.87</v>
      </c>
      <c r="H75">
        <v>84.05</v>
      </c>
      <c r="I75" s="1">
        <v>45523</v>
      </c>
      <c r="J75" t="s">
        <v>15</v>
      </c>
      <c r="K75" t="s">
        <v>79</v>
      </c>
    </row>
    <row r="76" spans="1:12" x14ac:dyDescent="0.3">
      <c r="A76" t="s">
        <v>120</v>
      </c>
      <c r="B76" t="s">
        <v>121</v>
      </c>
      <c r="C76" t="s">
        <v>19</v>
      </c>
      <c r="D76">
        <v>0</v>
      </c>
      <c r="E76">
        <v>16</v>
      </c>
      <c r="F76">
        <v>0</v>
      </c>
      <c r="G76">
        <v>32.85</v>
      </c>
      <c r="H76">
        <v>55.94</v>
      </c>
      <c r="I76" s="1">
        <v>45513</v>
      </c>
      <c r="J76" t="s">
        <v>32</v>
      </c>
      <c r="L76" t="s">
        <v>125</v>
      </c>
    </row>
    <row r="77" spans="1:12" x14ac:dyDescent="0.3">
      <c r="A77" t="s">
        <v>62</v>
      </c>
      <c r="B77" t="s">
        <v>63</v>
      </c>
      <c r="C77" t="s">
        <v>24</v>
      </c>
      <c r="D77">
        <v>66</v>
      </c>
      <c r="E77">
        <v>0</v>
      </c>
      <c r="F77">
        <v>0</v>
      </c>
      <c r="G77">
        <v>85.07</v>
      </c>
      <c r="H77">
        <v>154.9</v>
      </c>
      <c r="I77" s="1">
        <v>45387</v>
      </c>
      <c r="J77" t="s">
        <v>15</v>
      </c>
      <c r="K77" t="s">
        <v>16</v>
      </c>
    </row>
    <row r="78" spans="1:12" x14ac:dyDescent="0.3">
      <c r="A78" t="s">
        <v>52</v>
      </c>
      <c r="B78" t="s">
        <v>53</v>
      </c>
      <c r="C78" t="s">
        <v>39</v>
      </c>
      <c r="D78">
        <v>0</v>
      </c>
      <c r="E78">
        <v>0</v>
      </c>
      <c r="F78">
        <v>4</v>
      </c>
      <c r="G78">
        <v>53.01</v>
      </c>
      <c r="H78">
        <v>64.739999999999995</v>
      </c>
      <c r="I78" s="1">
        <v>45518</v>
      </c>
      <c r="J78" t="s">
        <v>20</v>
      </c>
      <c r="L78" t="s">
        <v>126</v>
      </c>
    </row>
    <row r="79" spans="1:12" x14ac:dyDescent="0.3">
      <c r="A79" t="s">
        <v>41</v>
      </c>
      <c r="B79" t="s">
        <v>42</v>
      </c>
      <c r="C79" t="s">
        <v>31</v>
      </c>
      <c r="D79">
        <v>93</v>
      </c>
      <c r="E79">
        <v>0</v>
      </c>
      <c r="F79">
        <v>0</v>
      </c>
      <c r="G79">
        <v>13.81</v>
      </c>
      <c r="H79">
        <v>17.64</v>
      </c>
      <c r="I79" s="1">
        <v>45511</v>
      </c>
      <c r="J79" t="s">
        <v>15</v>
      </c>
      <c r="K79" t="s">
        <v>79</v>
      </c>
    </row>
    <row r="80" spans="1:12" x14ac:dyDescent="0.3">
      <c r="A80" t="s">
        <v>66</v>
      </c>
      <c r="B80" t="s">
        <v>67</v>
      </c>
      <c r="C80" t="s">
        <v>14</v>
      </c>
      <c r="D80">
        <v>0</v>
      </c>
      <c r="E80">
        <v>0</v>
      </c>
      <c r="F80">
        <v>1</v>
      </c>
      <c r="G80">
        <v>30.16</v>
      </c>
      <c r="H80">
        <v>42.14</v>
      </c>
      <c r="I80" s="1">
        <v>45414</v>
      </c>
      <c r="J80" t="s">
        <v>20</v>
      </c>
      <c r="L80" t="s">
        <v>127</v>
      </c>
    </row>
    <row r="81" spans="1:12" x14ac:dyDescent="0.3">
      <c r="A81" t="s">
        <v>107</v>
      </c>
      <c r="B81" t="s">
        <v>108</v>
      </c>
      <c r="C81" t="s">
        <v>24</v>
      </c>
      <c r="D81">
        <v>40</v>
      </c>
      <c r="E81">
        <v>0</v>
      </c>
      <c r="F81">
        <v>0</v>
      </c>
      <c r="G81">
        <v>48.91</v>
      </c>
      <c r="H81">
        <v>69.25</v>
      </c>
      <c r="I81" s="1">
        <v>45384</v>
      </c>
      <c r="J81" t="s">
        <v>15</v>
      </c>
      <c r="K81" t="s">
        <v>110</v>
      </c>
    </row>
    <row r="82" spans="1:12" x14ac:dyDescent="0.3">
      <c r="A82" t="s">
        <v>83</v>
      </c>
      <c r="B82" t="s">
        <v>84</v>
      </c>
      <c r="C82" t="s">
        <v>19</v>
      </c>
      <c r="D82">
        <v>62</v>
      </c>
      <c r="E82">
        <v>0</v>
      </c>
      <c r="F82">
        <v>0</v>
      </c>
      <c r="G82">
        <v>98.6</v>
      </c>
      <c r="H82">
        <v>185.79</v>
      </c>
      <c r="I82" s="1">
        <v>45395</v>
      </c>
      <c r="J82" t="s">
        <v>15</v>
      </c>
      <c r="K82" t="s">
        <v>85</v>
      </c>
    </row>
    <row r="83" spans="1:12" x14ac:dyDescent="0.3">
      <c r="A83" t="s">
        <v>69</v>
      </c>
      <c r="B83" t="s">
        <v>70</v>
      </c>
      <c r="C83" t="s">
        <v>24</v>
      </c>
      <c r="D83">
        <v>0</v>
      </c>
      <c r="E83">
        <v>31</v>
      </c>
      <c r="F83">
        <v>0</v>
      </c>
      <c r="G83">
        <v>81.48</v>
      </c>
      <c r="H83">
        <v>123.93</v>
      </c>
      <c r="I83" s="1">
        <v>45414</v>
      </c>
      <c r="J83" t="s">
        <v>32</v>
      </c>
      <c r="L83" t="s">
        <v>128</v>
      </c>
    </row>
    <row r="84" spans="1:12" x14ac:dyDescent="0.3">
      <c r="A84" t="s">
        <v>22</v>
      </c>
      <c r="B84" t="s">
        <v>23</v>
      </c>
      <c r="C84" t="s">
        <v>24</v>
      </c>
      <c r="D84">
        <v>61</v>
      </c>
      <c r="E84">
        <v>0</v>
      </c>
      <c r="F84">
        <v>0</v>
      </c>
      <c r="G84">
        <v>91.75</v>
      </c>
      <c r="H84">
        <v>151.72999999999999</v>
      </c>
      <c r="I84" s="1">
        <v>45320</v>
      </c>
      <c r="J84" t="s">
        <v>15</v>
      </c>
      <c r="K84" t="s">
        <v>54</v>
      </c>
    </row>
    <row r="85" spans="1:12" x14ac:dyDescent="0.3">
      <c r="A85" t="s">
        <v>44</v>
      </c>
      <c r="B85" t="s">
        <v>45</v>
      </c>
      <c r="C85" t="s">
        <v>39</v>
      </c>
      <c r="D85">
        <v>31</v>
      </c>
      <c r="E85">
        <v>0</v>
      </c>
      <c r="F85">
        <v>0</v>
      </c>
      <c r="G85">
        <v>75.45</v>
      </c>
      <c r="H85">
        <v>105.32</v>
      </c>
      <c r="I85" s="1">
        <v>45295</v>
      </c>
      <c r="J85" t="s">
        <v>15</v>
      </c>
      <c r="K85" t="s">
        <v>115</v>
      </c>
    </row>
    <row r="86" spans="1:12" x14ac:dyDescent="0.3">
      <c r="A86" t="s">
        <v>59</v>
      </c>
      <c r="B86" t="s">
        <v>60</v>
      </c>
      <c r="C86" t="s">
        <v>31</v>
      </c>
      <c r="D86">
        <v>0</v>
      </c>
      <c r="E86">
        <v>1</v>
      </c>
      <c r="F86">
        <v>0</v>
      </c>
      <c r="G86">
        <v>16.86</v>
      </c>
      <c r="H86">
        <v>32.67</v>
      </c>
      <c r="I86" s="1">
        <v>45320</v>
      </c>
      <c r="J86" t="s">
        <v>32</v>
      </c>
      <c r="L86" t="s">
        <v>129</v>
      </c>
    </row>
    <row r="87" spans="1:12" x14ac:dyDescent="0.3">
      <c r="A87" t="s">
        <v>62</v>
      </c>
      <c r="B87" t="s">
        <v>63</v>
      </c>
      <c r="C87" t="s">
        <v>24</v>
      </c>
      <c r="D87">
        <v>0</v>
      </c>
      <c r="E87">
        <v>17</v>
      </c>
      <c r="F87">
        <v>0</v>
      </c>
      <c r="G87">
        <v>85.07</v>
      </c>
      <c r="H87">
        <v>154.9</v>
      </c>
      <c r="I87" s="1">
        <v>45427</v>
      </c>
      <c r="J87" t="s">
        <v>32</v>
      </c>
      <c r="L87" t="s">
        <v>130</v>
      </c>
    </row>
    <row r="88" spans="1:12" x14ac:dyDescent="0.3">
      <c r="A88" t="s">
        <v>104</v>
      </c>
      <c r="B88" t="s">
        <v>105</v>
      </c>
      <c r="C88" t="s">
        <v>19</v>
      </c>
      <c r="D88">
        <v>0</v>
      </c>
      <c r="E88">
        <v>19</v>
      </c>
      <c r="F88">
        <v>0</v>
      </c>
      <c r="G88">
        <v>31.41</v>
      </c>
      <c r="H88">
        <v>53.67</v>
      </c>
      <c r="I88" s="1">
        <v>45353</v>
      </c>
      <c r="J88" t="s">
        <v>32</v>
      </c>
      <c r="L88" t="s">
        <v>131</v>
      </c>
    </row>
    <row r="89" spans="1:12" x14ac:dyDescent="0.3">
      <c r="A89" t="s">
        <v>52</v>
      </c>
      <c r="B89" t="s">
        <v>53</v>
      </c>
      <c r="C89" t="s">
        <v>39</v>
      </c>
      <c r="D89">
        <v>0</v>
      </c>
      <c r="E89">
        <v>45</v>
      </c>
      <c r="F89">
        <v>0</v>
      </c>
      <c r="G89">
        <v>53.01</v>
      </c>
      <c r="H89">
        <v>64.739999999999995</v>
      </c>
      <c r="I89" s="1">
        <v>45497</v>
      </c>
      <c r="J89" t="s">
        <v>32</v>
      </c>
      <c r="L89" t="s">
        <v>132</v>
      </c>
    </row>
    <row r="90" spans="1:12" x14ac:dyDescent="0.3">
      <c r="A90" t="s">
        <v>41</v>
      </c>
      <c r="B90" t="s">
        <v>42</v>
      </c>
      <c r="C90" t="s">
        <v>31</v>
      </c>
      <c r="D90">
        <v>0</v>
      </c>
      <c r="E90">
        <v>0</v>
      </c>
      <c r="F90">
        <v>18</v>
      </c>
      <c r="G90">
        <v>13.81</v>
      </c>
      <c r="H90">
        <v>17.64</v>
      </c>
      <c r="I90" s="1">
        <v>45332</v>
      </c>
      <c r="J90" t="s">
        <v>20</v>
      </c>
      <c r="L90" t="s">
        <v>133</v>
      </c>
    </row>
    <row r="91" spans="1:12" x14ac:dyDescent="0.3">
      <c r="A91" t="s">
        <v>52</v>
      </c>
      <c r="B91" t="s">
        <v>53</v>
      </c>
      <c r="C91" t="s">
        <v>39</v>
      </c>
      <c r="D91">
        <v>0</v>
      </c>
      <c r="E91">
        <v>0</v>
      </c>
      <c r="F91">
        <v>16</v>
      </c>
      <c r="G91">
        <v>53.01</v>
      </c>
      <c r="H91">
        <v>64.739999999999995</v>
      </c>
      <c r="I91" s="1">
        <v>45333</v>
      </c>
      <c r="J91" t="s">
        <v>20</v>
      </c>
      <c r="L91" t="s">
        <v>134</v>
      </c>
    </row>
    <row r="92" spans="1:12" x14ac:dyDescent="0.3">
      <c r="A92" t="s">
        <v>34</v>
      </c>
      <c r="B92" t="s">
        <v>35</v>
      </c>
      <c r="C92" t="s">
        <v>31</v>
      </c>
      <c r="D92">
        <v>34</v>
      </c>
      <c r="E92">
        <v>0</v>
      </c>
      <c r="F92">
        <v>0</v>
      </c>
      <c r="G92">
        <v>30.13</v>
      </c>
      <c r="H92">
        <v>37.200000000000003</v>
      </c>
      <c r="I92" s="1">
        <v>45506</v>
      </c>
      <c r="J92" t="s">
        <v>15</v>
      </c>
      <c r="K92" t="s">
        <v>73</v>
      </c>
    </row>
    <row r="93" spans="1:12" x14ac:dyDescent="0.3">
      <c r="A93" t="s">
        <v>101</v>
      </c>
      <c r="B93" t="s">
        <v>102</v>
      </c>
      <c r="C93" t="s">
        <v>39</v>
      </c>
      <c r="D93">
        <v>0</v>
      </c>
      <c r="E93">
        <v>14</v>
      </c>
      <c r="F93">
        <v>0</v>
      </c>
      <c r="G93">
        <v>45.08</v>
      </c>
      <c r="H93">
        <v>55.17</v>
      </c>
      <c r="I93" s="1">
        <v>45425</v>
      </c>
      <c r="J93" t="s">
        <v>32</v>
      </c>
      <c r="L93" t="s">
        <v>135</v>
      </c>
    </row>
    <row r="94" spans="1:12" x14ac:dyDescent="0.3">
      <c r="A94" t="s">
        <v>29</v>
      </c>
      <c r="B94" t="s">
        <v>30</v>
      </c>
      <c r="C94" t="s">
        <v>31</v>
      </c>
      <c r="D94">
        <v>84</v>
      </c>
      <c r="E94">
        <v>0</v>
      </c>
      <c r="F94">
        <v>0</v>
      </c>
      <c r="G94">
        <v>31.4</v>
      </c>
      <c r="H94">
        <v>43.09</v>
      </c>
      <c r="I94" s="1">
        <v>45371</v>
      </c>
      <c r="J94" t="s">
        <v>15</v>
      </c>
      <c r="K94" t="s">
        <v>16</v>
      </c>
    </row>
    <row r="95" spans="1:12" x14ac:dyDescent="0.3">
      <c r="A95" t="s">
        <v>90</v>
      </c>
      <c r="B95" t="s">
        <v>91</v>
      </c>
      <c r="C95" t="s">
        <v>14</v>
      </c>
      <c r="D95">
        <v>0</v>
      </c>
      <c r="E95">
        <v>0</v>
      </c>
      <c r="F95">
        <v>18</v>
      </c>
      <c r="G95">
        <v>13.64</v>
      </c>
      <c r="H95">
        <v>16.88</v>
      </c>
      <c r="I95" s="1">
        <v>45389</v>
      </c>
      <c r="J95" t="s">
        <v>20</v>
      </c>
      <c r="L95" t="s">
        <v>136</v>
      </c>
    </row>
    <row r="96" spans="1:12" x14ac:dyDescent="0.3">
      <c r="A96" t="s">
        <v>66</v>
      </c>
      <c r="B96" t="s">
        <v>67</v>
      </c>
      <c r="C96" t="s">
        <v>14</v>
      </c>
      <c r="D96">
        <v>50</v>
      </c>
      <c r="E96">
        <v>0</v>
      </c>
      <c r="F96">
        <v>0</v>
      </c>
      <c r="G96">
        <v>30.16</v>
      </c>
      <c r="H96">
        <v>42.14</v>
      </c>
      <c r="I96" s="1">
        <v>45311</v>
      </c>
      <c r="J96" t="s">
        <v>15</v>
      </c>
      <c r="K96" t="s">
        <v>110</v>
      </c>
    </row>
    <row r="97" spans="1:12" x14ac:dyDescent="0.3">
      <c r="A97" t="s">
        <v>83</v>
      </c>
      <c r="B97" t="s">
        <v>84</v>
      </c>
      <c r="C97" t="s">
        <v>19</v>
      </c>
      <c r="D97">
        <v>16</v>
      </c>
      <c r="E97">
        <v>0</v>
      </c>
      <c r="F97">
        <v>0</v>
      </c>
      <c r="G97">
        <v>98.6</v>
      </c>
      <c r="H97">
        <v>185.79</v>
      </c>
      <c r="I97" s="1">
        <v>45327</v>
      </c>
      <c r="J97" t="s">
        <v>15</v>
      </c>
      <c r="K97" t="s">
        <v>85</v>
      </c>
    </row>
    <row r="98" spans="1:12" x14ac:dyDescent="0.3">
      <c r="A98" t="s">
        <v>29</v>
      </c>
      <c r="B98" t="s">
        <v>30</v>
      </c>
      <c r="C98" t="s">
        <v>31</v>
      </c>
      <c r="D98">
        <v>0</v>
      </c>
      <c r="E98">
        <v>0</v>
      </c>
      <c r="F98">
        <v>16</v>
      </c>
      <c r="G98">
        <v>31.4</v>
      </c>
      <c r="H98">
        <v>43.09</v>
      </c>
      <c r="I98" s="1">
        <v>45421</v>
      </c>
      <c r="J98" t="s">
        <v>20</v>
      </c>
      <c r="L98" t="s">
        <v>137</v>
      </c>
    </row>
    <row r="99" spans="1:12" x14ac:dyDescent="0.3">
      <c r="A99" t="s">
        <v>66</v>
      </c>
      <c r="B99" t="s">
        <v>67</v>
      </c>
      <c r="C99" t="s">
        <v>14</v>
      </c>
      <c r="D99">
        <v>0</v>
      </c>
      <c r="E99">
        <v>0</v>
      </c>
      <c r="F99">
        <v>17</v>
      </c>
      <c r="G99">
        <v>30.16</v>
      </c>
      <c r="H99">
        <v>42.14</v>
      </c>
      <c r="I99" s="1">
        <v>45463</v>
      </c>
      <c r="J99" t="s">
        <v>20</v>
      </c>
      <c r="L99" t="s">
        <v>138</v>
      </c>
    </row>
    <row r="100" spans="1:12" x14ac:dyDescent="0.3">
      <c r="A100" t="s">
        <v>22</v>
      </c>
      <c r="B100" t="s">
        <v>23</v>
      </c>
      <c r="C100" t="s">
        <v>24</v>
      </c>
      <c r="D100">
        <v>17</v>
      </c>
      <c r="E100">
        <v>0</v>
      </c>
      <c r="F100">
        <v>0</v>
      </c>
      <c r="G100">
        <v>91.75</v>
      </c>
      <c r="H100">
        <v>151.72999999999999</v>
      </c>
      <c r="I100" s="1">
        <v>45506</v>
      </c>
      <c r="J100" t="s">
        <v>15</v>
      </c>
      <c r="K100" t="s">
        <v>54</v>
      </c>
    </row>
    <row r="101" spans="1:12" x14ac:dyDescent="0.3">
      <c r="A101" t="s">
        <v>48</v>
      </c>
      <c r="B101" t="s">
        <v>49</v>
      </c>
      <c r="C101" t="s">
        <v>24</v>
      </c>
      <c r="D101">
        <v>0</v>
      </c>
      <c r="E101">
        <v>0</v>
      </c>
      <c r="F101">
        <v>3</v>
      </c>
      <c r="G101">
        <v>62.87</v>
      </c>
      <c r="H101">
        <v>84.05</v>
      </c>
      <c r="I101" s="1">
        <v>45349</v>
      </c>
      <c r="J101" t="s">
        <v>20</v>
      </c>
      <c r="L101" t="s">
        <v>139</v>
      </c>
    </row>
    <row r="102" spans="1:12" x14ac:dyDescent="0.3">
      <c r="A102" t="s">
        <v>74</v>
      </c>
      <c r="B102" t="s">
        <v>75</v>
      </c>
      <c r="C102" t="s">
        <v>14</v>
      </c>
      <c r="D102">
        <v>18</v>
      </c>
      <c r="E102">
        <v>0</v>
      </c>
      <c r="F102">
        <v>0</v>
      </c>
      <c r="G102">
        <v>67.27</v>
      </c>
      <c r="H102">
        <v>102.02</v>
      </c>
      <c r="I102" s="1">
        <v>45503</v>
      </c>
      <c r="J102" t="s">
        <v>15</v>
      </c>
      <c r="K102" t="s">
        <v>54</v>
      </c>
    </row>
    <row r="103" spans="1:12" x14ac:dyDescent="0.3">
      <c r="A103" t="s">
        <v>101</v>
      </c>
      <c r="B103" t="s">
        <v>102</v>
      </c>
      <c r="C103" t="s">
        <v>39</v>
      </c>
      <c r="D103">
        <v>0</v>
      </c>
      <c r="E103">
        <v>0</v>
      </c>
      <c r="F103">
        <v>3</v>
      </c>
      <c r="G103">
        <v>45.08</v>
      </c>
      <c r="H103">
        <v>55.17</v>
      </c>
      <c r="I103" s="1">
        <v>45458</v>
      </c>
      <c r="J103" t="s">
        <v>20</v>
      </c>
      <c r="L103" t="s">
        <v>140</v>
      </c>
    </row>
    <row r="104" spans="1:12" x14ac:dyDescent="0.3">
      <c r="A104" t="s">
        <v>104</v>
      </c>
      <c r="B104" t="s">
        <v>105</v>
      </c>
      <c r="C104" t="s">
        <v>19</v>
      </c>
      <c r="D104">
        <v>0</v>
      </c>
      <c r="E104">
        <v>0</v>
      </c>
      <c r="F104">
        <v>8</v>
      </c>
      <c r="G104">
        <v>31.41</v>
      </c>
      <c r="H104">
        <v>53.67</v>
      </c>
      <c r="I104" s="1">
        <v>45307</v>
      </c>
      <c r="J104" t="s">
        <v>20</v>
      </c>
      <c r="L104" t="s">
        <v>141</v>
      </c>
    </row>
    <row r="105" spans="1:12" x14ac:dyDescent="0.3">
      <c r="A105" t="s">
        <v>120</v>
      </c>
      <c r="B105" t="s">
        <v>121</v>
      </c>
      <c r="C105" t="s">
        <v>19</v>
      </c>
      <c r="D105">
        <v>0</v>
      </c>
      <c r="E105">
        <v>8</v>
      </c>
      <c r="F105">
        <v>0</v>
      </c>
      <c r="G105">
        <v>32.85</v>
      </c>
      <c r="H105">
        <v>55.94</v>
      </c>
      <c r="I105" s="1">
        <v>45331</v>
      </c>
      <c r="J105" t="s">
        <v>32</v>
      </c>
      <c r="L105" t="s">
        <v>142</v>
      </c>
    </row>
    <row r="106" spans="1:12" x14ac:dyDescent="0.3">
      <c r="A106" t="s">
        <v>83</v>
      </c>
      <c r="B106" t="s">
        <v>84</v>
      </c>
      <c r="C106" t="s">
        <v>19</v>
      </c>
      <c r="D106">
        <v>0</v>
      </c>
      <c r="E106">
        <v>0</v>
      </c>
      <c r="F106">
        <v>8</v>
      </c>
      <c r="G106">
        <v>98.6</v>
      </c>
      <c r="H106">
        <v>185.79</v>
      </c>
      <c r="I106" s="1">
        <v>45352</v>
      </c>
      <c r="J106" t="s">
        <v>20</v>
      </c>
      <c r="L106" t="s">
        <v>143</v>
      </c>
    </row>
    <row r="107" spans="1:12" x14ac:dyDescent="0.3">
      <c r="A107" t="s">
        <v>17</v>
      </c>
      <c r="B107" t="s">
        <v>18</v>
      </c>
      <c r="C107" t="s">
        <v>19</v>
      </c>
      <c r="D107">
        <v>0</v>
      </c>
      <c r="E107">
        <v>0</v>
      </c>
      <c r="F107">
        <v>20</v>
      </c>
      <c r="G107">
        <v>40.17</v>
      </c>
      <c r="H107">
        <v>54.94</v>
      </c>
      <c r="I107" s="1">
        <v>45360</v>
      </c>
      <c r="J107" t="s">
        <v>20</v>
      </c>
      <c r="L107" t="s">
        <v>144</v>
      </c>
    </row>
    <row r="108" spans="1:12" x14ac:dyDescent="0.3">
      <c r="A108" t="s">
        <v>66</v>
      </c>
      <c r="B108" t="s">
        <v>67</v>
      </c>
      <c r="C108" t="s">
        <v>14</v>
      </c>
      <c r="D108">
        <v>89</v>
      </c>
      <c r="E108">
        <v>0</v>
      </c>
      <c r="F108">
        <v>0</v>
      </c>
      <c r="G108">
        <v>30.16</v>
      </c>
      <c r="H108">
        <v>42.14</v>
      </c>
      <c r="I108" s="1">
        <v>45452</v>
      </c>
      <c r="J108" t="s">
        <v>15</v>
      </c>
      <c r="K108" t="s">
        <v>110</v>
      </c>
    </row>
    <row r="109" spans="1:12" x14ac:dyDescent="0.3">
      <c r="A109" t="s">
        <v>26</v>
      </c>
      <c r="B109" t="s">
        <v>27</v>
      </c>
      <c r="C109" t="s">
        <v>14</v>
      </c>
      <c r="D109">
        <v>63</v>
      </c>
      <c r="E109">
        <v>0</v>
      </c>
      <c r="F109">
        <v>0</v>
      </c>
      <c r="G109">
        <v>75.97</v>
      </c>
      <c r="H109">
        <v>117.2</v>
      </c>
      <c r="I109" s="1">
        <v>45301</v>
      </c>
      <c r="J109" t="s">
        <v>15</v>
      </c>
      <c r="K109" t="s">
        <v>85</v>
      </c>
    </row>
    <row r="110" spans="1:12" x14ac:dyDescent="0.3">
      <c r="A110" t="s">
        <v>59</v>
      </c>
      <c r="B110" t="s">
        <v>60</v>
      </c>
      <c r="C110" t="s">
        <v>31</v>
      </c>
      <c r="D110">
        <v>0</v>
      </c>
      <c r="E110">
        <v>0</v>
      </c>
      <c r="F110">
        <v>19</v>
      </c>
      <c r="G110">
        <v>16.86</v>
      </c>
      <c r="H110">
        <v>32.67</v>
      </c>
      <c r="I110" s="1">
        <v>45451</v>
      </c>
      <c r="J110" t="s">
        <v>20</v>
      </c>
      <c r="L110" t="s">
        <v>145</v>
      </c>
    </row>
    <row r="111" spans="1:12" x14ac:dyDescent="0.3">
      <c r="A111" t="s">
        <v>41</v>
      </c>
      <c r="B111" t="s">
        <v>42</v>
      </c>
      <c r="C111" t="s">
        <v>31</v>
      </c>
      <c r="D111">
        <v>0</v>
      </c>
      <c r="E111">
        <v>0</v>
      </c>
      <c r="F111">
        <v>17</v>
      </c>
      <c r="G111">
        <v>13.81</v>
      </c>
      <c r="H111">
        <v>17.64</v>
      </c>
      <c r="I111" s="1">
        <v>45395</v>
      </c>
      <c r="J111" t="s">
        <v>20</v>
      </c>
      <c r="L111" t="s">
        <v>146</v>
      </c>
    </row>
    <row r="112" spans="1:12" x14ac:dyDescent="0.3">
      <c r="A112" t="s">
        <v>62</v>
      </c>
      <c r="B112" t="s">
        <v>63</v>
      </c>
      <c r="C112" t="s">
        <v>24</v>
      </c>
      <c r="D112">
        <v>0</v>
      </c>
      <c r="E112">
        <v>17</v>
      </c>
      <c r="F112">
        <v>0</v>
      </c>
      <c r="G112">
        <v>85.07</v>
      </c>
      <c r="H112">
        <v>154.9</v>
      </c>
      <c r="I112" s="1">
        <v>45307</v>
      </c>
      <c r="J112" t="s">
        <v>32</v>
      </c>
      <c r="L112" t="s">
        <v>147</v>
      </c>
    </row>
    <row r="113" spans="1:12" x14ac:dyDescent="0.3">
      <c r="A113" t="s">
        <v>41</v>
      </c>
      <c r="B113" t="s">
        <v>42</v>
      </c>
      <c r="C113" t="s">
        <v>31</v>
      </c>
      <c r="D113">
        <v>95</v>
      </c>
      <c r="E113">
        <v>0</v>
      </c>
      <c r="F113">
        <v>0</v>
      </c>
      <c r="G113">
        <v>13.81</v>
      </c>
      <c r="H113">
        <v>17.64</v>
      </c>
      <c r="I113" s="1">
        <v>45474</v>
      </c>
      <c r="J113" t="s">
        <v>15</v>
      </c>
      <c r="K113" t="s">
        <v>79</v>
      </c>
    </row>
    <row r="114" spans="1:12" x14ac:dyDescent="0.3">
      <c r="A114" t="s">
        <v>44</v>
      </c>
      <c r="B114" t="s">
        <v>45</v>
      </c>
      <c r="C114" t="s">
        <v>39</v>
      </c>
      <c r="D114">
        <v>0</v>
      </c>
      <c r="E114">
        <v>0</v>
      </c>
      <c r="F114">
        <v>11</v>
      </c>
      <c r="G114">
        <v>75.45</v>
      </c>
      <c r="H114">
        <v>105.32</v>
      </c>
      <c r="I114" s="1">
        <v>45410</v>
      </c>
      <c r="J114" t="s">
        <v>20</v>
      </c>
      <c r="L114" t="s">
        <v>148</v>
      </c>
    </row>
    <row r="115" spans="1:12" x14ac:dyDescent="0.3">
      <c r="A115" t="s">
        <v>101</v>
      </c>
      <c r="B115" t="s">
        <v>102</v>
      </c>
      <c r="C115" t="s">
        <v>39</v>
      </c>
      <c r="D115">
        <v>43</v>
      </c>
      <c r="E115">
        <v>0</v>
      </c>
      <c r="F115">
        <v>0</v>
      </c>
      <c r="G115">
        <v>45.08</v>
      </c>
      <c r="H115">
        <v>55.17</v>
      </c>
      <c r="I115" s="1">
        <v>45380</v>
      </c>
      <c r="J115" t="s">
        <v>15</v>
      </c>
      <c r="K115" t="s">
        <v>73</v>
      </c>
    </row>
    <row r="116" spans="1:12" x14ac:dyDescent="0.3">
      <c r="A116" t="s">
        <v>149</v>
      </c>
      <c r="B116" t="s">
        <v>150</v>
      </c>
      <c r="C116" t="s">
        <v>39</v>
      </c>
      <c r="D116">
        <v>0</v>
      </c>
      <c r="E116">
        <v>9</v>
      </c>
      <c r="F116">
        <v>0</v>
      </c>
      <c r="G116">
        <v>69.290000000000006</v>
      </c>
      <c r="H116">
        <v>132.6</v>
      </c>
      <c r="I116" s="1">
        <v>45400</v>
      </c>
      <c r="J116" t="s">
        <v>32</v>
      </c>
      <c r="L116" t="s">
        <v>151</v>
      </c>
    </row>
    <row r="117" spans="1:12" x14ac:dyDescent="0.3">
      <c r="A117" t="s">
        <v>34</v>
      </c>
      <c r="B117" t="s">
        <v>35</v>
      </c>
      <c r="C117" t="s">
        <v>31</v>
      </c>
      <c r="D117">
        <v>0</v>
      </c>
      <c r="E117">
        <v>0</v>
      </c>
      <c r="F117">
        <v>10</v>
      </c>
      <c r="G117">
        <v>30.13</v>
      </c>
      <c r="H117">
        <v>37.200000000000003</v>
      </c>
      <c r="I117" s="1">
        <v>45489</v>
      </c>
      <c r="J117" t="s">
        <v>20</v>
      </c>
      <c r="L117" t="s">
        <v>152</v>
      </c>
    </row>
    <row r="118" spans="1:12" x14ac:dyDescent="0.3">
      <c r="A118" t="s">
        <v>120</v>
      </c>
      <c r="B118" t="s">
        <v>121</v>
      </c>
      <c r="C118" t="s">
        <v>19</v>
      </c>
      <c r="D118">
        <v>0</v>
      </c>
      <c r="E118">
        <v>21</v>
      </c>
      <c r="F118">
        <v>0</v>
      </c>
      <c r="G118">
        <v>32.85</v>
      </c>
      <c r="H118">
        <v>55.94</v>
      </c>
      <c r="I118" s="1">
        <v>45302</v>
      </c>
      <c r="J118" t="s">
        <v>32</v>
      </c>
      <c r="L118" t="s">
        <v>153</v>
      </c>
    </row>
    <row r="119" spans="1:12" x14ac:dyDescent="0.3">
      <c r="A119" t="s">
        <v>90</v>
      </c>
      <c r="B119" t="s">
        <v>91</v>
      </c>
      <c r="C119" t="s">
        <v>14</v>
      </c>
      <c r="D119">
        <v>11</v>
      </c>
      <c r="E119">
        <v>0</v>
      </c>
      <c r="F119">
        <v>0</v>
      </c>
      <c r="G119">
        <v>13.64</v>
      </c>
      <c r="H119">
        <v>16.88</v>
      </c>
      <c r="I119" s="1">
        <v>45336</v>
      </c>
      <c r="J119" t="s">
        <v>15</v>
      </c>
      <c r="K119" t="s">
        <v>92</v>
      </c>
    </row>
    <row r="120" spans="1:12" x14ac:dyDescent="0.3">
      <c r="A120" t="s">
        <v>104</v>
      </c>
      <c r="B120" t="s">
        <v>105</v>
      </c>
      <c r="C120" t="s">
        <v>19</v>
      </c>
      <c r="D120">
        <v>0</v>
      </c>
      <c r="E120">
        <v>40</v>
      </c>
      <c r="F120">
        <v>0</v>
      </c>
      <c r="G120">
        <v>31.41</v>
      </c>
      <c r="H120">
        <v>53.67</v>
      </c>
      <c r="I120" s="1">
        <v>45395</v>
      </c>
      <c r="J120" t="s">
        <v>32</v>
      </c>
      <c r="L120" t="s">
        <v>154</v>
      </c>
    </row>
    <row r="121" spans="1:12" x14ac:dyDescent="0.3">
      <c r="A121" t="s">
        <v>104</v>
      </c>
      <c r="B121" t="s">
        <v>105</v>
      </c>
      <c r="C121" t="s">
        <v>19</v>
      </c>
      <c r="D121">
        <v>0</v>
      </c>
      <c r="E121">
        <v>0</v>
      </c>
      <c r="F121">
        <v>4</v>
      </c>
      <c r="G121">
        <v>31.41</v>
      </c>
      <c r="H121">
        <v>53.67</v>
      </c>
      <c r="I121" s="1">
        <v>45413</v>
      </c>
      <c r="J121" t="s">
        <v>20</v>
      </c>
      <c r="L121" t="s">
        <v>155</v>
      </c>
    </row>
    <row r="122" spans="1:12" x14ac:dyDescent="0.3">
      <c r="A122" t="s">
        <v>41</v>
      </c>
      <c r="B122" t="s">
        <v>42</v>
      </c>
      <c r="C122" t="s">
        <v>31</v>
      </c>
      <c r="D122">
        <v>78</v>
      </c>
      <c r="E122">
        <v>0</v>
      </c>
      <c r="F122">
        <v>0</v>
      </c>
      <c r="G122">
        <v>13.81</v>
      </c>
      <c r="H122">
        <v>17.64</v>
      </c>
      <c r="I122" s="1">
        <v>45461</v>
      </c>
      <c r="J122" t="s">
        <v>15</v>
      </c>
      <c r="K122" t="s">
        <v>79</v>
      </c>
    </row>
    <row r="123" spans="1:12" x14ac:dyDescent="0.3">
      <c r="A123" t="s">
        <v>120</v>
      </c>
      <c r="B123" t="s">
        <v>121</v>
      </c>
      <c r="C123" t="s">
        <v>19</v>
      </c>
      <c r="D123">
        <v>74</v>
      </c>
      <c r="E123">
        <v>0</v>
      </c>
      <c r="F123">
        <v>0</v>
      </c>
      <c r="G123">
        <v>32.85</v>
      </c>
      <c r="H123">
        <v>55.94</v>
      </c>
      <c r="I123" s="1">
        <v>45490</v>
      </c>
      <c r="J123" t="s">
        <v>15</v>
      </c>
      <c r="K123" t="s">
        <v>82</v>
      </c>
    </row>
    <row r="124" spans="1:12" x14ac:dyDescent="0.3">
      <c r="A124" t="s">
        <v>66</v>
      </c>
      <c r="B124" t="s">
        <v>67</v>
      </c>
      <c r="C124" t="s">
        <v>14</v>
      </c>
      <c r="D124">
        <v>0</v>
      </c>
      <c r="E124">
        <v>9</v>
      </c>
      <c r="F124">
        <v>0</v>
      </c>
      <c r="G124">
        <v>30.16</v>
      </c>
      <c r="H124">
        <v>42.14</v>
      </c>
      <c r="I124" s="1">
        <v>45309</v>
      </c>
      <c r="J124" t="s">
        <v>32</v>
      </c>
      <c r="L124" t="s">
        <v>156</v>
      </c>
    </row>
    <row r="125" spans="1:12" x14ac:dyDescent="0.3">
      <c r="A125" t="s">
        <v>56</v>
      </c>
      <c r="B125" t="s">
        <v>57</v>
      </c>
      <c r="C125" t="s">
        <v>19</v>
      </c>
      <c r="D125">
        <v>0</v>
      </c>
      <c r="E125">
        <v>5</v>
      </c>
      <c r="F125">
        <v>0</v>
      </c>
      <c r="G125">
        <v>23.27</v>
      </c>
      <c r="H125">
        <v>29.22</v>
      </c>
      <c r="I125" s="1">
        <v>45501</v>
      </c>
      <c r="J125" t="s">
        <v>32</v>
      </c>
      <c r="L125" t="s">
        <v>157</v>
      </c>
    </row>
    <row r="126" spans="1:12" x14ac:dyDescent="0.3">
      <c r="A126" t="s">
        <v>120</v>
      </c>
      <c r="B126" t="s">
        <v>121</v>
      </c>
      <c r="C126" t="s">
        <v>19</v>
      </c>
      <c r="D126">
        <v>57</v>
      </c>
      <c r="E126">
        <v>0</v>
      </c>
      <c r="F126">
        <v>0</v>
      </c>
      <c r="G126">
        <v>32.85</v>
      </c>
      <c r="H126">
        <v>55.94</v>
      </c>
      <c r="I126" s="1">
        <v>45368</v>
      </c>
      <c r="J126" t="s">
        <v>15</v>
      </c>
      <c r="K126" t="s">
        <v>82</v>
      </c>
    </row>
    <row r="127" spans="1:12" x14ac:dyDescent="0.3">
      <c r="A127" t="s">
        <v>29</v>
      </c>
      <c r="B127" t="s">
        <v>30</v>
      </c>
      <c r="C127" t="s">
        <v>31</v>
      </c>
      <c r="D127">
        <v>0</v>
      </c>
      <c r="E127">
        <v>11</v>
      </c>
      <c r="F127">
        <v>0</v>
      </c>
      <c r="G127">
        <v>31.4</v>
      </c>
      <c r="H127">
        <v>43.09</v>
      </c>
      <c r="I127" s="1">
        <v>45420</v>
      </c>
      <c r="J127" t="s">
        <v>32</v>
      </c>
      <c r="L127" t="s">
        <v>158</v>
      </c>
    </row>
    <row r="128" spans="1:12" x14ac:dyDescent="0.3">
      <c r="A128" t="s">
        <v>149</v>
      </c>
      <c r="B128" t="s">
        <v>150</v>
      </c>
      <c r="C128" t="s">
        <v>39</v>
      </c>
      <c r="D128">
        <v>0</v>
      </c>
      <c r="E128">
        <v>35</v>
      </c>
      <c r="F128">
        <v>0</v>
      </c>
      <c r="G128">
        <v>69.290000000000006</v>
      </c>
      <c r="H128">
        <v>132.6</v>
      </c>
      <c r="I128" s="1">
        <v>45408</v>
      </c>
      <c r="J128" t="s">
        <v>32</v>
      </c>
      <c r="L128" t="s">
        <v>159</v>
      </c>
    </row>
    <row r="129" spans="1:12" x14ac:dyDescent="0.3">
      <c r="A129" t="s">
        <v>12</v>
      </c>
      <c r="B129" t="s">
        <v>13</v>
      </c>
      <c r="C129" t="s">
        <v>14</v>
      </c>
      <c r="D129">
        <v>0</v>
      </c>
      <c r="E129">
        <v>0</v>
      </c>
      <c r="F129">
        <v>10</v>
      </c>
      <c r="G129">
        <v>25.84</v>
      </c>
      <c r="H129">
        <v>51.63</v>
      </c>
      <c r="I129" s="1">
        <v>45406</v>
      </c>
      <c r="J129" t="s">
        <v>20</v>
      </c>
      <c r="L129" t="s">
        <v>160</v>
      </c>
    </row>
    <row r="130" spans="1:12" x14ac:dyDescent="0.3">
      <c r="A130" t="s">
        <v>120</v>
      </c>
      <c r="B130" t="s">
        <v>121</v>
      </c>
      <c r="C130" t="s">
        <v>19</v>
      </c>
      <c r="D130">
        <v>0</v>
      </c>
      <c r="E130">
        <v>0</v>
      </c>
      <c r="F130">
        <v>17</v>
      </c>
      <c r="G130">
        <v>32.85</v>
      </c>
      <c r="H130">
        <v>55.94</v>
      </c>
      <c r="I130" s="1">
        <v>45439</v>
      </c>
      <c r="J130" t="s">
        <v>20</v>
      </c>
      <c r="L130" t="s">
        <v>161</v>
      </c>
    </row>
    <row r="131" spans="1:12" x14ac:dyDescent="0.3">
      <c r="A131" t="s">
        <v>52</v>
      </c>
      <c r="B131" t="s">
        <v>53</v>
      </c>
      <c r="C131" t="s">
        <v>39</v>
      </c>
      <c r="D131">
        <v>95</v>
      </c>
      <c r="E131">
        <v>0</v>
      </c>
      <c r="F131">
        <v>0</v>
      </c>
      <c r="G131">
        <v>53.01</v>
      </c>
      <c r="H131">
        <v>64.739999999999995</v>
      </c>
      <c r="I131" s="1">
        <v>45359</v>
      </c>
      <c r="J131" t="s">
        <v>15</v>
      </c>
      <c r="K131" t="s">
        <v>54</v>
      </c>
    </row>
    <row r="132" spans="1:12" x14ac:dyDescent="0.3">
      <c r="A132" t="s">
        <v>83</v>
      </c>
      <c r="B132" t="s">
        <v>84</v>
      </c>
      <c r="C132" t="s">
        <v>19</v>
      </c>
      <c r="D132">
        <v>0</v>
      </c>
      <c r="E132">
        <v>0</v>
      </c>
      <c r="F132">
        <v>10</v>
      </c>
      <c r="G132">
        <v>98.6</v>
      </c>
      <c r="H132">
        <v>185.79</v>
      </c>
      <c r="I132" s="1">
        <v>45292</v>
      </c>
      <c r="J132" t="s">
        <v>20</v>
      </c>
      <c r="L132" t="s">
        <v>162</v>
      </c>
    </row>
    <row r="133" spans="1:12" x14ac:dyDescent="0.3">
      <c r="A133" t="s">
        <v>66</v>
      </c>
      <c r="B133" t="s">
        <v>67</v>
      </c>
      <c r="C133" t="s">
        <v>14</v>
      </c>
      <c r="D133">
        <v>0</v>
      </c>
      <c r="E133">
        <v>0</v>
      </c>
      <c r="F133">
        <v>4</v>
      </c>
      <c r="G133">
        <v>30.16</v>
      </c>
      <c r="H133">
        <v>42.14</v>
      </c>
      <c r="I133" s="1">
        <v>45417</v>
      </c>
      <c r="J133" t="s">
        <v>20</v>
      </c>
      <c r="L133" t="s">
        <v>163</v>
      </c>
    </row>
    <row r="134" spans="1:12" x14ac:dyDescent="0.3">
      <c r="A134" t="s">
        <v>83</v>
      </c>
      <c r="B134" t="s">
        <v>84</v>
      </c>
      <c r="C134" t="s">
        <v>19</v>
      </c>
      <c r="D134">
        <v>43</v>
      </c>
      <c r="E134">
        <v>0</v>
      </c>
      <c r="F134">
        <v>0</v>
      </c>
      <c r="G134">
        <v>98.6</v>
      </c>
      <c r="H134">
        <v>185.79</v>
      </c>
      <c r="I134" s="1">
        <v>45472</v>
      </c>
      <c r="J134" t="s">
        <v>15</v>
      </c>
      <c r="K134" t="s">
        <v>85</v>
      </c>
    </row>
    <row r="135" spans="1:12" x14ac:dyDescent="0.3">
      <c r="A135" t="s">
        <v>69</v>
      </c>
      <c r="B135" t="s">
        <v>70</v>
      </c>
      <c r="C135" t="s">
        <v>24</v>
      </c>
      <c r="D135">
        <v>23</v>
      </c>
      <c r="E135">
        <v>0</v>
      </c>
      <c r="F135">
        <v>0</v>
      </c>
      <c r="G135">
        <v>81.48</v>
      </c>
      <c r="H135">
        <v>123.93</v>
      </c>
      <c r="I135" s="1">
        <v>45463</v>
      </c>
      <c r="J135" t="s">
        <v>15</v>
      </c>
      <c r="K135" t="s">
        <v>115</v>
      </c>
    </row>
    <row r="136" spans="1:12" x14ac:dyDescent="0.3">
      <c r="A136" t="s">
        <v>26</v>
      </c>
      <c r="B136" t="s">
        <v>27</v>
      </c>
      <c r="C136" t="s">
        <v>14</v>
      </c>
      <c r="D136">
        <v>0</v>
      </c>
      <c r="E136">
        <v>0</v>
      </c>
      <c r="F136">
        <v>18</v>
      </c>
      <c r="G136">
        <v>75.97</v>
      </c>
      <c r="H136">
        <v>117.2</v>
      </c>
      <c r="I136" s="1">
        <v>45357</v>
      </c>
      <c r="J136" t="s">
        <v>20</v>
      </c>
      <c r="L136" t="s">
        <v>164</v>
      </c>
    </row>
    <row r="137" spans="1:12" x14ac:dyDescent="0.3">
      <c r="A137" t="s">
        <v>62</v>
      </c>
      <c r="B137" t="s">
        <v>63</v>
      </c>
      <c r="C137" t="s">
        <v>24</v>
      </c>
      <c r="D137">
        <v>44</v>
      </c>
      <c r="E137">
        <v>0</v>
      </c>
      <c r="F137">
        <v>0</v>
      </c>
      <c r="G137">
        <v>85.07</v>
      </c>
      <c r="H137">
        <v>154.9</v>
      </c>
      <c r="I137" s="1">
        <v>45324</v>
      </c>
      <c r="J137" t="s">
        <v>15</v>
      </c>
      <c r="K137" t="s">
        <v>16</v>
      </c>
    </row>
    <row r="138" spans="1:12" x14ac:dyDescent="0.3">
      <c r="A138" t="s">
        <v>29</v>
      </c>
      <c r="B138" t="s">
        <v>30</v>
      </c>
      <c r="C138" t="s">
        <v>31</v>
      </c>
      <c r="D138">
        <v>0</v>
      </c>
      <c r="E138">
        <v>39</v>
      </c>
      <c r="F138">
        <v>0</v>
      </c>
      <c r="G138">
        <v>31.4</v>
      </c>
      <c r="H138">
        <v>43.09</v>
      </c>
      <c r="I138" s="1">
        <v>45328</v>
      </c>
      <c r="J138" t="s">
        <v>32</v>
      </c>
      <c r="L138" t="s">
        <v>165</v>
      </c>
    </row>
    <row r="139" spans="1:12" x14ac:dyDescent="0.3">
      <c r="A139" t="s">
        <v>29</v>
      </c>
      <c r="B139" t="s">
        <v>30</v>
      </c>
      <c r="C139" t="s">
        <v>31</v>
      </c>
      <c r="D139">
        <v>53</v>
      </c>
      <c r="E139">
        <v>0</v>
      </c>
      <c r="F139">
        <v>0</v>
      </c>
      <c r="G139">
        <v>31.4</v>
      </c>
      <c r="H139">
        <v>43.09</v>
      </c>
      <c r="I139" s="1">
        <v>45383</v>
      </c>
      <c r="J139" t="s">
        <v>15</v>
      </c>
      <c r="K139" t="s">
        <v>16</v>
      </c>
    </row>
    <row r="140" spans="1:12" x14ac:dyDescent="0.3">
      <c r="A140" t="s">
        <v>66</v>
      </c>
      <c r="B140" t="s">
        <v>67</v>
      </c>
      <c r="C140" t="s">
        <v>14</v>
      </c>
      <c r="D140">
        <v>97</v>
      </c>
      <c r="E140">
        <v>0</v>
      </c>
      <c r="F140">
        <v>0</v>
      </c>
      <c r="G140">
        <v>30.16</v>
      </c>
      <c r="H140">
        <v>42.14</v>
      </c>
      <c r="I140" s="1">
        <v>45412</v>
      </c>
      <c r="J140" t="s">
        <v>15</v>
      </c>
      <c r="K140" t="s">
        <v>110</v>
      </c>
    </row>
    <row r="141" spans="1:12" x14ac:dyDescent="0.3">
      <c r="A141" t="s">
        <v>56</v>
      </c>
      <c r="B141" t="s">
        <v>57</v>
      </c>
      <c r="C141" t="s">
        <v>19</v>
      </c>
      <c r="D141">
        <v>0</v>
      </c>
      <c r="E141">
        <v>0</v>
      </c>
      <c r="F141">
        <v>9</v>
      </c>
      <c r="G141">
        <v>23.27</v>
      </c>
      <c r="H141">
        <v>29.22</v>
      </c>
      <c r="I141" s="1">
        <v>45387</v>
      </c>
      <c r="J141" t="s">
        <v>20</v>
      </c>
      <c r="L141" t="s">
        <v>166</v>
      </c>
    </row>
    <row r="142" spans="1:12" x14ac:dyDescent="0.3">
      <c r="A142" t="s">
        <v>90</v>
      </c>
      <c r="B142" t="s">
        <v>91</v>
      </c>
      <c r="C142" t="s">
        <v>14</v>
      </c>
      <c r="D142">
        <v>0</v>
      </c>
      <c r="E142">
        <v>0</v>
      </c>
      <c r="F142">
        <v>16</v>
      </c>
      <c r="G142">
        <v>13.64</v>
      </c>
      <c r="H142">
        <v>16.88</v>
      </c>
      <c r="I142" s="1">
        <v>45515</v>
      </c>
      <c r="J142" t="s">
        <v>20</v>
      </c>
      <c r="L142" t="s">
        <v>167</v>
      </c>
    </row>
    <row r="143" spans="1:12" x14ac:dyDescent="0.3">
      <c r="A143" t="s">
        <v>74</v>
      </c>
      <c r="B143" t="s">
        <v>75</v>
      </c>
      <c r="C143" t="s">
        <v>14</v>
      </c>
      <c r="D143">
        <v>0</v>
      </c>
      <c r="E143">
        <v>4</v>
      </c>
      <c r="F143">
        <v>0</v>
      </c>
      <c r="G143">
        <v>67.27</v>
      </c>
      <c r="H143">
        <v>102.02</v>
      </c>
      <c r="I143" s="1">
        <v>45386</v>
      </c>
      <c r="J143" t="s">
        <v>32</v>
      </c>
      <c r="L143" t="s">
        <v>168</v>
      </c>
    </row>
    <row r="144" spans="1:12" x14ac:dyDescent="0.3">
      <c r="A144" t="s">
        <v>149</v>
      </c>
      <c r="B144" t="s">
        <v>150</v>
      </c>
      <c r="C144" t="s">
        <v>39</v>
      </c>
      <c r="D144">
        <v>91</v>
      </c>
      <c r="E144">
        <v>0</v>
      </c>
      <c r="F144">
        <v>0</v>
      </c>
      <c r="G144">
        <v>69.290000000000006</v>
      </c>
      <c r="H144">
        <v>132.6</v>
      </c>
      <c r="I144" s="1">
        <v>45349</v>
      </c>
      <c r="J144" t="s">
        <v>15</v>
      </c>
      <c r="K144" t="s">
        <v>79</v>
      </c>
    </row>
    <row r="145" spans="1:12" x14ac:dyDescent="0.3">
      <c r="A145" t="s">
        <v>120</v>
      </c>
      <c r="B145" t="s">
        <v>121</v>
      </c>
      <c r="C145" t="s">
        <v>19</v>
      </c>
      <c r="D145">
        <v>0</v>
      </c>
      <c r="E145">
        <v>18</v>
      </c>
      <c r="F145">
        <v>0</v>
      </c>
      <c r="G145">
        <v>32.85</v>
      </c>
      <c r="H145">
        <v>55.94</v>
      </c>
      <c r="I145" s="1">
        <v>45333</v>
      </c>
      <c r="J145" t="s">
        <v>32</v>
      </c>
      <c r="L145" t="s">
        <v>169</v>
      </c>
    </row>
    <row r="146" spans="1:12" x14ac:dyDescent="0.3">
      <c r="A146" t="s">
        <v>12</v>
      </c>
      <c r="B146" t="s">
        <v>13</v>
      </c>
      <c r="C146" t="s">
        <v>14</v>
      </c>
      <c r="D146">
        <v>10</v>
      </c>
      <c r="E146">
        <v>0</v>
      </c>
      <c r="F146">
        <v>0</v>
      </c>
      <c r="G146">
        <v>25.84</v>
      </c>
      <c r="H146">
        <v>51.63</v>
      </c>
      <c r="I146" s="1">
        <v>45457</v>
      </c>
      <c r="J146" t="s">
        <v>15</v>
      </c>
      <c r="K146" t="s">
        <v>16</v>
      </c>
    </row>
    <row r="147" spans="1:12" x14ac:dyDescent="0.3">
      <c r="A147" t="s">
        <v>149</v>
      </c>
      <c r="B147" t="s">
        <v>150</v>
      </c>
      <c r="C147" t="s">
        <v>39</v>
      </c>
      <c r="D147">
        <v>0</v>
      </c>
      <c r="E147">
        <v>50</v>
      </c>
      <c r="F147">
        <v>0</v>
      </c>
      <c r="G147">
        <v>69.290000000000006</v>
      </c>
      <c r="H147">
        <v>132.6</v>
      </c>
      <c r="I147" s="1">
        <v>45472</v>
      </c>
      <c r="J147" t="s">
        <v>32</v>
      </c>
      <c r="L147" t="s">
        <v>170</v>
      </c>
    </row>
    <row r="148" spans="1:12" x14ac:dyDescent="0.3">
      <c r="A148" t="s">
        <v>29</v>
      </c>
      <c r="B148" t="s">
        <v>30</v>
      </c>
      <c r="C148" t="s">
        <v>31</v>
      </c>
      <c r="D148">
        <v>91</v>
      </c>
      <c r="E148">
        <v>0</v>
      </c>
      <c r="F148">
        <v>0</v>
      </c>
      <c r="G148">
        <v>31.4</v>
      </c>
      <c r="H148">
        <v>43.09</v>
      </c>
      <c r="I148" s="1">
        <v>45311</v>
      </c>
      <c r="J148" t="s">
        <v>15</v>
      </c>
      <c r="K148" t="s">
        <v>16</v>
      </c>
    </row>
    <row r="149" spans="1:12" x14ac:dyDescent="0.3">
      <c r="A149" t="s">
        <v>26</v>
      </c>
      <c r="B149" t="s">
        <v>27</v>
      </c>
      <c r="C149" t="s">
        <v>14</v>
      </c>
      <c r="D149">
        <v>0</v>
      </c>
      <c r="E149">
        <v>11</v>
      </c>
      <c r="F149">
        <v>0</v>
      </c>
      <c r="G149">
        <v>75.97</v>
      </c>
      <c r="H149">
        <v>117.2</v>
      </c>
      <c r="I149" s="1">
        <v>45343</v>
      </c>
      <c r="J149" t="s">
        <v>32</v>
      </c>
      <c r="L149" t="s">
        <v>171</v>
      </c>
    </row>
    <row r="150" spans="1:12" x14ac:dyDescent="0.3">
      <c r="A150" t="s">
        <v>12</v>
      </c>
      <c r="B150" t="s">
        <v>13</v>
      </c>
      <c r="C150" t="s">
        <v>14</v>
      </c>
      <c r="D150">
        <v>0</v>
      </c>
      <c r="E150">
        <v>0</v>
      </c>
      <c r="F150">
        <v>15</v>
      </c>
      <c r="G150">
        <v>25.84</v>
      </c>
      <c r="H150">
        <v>51.63</v>
      </c>
      <c r="I150" s="1">
        <v>45523</v>
      </c>
      <c r="J150" t="s">
        <v>20</v>
      </c>
      <c r="L150" t="s">
        <v>172</v>
      </c>
    </row>
    <row r="151" spans="1:12" x14ac:dyDescent="0.3">
      <c r="A151" t="s">
        <v>56</v>
      </c>
      <c r="B151" t="s">
        <v>57</v>
      </c>
      <c r="C151" t="s">
        <v>19</v>
      </c>
      <c r="D151">
        <v>0</v>
      </c>
      <c r="E151">
        <v>0</v>
      </c>
      <c r="F151">
        <v>14</v>
      </c>
      <c r="G151">
        <v>23.27</v>
      </c>
      <c r="H151">
        <v>29.22</v>
      </c>
      <c r="I151" s="1">
        <v>45488</v>
      </c>
      <c r="J151" t="s">
        <v>20</v>
      </c>
      <c r="L151" t="s">
        <v>173</v>
      </c>
    </row>
    <row r="152" spans="1:12" x14ac:dyDescent="0.3">
      <c r="A152" t="s">
        <v>37</v>
      </c>
      <c r="B152" t="s">
        <v>38</v>
      </c>
      <c r="C152" t="s">
        <v>39</v>
      </c>
      <c r="D152">
        <v>0</v>
      </c>
      <c r="E152">
        <v>0</v>
      </c>
      <c r="F152">
        <v>1</v>
      </c>
      <c r="G152">
        <v>44.85</v>
      </c>
      <c r="H152">
        <v>69.94</v>
      </c>
      <c r="I152" s="1">
        <v>45353</v>
      </c>
      <c r="J152" t="s">
        <v>20</v>
      </c>
      <c r="L152" t="s">
        <v>174</v>
      </c>
    </row>
    <row r="153" spans="1:12" x14ac:dyDescent="0.3">
      <c r="A153" t="s">
        <v>83</v>
      </c>
      <c r="B153" t="s">
        <v>84</v>
      </c>
      <c r="C153" t="s">
        <v>19</v>
      </c>
      <c r="D153">
        <v>19</v>
      </c>
      <c r="E153">
        <v>0</v>
      </c>
      <c r="F153">
        <v>0</v>
      </c>
      <c r="G153">
        <v>98.6</v>
      </c>
      <c r="H153">
        <v>185.79</v>
      </c>
      <c r="I153" s="1">
        <v>45476</v>
      </c>
      <c r="J153" t="s">
        <v>15</v>
      </c>
      <c r="K153" t="s">
        <v>85</v>
      </c>
    </row>
    <row r="154" spans="1:12" x14ac:dyDescent="0.3">
      <c r="A154" t="s">
        <v>37</v>
      </c>
      <c r="B154" t="s">
        <v>38</v>
      </c>
      <c r="C154" t="s">
        <v>39</v>
      </c>
      <c r="D154">
        <v>0</v>
      </c>
      <c r="E154">
        <v>0</v>
      </c>
      <c r="F154">
        <v>5</v>
      </c>
      <c r="G154">
        <v>44.85</v>
      </c>
      <c r="H154">
        <v>69.94</v>
      </c>
      <c r="I154" s="1">
        <v>45399</v>
      </c>
      <c r="J154" t="s">
        <v>20</v>
      </c>
      <c r="L154" t="s">
        <v>175</v>
      </c>
    </row>
    <row r="155" spans="1:12" x14ac:dyDescent="0.3">
      <c r="A155" t="s">
        <v>83</v>
      </c>
      <c r="B155" t="s">
        <v>84</v>
      </c>
      <c r="C155" t="s">
        <v>19</v>
      </c>
      <c r="D155">
        <v>0</v>
      </c>
      <c r="E155">
        <v>0</v>
      </c>
      <c r="F155">
        <v>2</v>
      </c>
      <c r="G155">
        <v>98.6</v>
      </c>
      <c r="H155">
        <v>185.79</v>
      </c>
      <c r="I155" s="1">
        <v>45398</v>
      </c>
      <c r="J155" t="s">
        <v>20</v>
      </c>
      <c r="L155" t="s">
        <v>176</v>
      </c>
    </row>
    <row r="156" spans="1:12" x14ac:dyDescent="0.3">
      <c r="A156" t="s">
        <v>83</v>
      </c>
      <c r="B156" t="s">
        <v>84</v>
      </c>
      <c r="C156" t="s">
        <v>19</v>
      </c>
      <c r="D156">
        <v>0</v>
      </c>
      <c r="E156">
        <v>38</v>
      </c>
      <c r="F156">
        <v>0</v>
      </c>
      <c r="G156">
        <v>98.6</v>
      </c>
      <c r="H156">
        <v>185.79</v>
      </c>
      <c r="I156" s="1">
        <v>45422</v>
      </c>
      <c r="J156" t="s">
        <v>32</v>
      </c>
      <c r="L156" t="s">
        <v>177</v>
      </c>
    </row>
    <row r="157" spans="1:12" x14ac:dyDescent="0.3">
      <c r="A157" t="s">
        <v>107</v>
      </c>
      <c r="B157" t="s">
        <v>108</v>
      </c>
      <c r="C157" t="s">
        <v>24</v>
      </c>
      <c r="D157">
        <v>0</v>
      </c>
      <c r="E157">
        <v>0</v>
      </c>
      <c r="F157">
        <v>5</v>
      </c>
      <c r="G157">
        <v>48.91</v>
      </c>
      <c r="H157">
        <v>69.25</v>
      </c>
      <c r="I157" s="1">
        <v>45381</v>
      </c>
      <c r="J157" t="s">
        <v>20</v>
      </c>
      <c r="L157" t="s">
        <v>178</v>
      </c>
    </row>
    <row r="158" spans="1:12" x14ac:dyDescent="0.3">
      <c r="A158" t="s">
        <v>107</v>
      </c>
      <c r="B158" t="s">
        <v>108</v>
      </c>
      <c r="C158" t="s">
        <v>24</v>
      </c>
      <c r="D158">
        <v>0</v>
      </c>
      <c r="E158">
        <v>9</v>
      </c>
      <c r="F158">
        <v>0</v>
      </c>
      <c r="G158">
        <v>48.91</v>
      </c>
      <c r="H158">
        <v>69.25</v>
      </c>
      <c r="I158" s="1">
        <v>45453</v>
      </c>
      <c r="J158" t="s">
        <v>32</v>
      </c>
      <c r="L158" t="s">
        <v>179</v>
      </c>
    </row>
    <row r="159" spans="1:12" x14ac:dyDescent="0.3">
      <c r="A159" t="s">
        <v>12</v>
      </c>
      <c r="B159" t="s">
        <v>13</v>
      </c>
      <c r="C159" t="s">
        <v>14</v>
      </c>
      <c r="D159">
        <v>49</v>
      </c>
      <c r="E159">
        <v>0</v>
      </c>
      <c r="F159">
        <v>0</v>
      </c>
      <c r="G159">
        <v>25.84</v>
      </c>
      <c r="H159">
        <v>51.63</v>
      </c>
      <c r="I159" s="1">
        <v>45450</v>
      </c>
      <c r="J159" t="s">
        <v>15</v>
      </c>
      <c r="K159" t="s">
        <v>16</v>
      </c>
    </row>
    <row r="160" spans="1:12" x14ac:dyDescent="0.3">
      <c r="A160" t="s">
        <v>34</v>
      </c>
      <c r="B160" t="s">
        <v>35</v>
      </c>
      <c r="C160" t="s">
        <v>31</v>
      </c>
      <c r="D160">
        <v>0</v>
      </c>
      <c r="E160">
        <v>3</v>
      </c>
      <c r="F160">
        <v>0</v>
      </c>
      <c r="G160">
        <v>30.13</v>
      </c>
      <c r="H160">
        <v>37.200000000000003</v>
      </c>
      <c r="I160" s="1">
        <v>45455</v>
      </c>
      <c r="J160" t="s">
        <v>32</v>
      </c>
      <c r="L160" t="s">
        <v>180</v>
      </c>
    </row>
    <row r="161" spans="1:12" x14ac:dyDescent="0.3">
      <c r="A161" t="s">
        <v>120</v>
      </c>
      <c r="B161" t="s">
        <v>121</v>
      </c>
      <c r="C161" t="s">
        <v>19</v>
      </c>
      <c r="D161">
        <v>0</v>
      </c>
      <c r="E161">
        <v>14</v>
      </c>
      <c r="F161">
        <v>0</v>
      </c>
      <c r="G161">
        <v>32.85</v>
      </c>
      <c r="H161">
        <v>55.94</v>
      </c>
      <c r="I161" s="1">
        <v>45299</v>
      </c>
      <c r="J161" t="s">
        <v>32</v>
      </c>
      <c r="L161" t="s">
        <v>181</v>
      </c>
    </row>
    <row r="162" spans="1:12" x14ac:dyDescent="0.3">
      <c r="A162" t="s">
        <v>37</v>
      </c>
      <c r="B162" t="s">
        <v>38</v>
      </c>
      <c r="C162" t="s">
        <v>39</v>
      </c>
      <c r="D162">
        <v>0</v>
      </c>
      <c r="E162">
        <v>0</v>
      </c>
      <c r="F162">
        <v>8</v>
      </c>
      <c r="G162">
        <v>44.85</v>
      </c>
      <c r="H162">
        <v>69.94</v>
      </c>
      <c r="I162" s="1">
        <v>45294</v>
      </c>
      <c r="J162" t="s">
        <v>20</v>
      </c>
      <c r="L162" t="s">
        <v>182</v>
      </c>
    </row>
    <row r="163" spans="1:12" x14ac:dyDescent="0.3">
      <c r="A163" t="s">
        <v>149</v>
      </c>
      <c r="B163" t="s">
        <v>150</v>
      </c>
      <c r="C163" t="s">
        <v>39</v>
      </c>
      <c r="D163">
        <v>0</v>
      </c>
      <c r="E163">
        <v>0</v>
      </c>
      <c r="F163">
        <v>4</v>
      </c>
      <c r="G163">
        <v>69.290000000000006</v>
      </c>
      <c r="H163">
        <v>132.6</v>
      </c>
      <c r="I163" s="1">
        <v>45454</v>
      </c>
      <c r="J163" t="s">
        <v>20</v>
      </c>
      <c r="L163" t="s">
        <v>183</v>
      </c>
    </row>
    <row r="164" spans="1:12" x14ac:dyDescent="0.3">
      <c r="A164" t="s">
        <v>48</v>
      </c>
      <c r="B164" t="s">
        <v>49</v>
      </c>
      <c r="C164" t="s">
        <v>24</v>
      </c>
      <c r="D164">
        <v>0</v>
      </c>
      <c r="E164">
        <v>50</v>
      </c>
      <c r="F164">
        <v>0</v>
      </c>
      <c r="G164">
        <v>62.87</v>
      </c>
      <c r="H164">
        <v>84.05</v>
      </c>
      <c r="I164" s="1">
        <v>45377</v>
      </c>
      <c r="J164" t="s">
        <v>32</v>
      </c>
      <c r="L164" t="s">
        <v>184</v>
      </c>
    </row>
    <row r="165" spans="1:12" x14ac:dyDescent="0.3">
      <c r="A165" t="s">
        <v>98</v>
      </c>
      <c r="B165" t="s">
        <v>99</v>
      </c>
      <c r="C165" t="s">
        <v>31</v>
      </c>
      <c r="D165">
        <v>0</v>
      </c>
      <c r="E165">
        <v>0</v>
      </c>
      <c r="F165">
        <v>14</v>
      </c>
      <c r="G165">
        <v>77.09</v>
      </c>
      <c r="H165">
        <v>102.35</v>
      </c>
      <c r="I165" s="1">
        <v>45449</v>
      </c>
      <c r="J165" t="s">
        <v>20</v>
      </c>
      <c r="L165" t="s">
        <v>185</v>
      </c>
    </row>
    <row r="166" spans="1:12" x14ac:dyDescent="0.3">
      <c r="A166" t="s">
        <v>12</v>
      </c>
      <c r="B166" t="s">
        <v>13</v>
      </c>
      <c r="C166" t="s">
        <v>14</v>
      </c>
      <c r="D166">
        <v>0</v>
      </c>
      <c r="E166">
        <v>0</v>
      </c>
      <c r="F166">
        <v>5</v>
      </c>
      <c r="G166">
        <v>25.84</v>
      </c>
      <c r="H166">
        <v>51.63</v>
      </c>
      <c r="I166" s="1">
        <v>45499</v>
      </c>
      <c r="J166" t="s">
        <v>20</v>
      </c>
      <c r="L166" t="s">
        <v>186</v>
      </c>
    </row>
    <row r="167" spans="1:12" x14ac:dyDescent="0.3">
      <c r="A167" t="s">
        <v>74</v>
      </c>
      <c r="B167" t="s">
        <v>75</v>
      </c>
      <c r="C167" t="s">
        <v>14</v>
      </c>
      <c r="D167">
        <v>30</v>
      </c>
      <c r="E167">
        <v>0</v>
      </c>
      <c r="F167">
        <v>0</v>
      </c>
      <c r="G167">
        <v>67.27</v>
      </c>
      <c r="H167">
        <v>102.02</v>
      </c>
      <c r="I167" s="1">
        <v>45302</v>
      </c>
      <c r="J167" t="s">
        <v>15</v>
      </c>
      <c r="K167" t="s">
        <v>54</v>
      </c>
    </row>
    <row r="168" spans="1:12" x14ac:dyDescent="0.3">
      <c r="A168" t="s">
        <v>26</v>
      </c>
      <c r="B168" t="s">
        <v>27</v>
      </c>
      <c r="C168" t="s">
        <v>14</v>
      </c>
      <c r="D168">
        <v>62</v>
      </c>
      <c r="E168">
        <v>0</v>
      </c>
      <c r="F168">
        <v>0</v>
      </c>
      <c r="G168">
        <v>75.97</v>
      </c>
      <c r="H168">
        <v>117.2</v>
      </c>
      <c r="I168" s="1">
        <v>45445</v>
      </c>
      <c r="J168" t="s">
        <v>15</v>
      </c>
      <c r="K168" t="s">
        <v>85</v>
      </c>
    </row>
    <row r="169" spans="1:12" x14ac:dyDescent="0.3">
      <c r="A169" t="s">
        <v>69</v>
      </c>
      <c r="B169" t="s">
        <v>70</v>
      </c>
      <c r="C169" t="s">
        <v>24</v>
      </c>
      <c r="D169">
        <v>32</v>
      </c>
      <c r="E169">
        <v>0</v>
      </c>
      <c r="F169">
        <v>0</v>
      </c>
      <c r="G169">
        <v>81.48</v>
      </c>
      <c r="H169">
        <v>123.93</v>
      </c>
      <c r="I169" s="1">
        <v>45521</v>
      </c>
      <c r="J169" t="s">
        <v>15</v>
      </c>
      <c r="K169" t="s">
        <v>115</v>
      </c>
    </row>
    <row r="170" spans="1:12" x14ac:dyDescent="0.3">
      <c r="A170" t="s">
        <v>83</v>
      </c>
      <c r="B170" t="s">
        <v>84</v>
      </c>
      <c r="C170" t="s">
        <v>19</v>
      </c>
      <c r="D170">
        <v>0</v>
      </c>
      <c r="E170">
        <v>0</v>
      </c>
      <c r="F170">
        <v>11</v>
      </c>
      <c r="G170">
        <v>98.6</v>
      </c>
      <c r="H170">
        <v>185.79</v>
      </c>
      <c r="I170" s="1">
        <v>45344</v>
      </c>
      <c r="J170" t="s">
        <v>20</v>
      </c>
      <c r="L170" t="s">
        <v>187</v>
      </c>
    </row>
    <row r="171" spans="1:12" x14ac:dyDescent="0.3">
      <c r="A171" t="s">
        <v>12</v>
      </c>
      <c r="B171" t="s">
        <v>13</v>
      </c>
      <c r="C171" t="s">
        <v>14</v>
      </c>
      <c r="D171">
        <v>0</v>
      </c>
      <c r="E171">
        <v>43</v>
      </c>
      <c r="F171">
        <v>0</v>
      </c>
      <c r="G171">
        <v>25.84</v>
      </c>
      <c r="H171">
        <v>51.63</v>
      </c>
      <c r="I171" s="1">
        <v>45419</v>
      </c>
      <c r="J171" t="s">
        <v>32</v>
      </c>
      <c r="L171" t="s">
        <v>188</v>
      </c>
    </row>
    <row r="172" spans="1:12" x14ac:dyDescent="0.3">
      <c r="A172" t="s">
        <v>44</v>
      </c>
      <c r="B172" t="s">
        <v>45</v>
      </c>
      <c r="C172" t="s">
        <v>39</v>
      </c>
      <c r="D172">
        <v>0</v>
      </c>
      <c r="E172">
        <v>0</v>
      </c>
      <c r="F172">
        <v>8</v>
      </c>
      <c r="G172">
        <v>75.45</v>
      </c>
      <c r="H172">
        <v>105.32</v>
      </c>
      <c r="I172" s="1">
        <v>45439</v>
      </c>
      <c r="J172" t="s">
        <v>20</v>
      </c>
      <c r="L172" t="s">
        <v>189</v>
      </c>
    </row>
    <row r="173" spans="1:12" x14ac:dyDescent="0.3">
      <c r="A173" t="s">
        <v>52</v>
      </c>
      <c r="B173" t="s">
        <v>53</v>
      </c>
      <c r="C173" t="s">
        <v>39</v>
      </c>
      <c r="D173">
        <v>0</v>
      </c>
      <c r="E173">
        <v>11</v>
      </c>
      <c r="F173">
        <v>0</v>
      </c>
      <c r="G173">
        <v>53.01</v>
      </c>
      <c r="H173">
        <v>64.739999999999995</v>
      </c>
      <c r="I173" s="1">
        <v>45323</v>
      </c>
      <c r="J173" t="s">
        <v>32</v>
      </c>
      <c r="L173" t="s">
        <v>190</v>
      </c>
    </row>
    <row r="174" spans="1:12" x14ac:dyDescent="0.3">
      <c r="A174" t="s">
        <v>52</v>
      </c>
      <c r="B174" t="s">
        <v>53</v>
      </c>
      <c r="C174" t="s">
        <v>39</v>
      </c>
      <c r="D174">
        <v>0</v>
      </c>
      <c r="E174">
        <v>0</v>
      </c>
      <c r="F174">
        <v>4</v>
      </c>
      <c r="G174">
        <v>53.01</v>
      </c>
      <c r="H174">
        <v>64.739999999999995</v>
      </c>
      <c r="I174" s="1">
        <v>45427</v>
      </c>
      <c r="J174" t="s">
        <v>20</v>
      </c>
      <c r="L174" t="s">
        <v>191</v>
      </c>
    </row>
    <row r="175" spans="1:12" x14ac:dyDescent="0.3">
      <c r="A175" t="s">
        <v>62</v>
      </c>
      <c r="B175" t="s">
        <v>63</v>
      </c>
      <c r="C175" t="s">
        <v>24</v>
      </c>
      <c r="D175">
        <v>0</v>
      </c>
      <c r="E175">
        <v>3</v>
      </c>
      <c r="F175">
        <v>0</v>
      </c>
      <c r="G175">
        <v>85.07</v>
      </c>
      <c r="H175">
        <v>154.9</v>
      </c>
      <c r="I175" s="1">
        <v>45307</v>
      </c>
      <c r="J175" t="s">
        <v>32</v>
      </c>
      <c r="L175" t="s">
        <v>192</v>
      </c>
    </row>
    <row r="176" spans="1:12" x14ac:dyDescent="0.3">
      <c r="A176" t="s">
        <v>26</v>
      </c>
      <c r="B176" t="s">
        <v>27</v>
      </c>
      <c r="C176" t="s">
        <v>14</v>
      </c>
      <c r="D176">
        <v>0</v>
      </c>
      <c r="E176">
        <v>15</v>
      </c>
      <c r="F176">
        <v>0</v>
      </c>
      <c r="G176">
        <v>75.97</v>
      </c>
      <c r="H176">
        <v>117.2</v>
      </c>
      <c r="I176" s="1">
        <v>45299</v>
      </c>
      <c r="J176" t="s">
        <v>32</v>
      </c>
      <c r="L176" t="s">
        <v>193</v>
      </c>
    </row>
    <row r="177" spans="1:12" x14ac:dyDescent="0.3">
      <c r="A177" t="s">
        <v>104</v>
      </c>
      <c r="B177" t="s">
        <v>105</v>
      </c>
      <c r="C177" t="s">
        <v>19</v>
      </c>
      <c r="D177">
        <v>68</v>
      </c>
      <c r="E177">
        <v>0</v>
      </c>
      <c r="F177">
        <v>0</v>
      </c>
      <c r="G177">
        <v>31.41</v>
      </c>
      <c r="H177">
        <v>53.67</v>
      </c>
      <c r="I177" s="1">
        <v>45351</v>
      </c>
      <c r="J177" t="s">
        <v>15</v>
      </c>
      <c r="K177" t="s">
        <v>111</v>
      </c>
    </row>
    <row r="178" spans="1:12" x14ac:dyDescent="0.3">
      <c r="A178" t="s">
        <v>37</v>
      </c>
      <c r="B178" t="s">
        <v>38</v>
      </c>
      <c r="C178" t="s">
        <v>39</v>
      </c>
      <c r="D178">
        <v>0</v>
      </c>
      <c r="E178">
        <v>20</v>
      </c>
      <c r="F178">
        <v>0</v>
      </c>
      <c r="G178">
        <v>44.85</v>
      </c>
      <c r="H178">
        <v>69.94</v>
      </c>
      <c r="I178" s="1">
        <v>45376</v>
      </c>
      <c r="J178" t="s">
        <v>32</v>
      </c>
      <c r="L178" t="s">
        <v>194</v>
      </c>
    </row>
    <row r="179" spans="1:12" x14ac:dyDescent="0.3">
      <c r="A179" t="s">
        <v>52</v>
      </c>
      <c r="B179" t="s">
        <v>53</v>
      </c>
      <c r="C179" t="s">
        <v>39</v>
      </c>
      <c r="D179">
        <v>38</v>
      </c>
      <c r="E179">
        <v>0</v>
      </c>
      <c r="F179">
        <v>0</v>
      </c>
      <c r="G179">
        <v>53.01</v>
      </c>
      <c r="H179">
        <v>64.739999999999995</v>
      </c>
      <c r="I179" s="1">
        <v>45472</v>
      </c>
      <c r="J179" t="s">
        <v>15</v>
      </c>
      <c r="K179" t="s">
        <v>54</v>
      </c>
    </row>
    <row r="180" spans="1:12" x14ac:dyDescent="0.3">
      <c r="A180" t="s">
        <v>104</v>
      </c>
      <c r="B180" t="s">
        <v>105</v>
      </c>
      <c r="C180" t="s">
        <v>19</v>
      </c>
      <c r="D180">
        <v>94</v>
      </c>
      <c r="E180">
        <v>0</v>
      </c>
      <c r="F180">
        <v>0</v>
      </c>
      <c r="G180">
        <v>31.41</v>
      </c>
      <c r="H180">
        <v>53.67</v>
      </c>
      <c r="I180" s="1">
        <v>45391</v>
      </c>
      <c r="J180" t="s">
        <v>15</v>
      </c>
      <c r="K180" t="s">
        <v>111</v>
      </c>
    </row>
    <row r="181" spans="1:12" x14ac:dyDescent="0.3">
      <c r="A181" t="s">
        <v>83</v>
      </c>
      <c r="B181" t="s">
        <v>84</v>
      </c>
      <c r="C181" t="s">
        <v>19</v>
      </c>
      <c r="D181">
        <v>61</v>
      </c>
      <c r="E181">
        <v>0</v>
      </c>
      <c r="F181">
        <v>0</v>
      </c>
      <c r="G181">
        <v>98.6</v>
      </c>
      <c r="H181">
        <v>185.79</v>
      </c>
      <c r="I181" s="1">
        <v>45435</v>
      </c>
      <c r="J181" t="s">
        <v>15</v>
      </c>
      <c r="K181" t="s">
        <v>85</v>
      </c>
    </row>
    <row r="182" spans="1:12" x14ac:dyDescent="0.3">
      <c r="A182" t="s">
        <v>22</v>
      </c>
      <c r="B182" t="s">
        <v>23</v>
      </c>
      <c r="C182" t="s">
        <v>24</v>
      </c>
      <c r="D182">
        <v>0</v>
      </c>
      <c r="E182">
        <v>18</v>
      </c>
      <c r="F182">
        <v>0</v>
      </c>
      <c r="G182">
        <v>91.75</v>
      </c>
      <c r="H182">
        <v>151.72999999999999</v>
      </c>
      <c r="I182" s="1">
        <v>45336</v>
      </c>
      <c r="J182" t="s">
        <v>32</v>
      </c>
      <c r="L182" t="s">
        <v>195</v>
      </c>
    </row>
    <row r="183" spans="1:12" x14ac:dyDescent="0.3">
      <c r="A183" t="s">
        <v>98</v>
      </c>
      <c r="B183" t="s">
        <v>99</v>
      </c>
      <c r="C183" t="s">
        <v>31</v>
      </c>
      <c r="D183">
        <v>45</v>
      </c>
      <c r="E183">
        <v>0</v>
      </c>
      <c r="F183">
        <v>0</v>
      </c>
      <c r="G183">
        <v>77.09</v>
      </c>
      <c r="H183">
        <v>102.35</v>
      </c>
      <c r="I183" s="1">
        <v>45355</v>
      </c>
      <c r="J183" t="s">
        <v>15</v>
      </c>
      <c r="K183" t="s">
        <v>115</v>
      </c>
    </row>
    <row r="184" spans="1:12" x14ac:dyDescent="0.3">
      <c r="A184" t="s">
        <v>90</v>
      </c>
      <c r="B184" t="s">
        <v>91</v>
      </c>
      <c r="C184" t="s">
        <v>14</v>
      </c>
      <c r="D184">
        <v>0</v>
      </c>
      <c r="E184">
        <v>42</v>
      </c>
      <c r="F184">
        <v>0</v>
      </c>
      <c r="G184">
        <v>13.64</v>
      </c>
      <c r="H184">
        <v>16.88</v>
      </c>
      <c r="I184" s="1">
        <v>45413</v>
      </c>
      <c r="J184" t="s">
        <v>32</v>
      </c>
      <c r="L184" t="s">
        <v>196</v>
      </c>
    </row>
    <row r="185" spans="1:12" x14ac:dyDescent="0.3">
      <c r="A185" t="s">
        <v>101</v>
      </c>
      <c r="B185" t="s">
        <v>102</v>
      </c>
      <c r="C185" t="s">
        <v>39</v>
      </c>
      <c r="D185">
        <v>0</v>
      </c>
      <c r="E185">
        <v>0</v>
      </c>
      <c r="F185">
        <v>13</v>
      </c>
      <c r="G185">
        <v>45.08</v>
      </c>
      <c r="H185">
        <v>55.17</v>
      </c>
      <c r="I185" s="1">
        <v>45369</v>
      </c>
      <c r="J185" t="s">
        <v>20</v>
      </c>
      <c r="L185" t="s">
        <v>197</v>
      </c>
    </row>
    <row r="186" spans="1:12" x14ac:dyDescent="0.3">
      <c r="A186" t="s">
        <v>83</v>
      </c>
      <c r="B186" t="s">
        <v>84</v>
      </c>
      <c r="C186" t="s">
        <v>19</v>
      </c>
      <c r="D186">
        <v>0</v>
      </c>
      <c r="E186">
        <v>0</v>
      </c>
      <c r="F186">
        <v>18</v>
      </c>
      <c r="G186">
        <v>98.6</v>
      </c>
      <c r="H186">
        <v>185.79</v>
      </c>
      <c r="I186" s="1">
        <v>45331</v>
      </c>
      <c r="J186" t="s">
        <v>20</v>
      </c>
      <c r="L186" t="s">
        <v>198</v>
      </c>
    </row>
    <row r="187" spans="1:12" x14ac:dyDescent="0.3">
      <c r="A187" t="s">
        <v>59</v>
      </c>
      <c r="B187" t="s">
        <v>60</v>
      </c>
      <c r="C187" t="s">
        <v>31</v>
      </c>
      <c r="D187">
        <v>0</v>
      </c>
      <c r="E187">
        <v>2</v>
      </c>
      <c r="F187">
        <v>0</v>
      </c>
      <c r="G187">
        <v>16.86</v>
      </c>
      <c r="H187">
        <v>32.67</v>
      </c>
      <c r="I187" s="1">
        <v>45339</v>
      </c>
      <c r="J187" t="s">
        <v>32</v>
      </c>
      <c r="L187" t="s">
        <v>199</v>
      </c>
    </row>
    <row r="188" spans="1:12" x14ac:dyDescent="0.3">
      <c r="A188" t="s">
        <v>66</v>
      </c>
      <c r="B188" t="s">
        <v>67</v>
      </c>
      <c r="C188" t="s">
        <v>14</v>
      </c>
      <c r="D188">
        <v>43</v>
      </c>
      <c r="E188">
        <v>0</v>
      </c>
      <c r="F188">
        <v>0</v>
      </c>
      <c r="G188">
        <v>30.16</v>
      </c>
      <c r="H188">
        <v>42.14</v>
      </c>
      <c r="I188" s="1">
        <v>45511</v>
      </c>
      <c r="J188" t="s">
        <v>15</v>
      </c>
      <c r="K188" t="s">
        <v>110</v>
      </c>
    </row>
    <row r="189" spans="1:12" x14ac:dyDescent="0.3">
      <c r="A189" t="s">
        <v>48</v>
      </c>
      <c r="B189" t="s">
        <v>49</v>
      </c>
      <c r="C189" t="s">
        <v>24</v>
      </c>
      <c r="D189">
        <v>84</v>
      </c>
      <c r="E189">
        <v>0</v>
      </c>
      <c r="F189">
        <v>0</v>
      </c>
      <c r="G189">
        <v>62.87</v>
      </c>
      <c r="H189">
        <v>84.05</v>
      </c>
      <c r="I189" s="1">
        <v>45307</v>
      </c>
      <c r="J189" t="s">
        <v>15</v>
      </c>
      <c r="K189" t="s">
        <v>79</v>
      </c>
    </row>
    <row r="190" spans="1:12" x14ac:dyDescent="0.3">
      <c r="A190" t="s">
        <v>34</v>
      </c>
      <c r="B190" t="s">
        <v>35</v>
      </c>
      <c r="C190" t="s">
        <v>31</v>
      </c>
      <c r="D190">
        <v>0</v>
      </c>
      <c r="E190">
        <v>3</v>
      </c>
      <c r="F190">
        <v>0</v>
      </c>
      <c r="G190">
        <v>30.13</v>
      </c>
      <c r="H190">
        <v>37.200000000000003</v>
      </c>
      <c r="I190" s="1">
        <v>45488</v>
      </c>
      <c r="J190" t="s">
        <v>32</v>
      </c>
      <c r="L190" t="s">
        <v>200</v>
      </c>
    </row>
    <row r="191" spans="1:12" x14ac:dyDescent="0.3">
      <c r="A191" t="s">
        <v>90</v>
      </c>
      <c r="B191" t="s">
        <v>91</v>
      </c>
      <c r="C191" t="s">
        <v>14</v>
      </c>
      <c r="D191">
        <v>86</v>
      </c>
      <c r="E191">
        <v>0</v>
      </c>
      <c r="F191">
        <v>0</v>
      </c>
      <c r="G191">
        <v>13.64</v>
      </c>
      <c r="H191">
        <v>16.88</v>
      </c>
      <c r="I191" s="1">
        <v>45424</v>
      </c>
      <c r="J191" t="s">
        <v>15</v>
      </c>
      <c r="K191" t="s">
        <v>92</v>
      </c>
    </row>
    <row r="192" spans="1:12" x14ac:dyDescent="0.3">
      <c r="A192" t="s">
        <v>56</v>
      </c>
      <c r="B192" t="s">
        <v>57</v>
      </c>
      <c r="C192" t="s">
        <v>19</v>
      </c>
      <c r="D192">
        <v>0</v>
      </c>
      <c r="E192">
        <v>23</v>
      </c>
      <c r="F192">
        <v>0</v>
      </c>
      <c r="G192">
        <v>23.27</v>
      </c>
      <c r="H192">
        <v>29.22</v>
      </c>
      <c r="I192" s="1">
        <v>45460</v>
      </c>
      <c r="J192" t="s">
        <v>32</v>
      </c>
      <c r="L192" t="s">
        <v>201</v>
      </c>
    </row>
    <row r="193" spans="1:12" x14ac:dyDescent="0.3">
      <c r="A193" t="s">
        <v>62</v>
      </c>
      <c r="B193" t="s">
        <v>63</v>
      </c>
      <c r="C193" t="s">
        <v>24</v>
      </c>
      <c r="D193">
        <v>0</v>
      </c>
      <c r="E193">
        <v>0</v>
      </c>
      <c r="F193">
        <v>11</v>
      </c>
      <c r="G193">
        <v>85.07</v>
      </c>
      <c r="H193">
        <v>154.9</v>
      </c>
      <c r="I193" s="1">
        <v>45351</v>
      </c>
      <c r="J193" t="s">
        <v>20</v>
      </c>
      <c r="L193" t="s">
        <v>202</v>
      </c>
    </row>
    <row r="194" spans="1:12" x14ac:dyDescent="0.3">
      <c r="A194" t="s">
        <v>37</v>
      </c>
      <c r="B194" t="s">
        <v>38</v>
      </c>
      <c r="C194" t="s">
        <v>39</v>
      </c>
      <c r="D194">
        <v>0</v>
      </c>
      <c r="E194">
        <v>39</v>
      </c>
      <c r="F194">
        <v>0</v>
      </c>
      <c r="G194">
        <v>44.85</v>
      </c>
      <c r="H194">
        <v>69.94</v>
      </c>
      <c r="I194" s="1">
        <v>45396</v>
      </c>
      <c r="J194" t="s">
        <v>32</v>
      </c>
      <c r="L194" t="s">
        <v>203</v>
      </c>
    </row>
    <row r="195" spans="1:12" x14ac:dyDescent="0.3">
      <c r="A195" t="s">
        <v>17</v>
      </c>
      <c r="B195" t="s">
        <v>18</v>
      </c>
      <c r="C195" t="s">
        <v>19</v>
      </c>
      <c r="D195">
        <v>0</v>
      </c>
      <c r="E195">
        <v>0</v>
      </c>
      <c r="F195">
        <v>4</v>
      </c>
      <c r="G195">
        <v>40.17</v>
      </c>
      <c r="H195">
        <v>54.94</v>
      </c>
      <c r="I195" s="1">
        <v>45472</v>
      </c>
      <c r="J195" t="s">
        <v>20</v>
      </c>
      <c r="L195" t="s">
        <v>204</v>
      </c>
    </row>
    <row r="196" spans="1:12" x14ac:dyDescent="0.3">
      <c r="A196" t="s">
        <v>52</v>
      </c>
      <c r="B196" t="s">
        <v>53</v>
      </c>
      <c r="C196" t="s">
        <v>39</v>
      </c>
      <c r="D196">
        <v>0</v>
      </c>
      <c r="E196">
        <v>37</v>
      </c>
      <c r="F196">
        <v>0</v>
      </c>
      <c r="G196">
        <v>53.01</v>
      </c>
      <c r="H196">
        <v>64.739999999999995</v>
      </c>
      <c r="I196" s="1">
        <v>45387</v>
      </c>
      <c r="J196" t="s">
        <v>32</v>
      </c>
      <c r="L196" t="s">
        <v>205</v>
      </c>
    </row>
    <row r="197" spans="1:12" x14ac:dyDescent="0.3">
      <c r="A197" t="s">
        <v>56</v>
      </c>
      <c r="B197" t="s">
        <v>57</v>
      </c>
      <c r="C197" t="s">
        <v>19</v>
      </c>
      <c r="D197">
        <v>42</v>
      </c>
      <c r="E197">
        <v>0</v>
      </c>
      <c r="F197">
        <v>0</v>
      </c>
      <c r="G197">
        <v>23.27</v>
      </c>
      <c r="H197">
        <v>29.22</v>
      </c>
      <c r="I197" s="1">
        <v>45325</v>
      </c>
      <c r="J197" t="s">
        <v>15</v>
      </c>
      <c r="K197" t="s">
        <v>73</v>
      </c>
    </row>
    <row r="198" spans="1:12" x14ac:dyDescent="0.3">
      <c r="A198" t="s">
        <v>90</v>
      </c>
      <c r="B198" t="s">
        <v>91</v>
      </c>
      <c r="C198" t="s">
        <v>14</v>
      </c>
      <c r="D198">
        <v>100</v>
      </c>
      <c r="E198">
        <v>0</v>
      </c>
      <c r="F198">
        <v>0</v>
      </c>
      <c r="G198">
        <v>13.64</v>
      </c>
      <c r="H198">
        <v>16.88</v>
      </c>
      <c r="I198" s="1">
        <v>45400</v>
      </c>
      <c r="J198" t="s">
        <v>15</v>
      </c>
      <c r="K198" t="s">
        <v>92</v>
      </c>
    </row>
    <row r="199" spans="1:12" x14ac:dyDescent="0.3">
      <c r="A199" t="s">
        <v>83</v>
      </c>
      <c r="B199" t="s">
        <v>84</v>
      </c>
      <c r="C199" t="s">
        <v>19</v>
      </c>
      <c r="D199">
        <v>0</v>
      </c>
      <c r="E199">
        <v>1</v>
      </c>
      <c r="F199">
        <v>0</v>
      </c>
      <c r="G199">
        <v>98.6</v>
      </c>
      <c r="H199">
        <v>185.79</v>
      </c>
      <c r="I199" s="1">
        <v>45439</v>
      </c>
      <c r="J199" t="s">
        <v>32</v>
      </c>
      <c r="L199" t="s">
        <v>206</v>
      </c>
    </row>
    <row r="200" spans="1:12" x14ac:dyDescent="0.3">
      <c r="A200" t="s">
        <v>107</v>
      </c>
      <c r="B200" t="s">
        <v>108</v>
      </c>
      <c r="C200" t="s">
        <v>24</v>
      </c>
      <c r="D200">
        <v>0</v>
      </c>
      <c r="E200">
        <v>0</v>
      </c>
      <c r="F200">
        <v>18</v>
      </c>
      <c r="G200">
        <v>48.91</v>
      </c>
      <c r="H200">
        <v>69.25</v>
      </c>
      <c r="I200" s="1">
        <v>45481</v>
      </c>
      <c r="J200" t="s">
        <v>20</v>
      </c>
      <c r="L200" t="s">
        <v>207</v>
      </c>
    </row>
    <row r="201" spans="1:12" x14ac:dyDescent="0.3">
      <c r="A201" t="s">
        <v>104</v>
      </c>
      <c r="B201" t="s">
        <v>105</v>
      </c>
      <c r="C201" t="s">
        <v>19</v>
      </c>
      <c r="D201">
        <v>0</v>
      </c>
      <c r="E201">
        <v>0</v>
      </c>
      <c r="F201">
        <v>7</v>
      </c>
      <c r="G201">
        <v>31.41</v>
      </c>
      <c r="H201">
        <v>53.67</v>
      </c>
      <c r="I201" s="1">
        <v>45523</v>
      </c>
      <c r="J201" t="s">
        <v>20</v>
      </c>
      <c r="L201" t="s">
        <v>208</v>
      </c>
    </row>
    <row r="202" spans="1:12" x14ac:dyDescent="0.3">
      <c r="A202" t="s">
        <v>74</v>
      </c>
      <c r="B202" t="s">
        <v>75</v>
      </c>
      <c r="C202" t="s">
        <v>14</v>
      </c>
      <c r="D202">
        <v>0</v>
      </c>
      <c r="E202">
        <v>28</v>
      </c>
      <c r="F202">
        <v>0</v>
      </c>
      <c r="G202">
        <v>67.27</v>
      </c>
      <c r="H202">
        <v>102.02</v>
      </c>
      <c r="I202" s="1">
        <v>45366</v>
      </c>
      <c r="J202" t="s">
        <v>32</v>
      </c>
      <c r="L202" t="s">
        <v>209</v>
      </c>
    </row>
    <row r="203" spans="1:12" x14ac:dyDescent="0.3">
      <c r="A203" t="s">
        <v>90</v>
      </c>
      <c r="B203" t="s">
        <v>91</v>
      </c>
      <c r="C203" t="s">
        <v>14</v>
      </c>
      <c r="D203">
        <v>95</v>
      </c>
      <c r="E203">
        <v>0</v>
      </c>
      <c r="F203">
        <v>0</v>
      </c>
      <c r="G203">
        <v>13.64</v>
      </c>
      <c r="H203">
        <v>16.88</v>
      </c>
      <c r="I203" s="1">
        <v>45325</v>
      </c>
      <c r="J203" t="s">
        <v>15</v>
      </c>
      <c r="K203" t="s">
        <v>92</v>
      </c>
    </row>
    <row r="204" spans="1:12" x14ac:dyDescent="0.3">
      <c r="A204" t="s">
        <v>74</v>
      </c>
      <c r="B204" t="s">
        <v>75</v>
      </c>
      <c r="C204" t="s">
        <v>14</v>
      </c>
      <c r="D204">
        <v>0</v>
      </c>
      <c r="E204">
        <v>40</v>
      </c>
      <c r="F204">
        <v>0</v>
      </c>
      <c r="G204">
        <v>67.27</v>
      </c>
      <c r="H204">
        <v>102.02</v>
      </c>
      <c r="I204" s="1">
        <v>45385</v>
      </c>
      <c r="J204" t="s">
        <v>32</v>
      </c>
      <c r="L204" t="s">
        <v>210</v>
      </c>
    </row>
    <row r="205" spans="1:12" x14ac:dyDescent="0.3">
      <c r="A205" t="s">
        <v>149</v>
      </c>
      <c r="B205" t="s">
        <v>150</v>
      </c>
      <c r="C205" t="s">
        <v>39</v>
      </c>
      <c r="D205">
        <v>0</v>
      </c>
      <c r="E205">
        <v>43</v>
      </c>
      <c r="F205">
        <v>0</v>
      </c>
      <c r="G205">
        <v>69.290000000000006</v>
      </c>
      <c r="H205">
        <v>132.6</v>
      </c>
      <c r="I205" s="1">
        <v>45298</v>
      </c>
      <c r="J205" t="s">
        <v>32</v>
      </c>
      <c r="L205" t="s">
        <v>211</v>
      </c>
    </row>
    <row r="206" spans="1:12" x14ac:dyDescent="0.3">
      <c r="A206" t="s">
        <v>59</v>
      </c>
      <c r="B206" t="s">
        <v>60</v>
      </c>
      <c r="C206" t="s">
        <v>31</v>
      </c>
      <c r="D206">
        <v>48</v>
      </c>
      <c r="E206">
        <v>0</v>
      </c>
      <c r="F206">
        <v>0</v>
      </c>
      <c r="G206">
        <v>16.86</v>
      </c>
      <c r="H206">
        <v>32.67</v>
      </c>
      <c r="I206" s="1">
        <v>45328</v>
      </c>
      <c r="J206" t="s">
        <v>15</v>
      </c>
      <c r="K206" t="s">
        <v>82</v>
      </c>
    </row>
    <row r="207" spans="1:12" x14ac:dyDescent="0.3">
      <c r="A207" t="s">
        <v>44</v>
      </c>
      <c r="B207" t="s">
        <v>45</v>
      </c>
      <c r="C207" t="s">
        <v>39</v>
      </c>
      <c r="D207">
        <v>0</v>
      </c>
      <c r="E207">
        <v>0</v>
      </c>
      <c r="F207">
        <v>10</v>
      </c>
      <c r="G207">
        <v>75.45</v>
      </c>
      <c r="H207">
        <v>105.32</v>
      </c>
      <c r="I207" s="1">
        <v>45517</v>
      </c>
      <c r="J207" t="s">
        <v>20</v>
      </c>
      <c r="L207" t="s">
        <v>212</v>
      </c>
    </row>
    <row r="208" spans="1:12" x14ac:dyDescent="0.3">
      <c r="A208" t="s">
        <v>22</v>
      </c>
      <c r="B208" t="s">
        <v>23</v>
      </c>
      <c r="C208" t="s">
        <v>24</v>
      </c>
      <c r="D208">
        <v>0</v>
      </c>
      <c r="E208">
        <v>0</v>
      </c>
      <c r="F208">
        <v>14</v>
      </c>
      <c r="G208">
        <v>91.75</v>
      </c>
      <c r="H208">
        <v>151.72999999999999</v>
      </c>
      <c r="I208" s="1">
        <v>45505</v>
      </c>
      <c r="J208" t="s">
        <v>20</v>
      </c>
      <c r="L208" t="s">
        <v>213</v>
      </c>
    </row>
    <row r="209" spans="1:12" x14ac:dyDescent="0.3">
      <c r="A209" t="s">
        <v>29</v>
      </c>
      <c r="B209" t="s">
        <v>30</v>
      </c>
      <c r="C209" t="s">
        <v>31</v>
      </c>
      <c r="D209">
        <v>0</v>
      </c>
      <c r="E209">
        <v>26</v>
      </c>
      <c r="F209">
        <v>0</v>
      </c>
      <c r="G209">
        <v>31.4</v>
      </c>
      <c r="H209">
        <v>43.09</v>
      </c>
      <c r="I209" s="1">
        <v>45389</v>
      </c>
      <c r="J209" t="s">
        <v>32</v>
      </c>
      <c r="L209" t="s">
        <v>214</v>
      </c>
    </row>
    <row r="210" spans="1:12" x14ac:dyDescent="0.3">
      <c r="A210" t="s">
        <v>104</v>
      </c>
      <c r="B210" t="s">
        <v>105</v>
      </c>
      <c r="C210" t="s">
        <v>19</v>
      </c>
      <c r="D210">
        <v>0</v>
      </c>
      <c r="E210">
        <v>0</v>
      </c>
      <c r="F210">
        <v>10</v>
      </c>
      <c r="G210">
        <v>31.41</v>
      </c>
      <c r="H210">
        <v>53.67</v>
      </c>
      <c r="I210" s="1">
        <v>45500</v>
      </c>
      <c r="J210" t="s">
        <v>20</v>
      </c>
      <c r="L210" t="s">
        <v>215</v>
      </c>
    </row>
    <row r="211" spans="1:12" x14ac:dyDescent="0.3">
      <c r="A211" t="s">
        <v>34</v>
      </c>
      <c r="B211" t="s">
        <v>35</v>
      </c>
      <c r="C211" t="s">
        <v>31</v>
      </c>
      <c r="D211">
        <v>0</v>
      </c>
      <c r="E211">
        <v>0</v>
      </c>
      <c r="F211">
        <v>5</v>
      </c>
      <c r="G211">
        <v>30.13</v>
      </c>
      <c r="H211">
        <v>37.200000000000003</v>
      </c>
      <c r="I211" s="1">
        <v>45480</v>
      </c>
      <c r="J211" t="s">
        <v>20</v>
      </c>
      <c r="L211" t="s">
        <v>216</v>
      </c>
    </row>
    <row r="212" spans="1:12" x14ac:dyDescent="0.3">
      <c r="A212" t="s">
        <v>59</v>
      </c>
      <c r="B212" t="s">
        <v>60</v>
      </c>
      <c r="C212" t="s">
        <v>31</v>
      </c>
      <c r="D212">
        <v>63</v>
      </c>
      <c r="E212">
        <v>0</v>
      </c>
      <c r="F212">
        <v>0</v>
      </c>
      <c r="G212">
        <v>16.86</v>
      </c>
      <c r="H212">
        <v>32.67</v>
      </c>
      <c r="I212" s="1">
        <v>45399</v>
      </c>
      <c r="J212" t="s">
        <v>15</v>
      </c>
      <c r="K212" t="s">
        <v>82</v>
      </c>
    </row>
    <row r="213" spans="1:12" x14ac:dyDescent="0.3">
      <c r="A213" t="s">
        <v>44</v>
      </c>
      <c r="B213" t="s">
        <v>45</v>
      </c>
      <c r="C213" t="s">
        <v>39</v>
      </c>
      <c r="D213">
        <v>0</v>
      </c>
      <c r="E213">
        <v>0</v>
      </c>
      <c r="F213">
        <v>13</v>
      </c>
      <c r="G213">
        <v>75.45</v>
      </c>
      <c r="H213">
        <v>105.32</v>
      </c>
      <c r="I213" s="1">
        <v>45401</v>
      </c>
      <c r="J213" t="s">
        <v>20</v>
      </c>
      <c r="L213" t="s">
        <v>217</v>
      </c>
    </row>
    <row r="214" spans="1:12" x14ac:dyDescent="0.3">
      <c r="A214" t="s">
        <v>98</v>
      </c>
      <c r="B214" t="s">
        <v>99</v>
      </c>
      <c r="C214" t="s">
        <v>31</v>
      </c>
      <c r="D214">
        <v>0</v>
      </c>
      <c r="E214">
        <v>0</v>
      </c>
      <c r="F214">
        <v>6</v>
      </c>
      <c r="G214">
        <v>77.09</v>
      </c>
      <c r="H214">
        <v>102.35</v>
      </c>
      <c r="I214" s="1">
        <v>45409</v>
      </c>
      <c r="J214" t="s">
        <v>20</v>
      </c>
      <c r="L214" t="s">
        <v>218</v>
      </c>
    </row>
    <row r="215" spans="1:12" x14ac:dyDescent="0.3">
      <c r="A215" t="s">
        <v>52</v>
      </c>
      <c r="B215" t="s">
        <v>53</v>
      </c>
      <c r="C215" t="s">
        <v>39</v>
      </c>
      <c r="D215">
        <v>0</v>
      </c>
      <c r="E215">
        <v>0</v>
      </c>
      <c r="F215">
        <v>19</v>
      </c>
      <c r="G215">
        <v>53.01</v>
      </c>
      <c r="H215">
        <v>64.739999999999995</v>
      </c>
      <c r="I215" s="1">
        <v>45313</v>
      </c>
      <c r="J215" t="s">
        <v>20</v>
      </c>
      <c r="L215" t="s">
        <v>219</v>
      </c>
    </row>
    <row r="216" spans="1:12" x14ac:dyDescent="0.3">
      <c r="A216" t="s">
        <v>62</v>
      </c>
      <c r="B216" t="s">
        <v>63</v>
      </c>
      <c r="C216" t="s">
        <v>24</v>
      </c>
      <c r="D216">
        <v>0</v>
      </c>
      <c r="E216">
        <v>26</v>
      </c>
      <c r="F216">
        <v>0</v>
      </c>
      <c r="G216">
        <v>85.07</v>
      </c>
      <c r="H216">
        <v>154.9</v>
      </c>
      <c r="I216" s="1">
        <v>45482</v>
      </c>
      <c r="J216" t="s">
        <v>32</v>
      </c>
      <c r="L216" t="s">
        <v>220</v>
      </c>
    </row>
    <row r="217" spans="1:12" x14ac:dyDescent="0.3">
      <c r="A217" t="s">
        <v>41</v>
      </c>
      <c r="B217" t="s">
        <v>42</v>
      </c>
      <c r="C217" t="s">
        <v>31</v>
      </c>
      <c r="D217">
        <v>0</v>
      </c>
      <c r="E217">
        <v>0</v>
      </c>
      <c r="F217">
        <v>1</v>
      </c>
      <c r="G217">
        <v>13.81</v>
      </c>
      <c r="H217">
        <v>17.64</v>
      </c>
      <c r="I217" s="1">
        <v>45477</v>
      </c>
      <c r="J217" t="s">
        <v>20</v>
      </c>
      <c r="L217" t="s">
        <v>221</v>
      </c>
    </row>
    <row r="218" spans="1:12" x14ac:dyDescent="0.3">
      <c r="A218" t="s">
        <v>26</v>
      </c>
      <c r="B218" t="s">
        <v>27</v>
      </c>
      <c r="C218" t="s">
        <v>14</v>
      </c>
      <c r="D218">
        <v>0</v>
      </c>
      <c r="E218">
        <v>19</v>
      </c>
      <c r="F218">
        <v>0</v>
      </c>
      <c r="G218">
        <v>75.97</v>
      </c>
      <c r="H218">
        <v>117.2</v>
      </c>
      <c r="I218" s="1">
        <v>45477</v>
      </c>
      <c r="J218" t="s">
        <v>32</v>
      </c>
      <c r="L218" t="s">
        <v>222</v>
      </c>
    </row>
    <row r="219" spans="1:12" x14ac:dyDescent="0.3">
      <c r="A219" t="s">
        <v>52</v>
      </c>
      <c r="B219" t="s">
        <v>53</v>
      </c>
      <c r="C219" t="s">
        <v>39</v>
      </c>
      <c r="D219">
        <v>65</v>
      </c>
      <c r="E219">
        <v>0</v>
      </c>
      <c r="F219">
        <v>0</v>
      </c>
      <c r="G219">
        <v>53.01</v>
      </c>
      <c r="H219">
        <v>64.739999999999995</v>
      </c>
      <c r="I219" s="1">
        <v>45336</v>
      </c>
      <c r="J219" t="s">
        <v>15</v>
      </c>
      <c r="K219" t="s">
        <v>54</v>
      </c>
    </row>
    <row r="220" spans="1:12" x14ac:dyDescent="0.3">
      <c r="A220" t="s">
        <v>12</v>
      </c>
      <c r="B220" t="s">
        <v>13</v>
      </c>
      <c r="C220" t="s">
        <v>14</v>
      </c>
      <c r="D220">
        <v>0</v>
      </c>
      <c r="E220">
        <v>0</v>
      </c>
      <c r="F220">
        <v>20</v>
      </c>
      <c r="G220">
        <v>25.84</v>
      </c>
      <c r="H220">
        <v>51.63</v>
      </c>
      <c r="I220" s="1">
        <v>45312</v>
      </c>
      <c r="J220" t="s">
        <v>20</v>
      </c>
      <c r="L220" t="s">
        <v>223</v>
      </c>
    </row>
    <row r="221" spans="1:12" x14ac:dyDescent="0.3">
      <c r="A221" t="s">
        <v>98</v>
      </c>
      <c r="B221" t="s">
        <v>99</v>
      </c>
      <c r="C221" t="s">
        <v>31</v>
      </c>
      <c r="D221">
        <v>0</v>
      </c>
      <c r="E221">
        <v>0</v>
      </c>
      <c r="F221">
        <v>11</v>
      </c>
      <c r="G221">
        <v>77.09</v>
      </c>
      <c r="H221">
        <v>102.35</v>
      </c>
      <c r="I221" s="1">
        <v>45325</v>
      </c>
      <c r="J221" t="s">
        <v>20</v>
      </c>
      <c r="L221" t="s">
        <v>224</v>
      </c>
    </row>
    <row r="222" spans="1:12" x14ac:dyDescent="0.3">
      <c r="A222" t="s">
        <v>107</v>
      </c>
      <c r="B222" t="s">
        <v>108</v>
      </c>
      <c r="C222" t="s">
        <v>24</v>
      </c>
      <c r="D222">
        <v>0</v>
      </c>
      <c r="E222">
        <v>29</v>
      </c>
      <c r="F222">
        <v>0</v>
      </c>
      <c r="G222">
        <v>48.91</v>
      </c>
      <c r="H222">
        <v>69.25</v>
      </c>
      <c r="I222" s="1">
        <v>45379</v>
      </c>
      <c r="J222" t="s">
        <v>32</v>
      </c>
      <c r="L222" t="s">
        <v>225</v>
      </c>
    </row>
    <row r="223" spans="1:12" x14ac:dyDescent="0.3">
      <c r="A223" t="s">
        <v>74</v>
      </c>
      <c r="B223" t="s">
        <v>75</v>
      </c>
      <c r="C223" t="s">
        <v>14</v>
      </c>
      <c r="D223">
        <v>0</v>
      </c>
      <c r="E223">
        <v>44</v>
      </c>
      <c r="F223">
        <v>0</v>
      </c>
      <c r="G223">
        <v>67.27</v>
      </c>
      <c r="H223">
        <v>102.02</v>
      </c>
      <c r="I223" s="1">
        <v>45407</v>
      </c>
      <c r="J223" t="s">
        <v>32</v>
      </c>
      <c r="L223" t="s">
        <v>226</v>
      </c>
    </row>
    <row r="224" spans="1:12" x14ac:dyDescent="0.3">
      <c r="A224" t="s">
        <v>41</v>
      </c>
      <c r="B224" t="s">
        <v>42</v>
      </c>
      <c r="C224" t="s">
        <v>31</v>
      </c>
      <c r="D224">
        <v>75</v>
      </c>
      <c r="E224">
        <v>0</v>
      </c>
      <c r="F224">
        <v>0</v>
      </c>
      <c r="G224">
        <v>13.81</v>
      </c>
      <c r="H224">
        <v>17.64</v>
      </c>
      <c r="I224" s="1">
        <v>45520</v>
      </c>
      <c r="J224" t="s">
        <v>15</v>
      </c>
      <c r="K224" t="s">
        <v>79</v>
      </c>
    </row>
    <row r="225" spans="1:12" x14ac:dyDescent="0.3">
      <c r="A225" t="s">
        <v>52</v>
      </c>
      <c r="B225" t="s">
        <v>53</v>
      </c>
      <c r="C225" t="s">
        <v>39</v>
      </c>
      <c r="D225">
        <v>0</v>
      </c>
      <c r="E225">
        <v>48</v>
      </c>
      <c r="F225">
        <v>0</v>
      </c>
      <c r="G225">
        <v>53.01</v>
      </c>
      <c r="H225">
        <v>64.739999999999995</v>
      </c>
      <c r="I225" s="1">
        <v>45330</v>
      </c>
      <c r="J225" t="s">
        <v>32</v>
      </c>
      <c r="L225" t="s">
        <v>227</v>
      </c>
    </row>
    <row r="226" spans="1:12" x14ac:dyDescent="0.3">
      <c r="A226" t="s">
        <v>101</v>
      </c>
      <c r="B226" t="s">
        <v>102</v>
      </c>
      <c r="C226" t="s">
        <v>39</v>
      </c>
      <c r="D226">
        <v>94</v>
      </c>
      <c r="E226">
        <v>0</v>
      </c>
      <c r="F226">
        <v>0</v>
      </c>
      <c r="G226">
        <v>45.08</v>
      </c>
      <c r="H226">
        <v>55.17</v>
      </c>
      <c r="I226" s="1">
        <v>45372</v>
      </c>
      <c r="J226" t="s">
        <v>15</v>
      </c>
      <c r="K226" t="s">
        <v>73</v>
      </c>
    </row>
    <row r="227" spans="1:12" x14ac:dyDescent="0.3">
      <c r="A227" t="s">
        <v>17</v>
      </c>
      <c r="B227" t="s">
        <v>18</v>
      </c>
      <c r="C227" t="s">
        <v>19</v>
      </c>
      <c r="D227">
        <v>46</v>
      </c>
      <c r="E227">
        <v>0</v>
      </c>
      <c r="F227">
        <v>0</v>
      </c>
      <c r="G227">
        <v>40.17</v>
      </c>
      <c r="H227">
        <v>54.94</v>
      </c>
      <c r="I227" s="1">
        <v>45373</v>
      </c>
      <c r="J227" t="s">
        <v>15</v>
      </c>
      <c r="K227" t="s">
        <v>110</v>
      </c>
    </row>
    <row r="228" spans="1:12" x14ac:dyDescent="0.3">
      <c r="A228" t="s">
        <v>26</v>
      </c>
      <c r="B228" t="s">
        <v>27</v>
      </c>
      <c r="C228" t="s">
        <v>14</v>
      </c>
      <c r="D228">
        <v>0</v>
      </c>
      <c r="E228">
        <v>0</v>
      </c>
      <c r="F228">
        <v>20</v>
      </c>
      <c r="G228">
        <v>75.97</v>
      </c>
      <c r="H228">
        <v>117.2</v>
      </c>
      <c r="I228" s="1">
        <v>45506</v>
      </c>
      <c r="J228" t="s">
        <v>20</v>
      </c>
      <c r="L228" t="s">
        <v>228</v>
      </c>
    </row>
    <row r="229" spans="1:12" x14ac:dyDescent="0.3">
      <c r="A229" t="s">
        <v>83</v>
      </c>
      <c r="B229" t="s">
        <v>84</v>
      </c>
      <c r="C229" t="s">
        <v>19</v>
      </c>
      <c r="D229">
        <v>0</v>
      </c>
      <c r="E229">
        <v>6</v>
      </c>
      <c r="F229">
        <v>0</v>
      </c>
      <c r="G229">
        <v>98.6</v>
      </c>
      <c r="H229">
        <v>185.79</v>
      </c>
      <c r="I229" s="1">
        <v>45522</v>
      </c>
      <c r="J229" t="s">
        <v>32</v>
      </c>
      <c r="L229" t="s">
        <v>229</v>
      </c>
    </row>
    <row r="230" spans="1:12" x14ac:dyDescent="0.3">
      <c r="A230" t="s">
        <v>12</v>
      </c>
      <c r="B230" t="s">
        <v>13</v>
      </c>
      <c r="C230" t="s">
        <v>14</v>
      </c>
      <c r="D230">
        <v>96</v>
      </c>
      <c r="E230">
        <v>0</v>
      </c>
      <c r="F230">
        <v>0</v>
      </c>
      <c r="G230">
        <v>25.84</v>
      </c>
      <c r="H230">
        <v>51.63</v>
      </c>
      <c r="I230" s="1">
        <v>45474</v>
      </c>
      <c r="J230" t="s">
        <v>15</v>
      </c>
      <c r="K230" t="s">
        <v>16</v>
      </c>
    </row>
    <row r="231" spans="1:12" x14ac:dyDescent="0.3">
      <c r="A231" t="s">
        <v>26</v>
      </c>
      <c r="B231" t="s">
        <v>27</v>
      </c>
      <c r="C231" t="s">
        <v>14</v>
      </c>
      <c r="D231">
        <v>0</v>
      </c>
      <c r="E231">
        <v>15</v>
      </c>
      <c r="F231">
        <v>0</v>
      </c>
      <c r="G231">
        <v>75.97</v>
      </c>
      <c r="H231">
        <v>117.2</v>
      </c>
      <c r="I231" s="1">
        <v>45468</v>
      </c>
      <c r="J231" t="s">
        <v>32</v>
      </c>
      <c r="L231" t="s">
        <v>230</v>
      </c>
    </row>
    <row r="232" spans="1:12" x14ac:dyDescent="0.3">
      <c r="A232" t="s">
        <v>44</v>
      </c>
      <c r="B232" t="s">
        <v>45</v>
      </c>
      <c r="C232" t="s">
        <v>39</v>
      </c>
      <c r="D232">
        <v>28</v>
      </c>
      <c r="E232">
        <v>0</v>
      </c>
      <c r="F232">
        <v>0</v>
      </c>
      <c r="G232">
        <v>75.45</v>
      </c>
      <c r="H232">
        <v>105.32</v>
      </c>
      <c r="I232" s="1">
        <v>45319</v>
      </c>
      <c r="J232" t="s">
        <v>15</v>
      </c>
      <c r="K232" t="s">
        <v>115</v>
      </c>
    </row>
    <row r="233" spans="1:12" x14ac:dyDescent="0.3">
      <c r="A233" t="s">
        <v>59</v>
      </c>
      <c r="B233" t="s">
        <v>60</v>
      </c>
      <c r="C233" t="s">
        <v>31</v>
      </c>
      <c r="D233">
        <v>15</v>
      </c>
      <c r="E233">
        <v>0</v>
      </c>
      <c r="F233">
        <v>0</v>
      </c>
      <c r="G233">
        <v>16.86</v>
      </c>
      <c r="H233">
        <v>32.67</v>
      </c>
      <c r="I233" s="1">
        <v>45382</v>
      </c>
      <c r="J233" t="s">
        <v>15</v>
      </c>
      <c r="K233" t="s">
        <v>82</v>
      </c>
    </row>
    <row r="234" spans="1:12" x14ac:dyDescent="0.3">
      <c r="A234" t="s">
        <v>12</v>
      </c>
      <c r="B234" t="s">
        <v>13</v>
      </c>
      <c r="C234" t="s">
        <v>14</v>
      </c>
      <c r="D234">
        <v>70</v>
      </c>
      <c r="E234">
        <v>0</v>
      </c>
      <c r="F234">
        <v>0</v>
      </c>
      <c r="G234">
        <v>25.84</v>
      </c>
      <c r="H234">
        <v>51.63</v>
      </c>
      <c r="I234" s="1">
        <v>45394</v>
      </c>
      <c r="J234" t="s">
        <v>15</v>
      </c>
      <c r="K234" t="s">
        <v>16</v>
      </c>
    </row>
    <row r="235" spans="1:12" x14ac:dyDescent="0.3">
      <c r="A235" t="s">
        <v>44</v>
      </c>
      <c r="B235" t="s">
        <v>45</v>
      </c>
      <c r="C235" t="s">
        <v>39</v>
      </c>
      <c r="D235">
        <v>0</v>
      </c>
      <c r="E235">
        <v>0</v>
      </c>
      <c r="F235">
        <v>3</v>
      </c>
      <c r="G235">
        <v>75.45</v>
      </c>
      <c r="H235">
        <v>105.32</v>
      </c>
      <c r="I235" s="1">
        <v>45368</v>
      </c>
      <c r="J235" t="s">
        <v>20</v>
      </c>
      <c r="L235" t="s">
        <v>231</v>
      </c>
    </row>
    <row r="236" spans="1:12" x14ac:dyDescent="0.3">
      <c r="A236" t="s">
        <v>59</v>
      </c>
      <c r="B236" t="s">
        <v>60</v>
      </c>
      <c r="C236" t="s">
        <v>31</v>
      </c>
      <c r="D236">
        <v>0</v>
      </c>
      <c r="E236">
        <v>27</v>
      </c>
      <c r="F236">
        <v>0</v>
      </c>
      <c r="G236">
        <v>16.86</v>
      </c>
      <c r="H236">
        <v>32.67</v>
      </c>
      <c r="I236" s="1">
        <v>45395</v>
      </c>
      <c r="J236" t="s">
        <v>32</v>
      </c>
      <c r="L236" t="s">
        <v>232</v>
      </c>
    </row>
    <row r="237" spans="1:12" x14ac:dyDescent="0.3">
      <c r="A237" t="s">
        <v>62</v>
      </c>
      <c r="B237" t="s">
        <v>63</v>
      </c>
      <c r="C237" t="s">
        <v>24</v>
      </c>
      <c r="D237">
        <v>0</v>
      </c>
      <c r="E237">
        <v>0</v>
      </c>
      <c r="F237">
        <v>19</v>
      </c>
      <c r="G237">
        <v>85.07</v>
      </c>
      <c r="H237">
        <v>154.9</v>
      </c>
      <c r="I237" s="1">
        <v>45411</v>
      </c>
      <c r="J237" t="s">
        <v>20</v>
      </c>
      <c r="L237" t="s">
        <v>233</v>
      </c>
    </row>
    <row r="238" spans="1:12" x14ac:dyDescent="0.3">
      <c r="A238" t="s">
        <v>98</v>
      </c>
      <c r="B238" t="s">
        <v>99</v>
      </c>
      <c r="C238" t="s">
        <v>31</v>
      </c>
      <c r="D238">
        <v>99</v>
      </c>
      <c r="E238">
        <v>0</v>
      </c>
      <c r="F238">
        <v>0</v>
      </c>
      <c r="G238">
        <v>77.09</v>
      </c>
      <c r="H238">
        <v>102.35</v>
      </c>
      <c r="I238" s="1">
        <v>45523</v>
      </c>
      <c r="J238" t="s">
        <v>15</v>
      </c>
      <c r="K238" t="s">
        <v>115</v>
      </c>
    </row>
    <row r="239" spans="1:12" x14ac:dyDescent="0.3">
      <c r="A239" t="s">
        <v>98</v>
      </c>
      <c r="B239" t="s">
        <v>99</v>
      </c>
      <c r="C239" t="s">
        <v>31</v>
      </c>
      <c r="D239">
        <v>0</v>
      </c>
      <c r="E239">
        <v>32</v>
      </c>
      <c r="F239">
        <v>0</v>
      </c>
      <c r="G239">
        <v>77.09</v>
      </c>
      <c r="H239">
        <v>102.35</v>
      </c>
      <c r="I239" s="1">
        <v>45340</v>
      </c>
      <c r="J239" t="s">
        <v>32</v>
      </c>
      <c r="L239" t="s">
        <v>234</v>
      </c>
    </row>
    <row r="240" spans="1:12" x14ac:dyDescent="0.3">
      <c r="A240" t="s">
        <v>37</v>
      </c>
      <c r="B240" t="s">
        <v>38</v>
      </c>
      <c r="C240" t="s">
        <v>39</v>
      </c>
      <c r="D240">
        <v>0</v>
      </c>
      <c r="E240">
        <v>16</v>
      </c>
      <c r="F240">
        <v>0</v>
      </c>
      <c r="G240">
        <v>44.85</v>
      </c>
      <c r="H240">
        <v>69.94</v>
      </c>
      <c r="I240" s="1">
        <v>45397</v>
      </c>
      <c r="J240" t="s">
        <v>32</v>
      </c>
      <c r="L240" t="s">
        <v>235</v>
      </c>
    </row>
    <row r="241" spans="1:12" x14ac:dyDescent="0.3">
      <c r="A241" t="s">
        <v>74</v>
      </c>
      <c r="B241" t="s">
        <v>75</v>
      </c>
      <c r="C241" t="s">
        <v>14</v>
      </c>
      <c r="D241">
        <v>93</v>
      </c>
      <c r="E241">
        <v>0</v>
      </c>
      <c r="F241">
        <v>0</v>
      </c>
      <c r="G241">
        <v>67.27</v>
      </c>
      <c r="H241">
        <v>102.02</v>
      </c>
      <c r="I241" s="1">
        <v>45486</v>
      </c>
      <c r="J241" t="s">
        <v>15</v>
      </c>
      <c r="K241" t="s">
        <v>54</v>
      </c>
    </row>
    <row r="242" spans="1:12" x14ac:dyDescent="0.3">
      <c r="A242" t="s">
        <v>12</v>
      </c>
      <c r="B242" t="s">
        <v>13</v>
      </c>
      <c r="C242" t="s">
        <v>14</v>
      </c>
      <c r="D242">
        <v>0</v>
      </c>
      <c r="E242">
        <v>0</v>
      </c>
      <c r="F242">
        <v>1</v>
      </c>
      <c r="G242">
        <v>25.84</v>
      </c>
      <c r="H242">
        <v>51.63</v>
      </c>
      <c r="I242" s="1">
        <v>45459</v>
      </c>
      <c r="J242" t="s">
        <v>20</v>
      </c>
      <c r="L242" t="s">
        <v>236</v>
      </c>
    </row>
    <row r="243" spans="1:12" x14ac:dyDescent="0.3">
      <c r="A243" t="s">
        <v>74</v>
      </c>
      <c r="B243" t="s">
        <v>75</v>
      </c>
      <c r="C243" t="s">
        <v>14</v>
      </c>
      <c r="D243">
        <v>64</v>
      </c>
      <c r="E243">
        <v>0</v>
      </c>
      <c r="F243">
        <v>0</v>
      </c>
      <c r="G243">
        <v>67.27</v>
      </c>
      <c r="H243">
        <v>102.02</v>
      </c>
      <c r="I243" s="1">
        <v>45417</v>
      </c>
      <c r="J243" t="s">
        <v>15</v>
      </c>
      <c r="K243" t="s">
        <v>54</v>
      </c>
    </row>
    <row r="244" spans="1:12" x14ac:dyDescent="0.3">
      <c r="A244" t="s">
        <v>104</v>
      </c>
      <c r="B244" t="s">
        <v>105</v>
      </c>
      <c r="C244" t="s">
        <v>19</v>
      </c>
      <c r="D244">
        <v>32</v>
      </c>
      <c r="E244">
        <v>0</v>
      </c>
      <c r="F244">
        <v>0</v>
      </c>
      <c r="G244">
        <v>31.41</v>
      </c>
      <c r="H244">
        <v>53.67</v>
      </c>
      <c r="I244" s="1">
        <v>45389</v>
      </c>
      <c r="J244" t="s">
        <v>15</v>
      </c>
      <c r="K244" t="s">
        <v>111</v>
      </c>
    </row>
    <row r="245" spans="1:12" x14ac:dyDescent="0.3">
      <c r="A245" t="s">
        <v>29</v>
      </c>
      <c r="B245" t="s">
        <v>30</v>
      </c>
      <c r="C245" t="s">
        <v>31</v>
      </c>
      <c r="D245">
        <v>0</v>
      </c>
      <c r="E245">
        <v>0</v>
      </c>
      <c r="F245">
        <v>17</v>
      </c>
      <c r="G245">
        <v>31.4</v>
      </c>
      <c r="H245">
        <v>43.09</v>
      </c>
      <c r="I245" s="1">
        <v>45515</v>
      </c>
      <c r="J245" t="s">
        <v>20</v>
      </c>
      <c r="L245" t="s">
        <v>237</v>
      </c>
    </row>
    <row r="246" spans="1:12" x14ac:dyDescent="0.3">
      <c r="A246" t="s">
        <v>26</v>
      </c>
      <c r="B246" t="s">
        <v>27</v>
      </c>
      <c r="C246" t="s">
        <v>14</v>
      </c>
      <c r="D246">
        <v>0</v>
      </c>
      <c r="E246">
        <v>4</v>
      </c>
      <c r="F246">
        <v>0</v>
      </c>
      <c r="G246">
        <v>75.97</v>
      </c>
      <c r="H246">
        <v>117.2</v>
      </c>
      <c r="I246" s="1">
        <v>45396</v>
      </c>
      <c r="J246" t="s">
        <v>32</v>
      </c>
      <c r="L246" t="s">
        <v>238</v>
      </c>
    </row>
    <row r="247" spans="1:12" x14ac:dyDescent="0.3">
      <c r="A247" t="s">
        <v>17</v>
      </c>
      <c r="B247" t="s">
        <v>18</v>
      </c>
      <c r="C247" t="s">
        <v>19</v>
      </c>
      <c r="D247">
        <v>0</v>
      </c>
      <c r="E247">
        <v>0</v>
      </c>
      <c r="F247">
        <v>8</v>
      </c>
      <c r="G247">
        <v>40.17</v>
      </c>
      <c r="H247">
        <v>54.94</v>
      </c>
      <c r="I247" s="1">
        <v>45493</v>
      </c>
      <c r="J247" t="s">
        <v>20</v>
      </c>
      <c r="L247" t="s">
        <v>239</v>
      </c>
    </row>
    <row r="248" spans="1:12" x14ac:dyDescent="0.3">
      <c r="A248" t="s">
        <v>37</v>
      </c>
      <c r="B248" t="s">
        <v>38</v>
      </c>
      <c r="C248" t="s">
        <v>39</v>
      </c>
      <c r="D248">
        <v>68</v>
      </c>
      <c r="E248">
        <v>0</v>
      </c>
      <c r="F248">
        <v>0</v>
      </c>
      <c r="G248">
        <v>44.85</v>
      </c>
      <c r="H248">
        <v>69.94</v>
      </c>
      <c r="I248" s="1">
        <v>45463</v>
      </c>
      <c r="J248" t="s">
        <v>15</v>
      </c>
      <c r="K248" t="s">
        <v>82</v>
      </c>
    </row>
    <row r="249" spans="1:12" x14ac:dyDescent="0.3">
      <c r="A249" t="s">
        <v>149</v>
      </c>
      <c r="B249" t="s">
        <v>150</v>
      </c>
      <c r="C249" t="s">
        <v>39</v>
      </c>
      <c r="D249">
        <v>69</v>
      </c>
      <c r="E249">
        <v>0</v>
      </c>
      <c r="F249">
        <v>0</v>
      </c>
      <c r="G249">
        <v>69.290000000000006</v>
      </c>
      <c r="H249">
        <v>132.6</v>
      </c>
      <c r="I249" s="1">
        <v>45400</v>
      </c>
      <c r="J249" t="s">
        <v>15</v>
      </c>
      <c r="K249" t="s">
        <v>79</v>
      </c>
    </row>
    <row r="250" spans="1:12" x14ac:dyDescent="0.3">
      <c r="A250" t="s">
        <v>69</v>
      </c>
      <c r="B250" t="s">
        <v>70</v>
      </c>
      <c r="C250" t="s">
        <v>24</v>
      </c>
      <c r="D250">
        <v>0</v>
      </c>
      <c r="E250">
        <v>0</v>
      </c>
      <c r="F250">
        <v>17</v>
      </c>
      <c r="G250">
        <v>81.48</v>
      </c>
      <c r="H250">
        <v>123.93</v>
      </c>
      <c r="I250" s="1">
        <v>45482</v>
      </c>
      <c r="J250" t="s">
        <v>20</v>
      </c>
      <c r="L250" t="s">
        <v>240</v>
      </c>
    </row>
    <row r="251" spans="1:12" x14ac:dyDescent="0.3">
      <c r="A251" t="s">
        <v>26</v>
      </c>
      <c r="B251" t="s">
        <v>27</v>
      </c>
      <c r="C251" t="s">
        <v>14</v>
      </c>
      <c r="D251">
        <v>0</v>
      </c>
      <c r="E251">
        <v>0</v>
      </c>
      <c r="F251">
        <v>20</v>
      </c>
      <c r="G251">
        <v>75.97</v>
      </c>
      <c r="H251">
        <v>117.2</v>
      </c>
      <c r="I251" s="1">
        <v>45416</v>
      </c>
      <c r="J251" t="s">
        <v>20</v>
      </c>
      <c r="L251" t="s">
        <v>241</v>
      </c>
    </row>
    <row r="252" spans="1:12" x14ac:dyDescent="0.3">
      <c r="A252" t="s">
        <v>83</v>
      </c>
      <c r="B252" t="s">
        <v>84</v>
      </c>
      <c r="C252" t="s">
        <v>19</v>
      </c>
      <c r="D252">
        <v>0</v>
      </c>
      <c r="E252">
        <v>49</v>
      </c>
      <c r="F252">
        <v>0</v>
      </c>
      <c r="G252">
        <v>98.6</v>
      </c>
      <c r="H252">
        <v>185.79</v>
      </c>
      <c r="I252" s="1">
        <v>45484</v>
      </c>
      <c r="J252" t="s">
        <v>32</v>
      </c>
      <c r="L252" t="s">
        <v>242</v>
      </c>
    </row>
    <row r="253" spans="1:12" x14ac:dyDescent="0.3">
      <c r="A253" t="s">
        <v>17</v>
      </c>
      <c r="B253" t="s">
        <v>18</v>
      </c>
      <c r="C253" t="s">
        <v>19</v>
      </c>
      <c r="D253">
        <v>0</v>
      </c>
      <c r="E253">
        <v>40</v>
      </c>
      <c r="F253">
        <v>0</v>
      </c>
      <c r="G253">
        <v>40.17</v>
      </c>
      <c r="H253">
        <v>54.94</v>
      </c>
      <c r="I253" s="1">
        <v>45505</v>
      </c>
      <c r="J253" t="s">
        <v>32</v>
      </c>
      <c r="L253" t="s">
        <v>243</v>
      </c>
    </row>
    <row r="254" spans="1:12" x14ac:dyDescent="0.3">
      <c r="A254" t="s">
        <v>69</v>
      </c>
      <c r="B254" t="s">
        <v>70</v>
      </c>
      <c r="C254" t="s">
        <v>24</v>
      </c>
      <c r="D254">
        <v>0</v>
      </c>
      <c r="E254">
        <v>0</v>
      </c>
      <c r="F254">
        <v>17</v>
      </c>
      <c r="G254">
        <v>81.48</v>
      </c>
      <c r="H254">
        <v>123.93</v>
      </c>
      <c r="I254" s="1">
        <v>45337</v>
      </c>
      <c r="J254" t="s">
        <v>20</v>
      </c>
      <c r="L254" t="s">
        <v>244</v>
      </c>
    </row>
    <row r="255" spans="1:12" x14ac:dyDescent="0.3">
      <c r="A255" t="s">
        <v>74</v>
      </c>
      <c r="B255" t="s">
        <v>75</v>
      </c>
      <c r="C255" t="s">
        <v>14</v>
      </c>
      <c r="D255">
        <v>0</v>
      </c>
      <c r="E255">
        <v>36</v>
      </c>
      <c r="F255">
        <v>0</v>
      </c>
      <c r="G255">
        <v>67.27</v>
      </c>
      <c r="H255">
        <v>102.02</v>
      </c>
      <c r="I255" s="1">
        <v>45292</v>
      </c>
      <c r="J255" t="s">
        <v>32</v>
      </c>
      <c r="L255" t="s">
        <v>245</v>
      </c>
    </row>
    <row r="256" spans="1:12" x14ac:dyDescent="0.3">
      <c r="A256" t="s">
        <v>69</v>
      </c>
      <c r="B256" t="s">
        <v>70</v>
      </c>
      <c r="C256" t="s">
        <v>24</v>
      </c>
      <c r="D256">
        <v>0</v>
      </c>
      <c r="E256">
        <v>11</v>
      </c>
      <c r="F256">
        <v>0</v>
      </c>
      <c r="G256">
        <v>81.48</v>
      </c>
      <c r="H256">
        <v>123.93</v>
      </c>
      <c r="I256" s="1">
        <v>45364</v>
      </c>
      <c r="J256" t="s">
        <v>32</v>
      </c>
      <c r="L256" t="s">
        <v>246</v>
      </c>
    </row>
    <row r="257" spans="1:12" x14ac:dyDescent="0.3">
      <c r="A257" t="s">
        <v>56</v>
      </c>
      <c r="B257" t="s">
        <v>57</v>
      </c>
      <c r="C257" t="s">
        <v>19</v>
      </c>
      <c r="D257">
        <v>0</v>
      </c>
      <c r="E257">
        <v>0</v>
      </c>
      <c r="F257">
        <v>16</v>
      </c>
      <c r="G257">
        <v>23.27</v>
      </c>
      <c r="H257">
        <v>29.22</v>
      </c>
      <c r="I257" s="1">
        <v>45463</v>
      </c>
      <c r="J257" t="s">
        <v>20</v>
      </c>
      <c r="L257" t="s">
        <v>247</v>
      </c>
    </row>
    <row r="258" spans="1:12" x14ac:dyDescent="0.3">
      <c r="A258" t="s">
        <v>29</v>
      </c>
      <c r="B258" t="s">
        <v>30</v>
      </c>
      <c r="C258" t="s">
        <v>31</v>
      </c>
      <c r="D258">
        <v>0</v>
      </c>
      <c r="E258">
        <v>17</v>
      </c>
      <c r="F258">
        <v>0</v>
      </c>
      <c r="G258">
        <v>31.4</v>
      </c>
      <c r="H258">
        <v>43.09</v>
      </c>
      <c r="I258" s="1">
        <v>45403</v>
      </c>
      <c r="J258" t="s">
        <v>32</v>
      </c>
      <c r="L258" t="s">
        <v>248</v>
      </c>
    </row>
    <row r="259" spans="1:12" x14ac:dyDescent="0.3">
      <c r="A259" t="s">
        <v>90</v>
      </c>
      <c r="B259" t="s">
        <v>91</v>
      </c>
      <c r="C259" t="s">
        <v>14</v>
      </c>
      <c r="D259">
        <v>91</v>
      </c>
      <c r="E259">
        <v>0</v>
      </c>
      <c r="F259">
        <v>0</v>
      </c>
      <c r="G259">
        <v>13.64</v>
      </c>
      <c r="H259">
        <v>16.88</v>
      </c>
      <c r="I259" s="1">
        <v>45462</v>
      </c>
      <c r="J259" t="s">
        <v>15</v>
      </c>
      <c r="K259" t="s">
        <v>92</v>
      </c>
    </row>
    <row r="260" spans="1:12" x14ac:dyDescent="0.3">
      <c r="A260" t="s">
        <v>104</v>
      </c>
      <c r="B260" t="s">
        <v>105</v>
      </c>
      <c r="C260" t="s">
        <v>19</v>
      </c>
      <c r="D260">
        <v>0</v>
      </c>
      <c r="E260">
        <v>50</v>
      </c>
      <c r="F260">
        <v>0</v>
      </c>
      <c r="G260">
        <v>31.41</v>
      </c>
      <c r="H260">
        <v>53.67</v>
      </c>
      <c r="I260" s="1">
        <v>45384</v>
      </c>
      <c r="J260" t="s">
        <v>32</v>
      </c>
      <c r="L260" t="s">
        <v>249</v>
      </c>
    </row>
    <row r="261" spans="1:12" x14ac:dyDescent="0.3">
      <c r="A261" t="s">
        <v>107</v>
      </c>
      <c r="B261" t="s">
        <v>108</v>
      </c>
      <c r="C261" t="s">
        <v>24</v>
      </c>
      <c r="D261">
        <v>0</v>
      </c>
      <c r="E261">
        <v>0</v>
      </c>
      <c r="F261">
        <v>16</v>
      </c>
      <c r="G261">
        <v>48.91</v>
      </c>
      <c r="H261">
        <v>69.25</v>
      </c>
      <c r="I261" s="1">
        <v>45450</v>
      </c>
      <c r="J261" t="s">
        <v>20</v>
      </c>
      <c r="L261" t="s">
        <v>250</v>
      </c>
    </row>
    <row r="262" spans="1:12" x14ac:dyDescent="0.3">
      <c r="A262" t="s">
        <v>104</v>
      </c>
      <c r="B262" t="s">
        <v>105</v>
      </c>
      <c r="C262" t="s">
        <v>19</v>
      </c>
      <c r="D262">
        <v>0</v>
      </c>
      <c r="E262">
        <v>0</v>
      </c>
      <c r="F262">
        <v>8</v>
      </c>
      <c r="G262">
        <v>31.41</v>
      </c>
      <c r="H262">
        <v>53.67</v>
      </c>
      <c r="I262" s="1">
        <v>45471</v>
      </c>
      <c r="J262" t="s">
        <v>20</v>
      </c>
      <c r="L262" t="s">
        <v>251</v>
      </c>
    </row>
    <row r="263" spans="1:12" x14ac:dyDescent="0.3">
      <c r="A263" t="s">
        <v>26</v>
      </c>
      <c r="B263" t="s">
        <v>27</v>
      </c>
      <c r="C263" t="s">
        <v>14</v>
      </c>
      <c r="D263">
        <v>0</v>
      </c>
      <c r="E263">
        <v>29</v>
      </c>
      <c r="F263">
        <v>0</v>
      </c>
      <c r="G263">
        <v>75.97</v>
      </c>
      <c r="H263">
        <v>117.2</v>
      </c>
      <c r="I263" s="1">
        <v>45405</v>
      </c>
      <c r="J263" t="s">
        <v>32</v>
      </c>
      <c r="L263" t="s">
        <v>252</v>
      </c>
    </row>
    <row r="264" spans="1:12" x14ac:dyDescent="0.3">
      <c r="A264" t="s">
        <v>101</v>
      </c>
      <c r="B264" t="s">
        <v>102</v>
      </c>
      <c r="C264" t="s">
        <v>39</v>
      </c>
      <c r="D264">
        <v>46</v>
      </c>
      <c r="E264">
        <v>0</v>
      </c>
      <c r="F264">
        <v>0</v>
      </c>
      <c r="G264">
        <v>45.08</v>
      </c>
      <c r="H264">
        <v>55.17</v>
      </c>
      <c r="I264" s="1">
        <v>45489</v>
      </c>
      <c r="J264" t="s">
        <v>15</v>
      </c>
      <c r="K264" t="s">
        <v>73</v>
      </c>
    </row>
    <row r="265" spans="1:12" x14ac:dyDescent="0.3">
      <c r="A265" t="s">
        <v>107</v>
      </c>
      <c r="B265" t="s">
        <v>108</v>
      </c>
      <c r="C265" t="s">
        <v>24</v>
      </c>
      <c r="D265">
        <v>44</v>
      </c>
      <c r="E265">
        <v>0</v>
      </c>
      <c r="F265">
        <v>0</v>
      </c>
      <c r="G265">
        <v>48.91</v>
      </c>
      <c r="H265">
        <v>69.25</v>
      </c>
      <c r="I265" s="1">
        <v>45398</v>
      </c>
      <c r="J265" t="s">
        <v>15</v>
      </c>
      <c r="K265" t="s">
        <v>110</v>
      </c>
    </row>
    <row r="266" spans="1:12" x14ac:dyDescent="0.3">
      <c r="A266" t="s">
        <v>98</v>
      </c>
      <c r="B266" t="s">
        <v>99</v>
      </c>
      <c r="C266" t="s">
        <v>31</v>
      </c>
      <c r="D266">
        <v>0</v>
      </c>
      <c r="E266">
        <v>21</v>
      </c>
      <c r="F266">
        <v>0</v>
      </c>
      <c r="G266">
        <v>77.09</v>
      </c>
      <c r="H266">
        <v>102.35</v>
      </c>
      <c r="I266" s="1">
        <v>45469</v>
      </c>
      <c r="J266" t="s">
        <v>32</v>
      </c>
      <c r="L266" t="s">
        <v>253</v>
      </c>
    </row>
    <row r="267" spans="1:12" x14ac:dyDescent="0.3">
      <c r="A267" t="s">
        <v>149</v>
      </c>
      <c r="B267" t="s">
        <v>150</v>
      </c>
      <c r="C267" t="s">
        <v>39</v>
      </c>
      <c r="D267">
        <v>0</v>
      </c>
      <c r="E267">
        <v>0</v>
      </c>
      <c r="F267">
        <v>3</v>
      </c>
      <c r="G267">
        <v>69.290000000000006</v>
      </c>
      <c r="H267">
        <v>132.6</v>
      </c>
      <c r="I267" s="1">
        <v>45489</v>
      </c>
      <c r="J267" t="s">
        <v>20</v>
      </c>
      <c r="L267" t="s">
        <v>254</v>
      </c>
    </row>
    <row r="268" spans="1:12" x14ac:dyDescent="0.3">
      <c r="A268" t="s">
        <v>48</v>
      </c>
      <c r="B268" t="s">
        <v>49</v>
      </c>
      <c r="C268" t="s">
        <v>24</v>
      </c>
      <c r="D268">
        <v>29</v>
      </c>
      <c r="E268">
        <v>0</v>
      </c>
      <c r="F268">
        <v>0</v>
      </c>
      <c r="G268">
        <v>62.87</v>
      </c>
      <c r="H268">
        <v>84.05</v>
      </c>
      <c r="I268" s="1">
        <v>45345</v>
      </c>
      <c r="J268" t="s">
        <v>15</v>
      </c>
      <c r="K268" t="s">
        <v>79</v>
      </c>
    </row>
    <row r="269" spans="1:12" x14ac:dyDescent="0.3">
      <c r="A269" t="s">
        <v>48</v>
      </c>
      <c r="B269" t="s">
        <v>49</v>
      </c>
      <c r="C269" t="s">
        <v>24</v>
      </c>
      <c r="D269">
        <v>59</v>
      </c>
      <c r="E269">
        <v>0</v>
      </c>
      <c r="F269">
        <v>0</v>
      </c>
      <c r="G269">
        <v>62.87</v>
      </c>
      <c r="H269">
        <v>84.05</v>
      </c>
      <c r="I269" s="1">
        <v>45319</v>
      </c>
      <c r="J269" t="s">
        <v>15</v>
      </c>
      <c r="K269" t="s">
        <v>79</v>
      </c>
    </row>
    <row r="270" spans="1:12" x14ac:dyDescent="0.3">
      <c r="A270" t="s">
        <v>34</v>
      </c>
      <c r="B270" t="s">
        <v>35</v>
      </c>
      <c r="C270" t="s">
        <v>31</v>
      </c>
      <c r="D270">
        <v>0</v>
      </c>
      <c r="E270">
        <v>0</v>
      </c>
      <c r="F270">
        <v>5</v>
      </c>
      <c r="G270">
        <v>30.13</v>
      </c>
      <c r="H270">
        <v>37.200000000000003</v>
      </c>
      <c r="I270" s="1">
        <v>45489</v>
      </c>
      <c r="J270" t="s">
        <v>20</v>
      </c>
      <c r="L270" t="s">
        <v>255</v>
      </c>
    </row>
    <row r="271" spans="1:12" x14ac:dyDescent="0.3">
      <c r="A271" t="s">
        <v>37</v>
      </c>
      <c r="B271" t="s">
        <v>38</v>
      </c>
      <c r="C271" t="s">
        <v>39</v>
      </c>
      <c r="D271">
        <v>0</v>
      </c>
      <c r="E271">
        <v>0</v>
      </c>
      <c r="F271">
        <v>7</v>
      </c>
      <c r="G271">
        <v>44.85</v>
      </c>
      <c r="H271">
        <v>69.94</v>
      </c>
      <c r="I271" s="1">
        <v>45519</v>
      </c>
      <c r="J271" t="s">
        <v>20</v>
      </c>
      <c r="L271" t="s">
        <v>256</v>
      </c>
    </row>
    <row r="272" spans="1:12" x14ac:dyDescent="0.3">
      <c r="A272" t="s">
        <v>74</v>
      </c>
      <c r="B272" t="s">
        <v>75</v>
      </c>
      <c r="C272" t="s">
        <v>14</v>
      </c>
      <c r="D272">
        <v>63</v>
      </c>
      <c r="E272">
        <v>0</v>
      </c>
      <c r="F272">
        <v>0</v>
      </c>
      <c r="G272">
        <v>67.27</v>
      </c>
      <c r="H272">
        <v>102.02</v>
      </c>
      <c r="I272" s="1">
        <v>45517</v>
      </c>
      <c r="J272" t="s">
        <v>15</v>
      </c>
      <c r="K272" t="s">
        <v>54</v>
      </c>
    </row>
    <row r="273" spans="1:12" x14ac:dyDescent="0.3">
      <c r="A273" t="s">
        <v>69</v>
      </c>
      <c r="B273" t="s">
        <v>70</v>
      </c>
      <c r="C273" t="s">
        <v>24</v>
      </c>
      <c r="D273">
        <v>0</v>
      </c>
      <c r="E273">
        <v>22</v>
      </c>
      <c r="F273">
        <v>0</v>
      </c>
      <c r="G273">
        <v>81.48</v>
      </c>
      <c r="H273">
        <v>123.93</v>
      </c>
      <c r="I273" s="1">
        <v>45506</v>
      </c>
      <c r="J273" t="s">
        <v>32</v>
      </c>
      <c r="L273" t="s">
        <v>257</v>
      </c>
    </row>
    <row r="274" spans="1:12" x14ac:dyDescent="0.3">
      <c r="A274" t="s">
        <v>34</v>
      </c>
      <c r="B274" t="s">
        <v>35</v>
      </c>
      <c r="C274" t="s">
        <v>31</v>
      </c>
      <c r="D274">
        <v>0</v>
      </c>
      <c r="E274">
        <v>0</v>
      </c>
      <c r="F274">
        <v>15</v>
      </c>
      <c r="G274">
        <v>30.13</v>
      </c>
      <c r="H274">
        <v>37.200000000000003</v>
      </c>
      <c r="I274" s="1">
        <v>45365</v>
      </c>
      <c r="J274" t="s">
        <v>20</v>
      </c>
      <c r="L274" t="s">
        <v>258</v>
      </c>
    </row>
    <row r="275" spans="1:12" x14ac:dyDescent="0.3">
      <c r="A275" t="s">
        <v>83</v>
      </c>
      <c r="B275" t="s">
        <v>84</v>
      </c>
      <c r="C275" t="s">
        <v>19</v>
      </c>
      <c r="D275">
        <v>0</v>
      </c>
      <c r="E275">
        <v>4</v>
      </c>
      <c r="F275">
        <v>0</v>
      </c>
      <c r="G275">
        <v>98.6</v>
      </c>
      <c r="H275">
        <v>185.79</v>
      </c>
      <c r="I275" s="1">
        <v>45451</v>
      </c>
      <c r="J275" t="s">
        <v>32</v>
      </c>
      <c r="L275" t="s">
        <v>259</v>
      </c>
    </row>
    <row r="276" spans="1:12" x14ac:dyDescent="0.3">
      <c r="A276" t="s">
        <v>83</v>
      </c>
      <c r="B276" t="s">
        <v>84</v>
      </c>
      <c r="C276" t="s">
        <v>19</v>
      </c>
      <c r="D276">
        <v>63</v>
      </c>
      <c r="E276">
        <v>0</v>
      </c>
      <c r="F276">
        <v>0</v>
      </c>
      <c r="G276">
        <v>98.6</v>
      </c>
      <c r="H276">
        <v>185.79</v>
      </c>
      <c r="I276" s="1">
        <v>45308</v>
      </c>
      <c r="J276" t="s">
        <v>15</v>
      </c>
      <c r="K276" t="s">
        <v>85</v>
      </c>
    </row>
    <row r="277" spans="1:12" x14ac:dyDescent="0.3">
      <c r="A277" t="s">
        <v>44</v>
      </c>
      <c r="B277" t="s">
        <v>45</v>
      </c>
      <c r="C277" t="s">
        <v>39</v>
      </c>
      <c r="D277">
        <v>0</v>
      </c>
      <c r="E277">
        <v>50</v>
      </c>
      <c r="F277">
        <v>0</v>
      </c>
      <c r="G277">
        <v>75.45</v>
      </c>
      <c r="H277">
        <v>105.32</v>
      </c>
      <c r="I277" s="1">
        <v>45440</v>
      </c>
      <c r="J277" t="s">
        <v>32</v>
      </c>
      <c r="L277" t="s">
        <v>260</v>
      </c>
    </row>
    <row r="278" spans="1:12" x14ac:dyDescent="0.3">
      <c r="A278" t="s">
        <v>12</v>
      </c>
      <c r="B278" t="s">
        <v>13</v>
      </c>
      <c r="C278" t="s">
        <v>14</v>
      </c>
      <c r="D278">
        <v>0</v>
      </c>
      <c r="E278">
        <v>0</v>
      </c>
      <c r="F278">
        <v>1</v>
      </c>
      <c r="G278">
        <v>25.84</v>
      </c>
      <c r="H278">
        <v>51.63</v>
      </c>
      <c r="I278" s="1">
        <v>45351</v>
      </c>
      <c r="J278" t="s">
        <v>20</v>
      </c>
      <c r="L278" t="s">
        <v>261</v>
      </c>
    </row>
    <row r="279" spans="1:12" x14ac:dyDescent="0.3">
      <c r="A279" t="s">
        <v>29</v>
      </c>
      <c r="B279" t="s">
        <v>30</v>
      </c>
      <c r="C279" t="s">
        <v>31</v>
      </c>
      <c r="D279">
        <v>0</v>
      </c>
      <c r="E279">
        <v>0</v>
      </c>
      <c r="F279">
        <v>13</v>
      </c>
      <c r="G279">
        <v>31.4</v>
      </c>
      <c r="H279">
        <v>43.09</v>
      </c>
      <c r="I279" s="1">
        <v>45330</v>
      </c>
      <c r="J279" t="s">
        <v>20</v>
      </c>
      <c r="L279" t="s">
        <v>262</v>
      </c>
    </row>
    <row r="280" spans="1:12" x14ac:dyDescent="0.3">
      <c r="A280" t="s">
        <v>59</v>
      </c>
      <c r="B280" t="s">
        <v>60</v>
      </c>
      <c r="C280" t="s">
        <v>31</v>
      </c>
      <c r="D280">
        <v>0</v>
      </c>
      <c r="E280">
        <v>1</v>
      </c>
      <c r="F280">
        <v>0</v>
      </c>
      <c r="G280">
        <v>16.86</v>
      </c>
      <c r="H280">
        <v>32.67</v>
      </c>
      <c r="I280" s="1">
        <v>45469</v>
      </c>
      <c r="J280" t="s">
        <v>32</v>
      </c>
      <c r="L280" t="s">
        <v>263</v>
      </c>
    </row>
    <row r="281" spans="1:12" x14ac:dyDescent="0.3">
      <c r="A281" t="s">
        <v>59</v>
      </c>
      <c r="B281" t="s">
        <v>60</v>
      </c>
      <c r="C281" t="s">
        <v>31</v>
      </c>
      <c r="D281">
        <v>0</v>
      </c>
      <c r="E281">
        <v>20</v>
      </c>
      <c r="F281">
        <v>0</v>
      </c>
      <c r="G281">
        <v>16.86</v>
      </c>
      <c r="H281">
        <v>32.67</v>
      </c>
      <c r="I281" s="1">
        <v>45351</v>
      </c>
      <c r="J281" t="s">
        <v>32</v>
      </c>
      <c r="L281" t="s">
        <v>264</v>
      </c>
    </row>
    <row r="282" spans="1:12" x14ac:dyDescent="0.3">
      <c r="A282" t="s">
        <v>41</v>
      </c>
      <c r="B282" t="s">
        <v>42</v>
      </c>
      <c r="C282" t="s">
        <v>31</v>
      </c>
      <c r="D282">
        <v>0</v>
      </c>
      <c r="E282">
        <v>27</v>
      </c>
      <c r="F282">
        <v>0</v>
      </c>
      <c r="G282">
        <v>13.81</v>
      </c>
      <c r="H282">
        <v>17.64</v>
      </c>
      <c r="I282" s="1">
        <v>45446</v>
      </c>
      <c r="J282" t="s">
        <v>32</v>
      </c>
      <c r="L282" t="s">
        <v>265</v>
      </c>
    </row>
    <row r="283" spans="1:12" x14ac:dyDescent="0.3">
      <c r="A283" t="s">
        <v>90</v>
      </c>
      <c r="B283" t="s">
        <v>91</v>
      </c>
      <c r="C283" t="s">
        <v>14</v>
      </c>
      <c r="D283">
        <v>0</v>
      </c>
      <c r="E283">
        <v>0</v>
      </c>
      <c r="F283">
        <v>18</v>
      </c>
      <c r="G283">
        <v>13.64</v>
      </c>
      <c r="H283">
        <v>16.88</v>
      </c>
      <c r="I283" s="1">
        <v>45499</v>
      </c>
      <c r="J283" t="s">
        <v>20</v>
      </c>
      <c r="L283" t="s">
        <v>266</v>
      </c>
    </row>
    <row r="284" spans="1:12" x14ac:dyDescent="0.3">
      <c r="A284" t="s">
        <v>56</v>
      </c>
      <c r="B284" t="s">
        <v>57</v>
      </c>
      <c r="C284" t="s">
        <v>19</v>
      </c>
      <c r="D284">
        <v>0</v>
      </c>
      <c r="E284">
        <v>0</v>
      </c>
      <c r="F284">
        <v>8</v>
      </c>
      <c r="G284">
        <v>23.27</v>
      </c>
      <c r="H284">
        <v>29.22</v>
      </c>
      <c r="I284" s="1">
        <v>45481</v>
      </c>
      <c r="J284" t="s">
        <v>20</v>
      </c>
      <c r="L284" t="s">
        <v>267</v>
      </c>
    </row>
    <row r="285" spans="1:12" x14ac:dyDescent="0.3">
      <c r="A285" t="s">
        <v>37</v>
      </c>
      <c r="B285" t="s">
        <v>38</v>
      </c>
      <c r="C285" t="s">
        <v>39</v>
      </c>
      <c r="D285">
        <v>0</v>
      </c>
      <c r="E285">
        <v>15</v>
      </c>
      <c r="F285">
        <v>0</v>
      </c>
      <c r="G285">
        <v>44.85</v>
      </c>
      <c r="H285">
        <v>69.94</v>
      </c>
      <c r="I285" s="1">
        <v>45403</v>
      </c>
      <c r="J285" t="s">
        <v>32</v>
      </c>
      <c r="L285" t="s">
        <v>268</v>
      </c>
    </row>
    <row r="286" spans="1:12" x14ac:dyDescent="0.3">
      <c r="A286" t="s">
        <v>90</v>
      </c>
      <c r="B286" t="s">
        <v>91</v>
      </c>
      <c r="C286" t="s">
        <v>14</v>
      </c>
      <c r="D286">
        <v>0</v>
      </c>
      <c r="E286">
        <v>28</v>
      </c>
      <c r="F286">
        <v>0</v>
      </c>
      <c r="G286">
        <v>13.64</v>
      </c>
      <c r="H286">
        <v>16.88</v>
      </c>
      <c r="I286" s="1">
        <v>45331</v>
      </c>
      <c r="J286" t="s">
        <v>32</v>
      </c>
      <c r="L286" t="s">
        <v>269</v>
      </c>
    </row>
    <row r="287" spans="1:12" x14ac:dyDescent="0.3">
      <c r="A287" t="s">
        <v>26</v>
      </c>
      <c r="B287" t="s">
        <v>27</v>
      </c>
      <c r="C287" t="s">
        <v>14</v>
      </c>
      <c r="D287">
        <v>0</v>
      </c>
      <c r="E287">
        <v>2</v>
      </c>
      <c r="F287">
        <v>0</v>
      </c>
      <c r="G287">
        <v>75.97</v>
      </c>
      <c r="H287">
        <v>117.2</v>
      </c>
      <c r="I287" s="1">
        <v>45309</v>
      </c>
      <c r="J287" t="s">
        <v>32</v>
      </c>
      <c r="L287" t="s">
        <v>270</v>
      </c>
    </row>
    <row r="288" spans="1:12" x14ac:dyDescent="0.3">
      <c r="A288" t="s">
        <v>101</v>
      </c>
      <c r="B288" t="s">
        <v>102</v>
      </c>
      <c r="C288" t="s">
        <v>39</v>
      </c>
      <c r="D288">
        <v>0</v>
      </c>
      <c r="E288">
        <v>22</v>
      </c>
      <c r="F288">
        <v>0</v>
      </c>
      <c r="G288">
        <v>45.08</v>
      </c>
      <c r="H288">
        <v>55.17</v>
      </c>
      <c r="I288" s="1">
        <v>45459</v>
      </c>
      <c r="J288" t="s">
        <v>32</v>
      </c>
      <c r="L288" t="s">
        <v>271</v>
      </c>
    </row>
    <row r="289" spans="1:12" x14ac:dyDescent="0.3">
      <c r="A289" t="s">
        <v>12</v>
      </c>
      <c r="B289" t="s">
        <v>13</v>
      </c>
      <c r="C289" t="s">
        <v>14</v>
      </c>
      <c r="D289">
        <v>0</v>
      </c>
      <c r="E289">
        <v>0</v>
      </c>
      <c r="F289">
        <v>13</v>
      </c>
      <c r="G289">
        <v>25.84</v>
      </c>
      <c r="H289">
        <v>51.63</v>
      </c>
      <c r="I289" s="1">
        <v>45361</v>
      </c>
      <c r="J289" t="s">
        <v>20</v>
      </c>
      <c r="L289" t="s">
        <v>272</v>
      </c>
    </row>
    <row r="290" spans="1:12" x14ac:dyDescent="0.3">
      <c r="A290" t="s">
        <v>34</v>
      </c>
      <c r="B290" t="s">
        <v>35</v>
      </c>
      <c r="C290" t="s">
        <v>31</v>
      </c>
      <c r="D290">
        <v>0</v>
      </c>
      <c r="E290">
        <v>0</v>
      </c>
      <c r="F290">
        <v>6</v>
      </c>
      <c r="G290">
        <v>30.13</v>
      </c>
      <c r="H290">
        <v>37.200000000000003</v>
      </c>
      <c r="I290" s="1">
        <v>45385</v>
      </c>
      <c r="J290" t="s">
        <v>20</v>
      </c>
      <c r="L290" t="s">
        <v>273</v>
      </c>
    </row>
    <row r="291" spans="1:12" x14ac:dyDescent="0.3">
      <c r="A291" t="s">
        <v>90</v>
      </c>
      <c r="B291" t="s">
        <v>91</v>
      </c>
      <c r="C291" t="s">
        <v>14</v>
      </c>
      <c r="D291">
        <v>0</v>
      </c>
      <c r="E291">
        <v>9</v>
      </c>
      <c r="F291">
        <v>0</v>
      </c>
      <c r="G291">
        <v>13.64</v>
      </c>
      <c r="H291">
        <v>16.88</v>
      </c>
      <c r="I291" s="1">
        <v>45295</v>
      </c>
      <c r="J291" t="s">
        <v>32</v>
      </c>
      <c r="L291" t="s">
        <v>274</v>
      </c>
    </row>
    <row r="292" spans="1:12" x14ac:dyDescent="0.3">
      <c r="A292" t="s">
        <v>90</v>
      </c>
      <c r="B292" t="s">
        <v>91</v>
      </c>
      <c r="C292" t="s">
        <v>14</v>
      </c>
      <c r="D292">
        <v>0</v>
      </c>
      <c r="E292">
        <v>0</v>
      </c>
      <c r="F292">
        <v>18</v>
      </c>
      <c r="G292">
        <v>13.64</v>
      </c>
      <c r="H292">
        <v>16.88</v>
      </c>
      <c r="I292" s="1">
        <v>45504</v>
      </c>
      <c r="J292" t="s">
        <v>20</v>
      </c>
      <c r="L292" t="s">
        <v>275</v>
      </c>
    </row>
    <row r="293" spans="1:12" x14ac:dyDescent="0.3">
      <c r="A293" t="s">
        <v>90</v>
      </c>
      <c r="B293" t="s">
        <v>91</v>
      </c>
      <c r="C293" t="s">
        <v>14</v>
      </c>
      <c r="D293">
        <v>60</v>
      </c>
      <c r="E293">
        <v>0</v>
      </c>
      <c r="F293">
        <v>0</v>
      </c>
      <c r="G293">
        <v>13.64</v>
      </c>
      <c r="H293">
        <v>16.88</v>
      </c>
      <c r="I293" s="1">
        <v>45353</v>
      </c>
      <c r="J293" t="s">
        <v>15</v>
      </c>
      <c r="K293" t="s">
        <v>92</v>
      </c>
    </row>
    <row r="294" spans="1:12" x14ac:dyDescent="0.3">
      <c r="A294" t="s">
        <v>104</v>
      </c>
      <c r="B294" t="s">
        <v>105</v>
      </c>
      <c r="C294" t="s">
        <v>19</v>
      </c>
      <c r="D294">
        <v>0</v>
      </c>
      <c r="E294">
        <v>0</v>
      </c>
      <c r="F294">
        <v>19</v>
      </c>
      <c r="G294">
        <v>31.41</v>
      </c>
      <c r="H294">
        <v>53.67</v>
      </c>
      <c r="I294" s="1">
        <v>45408</v>
      </c>
      <c r="J294" t="s">
        <v>20</v>
      </c>
      <c r="L294" t="s">
        <v>276</v>
      </c>
    </row>
    <row r="295" spans="1:12" x14ac:dyDescent="0.3">
      <c r="A295" t="s">
        <v>52</v>
      </c>
      <c r="B295" t="s">
        <v>53</v>
      </c>
      <c r="C295" t="s">
        <v>39</v>
      </c>
      <c r="D295">
        <v>0</v>
      </c>
      <c r="E295">
        <v>0</v>
      </c>
      <c r="F295">
        <v>1</v>
      </c>
      <c r="G295">
        <v>53.01</v>
      </c>
      <c r="H295">
        <v>64.739999999999995</v>
      </c>
      <c r="I295" s="1">
        <v>45409</v>
      </c>
      <c r="J295" t="s">
        <v>20</v>
      </c>
      <c r="L295" t="s">
        <v>277</v>
      </c>
    </row>
    <row r="296" spans="1:12" x14ac:dyDescent="0.3">
      <c r="A296" t="s">
        <v>29</v>
      </c>
      <c r="B296" t="s">
        <v>30</v>
      </c>
      <c r="C296" t="s">
        <v>31</v>
      </c>
      <c r="D296">
        <v>92</v>
      </c>
      <c r="E296">
        <v>0</v>
      </c>
      <c r="F296">
        <v>0</v>
      </c>
      <c r="G296">
        <v>31.4</v>
      </c>
      <c r="H296">
        <v>43.09</v>
      </c>
      <c r="I296" s="1">
        <v>45369</v>
      </c>
      <c r="J296" t="s">
        <v>15</v>
      </c>
      <c r="K296" t="s">
        <v>16</v>
      </c>
    </row>
    <row r="297" spans="1:12" x14ac:dyDescent="0.3">
      <c r="A297" t="s">
        <v>69</v>
      </c>
      <c r="B297" t="s">
        <v>70</v>
      </c>
      <c r="C297" t="s">
        <v>24</v>
      </c>
      <c r="D297">
        <v>0</v>
      </c>
      <c r="E297">
        <v>9</v>
      </c>
      <c r="F297">
        <v>0</v>
      </c>
      <c r="G297">
        <v>81.48</v>
      </c>
      <c r="H297">
        <v>123.93</v>
      </c>
      <c r="I297" s="1">
        <v>45406</v>
      </c>
      <c r="J297" t="s">
        <v>32</v>
      </c>
      <c r="L297" t="s">
        <v>278</v>
      </c>
    </row>
    <row r="298" spans="1:12" x14ac:dyDescent="0.3">
      <c r="A298" t="s">
        <v>44</v>
      </c>
      <c r="B298" t="s">
        <v>45</v>
      </c>
      <c r="C298" t="s">
        <v>39</v>
      </c>
      <c r="D298">
        <v>0</v>
      </c>
      <c r="E298">
        <v>12</v>
      </c>
      <c r="F298">
        <v>0</v>
      </c>
      <c r="G298">
        <v>75.45</v>
      </c>
      <c r="H298">
        <v>105.32</v>
      </c>
      <c r="I298" s="1">
        <v>45398</v>
      </c>
      <c r="J298" t="s">
        <v>32</v>
      </c>
      <c r="L298" t="s">
        <v>279</v>
      </c>
    </row>
    <row r="299" spans="1:12" x14ac:dyDescent="0.3">
      <c r="A299" t="s">
        <v>17</v>
      </c>
      <c r="B299" t="s">
        <v>18</v>
      </c>
      <c r="C299" t="s">
        <v>19</v>
      </c>
      <c r="D299">
        <v>43</v>
      </c>
      <c r="E299">
        <v>0</v>
      </c>
      <c r="F299">
        <v>0</v>
      </c>
      <c r="G299">
        <v>40.17</v>
      </c>
      <c r="H299">
        <v>54.94</v>
      </c>
      <c r="I299" s="1">
        <v>45295</v>
      </c>
      <c r="J299" t="s">
        <v>15</v>
      </c>
      <c r="K299" t="s">
        <v>110</v>
      </c>
    </row>
    <row r="300" spans="1:12" x14ac:dyDescent="0.3">
      <c r="A300" t="s">
        <v>120</v>
      </c>
      <c r="B300" t="s">
        <v>121</v>
      </c>
      <c r="C300" t="s">
        <v>19</v>
      </c>
      <c r="D300">
        <v>0</v>
      </c>
      <c r="E300">
        <v>21</v>
      </c>
      <c r="F300">
        <v>0</v>
      </c>
      <c r="G300">
        <v>32.85</v>
      </c>
      <c r="H300">
        <v>55.94</v>
      </c>
      <c r="I300" s="1">
        <v>45311</v>
      </c>
      <c r="J300" t="s">
        <v>32</v>
      </c>
      <c r="L300" t="s">
        <v>280</v>
      </c>
    </row>
    <row r="301" spans="1:12" x14ac:dyDescent="0.3">
      <c r="A301" t="s">
        <v>22</v>
      </c>
      <c r="B301" t="s">
        <v>23</v>
      </c>
      <c r="C301" t="s">
        <v>24</v>
      </c>
      <c r="D301">
        <v>68</v>
      </c>
      <c r="E301">
        <v>0</v>
      </c>
      <c r="F301">
        <v>0</v>
      </c>
      <c r="G301">
        <v>91.75</v>
      </c>
      <c r="H301">
        <v>151.72999999999999</v>
      </c>
      <c r="I301" s="1">
        <v>45484</v>
      </c>
      <c r="J301" t="s">
        <v>15</v>
      </c>
      <c r="K301" t="s">
        <v>54</v>
      </c>
    </row>
    <row r="302" spans="1:12" x14ac:dyDescent="0.3">
      <c r="A302" t="s">
        <v>104</v>
      </c>
      <c r="B302" t="s">
        <v>105</v>
      </c>
      <c r="C302" t="s">
        <v>19</v>
      </c>
      <c r="D302">
        <v>0</v>
      </c>
      <c r="E302">
        <v>22</v>
      </c>
      <c r="F302">
        <v>0</v>
      </c>
      <c r="G302">
        <v>31.41</v>
      </c>
      <c r="H302">
        <v>53.67</v>
      </c>
      <c r="I302" s="1">
        <v>45381</v>
      </c>
      <c r="J302" t="s">
        <v>32</v>
      </c>
      <c r="L302" t="s">
        <v>281</v>
      </c>
    </row>
    <row r="303" spans="1:12" x14ac:dyDescent="0.3">
      <c r="A303" t="s">
        <v>101</v>
      </c>
      <c r="B303" t="s">
        <v>102</v>
      </c>
      <c r="C303" t="s">
        <v>39</v>
      </c>
      <c r="D303">
        <v>0</v>
      </c>
      <c r="E303">
        <v>18</v>
      </c>
      <c r="F303">
        <v>0</v>
      </c>
      <c r="G303">
        <v>45.08</v>
      </c>
      <c r="H303">
        <v>55.17</v>
      </c>
      <c r="I303" s="1">
        <v>45389</v>
      </c>
      <c r="J303" t="s">
        <v>32</v>
      </c>
      <c r="L303" t="s">
        <v>282</v>
      </c>
    </row>
    <row r="304" spans="1:12" x14ac:dyDescent="0.3">
      <c r="A304" t="s">
        <v>56</v>
      </c>
      <c r="B304" t="s">
        <v>57</v>
      </c>
      <c r="C304" t="s">
        <v>19</v>
      </c>
      <c r="D304">
        <v>0</v>
      </c>
      <c r="E304">
        <v>17</v>
      </c>
      <c r="F304">
        <v>0</v>
      </c>
      <c r="G304">
        <v>23.27</v>
      </c>
      <c r="H304">
        <v>29.22</v>
      </c>
      <c r="I304" s="1">
        <v>45345</v>
      </c>
      <c r="J304" t="s">
        <v>32</v>
      </c>
      <c r="L304" t="s">
        <v>283</v>
      </c>
    </row>
    <row r="305" spans="1:12" x14ac:dyDescent="0.3">
      <c r="A305" t="s">
        <v>74</v>
      </c>
      <c r="B305" t="s">
        <v>75</v>
      </c>
      <c r="C305" t="s">
        <v>14</v>
      </c>
      <c r="D305">
        <v>70</v>
      </c>
      <c r="E305">
        <v>0</v>
      </c>
      <c r="F305">
        <v>0</v>
      </c>
      <c r="G305">
        <v>67.27</v>
      </c>
      <c r="H305">
        <v>102.02</v>
      </c>
      <c r="I305" s="1">
        <v>45329</v>
      </c>
      <c r="J305" t="s">
        <v>15</v>
      </c>
      <c r="K305" t="s">
        <v>54</v>
      </c>
    </row>
    <row r="306" spans="1:12" x14ac:dyDescent="0.3">
      <c r="A306" t="s">
        <v>66</v>
      </c>
      <c r="B306" t="s">
        <v>67</v>
      </c>
      <c r="C306" t="s">
        <v>14</v>
      </c>
      <c r="D306">
        <v>79</v>
      </c>
      <c r="E306">
        <v>0</v>
      </c>
      <c r="F306">
        <v>0</v>
      </c>
      <c r="G306">
        <v>30.16</v>
      </c>
      <c r="H306">
        <v>42.14</v>
      </c>
      <c r="I306" s="1">
        <v>45307</v>
      </c>
      <c r="J306" t="s">
        <v>15</v>
      </c>
      <c r="K306" t="s">
        <v>110</v>
      </c>
    </row>
    <row r="307" spans="1:12" x14ac:dyDescent="0.3">
      <c r="A307" t="s">
        <v>17</v>
      </c>
      <c r="B307" t="s">
        <v>18</v>
      </c>
      <c r="C307" t="s">
        <v>19</v>
      </c>
      <c r="D307">
        <v>54</v>
      </c>
      <c r="E307">
        <v>0</v>
      </c>
      <c r="F307">
        <v>0</v>
      </c>
      <c r="G307">
        <v>40.17</v>
      </c>
      <c r="H307">
        <v>54.94</v>
      </c>
      <c r="I307" s="1">
        <v>45411</v>
      </c>
      <c r="J307" t="s">
        <v>15</v>
      </c>
      <c r="K307" t="s">
        <v>110</v>
      </c>
    </row>
    <row r="308" spans="1:12" x14ac:dyDescent="0.3">
      <c r="A308" t="s">
        <v>56</v>
      </c>
      <c r="B308" t="s">
        <v>57</v>
      </c>
      <c r="C308" t="s">
        <v>19</v>
      </c>
      <c r="D308">
        <v>93</v>
      </c>
      <c r="E308">
        <v>0</v>
      </c>
      <c r="F308">
        <v>0</v>
      </c>
      <c r="G308">
        <v>23.27</v>
      </c>
      <c r="H308">
        <v>29.22</v>
      </c>
      <c r="I308" s="1">
        <v>45463</v>
      </c>
      <c r="J308" t="s">
        <v>15</v>
      </c>
      <c r="K308" t="s">
        <v>73</v>
      </c>
    </row>
    <row r="309" spans="1:12" x14ac:dyDescent="0.3">
      <c r="A309" t="s">
        <v>37</v>
      </c>
      <c r="B309" t="s">
        <v>38</v>
      </c>
      <c r="C309" t="s">
        <v>39</v>
      </c>
      <c r="D309">
        <v>93</v>
      </c>
      <c r="E309">
        <v>0</v>
      </c>
      <c r="F309">
        <v>0</v>
      </c>
      <c r="G309">
        <v>44.85</v>
      </c>
      <c r="H309">
        <v>69.94</v>
      </c>
      <c r="I309" s="1">
        <v>45304</v>
      </c>
      <c r="J309" t="s">
        <v>15</v>
      </c>
      <c r="K309" t="s">
        <v>82</v>
      </c>
    </row>
    <row r="310" spans="1:12" x14ac:dyDescent="0.3">
      <c r="A310" t="s">
        <v>17</v>
      </c>
      <c r="B310" t="s">
        <v>18</v>
      </c>
      <c r="C310" t="s">
        <v>19</v>
      </c>
      <c r="D310">
        <v>13</v>
      </c>
      <c r="E310">
        <v>0</v>
      </c>
      <c r="F310">
        <v>0</v>
      </c>
      <c r="G310">
        <v>40.17</v>
      </c>
      <c r="H310">
        <v>54.94</v>
      </c>
      <c r="I310" s="1">
        <v>45517</v>
      </c>
      <c r="J310" t="s">
        <v>15</v>
      </c>
      <c r="K310" t="s">
        <v>110</v>
      </c>
    </row>
    <row r="311" spans="1:12" x14ac:dyDescent="0.3">
      <c r="A311" t="s">
        <v>12</v>
      </c>
      <c r="B311" t="s">
        <v>13</v>
      </c>
      <c r="C311" t="s">
        <v>14</v>
      </c>
      <c r="D311">
        <v>35</v>
      </c>
      <c r="E311">
        <v>0</v>
      </c>
      <c r="F311">
        <v>0</v>
      </c>
      <c r="G311">
        <v>25.84</v>
      </c>
      <c r="H311">
        <v>51.63</v>
      </c>
      <c r="I311" s="1">
        <v>45433</v>
      </c>
      <c r="J311" t="s">
        <v>15</v>
      </c>
      <c r="K311" t="s">
        <v>16</v>
      </c>
    </row>
    <row r="312" spans="1:12" x14ac:dyDescent="0.3">
      <c r="A312" t="s">
        <v>98</v>
      </c>
      <c r="B312" t="s">
        <v>99</v>
      </c>
      <c r="C312" t="s">
        <v>31</v>
      </c>
      <c r="D312">
        <v>89</v>
      </c>
      <c r="E312">
        <v>0</v>
      </c>
      <c r="F312">
        <v>0</v>
      </c>
      <c r="G312">
        <v>77.09</v>
      </c>
      <c r="H312">
        <v>102.35</v>
      </c>
      <c r="I312" s="1">
        <v>45343</v>
      </c>
      <c r="J312" t="s">
        <v>15</v>
      </c>
      <c r="K312" t="s">
        <v>115</v>
      </c>
    </row>
    <row r="313" spans="1:12" x14ac:dyDescent="0.3">
      <c r="A313" t="s">
        <v>69</v>
      </c>
      <c r="B313" t="s">
        <v>70</v>
      </c>
      <c r="C313" t="s">
        <v>24</v>
      </c>
      <c r="D313">
        <v>40</v>
      </c>
      <c r="E313">
        <v>0</v>
      </c>
      <c r="F313">
        <v>0</v>
      </c>
      <c r="G313">
        <v>81.48</v>
      </c>
      <c r="H313">
        <v>123.93</v>
      </c>
      <c r="I313" s="1">
        <v>45327</v>
      </c>
      <c r="J313" t="s">
        <v>15</v>
      </c>
      <c r="K313" t="s">
        <v>115</v>
      </c>
    </row>
    <row r="314" spans="1:12" x14ac:dyDescent="0.3">
      <c r="A314" t="s">
        <v>104</v>
      </c>
      <c r="B314" t="s">
        <v>105</v>
      </c>
      <c r="C314" t="s">
        <v>19</v>
      </c>
      <c r="D314">
        <v>70</v>
      </c>
      <c r="E314">
        <v>0</v>
      </c>
      <c r="F314">
        <v>0</v>
      </c>
      <c r="G314">
        <v>31.41</v>
      </c>
      <c r="H314">
        <v>53.67</v>
      </c>
      <c r="I314" s="1">
        <v>45406</v>
      </c>
      <c r="J314" t="s">
        <v>15</v>
      </c>
      <c r="K314" t="s">
        <v>111</v>
      </c>
    </row>
    <row r="315" spans="1:12" x14ac:dyDescent="0.3">
      <c r="A315" t="s">
        <v>56</v>
      </c>
      <c r="B315" t="s">
        <v>57</v>
      </c>
      <c r="C315" t="s">
        <v>19</v>
      </c>
      <c r="D315">
        <v>0</v>
      </c>
      <c r="E315">
        <v>0</v>
      </c>
      <c r="F315">
        <v>4</v>
      </c>
      <c r="G315">
        <v>23.27</v>
      </c>
      <c r="H315">
        <v>29.22</v>
      </c>
      <c r="I315" s="1">
        <v>45501</v>
      </c>
      <c r="J315" t="s">
        <v>20</v>
      </c>
      <c r="L315" t="s">
        <v>284</v>
      </c>
    </row>
    <row r="316" spans="1:12" x14ac:dyDescent="0.3">
      <c r="A316" t="s">
        <v>44</v>
      </c>
      <c r="B316" t="s">
        <v>45</v>
      </c>
      <c r="C316" t="s">
        <v>39</v>
      </c>
      <c r="D316">
        <v>0</v>
      </c>
      <c r="E316">
        <v>0</v>
      </c>
      <c r="F316">
        <v>7</v>
      </c>
      <c r="G316">
        <v>75.45</v>
      </c>
      <c r="H316">
        <v>105.32</v>
      </c>
      <c r="I316" s="1">
        <v>45397</v>
      </c>
      <c r="J316" t="s">
        <v>20</v>
      </c>
      <c r="L316" t="s">
        <v>285</v>
      </c>
    </row>
    <row r="317" spans="1:12" x14ac:dyDescent="0.3">
      <c r="A317" t="s">
        <v>52</v>
      </c>
      <c r="B317" t="s">
        <v>53</v>
      </c>
      <c r="C317" t="s">
        <v>39</v>
      </c>
      <c r="D317">
        <v>0</v>
      </c>
      <c r="E317">
        <v>45</v>
      </c>
      <c r="F317">
        <v>0</v>
      </c>
      <c r="G317">
        <v>53.01</v>
      </c>
      <c r="H317">
        <v>64.739999999999995</v>
      </c>
      <c r="I317" s="1">
        <v>45479</v>
      </c>
      <c r="J317" t="s">
        <v>32</v>
      </c>
      <c r="L317" t="s">
        <v>286</v>
      </c>
    </row>
    <row r="318" spans="1:12" x14ac:dyDescent="0.3">
      <c r="A318" t="s">
        <v>107</v>
      </c>
      <c r="B318" t="s">
        <v>108</v>
      </c>
      <c r="C318" t="s">
        <v>24</v>
      </c>
      <c r="D318">
        <v>0</v>
      </c>
      <c r="E318">
        <v>50</v>
      </c>
      <c r="F318">
        <v>0</v>
      </c>
      <c r="G318">
        <v>48.91</v>
      </c>
      <c r="H318">
        <v>69.25</v>
      </c>
      <c r="I318" s="1">
        <v>45336</v>
      </c>
      <c r="J318" t="s">
        <v>32</v>
      </c>
      <c r="L318" t="s">
        <v>287</v>
      </c>
    </row>
    <row r="319" spans="1:12" x14ac:dyDescent="0.3">
      <c r="A319" t="s">
        <v>22</v>
      </c>
      <c r="B319" t="s">
        <v>23</v>
      </c>
      <c r="C319" t="s">
        <v>24</v>
      </c>
      <c r="D319">
        <v>0</v>
      </c>
      <c r="E319">
        <v>11</v>
      </c>
      <c r="F319">
        <v>0</v>
      </c>
      <c r="G319">
        <v>91.75</v>
      </c>
      <c r="H319">
        <v>151.72999999999999</v>
      </c>
      <c r="I319" s="1">
        <v>45379</v>
      </c>
      <c r="J319" t="s">
        <v>32</v>
      </c>
      <c r="L319" t="s">
        <v>288</v>
      </c>
    </row>
    <row r="320" spans="1:12" x14ac:dyDescent="0.3">
      <c r="A320" t="s">
        <v>26</v>
      </c>
      <c r="B320" t="s">
        <v>27</v>
      </c>
      <c r="C320" t="s">
        <v>14</v>
      </c>
      <c r="D320">
        <v>0</v>
      </c>
      <c r="E320">
        <v>0</v>
      </c>
      <c r="F320">
        <v>20</v>
      </c>
      <c r="G320">
        <v>75.97</v>
      </c>
      <c r="H320">
        <v>117.2</v>
      </c>
      <c r="I320" s="1">
        <v>45508</v>
      </c>
      <c r="J320" t="s">
        <v>20</v>
      </c>
      <c r="L320" t="s">
        <v>289</v>
      </c>
    </row>
    <row r="321" spans="1:12" x14ac:dyDescent="0.3">
      <c r="A321" t="s">
        <v>59</v>
      </c>
      <c r="B321" t="s">
        <v>60</v>
      </c>
      <c r="C321" t="s">
        <v>31</v>
      </c>
      <c r="D321">
        <v>0</v>
      </c>
      <c r="E321">
        <v>0</v>
      </c>
      <c r="F321">
        <v>4</v>
      </c>
      <c r="G321">
        <v>16.86</v>
      </c>
      <c r="H321">
        <v>32.67</v>
      </c>
      <c r="I321" s="1">
        <v>45500</v>
      </c>
      <c r="J321" t="s">
        <v>20</v>
      </c>
      <c r="L321" t="s">
        <v>290</v>
      </c>
    </row>
    <row r="322" spans="1:12" x14ac:dyDescent="0.3">
      <c r="A322" t="s">
        <v>56</v>
      </c>
      <c r="B322" t="s">
        <v>57</v>
      </c>
      <c r="C322" t="s">
        <v>19</v>
      </c>
      <c r="D322">
        <v>49</v>
      </c>
      <c r="E322">
        <v>0</v>
      </c>
      <c r="F322">
        <v>0</v>
      </c>
      <c r="G322">
        <v>23.27</v>
      </c>
      <c r="H322">
        <v>29.22</v>
      </c>
      <c r="I322" s="1">
        <v>45339</v>
      </c>
      <c r="J322" t="s">
        <v>15</v>
      </c>
      <c r="K322" t="s">
        <v>73</v>
      </c>
    </row>
    <row r="323" spans="1:12" x14ac:dyDescent="0.3">
      <c r="A323" t="s">
        <v>83</v>
      </c>
      <c r="B323" t="s">
        <v>84</v>
      </c>
      <c r="C323" t="s">
        <v>19</v>
      </c>
      <c r="D323">
        <v>84</v>
      </c>
      <c r="E323">
        <v>0</v>
      </c>
      <c r="F323">
        <v>0</v>
      </c>
      <c r="G323">
        <v>98.6</v>
      </c>
      <c r="H323">
        <v>185.79</v>
      </c>
      <c r="I323" s="1">
        <v>45468</v>
      </c>
      <c r="J323" t="s">
        <v>15</v>
      </c>
      <c r="K323" t="s">
        <v>85</v>
      </c>
    </row>
    <row r="324" spans="1:12" x14ac:dyDescent="0.3">
      <c r="A324" t="s">
        <v>66</v>
      </c>
      <c r="B324" t="s">
        <v>67</v>
      </c>
      <c r="C324" t="s">
        <v>14</v>
      </c>
      <c r="D324">
        <v>49</v>
      </c>
      <c r="E324">
        <v>0</v>
      </c>
      <c r="F324">
        <v>0</v>
      </c>
      <c r="G324">
        <v>30.16</v>
      </c>
      <c r="H324">
        <v>42.14</v>
      </c>
      <c r="I324" s="1">
        <v>45435</v>
      </c>
      <c r="J324" t="s">
        <v>15</v>
      </c>
      <c r="K324" t="s">
        <v>110</v>
      </c>
    </row>
    <row r="325" spans="1:12" x14ac:dyDescent="0.3">
      <c r="A325" t="s">
        <v>37</v>
      </c>
      <c r="B325" t="s">
        <v>38</v>
      </c>
      <c r="C325" t="s">
        <v>39</v>
      </c>
      <c r="D325">
        <v>0</v>
      </c>
      <c r="E325">
        <v>0</v>
      </c>
      <c r="F325">
        <v>13</v>
      </c>
      <c r="G325">
        <v>44.85</v>
      </c>
      <c r="H325">
        <v>69.94</v>
      </c>
      <c r="I325" s="1">
        <v>45436</v>
      </c>
      <c r="J325" t="s">
        <v>20</v>
      </c>
      <c r="L325" t="s">
        <v>291</v>
      </c>
    </row>
    <row r="326" spans="1:12" x14ac:dyDescent="0.3">
      <c r="A326" t="s">
        <v>17</v>
      </c>
      <c r="B326" t="s">
        <v>18</v>
      </c>
      <c r="C326" t="s">
        <v>19</v>
      </c>
      <c r="D326">
        <v>0</v>
      </c>
      <c r="E326">
        <v>46</v>
      </c>
      <c r="F326">
        <v>0</v>
      </c>
      <c r="G326">
        <v>40.17</v>
      </c>
      <c r="H326">
        <v>54.94</v>
      </c>
      <c r="I326" s="1">
        <v>45510</v>
      </c>
      <c r="J326" t="s">
        <v>32</v>
      </c>
      <c r="L326" t="s">
        <v>292</v>
      </c>
    </row>
    <row r="327" spans="1:12" x14ac:dyDescent="0.3">
      <c r="A327" t="s">
        <v>83</v>
      </c>
      <c r="B327" t="s">
        <v>84</v>
      </c>
      <c r="C327" t="s">
        <v>19</v>
      </c>
      <c r="D327">
        <v>19</v>
      </c>
      <c r="E327">
        <v>0</v>
      </c>
      <c r="F327">
        <v>0</v>
      </c>
      <c r="G327">
        <v>98.6</v>
      </c>
      <c r="H327">
        <v>185.79</v>
      </c>
      <c r="I327" s="1">
        <v>45419</v>
      </c>
      <c r="J327" t="s">
        <v>15</v>
      </c>
      <c r="K327" t="s">
        <v>85</v>
      </c>
    </row>
    <row r="328" spans="1:12" x14ac:dyDescent="0.3">
      <c r="A328" t="s">
        <v>48</v>
      </c>
      <c r="B328" t="s">
        <v>49</v>
      </c>
      <c r="C328" t="s">
        <v>24</v>
      </c>
      <c r="D328">
        <v>0</v>
      </c>
      <c r="E328">
        <v>0</v>
      </c>
      <c r="F328">
        <v>8</v>
      </c>
      <c r="G328">
        <v>62.87</v>
      </c>
      <c r="H328">
        <v>84.05</v>
      </c>
      <c r="I328" s="1">
        <v>45472</v>
      </c>
      <c r="J328" t="s">
        <v>20</v>
      </c>
      <c r="L328" t="s">
        <v>293</v>
      </c>
    </row>
    <row r="329" spans="1:12" x14ac:dyDescent="0.3">
      <c r="A329" t="s">
        <v>90</v>
      </c>
      <c r="B329" t="s">
        <v>91</v>
      </c>
      <c r="C329" t="s">
        <v>14</v>
      </c>
      <c r="D329">
        <v>99</v>
      </c>
      <c r="E329">
        <v>0</v>
      </c>
      <c r="F329">
        <v>0</v>
      </c>
      <c r="G329">
        <v>13.64</v>
      </c>
      <c r="H329">
        <v>16.88</v>
      </c>
      <c r="I329" s="1">
        <v>45409</v>
      </c>
      <c r="J329" t="s">
        <v>15</v>
      </c>
      <c r="K329" t="s">
        <v>92</v>
      </c>
    </row>
    <row r="330" spans="1:12" x14ac:dyDescent="0.3">
      <c r="A330" t="s">
        <v>83</v>
      </c>
      <c r="B330" t="s">
        <v>84</v>
      </c>
      <c r="C330" t="s">
        <v>19</v>
      </c>
      <c r="D330">
        <v>0</v>
      </c>
      <c r="E330">
        <v>44</v>
      </c>
      <c r="F330">
        <v>0</v>
      </c>
      <c r="G330">
        <v>98.6</v>
      </c>
      <c r="H330">
        <v>185.79</v>
      </c>
      <c r="I330" s="1">
        <v>45306</v>
      </c>
      <c r="J330" t="s">
        <v>32</v>
      </c>
      <c r="L330" t="s">
        <v>294</v>
      </c>
    </row>
    <row r="331" spans="1:12" x14ac:dyDescent="0.3">
      <c r="A331" t="s">
        <v>17</v>
      </c>
      <c r="B331" t="s">
        <v>18</v>
      </c>
      <c r="C331" t="s">
        <v>19</v>
      </c>
      <c r="D331">
        <v>0</v>
      </c>
      <c r="E331">
        <v>0</v>
      </c>
      <c r="F331">
        <v>4</v>
      </c>
      <c r="G331">
        <v>40.17</v>
      </c>
      <c r="H331">
        <v>54.94</v>
      </c>
      <c r="I331" s="1">
        <v>45500</v>
      </c>
      <c r="J331" t="s">
        <v>20</v>
      </c>
      <c r="L331" t="s">
        <v>295</v>
      </c>
    </row>
    <row r="332" spans="1:12" x14ac:dyDescent="0.3">
      <c r="A332" t="s">
        <v>69</v>
      </c>
      <c r="B332" t="s">
        <v>70</v>
      </c>
      <c r="C332" t="s">
        <v>24</v>
      </c>
      <c r="D332">
        <v>0</v>
      </c>
      <c r="E332">
        <v>0</v>
      </c>
      <c r="F332">
        <v>2</v>
      </c>
      <c r="G332">
        <v>81.48</v>
      </c>
      <c r="H332">
        <v>123.93</v>
      </c>
      <c r="I332" s="1">
        <v>45501</v>
      </c>
      <c r="J332" t="s">
        <v>20</v>
      </c>
      <c r="L332" t="s">
        <v>296</v>
      </c>
    </row>
    <row r="333" spans="1:12" x14ac:dyDescent="0.3">
      <c r="A333" t="s">
        <v>98</v>
      </c>
      <c r="B333" t="s">
        <v>99</v>
      </c>
      <c r="C333" t="s">
        <v>31</v>
      </c>
      <c r="D333">
        <v>0</v>
      </c>
      <c r="E333">
        <v>35</v>
      </c>
      <c r="F333">
        <v>0</v>
      </c>
      <c r="G333">
        <v>77.09</v>
      </c>
      <c r="H333">
        <v>102.35</v>
      </c>
      <c r="I333" s="1">
        <v>45453</v>
      </c>
      <c r="J333" t="s">
        <v>32</v>
      </c>
      <c r="L333" t="s">
        <v>297</v>
      </c>
    </row>
    <row r="334" spans="1:12" x14ac:dyDescent="0.3">
      <c r="A334" t="s">
        <v>101</v>
      </c>
      <c r="B334" t="s">
        <v>102</v>
      </c>
      <c r="C334" t="s">
        <v>39</v>
      </c>
      <c r="D334">
        <v>0</v>
      </c>
      <c r="E334">
        <v>43</v>
      </c>
      <c r="F334">
        <v>0</v>
      </c>
      <c r="G334">
        <v>45.08</v>
      </c>
      <c r="H334">
        <v>55.17</v>
      </c>
      <c r="I334" s="1">
        <v>45400</v>
      </c>
      <c r="J334" t="s">
        <v>32</v>
      </c>
      <c r="L334" t="s">
        <v>298</v>
      </c>
    </row>
    <row r="335" spans="1:12" x14ac:dyDescent="0.3">
      <c r="A335" t="s">
        <v>101</v>
      </c>
      <c r="B335" t="s">
        <v>102</v>
      </c>
      <c r="C335" t="s">
        <v>39</v>
      </c>
      <c r="D335">
        <v>0</v>
      </c>
      <c r="E335">
        <v>5</v>
      </c>
      <c r="F335">
        <v>0</v>
      </c>
      <c r="G335">
        <v>45.08</v>
      </c>
      <c r="H335">
        <v>55.17</v>
      </c>
      <c r="I335" s="1">
        <v>45383</v>
      </c>
      <c r="J335" t="s">
        <v>32</v>
      </c>
      <c r="L335" t="s">
        <v>299</v>
      </c>
    </row>
    <row r="336" spans="1:12" x14ac:dyDescent="0.3">
      <c r="A336" t="s">
        <v>62</v>
      </c>
      <c r="B336" t="s">
        <v>63</v>
      </c>
      <c r="C336" t="s">
        <v>24</v>
      </c>
      <c r="D336">
        <v>0</v>
      </c>
      <c r="E336">
        <v>0</v>
      </c>
      <c r="F336">
        <v>11</v>
      </c>
      <c r="G336">
        <v>85.07</v>
      </c>
      <c r="H336">
        <v>154.9</v>
      </c>
      <c r="I336" s="1">
        <v>45503</v>
      </c>
      <c r="J336" t="s">
        <v>20</v>
      </c>
      <c r="L336" t="s">
        <v>300</v>
      </c>
    </row>
    <row r="337" spans="1:12" x14ac:dyDescent="0.3">
      <c r="A337" t="s">
        <v>37</v>
      </c>
      <c r="B337" t="s">
        <v>38</v>
      </c>
      <c r="C337" t="s">
        <v>39</v>
      </c>
      <c r="D337">
        <v>63</v>
      </c>
      <c r="E337">
        <v>0</v>
      </c>
      <c r="F337">
        <v>0</v>
      </c>
      <c r="G337">
        <v>44.85</v>
      </c>
      <c r="H337">
        <v>69.94</v>
      </c>
      <c r="I337" s="1">
        <v>45431</v>
      </c>
      <c r="J337" t="s">
        <v>15</v>
      </c>
      <c r="K337" t="s">
        <v>82</v>
      </c>
    </row>
    <row r="338" spans="1:12" x14ac:dyDescent="0.3">
      <c r="A338" t="s">
        <v>90</v>
      </c>
      <c r="B338" t="s">
        <v>91</v>
      </c>
      <c r="C338" t="s">
        <v>14</v>
      </c>
      <c r="D338">
        <v>0</v>
      </c>
      <c r="E338">
        <v>7</v>
      </c>
      <c r="F338">
        <v>0</v>
      </c>
      <c r="G338">
        <v>13.64</v>
      </c>
      <c r="H338">
        <v>16.88</v>
      </c>
      <c r="I338" s="1">
        <v>45468</v>
      </c>
      <c r="J338" t="s">
        <v>32</v>
      </c>
      <c r="L338" t="s">
        <v>301</v>
      </c>
    </row>
    <row r="339" spans="1:12" x14ac:dyDescent="0.3">
      <c r="A339" t="s">
        <v>149</v>
      </c>
      <c r="B339" t="s">
        <v>150</v>
      </c>
      <c r="C339" t="s">
        <v>39</v>
      </c>
      <c r="D339">
        <v>0</v>
      </c>
      <c r="E339">
        <v>24</v>
      </c>
      <c r="F339">
        <v>0</v>
      </c>
      <c r="G339">
        <v>69.290000000000006</v>
      </c>
      <c r="H339">
        <v>132.6</v>
      </c>
      <c r="I339" s="1">
        <v>45300</v>
      </c>
      <c r="J339" t="s">
        <v>32</v>
      </c>
      <c r="L339" t="s">
        <v>302</v>
      </c>
    </row>
    <row r="340" spans="1:12" x14ac:dyDescent="0.3">
      <c r="A340" t="s">
        <v>17</v>
      </c>
      <c r="B340" t="s">
        <v>18</v>
      </c>
      <c r="C340" t="s">
        <v>19</v>
      </c>
      <c r="D340">
        <v>0</v>
      </c>
      <c r="E340">
        <v>0</v>
      </c>
      <c r="F340">
        <v>15</v>
      </c>
      <c r="G340">
        <v>40.17</v>
      </c>
      <c r="H340">
        <v>54.94</v>
      </c>
      <c r="I340" s="1">
        <v>45511</v>
      </c>
      <c r="J340" t="s">
        <v>20</v>
      </c>
      <c r="L340" t="s">
        <v>303</v>
      </c>
    </row>
    <row r="341" spans="1:12" x14ac:dyDescent="0.3">
      <c r="A341" t="s">
        <v>90</v>
      </c>
      <c r="B341" t="s">
        <v>91</v>
      </c>
      <c r="C341" t="s">
        <v>14</v>
      </c>
      <c r="D341">
        <v>0</v>
      </c>
      <c r="E341">
        <v>0</v>
      </c>
      <c r="F341">
        <v>5</v>
      </c>
      <c r="G341">
        <v>13.64</v>
      </c>
      <c r="H341">
        <v>16.88</v>
      </c>
      <c r="I341" s="1">
        <v>45519</v>
      </c>
      <c r="J341" t="s">
        <v>20</v>
      </c>
      <c r="L341" t="s">
        <v>304</v>
      </c>
    </row>
    <row r="342" spans="1:12" x14ac:dyDescent="0.3">
      <c r="A342" t="s">
        <v>59</v>
      </c>
      <c r="B342" t="s">
        <v>60</v>
      </c>
      <c r="C342" t="s">
        <v>31</v>
      </c>
      <c r="D342">
        <v>0</v>
      </c>
      <c r="E342">
        <v>12</v>
      </c>
      <c r="F342">
        <v>0</v>
      </c>
      <c r="G342">
        <v>16.86</v>
      </c>
      <c r="H342">
        <v>32.67</v>
      </c>
      <c r="I342" s="1">
        <v>45349</v>
      </c>
      <c r="J342" t="s">
        <v>32</v>
      </c>
      <c r="L342" t="s">
        <v>305</v>
      </c>
    </row>
    <row r="343" spans="1:12" x14ac:dyDescent="0.3">
      <c r="A343" t="s">
        <v>26</v>
      </c>
      <c r="B343" t="s">
        <v>27</v>
      </c>
      <c r="C343" t="s">
        <v>14</v>
      </c>
      <c r="D343">
        <v>0</v>
      </c>
      <c r="E343">
        <v>0</v>
      </c>
      <c r="F343">
        <v>17</v>
      </c>
      <c r="G343">
        <v>75.97</v>
      </c>
      <c r="H343">
        <v>117.2</v>
      </c>
      <c r="I343" s="1">
        <v>45348</v>
      </c>
      <c r="J343" t="s">
        <v>20</v>
      </c>
      <c r="L343" t="s">
        <v>306</v>
      </c>
    </row>
    <row r="344" spans="1:12" x14ac:dyDescent="0.3">
      <c r="A344" t="s">
        <v>90</v>
      </c>
      <c r="B344" t="s">
        <v>91</v>
      </c>
      <c r="C344" t="s">
        <v>14</v>
      </c>
      <c r="D344">
        <v>0</v>
      </c>
      <c r="E344">
        <v>0</v>
      </c>
      <c r="F344">
        <v>9</v>
      </c>
      <c r="G344">
        <v>13.64</v>
      </c>
      <c r="H344">
        <v>16.88</v>
      </c>
      <c r="I344" s="1">
        <v>45302</v>
      </c>
      <c r="J344" t="s">
        <v>20</v>
      </c>
      <c r="L344" t="s">
        <v>307</v>
      </c>
    </row>
    <row r="345" spans="1:12" x14ac:dyDescent="0.3">
      <c r="A345" t="s">
        <v>101</v>
      </c>
      <c r="B345" t="s">
        <v>102</v>
      </c>
      <c r="C345" t="s">
        <v>39</v>
      </c>
      <c r="D345">
        <v>0</v>
      </c>
      <c r="E345">
        <v>0</v>
      </c>
      <c r="F345">
        <v>18</v>
      </c>
      <c r="G345">
        <v>45.08</v>
      </c>
      <c r="H345">
        <v>55.17</v>
      </c>
      <c r="I345" s="1">
        <v>45520</v>
      </c>
      <c r="J345" t="s">
        <v>20</v>
      </c>
      <c r="L345" t="s">
        <v>308</v>
      </c>
    </row>
    <row r="346" spans="1:12" x14ac:dyDescent="0.3">
      <c r="A346" t="s">
        <v>104</v>
      </c>
      <c r="B346" t="s">
        <v>105</v>
      </c>
      <c r="C346" t="s">
        <v>19</v>
      </c>
      <c r="D346">
        <v>0</v>
      </c>
      <c r="E346">
        <v>30</v>
      </c>
      <c r="F346">
        <v>0</v>
      </c>
      <c r="G346">
        <v>31.41</v>
      </c>
      <c r="H346">
        <v>53.67</v>
      </c>
      <c r="I346" s="1">
        <v>45455</v>
      </c>
      <c r="J346" t="s">
        <v>32</v>
      </c>
      <c r="L346" t="s">
        <v>309</v>
      </c>
    </row>
    <row r="347" spans="1:12" x14ac:dyDescent="0.3">
      <c r="A347" t="s">
        <v>66</v>
      </c>
      <c r="B347" t="s">
        <v>67</v>
      </c>
      <c r="C347" t="s">
        <v>14</v>
      </c>
      <c r="D347">
        <v>0</v>
      </c>
      <c r="E347">
        <v>47</v>
      </c>
      <c r="F347">
        <v>0</v>
      </c>
      <c r="G347">
        <v>30.16</v>
      </c>
      <c r="H347">
        <v>42.14</v>
      </c>
      <c r="I347" s="1">
        <v>45432</v>
      </c>
      <c r="J347" t="s">
        <v>32</v>
      </c>
      <c r="L347" t="s">
        <v>310</v>
      </c>
    </row>
    <row r="348" spans="1:12" x14ac:dyDescent="0.3">
      <c r="A348" t="s">
        <v>69</v>
      </c>
      <c r="B348" t="s">
        <v>70</v>
      </c>
      <c r="C348" t="s">
        <v>24</v>
      </c>
      <c r="D348">
        <v>0</v>
      </c>
      <c r="E348">
        <v>0</v>
      </c>
      <c r="F348">
        <v>9</v>
      </c>
      <c r="G348">
        <v>81.48</v>
      </c>
      <c r="H348">
        <v>123.93</v>
      </c>
      <c r="I348" s="1">
        <v>45308</v>
      </c>
      <c r="J348" t="s">
        <v>20</v>
      </c>
      <c r="L348" t="s">
        <v>311</v>
      </c>
    </row>
    <row r="349" spans="1:12" x14ac:dyDescent="0.3">
      <c r="A349" t="s">
        <v>48</v>
      </c>
      <c r="B349" t="s">
        <v>49</v>
      </c>
      <c r="C349" t="s">
        <v>24</v>
      </c>
      <c r="D349">
        <v>0</v>
      </c>
      <c r="E349">
        <v>16</v>
      </c>
      <c r="F349">
        <v>0</v>
      </c>
      <c r="G349">
        <v>62.87</v>
      </c>
      <c r="H349">
        <v>84.05</v>
      </c>
      <c r="I349" s="1">
        <v>45409</v>
      </c>
      <c r="J349" t="s">
        <v>32</v>
      </c>
      <c r="L349" t="s">
        <v>312</v>
      </c>
    </row>
    <row r="350" spans="1:12" x14ac:dyDescent="0.3">
      <c r="A350" t="s">
        <v>34</v>
      </c>
      <c r="B350" t="s">
        <v>35</v>
      </c>
      <c r="C350" t="s">
        <v>31</v>
      </c>
      <c r="D350">
        <v>45</v>
      </c>
      <c r="E350">
        <v>0</v>
      </c>
      <c r="F350">
        <v>0</v>
      </c>
      <c r="G350">
        <v>30.13</v>
      </c>
      <c r="H350">
        <v>37.200000000000003</v>
      </c>
      <c r="I350" s="1">
        <v>45469</v>
      </c>
      <c r="J350" t="s">
        <v>15</v>
      </c>
      <c r="K350" t="s">
        <v>73</v>
      </c>
    </row>
    <row r="351" spans="1:12" x14ac:dyDescent="0.3">
      <c r="A351" t="s">
        <v>22</v>
      </c>
      <c r="B351" t="s">
        <v>23</v>
      </c>
      <c r="C351" t="s">
        <v>24</v>
      </c>
      <c r="D351">
        <v>0</v>
      </c>
      <c r="E351">
        <v>16</v>
      </c>
      <c r="F351">
        <v>0</v>
      </c>
      <c r="G351">
        <v>91.75</v>
      </c>
      <c r="H351">
        <v>151.72999999999999</v>
      </c>
      <c r="I351" s="1">
        <v>45447</v>
      </c>
      <c r="J351" t="s">
        <v>32</v>
      </c>
      <c r="L351" t="s">
        <v>313</v>
      </c>
    </row>
    <row r="352" spans="1:12" x14ac:dyDescent="0.3">
      <c r="A352" t="s">
        <v>17</v>
      </c>
      <c r="B352" t="s">
        <v>18</v>
      </c>
      <c r="C352" t="s">
        <v>19</v>
      </c>
      <c r="D352">
        <v>0</v>
      </c>
      <c r="E352">
        <v>37</v>
      </c>
      <c r="F352">
        <v>0</v>
      </c>
      <c r="G352">
        <v>40.17</v>
      </c>
      <c r="H352">
        <v>54.94</v>
      </c>
      <c r="I352" s="1">
        <v>45464</v>
      </c>
      <c r="J352" t="s">
        <v>32</v>
      </c>
      <c r="L352" t="s">
        <v>314</v>
      </c>
    </row>
    <row r="353" spans="1:12" x14ac:dyDescent="0.3">
      <c r="A353" t="s">
        <v>44</v>
      </c>
      <c r="B353" t="s">
        <v>45</v>
      </c>
      <c r="C353" t="s">
        <v>39</v>
      </c>
      <c r="D353">
        <v>0</v>
      </c>
      <c r="E353">
        <v>0</v>
      </c>
      <c r="F353">
        <v>13</v>
      </c>
      <c r="G353">
        <v>75.45</v>
      </c>
      <c r="H353">
        <v>105.32</v>
      </c>
      <c r="I353" s="1">
        <v>45317</v>
      </c>
      <c r="J353" t="s">
        <v>20</v>
      </c>
      <c r="L353" t="s">
        <v>315</v>
      </c>
    </row>
    <row r="354" spans="1:12" x14ac:dyDescent="0.3">
      <c r="A354" t="s">
        <v>83</v>
      </c>
      <c r="B354" t="s">
        <v>84</v>
      </c>
      <c r="C354" t="s">
        <v>19</v>
      </c>
      <c r="D354">
        <v>0</v>
      </c>
      <c r="E354">
        <v>2</v>
      </c>
      <c r="F354">
        <v>0</v>
      </c>
      <c r="G354">
        <v>98.6</v>
      </c>
      <c r="H354">
        <v>185.79</v>
      </c>
      <c r="I354" s="1">
        <v>45418</v>
      </c>
      <c r="J354" t="s">
        <v>32</v>
      </c>
      <c r="L354" t="s">
        <v>316</v>
      </c>
    </row>
    <row r="355" spans="1:12" x14ac:dyDescent="0.3">
      <c r="A355" t="s">
        <v>74</v>
      </c>
      <c r="B355" t="s">
        <v>75</v>
      </c>
      <c r="C355" t="s">
        <v>14</v>
      </c>
      <c r="D355">
        <v>0</v>
      </c>
      <c r="E355">
        <v>21</v>
      </c>
      <c r="F355">
        <v>0</v>
      </c>
      <c r="G355">
        <v>67.27</v>
      </c>
      <c r="H355">
        <v>102.02</v>
      </c>
      <c r="I355" s="1">
        <v>45488</v>
      </c>
      <c r="J355" t="s">
        <v>32</v>
      </c>
      <c r="L355" t="s">
        <v>317</v>
      </c>
    </row>
    <row r="356" spans="1:12" x14ac:dyDescent="0.3">
      <c r="A356" t="s">
        <v>17</v>
      </c>
      <c r="B356" t="s">
        <v>18</v>
      </c>
      <c r="C356" t="s">
        <v>19</v>
      </c>
      <c r="D356">
        <v>72</v>
      </c>
      <c r="E356">
        <v>0</v>
      </c>
      <c r="F356">
        <v>0</v>
      </c>
      <c r="G356">
        <v>40.17</v>
      </c>
      <c r="H356">
        <v>54.94</v>
      </c>
      <c r="I356" s="1">
        <v>45459</v>
      </c>
      <c r="J356" t="s">
        <v>15</v>
      </c>
      <c r="K356" t="s">
        <v>110</v>
      </c>
    </row>
    <row r="357" spans="1:12" x14ac:dyDescent="0.3">
      <c r="A357" t="s">
        <v>83</v>
      </c>
      <c r="B357" t="s">
        <v>84</v>
      </c>
      <c r="C357" t="s">
        <v>19</v>
      </c>
      <c r="D357">
        <v>55</v>
      </c>
      <c r="E357">
        <v>0</v>
      </c>
      <c r="F357">
        <v>0</v>
      </c>
      <c r="G357">
        <v>98.6</v>
      </c>
      <c r="H357">
        <v>185.79</v>
      </c>
      <c r="I357" s="1">
        <v>45330</v>
      </c>
      <c r="J357" t="s">
        <v>15</v>
      </c>
      <c r="K357" t="s">
        <v>85</v>
      </c>
    </row>
    <row r="358" spans="1:12" x14ac:dyDescent="0.3">
      <c r="A358" t="s">
        <v>12</v>
      </c>
      <c r="B358" t="s">
        <v>13</v>
      </c>
      <c r="C358" t="s">
        <v>14</v>
      </c>
      <c r="D358">
        <v>0</v>
      </c>
      <c r="E358">
        <v>22</v>
      </c>
      <c r="F358">
        <v>0</v>
      </c>
      <c r="G358">
        <v>25.84</v>
      </c>
      <c r="H358">
        <v>51.63</v>
      </c>
      <c r="I358" s="1">
        <v>45506</v>
      </c>
      <c r="J358" t="s">
        <v>32</v>
      </c>
      <c r="L358" t="s">
        <v>318</v>
      </c>
    </row>
    <row r="359" spans="1:12" x14ac:dyDescent="0.3">
      <c r="A359" t="s">
        <v>48</v>
      </c>
      <c r="B359" t="s">
        <v>49</v>
      </c>
      <c r="C359" t="s">
        <v>24</v>
      </c>
      <c r="D359">
        <v>0</v>
      </c>
      <c r="E359">
        <v>39</v>
      </c>
      <c r="F359">
        <v>0</v>
      </c>
      <c r="G359">
        <v>62.87</v>
      </c>
      <c r="H359">
        <v>84.05</v>
      </c>
      <c r="I359" s="1">
        <v>45380</v>
      </c>
      <c r="J359" t="s">
        <v>32</v>
      </c>
      <c r="L359" t="s">
        <v>319</v>
      </c>
    </row>
    <row r="360" spans="1:12" x14ac:dyDescent="0.3">
      <c r="A360" t="s">
        <v>52</v>
      </c>
      <c r="B360" t="s">
        <v>53</v>
      </c>
      <c r="C360" t="s">
        <v>39</v>
      </c>
      <c r="D360">
        <v>0</v>
      </c>
      <c r="E360">
        <v>0</v>
      </c>
      <c r="F360">
        <v>9</v>
      </c>
      <c r="G360">
        <v>53.01</v>
      </c>
      <c r="H360">
        <v>64.739999999999995</v>
      </c>
      <c r="I360" s="1">
        <v>45328</v>
      </c>
      <c r="J360" t="s">
        <v>20</v>
      </c>
      <c r="L360" t="s">
        <v>320</v>
      </c>
    </row>
    <row r="361" spans="1:12" x14ac:dyDescent="0.3">
      <c r="A361" t="s">
        <v>52</v>
      </c>
      <c r="B361" t="s">
        <v>53</v>
      </c>
      <c r="C361" t="s">
        <v>39</v>
      </c>
      <c r="D361">
        <v>0</v>
      </c>
      <c r="E361">
        <v>0</v>
      </c>
      <c r="F361">
        <v>1</v>
      </c>
      <c r="G361">
        <v>53.01</v>
      </c>
      <c r="H361">
        <v>64.739999999999995</v>
      </c>
      <c r="I361" s="1">
        <v>45351</v>
      </c>
      <c r="J361" t="s">
        <v>20</v>
      </c>
      <c r="L361" t="s">
        <v>321</v>
      </c>
    </row>
    <row r="362" spans="1:12" x14ac:dyDescent="0.3">
      <c r="A362" t="s">
        <v>120</v>
      </c>
      <c r="B362" t="s">
        <v>121</v>
      </c>
      <c r="C362" t="s">
        <v>19</v>
      </c>
      <c r="D362">
        <v>0</v>
      </c>
      <c r="E362">
        <v>0</v>
      </c>
      <c r="F362">
        <v>7</v>
      </c>
      <c r="G362">
        <v>32.85</v>
      </c>
      <c r="H362">
        <v>55.94</v>
      </c>
      <c r="I362" s="1">
        <v>45325</v>
      </c>
      <c r="J362" t="s">
        <v>20</v>
      </c>
      <c r="L362" t="s">
        <v>322</v>
      </c>
    </row>
    <row r="363" spans="1:12" x14ac:dyDescent="0.3">
      <c r="A363" t="s">
        <v>12</v>
      </c>
      <c r="B363" t="s">
        <v>13</v>
      </c>
      <c r="C363" t="s">
        <v>14</v>
      </c>
      <c r="D363">
        <v>40</v>
      </c>
      <c r="E363">
        <v>0</v>
      </c>
      <c r="F363">
        <v>0</v>
      </c>
      <c r="G363">
        <v>25.84</v>
      </c>
      <c r="H363">
        <v>51.63</v>
      </c>
      <c r="I363" s="1">
        <v>45328</v>
      </c>
      <c r="J363" t="s">
        <v>15</v>
      </c>
      <c r="K363" t="s">
        <v>16</v>
      </c>
    </row>
    <row r="364" spans="1:12" x14ac:dyDescent="0.3">
      <c r="A364" t="s">
        <v>66</v>
      </c>
      <c r="B364" t="s">
        <v>67</v>
      </c>
      <c r="C364" t="s">
        <v>14</v>
      </c>
      <c r="D364">
        <v>0</v>
      </c>
      <c r="E364">
        <v>0</v>
      </c>
      <c r="F364">
        <v>14</v>
      </c>
      <c r="G364">
        <v>30.16</v>
      </c>
      <c r="H364">
        <v>42.14</v>
      </c>
      <c r="I364" s="1">
        <v>45342</v>
      </c>
      <c r="J364" t="s">
        <v>20</v>
      </c>
      <c r="L364" t="s">
        <v>323</v>
      </c>
    </row>
    <row r="365" spans="1:12" x14ac:dyDescent="0.3">
      <c r="A365" t="s">
        <v>12</v>
      </c>
      <c r="B365" t="s">
        <v>13</v>
      </c>
      <c r="C365" t="s">
        <v>14</v>
      </c>
      <c r="D365">
        <v>0</v>
      </c>
      <c r="E365">
        <v>36</v>
      </c>
      <c r="F365">
        <v>0</v>
      </c>
      <c r="G365">
        <v>25.84</v>
      </c>
      <c r="H365">
        <v>51.63</v>
      </c>
      <c r="I365" s="1">
        <v>45420</v>
      </c>
      <c r="J365" t="s">
        <v>32</v>
      </c>
      <c r="L365" t="s">
        <v>324</v>
      </c>
    </row>
    <row r="366" spans="1:12" x14ac:dyDescent="0.3">
      <c r="A366" t="s">
        <v>29</v>
      </c>
      <c r="B366" t="s">
        <v>30</v>
      </c>
      <c r="C366" t="s">
        <v>31</v>
      </c>
      <c r="D366">
        <v>98</v>
      </c>
      <c r="E366">
        <v>0</v>
      </c>
      <c r="F366">
        <v>0</v>
      </c>
      <c r="G366">
        <v>31.4</v>
      </c>
      <c r="H366">
        <v>43.09</v>
      </c>
      <c r="I366" s="1">
        <v>45339</v>
      </c>
      <c r="J366" t="s">
        <v>15</v>
      </c>
      <c r="K366" t="s">
        <v>16</v>
      </c>
    </row>
    <row r="367" spans="1:12" x14ac:dyDescent="0.3">
      <c r="A367" t="s">
        <v>34</v>
      </c>
      <c r="B367" t="s">
        <v>35</v>
      </c>
      <c r="C367" t="s">
        <v>31</v>
      </c>
      <c r="D367">
        <v>0</v>
      </c>
      <c r="E367">
        <v>42</v>
      </c>
      <c r="F367">
        <v>0</v>
      </c>
      <c r="G367">
        <v>30.13</v>
      </c>
      <c r="H367">
        <v>37.200000000000003</v>
      </c>
      <c r="I367" s="1">
        <v>45456</v>
      </c>
      <c r="J367" t="s">
        <v>32</v>
      </c>
      <c r="L367" t="s">
        <v>325</v>
      </c>
    </row>
    <row r="368" spans="1:12" x14ac:dyDescent="0.3">
      <c r="A368" t="s">
        <v>37</v>
      </c>
      <c r="B368" t="s">
        <v>38</v>
      </c>
      <c r="C368" t="s">
        <v>39</v>
      </c>
      <c r="D368">
        <v>0</v>
      </c>
      <c r="E368">
        <v>0</v>
      </c>
      <c r="F368">
        <v>16</v>
      </c>
      <c r="G368">
        <v>44.85</v>
      </c>
      <c r="H368">
        <v>69.94</v>
      </c>
      <c r="I368" s="1">
        <v>45525</v>
      </c>
      <c r="J368" t="s">
        <v>20</v>
      </c>
      <c r="L368" t="s">
        <v>326</v>
      </c>
    </row>
    <row r="369" spans="1:12" x14ac:dyDescent="0.3">
      <c r="A369" t="s">
        <v>107</v>
      </c>
      <c r="B369" t="s">
        <v>108</v>
      </c>
      <c r="C369" t="s">
        <v>24</v>
      </c>
      <c r="D369">
        <v>0</v>
      </c>
      <c r="E369">
        <v>2</v>
      </c>
      <c r="F369">
        <v>0</v>
      </c>
      <c r="G369">
        <v>48.91</v>
      </c>
      <c r="H369">
        <v>69.25</v>
      </c>
      <c r="I369" s="1">
        <v>45352</v>
      </c>
      <c r="J369" t="s">
        <v>32</v>
      </c>
      <c r="L369" t="s">
        <v>327</v>
      </c>
    </row>
    <row r="370" spans="1:12" x14ac:dyDescent="0.3">
      <c r="A370" t="s">
        <v>98</v>
      </c>
      <c r="B370" t="s">
        <v>99</v>
      </c>
      <c r="C370" t="s">
        <v>31</v>
      </c>
      <c r="D370">
        <v>47</v>
      </c>
      <c r="E370">
        <v>0</v>
      </c>
      <c r="F370">
        <v>0</v>
      </c>
      <c r="G370">
        <v>77.09</v>
      </c>
      <c r="H370">
        <v>102.35</v>
      </c>
      <c r="I370" s="1">
        <v>45479</v>
      </c>
      <c r="J370" t="s">
        <v>15</v>
      </c>
      <c r="K370" t="s">
        <v>115</v>
      </c>
    </row>
    <row r="371" spans="1:12" x14ac:dyDescent="0.3">
      <c r="A371" t="s">
        <v>98</v>
      </c>
      <c r="B371" t="s">
        <v>99</v>
      </c>
      <c r="C371" t="s">
        <v>31</v>
      </c>
      <c r="D371">
        <v>61</v>
      </c>
      <c r="E371">
        <v>0</v>
      </c>
      <c r="F371">
        <v>0</v>
      </c>
      <c r="G371">
        <v>77.09</v>
      </c>
      <c r="H371">
        <v>102.35</v>
      </c>
      <c r="I371" s="1">
        <v>45379</v>
      </c>
      <c r="J371" t="s">
        <v>15</v>
      </c>
      <c r="K371" t="s">
        <v>115</v>
      </c>
    </row>
    <row r="372" spans="1:12" x14ac:dyDescent="0.3">
      <c r="A372" t="s">
        <v>149</v>
      </c>
      <c r="B372" t="s">
        <v>150</v>
      </c>
      <c r="C372" t="s">
        <v>39</v>
      </c>
      <c r="D372">
        <v>0</v>
      </c>
      <c r="E372">
        <v>0</v>
      </c>
      <c r="F372">
        <v>8</v>
      </c>
      <c r="G372">
        <v>69.290000000000006</v>
      </c>
      <c r="H372">
        <v>132.6</v>
      </c>
      <c r="I372" s="1">
        <v>45336</v>
      </c>
      <c r="J372" t="s">
        <v>20</v>
      </c>
      <c r="L372" t="s">
        <v>328</v>
      </c>
    </row>
    <row r="373" spans="1:12" x14ac:dyDescent="0.3">
      <c r="A373" t="s">
        <v>34</v>
      </c>
      <c r="B373" t="s">
        <v>35</v>
      </c>
      <c r="C373" t="s">
        <v>31</v>
      </c>
      <c r="D373">
        <v>0</v>
      </c>
      <c r="E373">
        <v>43</v>
      </c>
      <c r="F373">
        <v>0</v>
      </c>
      <c r="G373">
        <v>30.13</v>
      </c>
      <c r="H373">
        <v>37.200000000000003</v>
      </c>
      <c r="I373" s="1">
        <v>45509</v>
      </c>
      <c r="J373" t="s">
        <v>32</v>
      </c>
      <c r="L373" t="s">
        <v>329</v>
      </c>
    </row>
    <row r="374" spans="1:12" x14ac:dyDescent="0.3">
      <c r="A374" t="s">
        <v>120</v>
      </c>
      <c r="B374" t="s">
        <v>121</v>
      </c>
      <c r="C374" t="s">
        <v>19</v>
      </c>
      <c r="D374">
        <v>0</v>
      </c>
      <c r="E374">
        <v>0</v>
      </c>
      <c r="F374">
        <v>12</v>
      </c>
      <c r="G374">
        <v>32.85</v>
      </c>
      <c r="H374">
        <v>55.94</v>
      </c>
      <c r="I374" s="1">
        <v>45508</v>
      </c>
      <c r="J374" t="s">
        <v>20</v>
      </c>
      <c r="L374" t="s">
        <v>330</v>
      </c>
    </row>
    <row r="375" spans="1:12" x14ac:dyDescent="0.3">
      <c r="A375" t="s">
        <v>56</v>
      </c>
      <c r="B375" t="s">
        <v>57</v>
      </c>
      <c r="C375" t="s">
        <v>19</v>
      </c>
      <c r="D375">
        <v>0</v>
      </c>
      <c r="E375">
        <v>36</v>
      </c>
      <c r="F375">
        <v>0</v>
      </c>
      <c r="G375">
        <v>23.27</v>
      </c>
      <c r="H375">
        <v>29.22</v>
      </c>
      <c r="I375" s="1">
        <v>45395</v>
      </c>
      <c r="J375" t="s">
        <v>32</v>
      </c>
      <c r="L375" t="s">
        <v>331</v>
      </c>
    </row>
    <row r="376" spans="1:12" x14ac:dyDescent="0.3">
      <c r="A376" t="s">
        <v>26</v>
      </c>
      <c r="B376" t="s">
        <v>27</v>
      </c>
      <c r="C376" t="s">
        <v>14</v>
      </c>
      <c r="D376">
        <v>0</v>
      </c>
      <c r="E376">
        <v>0</v>
      </c>
      <c r="F376">
        <v>12</v>
      </c>
      <c r="G376">
        <v>75.97</v>
      </c>
      <c r="H376">
        <v>117.2</v>
      </c>
      <c r="I376" s="1">
        <v>45423</v>
      </c>
      <c r="J376" t="s">
        <v>20</v>
      </c>
      <c r="L376" t="s">
        <v>332</v>
      </c>
    </row>
    <row r="377" spans="1:12" x14ac:dyDescent="0.3">
      <c r="A377" t="s">
        <v>120</v>
      </c>
      <c r="B377" t="s">
        <v>121</v>
      </c>
      <c r="C377" t="s">
        <v>19</v>
      </c>
      <c r="D377">
        <v>0</v>
      </c>
      <c r="E377">
        <v>48</v>
      </c>
      <c r="F377">
        <v>0</v>
      </c>
      <c r="G377">
        <v>32.85</v>
      </c>
      <c r="H377">
        <v>55.94</v>
      </c>
      <c r="I377" s="1">
        <v>45447</v>
      </c>
      <c r="J377" t="s">
        <v>32</v>
      </c>
      <c r="L377" t="s">
        <v>333</v>
      </c>
    </row>
    <row r="378" spans="1:12" x14ac:dyDescent="0.3">
      <c r="A378" t="s">
        <v>44</v>
      </c>
      <c r="B378" t="s">
        <v>45</v>
      </c>
      <c r="C378" t="s">
        <v>39</v>
      </c>
      <c r="D378">
        <v>0</v>
      </c>
      <c r="E378">
        <v>0</v>
      </c>
      <c r="F378">
        <v>11</v>
      </c>
      <c r="G378">
        <v>75.45</v>
      </c>
      <c r="H378">
        <v>105.32</v>
      </c>
      <c r="I378" s="1">
        <v>45327</v>
      </c>
      <c r="J378" t="s">
        <v>20</v>
      </c>
      <c r="L378" t="s">
        <v>334</v>
      </c>
    </row>
    <row r="379" spans="1:12" x14ac:dyDescent="0.3">
      <c r="A379" t="s">
        <v>90</v>
      </c>
      <c r="B379" t="s">
        <v>91</v>
      </c>
      <c r="C379" t="s">
        <v>14</v>
      </c>
      <c r="D379">
        <v>0</v>
      </c>
      <c r="E379">
        <v>45</v>
      </c>
      <c r="F379">
        <v>0</v>
      </c>
      <c r="G379">
        <v>13.64</v>
      </c>
      <c r="H379">
        <v>16.88</v>
      </c>
      <c r="I379" s="1">
        <v>45424</v>
      </c>
      <c r="J379" t="s">
        <v>32</v>
      </c>
      <c r="L379" t="s">
        <v>335</v>
      </c>
    </row>
    <row r="380" spans="1:12" x14ac:dyDescent="0.3">
      <c r="A380" t="s">
        <v>90</v>
      </c>
      <c r="B380" t="s">
        <v>91</v>
      </c>
      <c r="C380" t="s">
        <v>14</v>
      </c>
      <c r="D380">
        <v>0</v>
      </c>
      <c r="E380">
        <v>18</v>
      </c>
      <c r="F380">
        <v>0</v>
      </c>
      <c r="G380">
        <v>13.64</v>
      </c>
      <c r="H380">
        <v>16.88</v>
      </c>
      <c r="I380" s="1">
        <v>45512</v>
      </c>
      <c r="J380" t="s">
        <v>32</v>
      </c>
      <c r="L380" t="s">
        <v>336</v>
      </c>
    </row>
    <row r="381" spans="1:12" x14ac:dyDescent="0.3">
      <c r="A381" t="s">
        <v>48</v>
      </c>
      <c r="B381" t="s">
        <v>49</v>
      </c>
      <c r="C381" t="s">
        <v>24</v>
      </c>
      <c r="D381">
        <v>0</v>
      </c>
      <c r="E381">
        <v>17</v>
      </c>
      <c r="F381">
        <v>0</v>
      </c>
      <c r="G381">
        <v>62.87</v>
      </c>
      <c r="H381">
        <v>84.05</v>
      </c>
      <c r="I381" s="1">
        <v>45311</v>
      </c>
      <c r="J381" t="s">
        <v>32</v>
      </c>
      <c r="L381" t="s">
        <v>337</v>
      </c>
    </row>
    <row r="382" spans="1:12" x14ac:dyDescent="0.3">
      <c r="A382" t="s">
        <v>34</v>
      </c>
      <c r="B382" t="s">
        <v>35</v>
      </c>
      <c r="C382" t="s">
        <v>31</v>
      </c>
      <c r="D382">
        <v>25</v>
      </c>
      <c r="E382">
        <v>0</v>
      </c>
      <c r="F382">
        <v>0</v>
      </c>
      <c r="G382">
        <v>30.13</v>
      </c>
      <c r="H382">
        <v>37.200000000000003</v>
      </c>
      <c r="I382" s="1">
        <v>45323</v>
      </c>
      <c r="J382" t="s">
        <v>15</v>
      </c>
      <c r="K382" t="s">
        <v>73</v>
      </c>
    </row>
    <row r="383" spans="1:12" x14ac:dyDescent="0.3">
      <c r="A383" t="s">
        <v>41</v>
      </c>
      <c r="B383" t="s">
        <v>42</v>
      </c>
      <c r="C383" t="s">
        <v>31</v>
      </c>
      <c r="D383">
        <v>0</v>
      </c>
      <c r="E383">
        <v>0</v>
      </c>
      <c r="F383">
        <v>7</v>
      </c>
      <c r="G383">
        <v>13.81</v>
      </c>
      <c r="H383">
        <v>17.64</v>
      </c>
      <c r="I383" s="1">
        <v>45463</v>
      </c>
      <c r="J383" t="s">
        <v>20</v>
      </c>
      <c r="L383" t="s">
        <v>338</v>
      </c>
    </row>
    <row r="384" spans="1:12" x14ac:dyDescent="0.3">
      <c r="A384" t="s">
        <v>44</v>
      </c>
      <c r="B384" t="s">
        <v>45</v>
      </c>
      <c r="C384" t="s">
        <v>39</v>
      </c>
      <c r="D384">
        <v>0</v>
      </c>
      <c r="E384">
        <v>8</v>
      </c>
      <c r="F384">
        <v>0</v>
      </c>
      <c r="G384">
        <v>75.45</v>
      </c>
      <c r="H384">
        <v>105.32</v>
      </c>
      <c r="I384" s="1">
        <v>45426</v>
      </c>
      <c r="J384" t="s">
        <v>32</v>
      </c>
      <c r="L384" t="s">
        <v>339</v>
      </c>
    </row>
    <row r="385" spans="1:12" x14ac:dyDescent="0.3">
      <c r="A385" t="s">
        <v>44</v>
      </c>
      <c r="B385" t="s">
        <v>45</v>
      </c>
      <c r="C385" t="s">
        <v>39</v>
      </c>
      <c r="D385">
        <v>0</v>
      </c>
      <c r="E385">
        <v>0</v>
      </c>
      <c r="F385">
        <v>18</v>
      </c>
      <c r="G385">
        <v>75.45</v>
      </c>
      <c r="H385">
        <v>105.32</v>
      </c>
      <c r="I385" s="1">
        <v>45480</v>
      </c>
      <c r="J385" t="s">
        <v>20</v>
      </c>
      <c r="L385" t="s">
        <v>340</v>
      </c>
    </row>
    <row r="386" spans="1:12" x14ac:dyDescent="0.3">
      <c r="A386" t="s">
        <v>120</v>
      </c>
      <c r="B386" t="s">
        <v>121</v>
      </c>
      <c r="C386" t="s">
        <v>19</v>
      </c>
      <c r="D386">
        <v>0</v>
      </c>
      <c r="E386">
        <v>0</v>
      </c>
      <c r="F386">
        <v>6</v>
      </c>
      <c r="G386">
        <v>32.85</v>
      </c>
      <c r="H386">
        <v>55.94</v>
      </c>
      <c r="I386" s="1">
        <v>45524</v>
      </c>
      <c r="J386" t="s">
        <v>20</v>
      </c>
      <c r="L386" t="s">
        <v>341</v>
      </c>
    </row>
    <row r="387" spans="1:12" x14ac:dyDescent="0.3">
      <c r="A387" t="s">
        <v>41</v>
      </c>
      <c r="B387" t="s">
        <v>42</v>
      </c>
      <c r="C387" t="s">
        <v>31</v>
      </c>
      <c r="D387">
        <v>37</v>
      </c>
      <c r="E387">
        <v>0</v>
      </c>
      <c r="F387">
        <v>0</v>
      </c>
      <c r="G387">
        <v>13.81</v>
      </c>
      <c r="H387">
        <v>17.64</v>
      </c>
      <c r="I387" s="1">
        <v>45313</v>
      </c>
      <c r="J387" t="s">
        <v>15</v>
      </c>
      <c r="K387" t="s">
        <v>79</v>
      </c>
    </row>
    <row r="388" spans="1:12" x14ac:dyDescent="0.3">
      <c r="A388" t="s">
        <v>66</v>
      </c>
      <c r="B388" t="s">
        <v>67</v>
      </c>
      <c r="C388" t="s">
        <v>14</v>
      </c>
      <c r="D388">
        <v>0</v>
      </c>
      <c r="E388">
        <v>0</v>
      </c>
      <c r="F388">
        <v>16</v>
      </c>
      <c r="G388">
        <v>30.16</v>
      </c>
      <c r="H388">
        <v>42.14</v>
      </c>
      <c r="I388" s="1">
        <v>45345</v>
      </c>
      <c r="J388" t="s">
        <v>20</v>
      </c>
      <c r="L388" t="s">
        <v>342</v>
      </c>
    </row>
    <row r="389" spans="1:12" x14ac:dyDescent="0.3">
      <c r="A389" t="s">
        <v>56</v>
      </c>
      <c r="B389" t="s">
        <v>57</v>
      </c>
      <c r="C389" t="s">
        <v>19</v>
      </c>
      <c r="D389">
        <v>0</v>
      </c>
      <c r="E389">
        <v>47</v>
      </c>
      <c r="F389">
        <v>0</v>
      </c>
      <c r="G389">
        <v>23.27</v>
      </c>
      <c r="H389">
        <v>29.22</v>
      </c>
      <c r="I389" s="1">
        <v>45485</v>
      </c>
      <c r="J389" t="s">
        <v>32</v>
      </c>
      <c r="L389" t="s">
        <v>343</v>
      </c>
    </row>
    <row r="390" spans="1:12" x14ac:dyDescent="0.3">
      <c r="A390" t="s">
        <v>41</v>
      </c>
      <c r="B390" t="s">
        <v>42</v>
      </c>
      <c r="C390" t="s">
        <v>31</v>
      </c>
      <c r="D390">
        <v>0</v>
      </c>
      <c r="E390">
        <v>0</v>
      </c>
      <c r="F390">
        <v>17</v>
      </c>
      <c r="G390">
        <v>13.81</v>
      </c>
      <c r="H390">
        <v>17.64</v>
      </c>
      <c r="I390" s="1">
        <v>45381</v>
      </c>
      <c r="J390" t="s">
        <v>20</v>
      </c>
      <c r="L390" t="s">
        <v>344</v>
      </c>
    </row>
    <row r="391" spans="1:12" x14ac:dyDescent="0.3">
      <c r="A391" t="s">
        <v>101</v>
      </c>
      <c r="B391" t="s">
        <v>102</v>
      </c>
      <c r="C391" t="s">
        <v>39</v>
      </c>
      <c r="D391">
        <v>0</v>
      </c>
      <c r="E391">
        <v>0</v>
      </c>
      <c r="F391">
        <v>10</v>
      </c>
      <c r="G391">
        <v>45.08</v>
      </c>
      <c r="H391">
        <v>55.17</v>
      </c>
      <c r="I391" s="1">
        <v>45319</v>
      </c>
      <c r="J391" t="s">
        <v>20</v>
      </c>
      <c r="L391" t="s">
        <v>345</v>
      </c>
    </row>
    <row r="392" spans="1:12" x14ac:dyDescent="0.3">
      <c r="A392" t="s">
        <v>52</v>
      </c>
      <c r="B392" t="s">
        <v>53</v>
      </c>
      <c r="C392" t="s">
        <v>39</v>
      </c>
      <c r="D392">
        <v>34</v>
      </c>
      <c r="E392">
        <v>0</v>
      </c>
      <c r="F392">
        <v>0</v>
      </c>
      <c r="G392">
        <v>53.01</v>
      </c>
      <c r="H392">
        <v>64.739999999999995</v>
      </c>
      <c r="I392" s="1">
        <v>45446</v>
      </c>
      <c r="J392" t="s">
        <v>15</v>
      </c>
      <c r="K392" t="s">
        <v>54</v>
      </c>
    </row>
    <row r="393" spans="1:12" x14ac:dyDescent="0.3">
      <c r="A393" t="s">
        <v>101</v>
      </c>
      <c r="B393" t="s">
        <v>102</v>
      </c>
      <c r="C393" t="s">
        <v>39</v>
      </c>
      <c r="D393">
        <v>0</v>
      </c>
      <c r="E393">
        <v>15</v>
      </c>
      <c r="F393">
        <v>0</v>
      </c>
      <c r="G393">
        <v>45.08</v>
      </c>
      <c r="H393">
        <v>55.17</v>
      </c>
      <c r="I393" s="1">
        <v>45322</v>
      </c>
      <c r="J393" t="s">
        <v>32</v>
      </c>
      <c r="L393" t="s">
        <v>346</v>
      </c>
    </row>
    <row r="394" spans="1:12" x14ac:dyDescent="0.3">
      <c r="A394" t="s">
        <v>17</v>
      </c>
      <c r="B394" t="s">
        <v>18</v>
      </c>
      <c r="C394" t="s">
        <v>19</v>
      </c>
      <c r="D394">
        <v>0</v>
      </c>
      <c r="E394">
        <v>12</v>
      </c>
      <c r="F394">
        <v>0</v>
      </c>
      <c r="G394">
        <v>40.17</v>
      </c>
      <c r="H394">
        <v>54.94</v>
      </c>
      <c r="I394" s="1">
        <v>45454</v>
      </c>
      <c r="J394" t="s">
        <v>32</v>
      </c>
      <c r="L394" t="s">
        <v>347</v>
      </c>
    </row>
    <row r="395" spans="1:12" x14ac:dyDescent="0.3">
      <c r="A395" t="s">
        <v>52</v>
      </c>
      <c r="B395" t="s">
        <v>53</v>
      </c>
      <c r="C395" t="s">
        <v>39</v>
      </c>
      <c r="D395">
        <v>0</v>
      </c>
      <c r="E395">
        <v>1</v>
      </c>
      <c r="F395">
        <v>0</v>
      </c>
      <c r="G395">
        <v>53.01</v>
      </c>
      <c r="H395">
        <v>64.739999999999995</v>
      </c>
      <c r="I395" s="1">
        <v>45358</v>
      </c>
      <c r="J395" t="s">
        <v>32</v>
      </c>
      <c r="L395" t="s">
        <v>348</v>
      </c>
    </row>
    <row r="396" spans="1:12" x14ac:dyDescent="0.3">
      <c r="A396" t="s">
        <v>149</v>
      </c>
      <c r="B396" t="s">
        <v>150</v>
      </c>
      <c r="C396" t="s">
        <v>39</v>
      </c>
      <c r="D396">
        <v>0</v>
      </c>
      <c r="E396">
        <v>0</v>
      </c>
      <c r="F396">
        <v>18</v>
      </c>
      <c r="G396">
        <v>69.290000000000006</v>
      </c>
      <c r="H396">
        <v>132.6</v>
      </c>
      <c r="I396" s="1">
        <v>45432</v>
      </c>
      <c r="J396" t="s">
        <v>20</v>
      </c>
      <c r="L396" t="s">
        <v>349</v>
      </c>
    </row>
    <row r="397" spans="1:12" x14ac:dyDescent="0.3">
      <c r="A397" t="s">
        <v>52</v>
      </c>
      <c r="B397" t="s">
        <v>53</v>
      </c>
      <c r="C397" t="s">
        <v>39</v>
      </c>
      <c r="D397">
        <v>45</v>
      </c>
      <c r="E397">
        <v>0</v>
      </c>
      <c r="F397">
        <v>0</v>
      </c>
      <c r="G397">
        <v>53.01</v>
      </c>
      <c r="H397">
        <v>64.739999999999995</v>
      </c>
      <c r="I397" s="1">
        <v>45326</v>
      </c>
      <c r="J397" t="s">
        <v>15</v>
      </c>
      <c r="K397" t="s">
        <v>54</v>
      </c>
    </row>
    <row r="398" spans="1:12" x14ac:dyDescent="0.3">
      <c r="A398" t="s">
        <v>12</v>
      </c>
      <c r="B398" t="s">
        <v>13</v>
      </c>
      <c r="C398" t="s">
        <v>14</v>
      </c>
      <c r="D398">
        <v>16</v>
      </c>
      <c r="E398">
        <v>0</v>
      </c>
      <c r="F398">
        <v>0</v>
      </c>
      <c r="G398">
        <v>25.84</v>
      </c>
      <c r="H398">
        <v>51.63</v>
      </c>
      <c r="I398" s="1">
        <v>45461</v>
      </c>
      <c r="J398" t="s">
        <v>15</v>
      </c>
      <c r="K398" t="s">
        <v>16</v>
      </c>
    </row>
    <row r="399" spans="1:12" x14ac:dyDescent="0.3">
      <c r="A399" t="s">
        <v>74</v>
      </c>
      <c r="B399" t="s">
        <v>75</v>
      </c>
      <c r="C399" t="s">
        <v>14</v>
      </c>
      <c r="D399">
        <v>0</v>
      </c>
      <c r="E399">
        <v>0</v>
      </c>
      <c r="F399">
        <v>10</v>
      </c>
      <c r="G399">
        <v>67.27</v>
      </c>
      <c r="H399">
        <v>102.02</v>
      </c>
      <c r="I399" s="1">
        <v>45495</v>
      </c>
      <c r="J399" t="s">
        <v>20</v>
      </c>
      <c r="L399" t="s">
        <v>350</v>
      </c>
    </row>
    <row r="400" spans="1:12" x14ac:dyDescent="0.3">
      <c r="A400" t="s">
        <v>83</v>
      </c>
      <c r="B400" t="s">
        <v>84</v>
      </c>
      <c r="C400" t="s">
        <v>19</v>
      </c>
      <c r="D400">
        <v>0</v>
      </c>
      <c r="E400">
        <v>0</v>
      </c>
      <c r="F400">
        <v>5</v>
      </c>
      <c r="G400">
        <v>98.6</v>
      </c>
      <c r="H400">
        <v>185.79</v>
      </c>
      <c r="I400" s="1">
        <v>45378</v>
      </c>
      <c r="J400" t="s">
        <v>20</v>
      </c>
      <c r="L400" t="s">
        <v>351</v>
      </c>
    </row>
    <row r="401" spans="1:12" x14ac:dyDescent="0.3">
      <c r="A401" t="s">
        <v>101</v>
      </c>
      <c r="B401" t="s">
        <v>102</v>
      </c>
      <c r="C401" t="s">
        <v>39</v>
      </c>
      <c r="D401">
        <v>0</v>
      </c>
      <c r="E401">
        <v>0</v>
      </c>
      <c r="F401">
        <v>16</v>
      </c>
      <c r="G401">
        <v>45.08</v>
      </c>
      <c r="H401">
        <v>55.17</v>
      </c>
      <c r="I401" s="1">
        <v>45336</v>
      </c>
      <c r="J401" t="s">
        <v>20</v>
      </c>
      <c r="L401" t="s">
        <v>352</v>
      </c>
    </row>
    <row r="402" spans="1:12" x14ac:dyDescent="0.3">
      <c r="A402" t="s">
        <v>48</v>
      </c>
      <c r="B402" t="s">
        <v>49</v>
      </c>
      <c r="C402" t="s">
        <v>24</v>
      </c>
      <c r="D402">
        <v>11</v>
      </c>
      <c r="E402">
        <v>0</v>
      </c>
      <c r="F402">
        <v>0</v>
      </c>
      <c r="G402">
        <v>62.87</v>
      </c>
      <c r="H402">
        <v>84.05</v>
      </c>
      <c r="I402" s="1">
        <v>45498</v>
      </c>
      <c r="J402" t="s">
        <v>15</v>
      </c>
      <c r="K402" t="s">
        <v>79</v>
      </c>
    </row>
    <row r="403" spans="1:12" x14ac:dyDescent="0.3">
      <c r="A403" t="s">
        <v>104</v>
      </c>
      <c r="B403" t="s">
        <v>105</v>
      </c>
      <c r="C403" t="s">
        <v>19</v>
      </c>
      <c r="D403">
        <v>0</v>
      </c>
      <c r="E403">
        <v>0</v>
      </c>
      <c r="F403">
        <v>10</v>
      </c>
      <c r="G403">
        <v>31.41</v>
      </c>
      <c r="H403">
        <v>53.67</v>
      </c>
      <c r="I403" s="1">
        <v>45349</v>
      </c>
      <c r="J403" t="s">
        <v>20</v>
      </c>
      <c r="L403" t="s">
        <v>353</v>
      </c>
    </row>
    <row r="404" spans="1:12" x14ac:dyDescent="0.3">
      <c r="A404" t="s">
        <v>83</v>
      </c>
      <c r="B404" t="s">
        <v>84</v>
      </c>
      <c r="C404" t="s">
        <v>19</v>
      </c>
      <c r="D404">
        <v>0</v>
      </c>
      <c r="E404">
        <v>31</v>
      </c>
      <c r="F404">
        <v>0</v>
      </c>
      <c r="G404">
        <v>98.6</v>
      </c>
      <c r="H404">
        <v>185.79</v>
      </c>
      <c r="I404" s="1">
        <v>45525</v>
      </c>
      <c r="J404" t="s">
        <v>32</v>
      </c>
      <c r="L404" t="s">
        <v>354</v>
      </c>
    </row>
    <row r="405" spans="1:12" x14ac:dyDescent="0.3">
      <c r="A405" t="s">
        <v>120</v>
      </c>
      <c r="B405" t="s">
        <v>121</v>
      </c>
      <c r="C405" t="s">
        <v>19</v>
      </c>
      <c r="D405">
        <v>0</v>
      </c>
      <c r="E405">
        <v>22</v>
      </c>
      <c r="F405">
        <v>0</v>
      </c>
      <c r="G405">
        <v>32.85</v>
      </c>
      <c r="H405">
        <v>55.94</v>
      </c>
      <c r="I405" s="1">
        <v>45483</v>
      </c>
      <c r="J405" t="s">
        <v>32</v>
      </c>
      <c r="L405" t="s">
        <v>355</v>
      </c>
    </row>
    <row r="406" spans="1:12" x14ac:dyDescent="0.3">
      <c r="A406" t="s">
        <v>90</v>
      </c>
      <c r="B406" t="s">
        <v>91</v>
      </c>
      <c r="C406" t="s">
        <v>14</v>
      </c>
      <c r="D406">
        <v>16</v>
      </c>
      <c r="E406">
        <v>0</v>
      </c>
      <c r="F406">
        <v>0</v>
      </c>
      <c r="G406">
        <v>13.64</v>
      </c>
      <c r="H406">
        <v>16.88</v>
      </c>
      <c r="I406" s="1">
        <v>45472</v>
      </c>
      <c r="J406" t="s">
        <v>15</v>
      </c>
      <c r="K406" t="s">
        <v>92</v>
      </c>
    </row>
    <row r="407" spans="1:12" x14ac:dyDescent="0.3">
      <c r="A407" t="s">
        <v>17</v>
      </c>
      <c r="B407" t="s">
        <v>18</v>
      </c>
      <c r="C407" t="s">
        <v>19</v>
      </c>
      <c r="D407">
        <v>0</v>
      </c>
      <c r="E407">
        <v>31</v>
      </c>
      <c r="F407">
        <v>0</v>
      </c>
      <c r="G407">
        <v>40.17</v>
      </c>
      <c r="H407">
        <v>54.94</v>
      </c>
      <c r="I407" s="1">
        <v>45511</v>
      </c>
      <c r="J407" t="s">
        <v>32</v>
      </c>
      <c r="L407" t="s">
        <v>356</v>
      </c>
    </row>
    <row r="408" spans="1:12" x14ac:dyDescent="0.3">
      <c r="A408" t="s">
        <v>59</v>
      </c>
      <c r="B408" t="s">
        <v>60</v>
      </c>
      <c r="C408" t="s">
        <v>31</v>
      </c>
      <c r="D408">
        <v>18</v>
      </c>
      <c r="E408">
        <v>0</v>
      </c>
      <c r="F408">
        <v>0</v>
      </c>
      <c r="G408">
        <v>16.86</v>
      </c>
      <c r="H408">
        <v>32.67</v>
      </c>
      <c r="I408" s="1">
        <v>45417</v>
      </c>
      <c r="J408" t="s">
        <v>15</v>
      </c>
      <c r="K408" t="s">
        <v>82</v>
      </c>
    </row>
    <row r="409" spans="1:12" x14ac:dyDescent="0.3">
      <c r="A409" t="s">
        <v>59</v>
      </c>
      <c r="B409" t="s">
        <v>60</v>
      </c>
      <c r="C409" t="s">
        <v>31</v>
      </c>
      <c r="D409">
        <v>0</v>
      </c>
      <c r="E409">
        <v>32</v>
      </c>
      <c r="F409">
        <v>0</v>
      </c>
      <c r="G409">
        <v>16.86</v>
      </c>
      <c r="H409">
        <v>32.67</v>
      </c>
      <c r="I409" s="1">
        <v>45318</v>
      </c>
      <c r="J409" t="s">
        <v>32</v>
      </c>
      <c r="L409" t="s">
        <v>357</v>
      </c>
    </row>
    <row r="410" spans="1:12" x14ac:dyDescent="0.3">
      <c r="A410" t="s">
        <v>17</v>
      </c>
      <c r="B410" t="s">
        <v>18</v>
      </c>
      <c r="C410" t="s">
        <v>19</v>
      </c>
      <c r="D410">
        <v>83</v>
      </c>
      <c r="E410">
        <v>0</v>
      </c>
      <c r="F410">
        <v>0</v>
      </c>
      <c r="G410">
        <v>40.17</v>
      </c>
      <c r="H410">
        <v>54.94</v>
      </c>
      <c r="I410" s="1">
        <v>45474</v>
      </c>
      <c r="J410" t="s">
        <v>15</v>
      </c>
      <c r="K410" t="s">
        <v>110</v>
      </c>
    </row>
    <row r="411" spans="1:12" x14ac:dyDescent="0.3">
      <c r="A411" t="s">
        <v>149</v>
      </c>
      <c r="B411" t="s">
        <v>150</v>
      </c>
      <c r="C411" t="s">
        <v>39</v>
      </c>
      <c r="D411">
        <v>0</v>
      </c>
      <c r="E411">
        <v>0</v>
      </c>
      <c r="F411">
        <v>2</v>
      </c>
      <c r="G411">
        <v>69.290000000000006</v>
      </c>
      <c r="H411">
        <v>132.6</v>
      </c>
      <c r="I411" s="1">
        <v>45313</v>
      </c>
      <c r="J411" t="s">
        <v>20</v>
      </c>
      <c r="L411" t="s">
        <v>358</v>
      </c>
    </row>
    <row r="412" spans="1:12" x14ac:dyDescent="0.3">
      <c r="A412" t="s">
        <v>62</v>
      </c>
      <c r="B412" t="s">
        <v>63</v>
      </c>
      <c r="C412" t="s">
        <v>24</v>
      </c>
      <c r="D412">
        <v>29</v>
      </c>
      <c r="E412">
        <v>0</v>
      </c>
      <c r="F412">
        <v>0</v>
      </c>
      <c r="G412">
        <v>85.07</v>
      </c>
      <c r="H412">
        <v>154.9</v>
      </c>
      <c r="I412" s="1">
        <v>45428</v>
      </c>
      <c r="J412" t="s">
        <v>15</v>
      </c>
      <c r="K412" t="s">
        <v>16</v>
      </c>
    </row>
    <row r="413" spans="1:12" x14ac:dyDescent="0.3">
      <c r="A413" t="s">
        <v>12</v>
      </c>
      <c r="B413" t="s">
        <v>13</v>
      </c>
      <c r="C413" t="s">
        <v>14</v>
      </c>
      <c r="D413">
        <v>0</v>
      </c>
      <c r="E413">
        <v>0</v>
      </c>
      <c r="F413">
        <v>10</v>
      </c>
      <c r="G413">
        <v>25.84</v>
      </c>
      <c r="H413">
        <v>51.63</v>
      </c>
      <c r="I413" s="1">
        <v>45314</v>
      </c>
      <c r="J413" t="s">
        <v>20</v>
      </c>
      <c r="L413" t="s">
        <v>359</v>
      </c>
    </row>
    <row r="414" spans="1:12" x14ac:dyDescent="0.3">
      <c r="A414" t="s">
        <v>17</v>
      </c>
      <c r="B414" t="s">
        <v>18</v>
      </c>
      <c r="C414" t="s">
        <v>19</v>
      </c>
      <c r="D414">
        <v>41</v>
      </c>
      <c r="E414">
        <v>0</v>
      </c>
      <c r="F414">
        <v>0</v>
      </c>
      <c r="G414">
        <v>40.17</v>
      </c>
      <c r="H414">
        <v>54.94</v>
      </c>
      <c r="I414" s="1">
        <v>45435</v>
      </c>
      <c r="J414" t="s">
        <v>15</v>
      </c>
      <c r="K414" t="s">
        <v>110</v>
      </c>
    </row>
    <row r="415" spans="1:12" x14ac:dyDescent="0.3">
      <c r="A415" t="s">
        <v>74</v>
      </c>
      <c r="B415" t="s">
        <v>75</v>
      </c>
      <c r="C415" t="s">
        <v>14</v>
      </c>
      <c r="D415">
        <v>81</v>
      </c>
      <c r="E415">
        <v>0</v>
      </c>
      <c r="F415">
        <v>0</v>
      </c>
      <c r="G415">
        <v>67.27</v>
      </c>
      <c r="H415">
        <v>102.02</v>
      </c>
      <c r="I415" s="1">
        <v>45403</v>
      </c>
      <c r="J415" t="s">
        <v>15</v>
      </c>
      <c r="K415" t="s">
        <v>54</v>
      </c>
    </row>
    <row r="416" spans="1:12" x14ac:dyDescent="0.3">
      <c r="A416" t="s">
        <v>52</v>
      </c>
      <c r="B416" t="s">
        <v>53</v>
      </c>
      <c r="C416" t="s">
        <v>39</v>
      </c>
      <c r="D416">
        <v>0</v>
      </c>
      <c r="E416">
        <v>39</v>
      </c>
      <c r="F416">
        <v>0</v>
      </c>
      <c r="G416">
        <v>53.01</v>
      </c>
      <c r="H416">
        <v>64.739999999999995</v>
      </c>
      <c r="I416" s="1">
        <v>45522</v>
      </c>
      <c r="J416" t="s">
        <v>32</v>
      </c>
      <c r="L416" t="s">
        <v>360</v>
      </c>
    </row>
    <row r="417" spans="1:12" x14ac:dyDescent="0.3">
      <c r="A417" t="s">
        <v>107</v>
      </c>
      <c r="B417" t="s">
        <v>108</v>
      </c>
      <c r="C417" t="s">
        <v>24</v>
      </c>
      <c r="D417">
        <v>0</v>
      </c>
      <c r="E417">
        <v>0</v>
      </c>
      <c r="F417">
        <v>20</v>
      </c>
      <c r="G417">
        <v>48.91</v>
      </c>
      <c r="H417">
        <v>69.25</v>
      </c>
      <c r="I417" s="1">
        <v>45307</v>
      </c>
      <c r="J417" t="s">
        <v>20</v>
      </c>
      <c r="L417" t="s">
        <v>361</v>
      </c>
    </row>
    <row r="418" spans="1:12" x14ac:dyDescent="0.3">
      <c r="A418" t="s">
        <v>26</v>
      </c>
      <c r="B418" t="s">
        <v>27</v>
      </c>
      <c r="C418" t="s">
        <v>14</v>
      </c>
      <c r="D418">
        <v>76</v>
      </c>
      <c r="E418">
        <v>0</v>
      </c>
      <c r="F418">
        <v>0</v>
      </c>
      <c r="G418">
        <v>75.97</v>
      </c>
      <c r="H418">
        <v>117.2</v>
      </c>
      <c r="I418" s="1">
        <v>45466</v>
      </c>
      <c r="J418" t="s">
        <v>15</v>
      </c>
      <c r="K418" t="s">
        <v>85</v>
      </c>
    </row>
    <row r="419" spans="1:12" x14ac:dyDescent="0.3">
      <c r="A419" t="s">
        <v>26</v>
      </c>
      <c r="B419" t="s">
        <v>27</v>
      </c>
      <c r="C419" t="s">
        <v>14</v>
      </c>
      <c r="D419">
        <v>0</v>
      </c>
      <c r="E419">
        <v>29</v>
      </c>
      <c r="F419">
        <v>0</v>
      </c>
      <c r="G419">
        <v>75.97</v>
      </c>
      <c r="H419">
        <v>117.2</v>
      </c>
      <c r="I419" s="1">
        <v>45476</v>
      </c>
      <c r="J419" t="s">
        <v>32</v>
      </c>
      <c r="L419" t="s">
        <v>362</v>
      </c>
    </row>
    <row r="420" spans="1:12" x14ac:dyDescent="0.3">
      <c r="A420" t="s">
        <v>44</v>
      </c>
      <c r="B420" t="s">
        <v>45</v>
      </c>
      <c r="C420" t="s">
        <v>39</v>
      </c>
      <c r="D420">
        <v>0</v>
      </c>
      <c r="E420">
        <v>20</v>
      </c>
      <c r="F420">
        <v>0</v>
      </c>
      <c r="G420">
        <v>75.45</v>
      </c>
      <c r="H420">
        <v>105.32</v>
      </c>
      <c r="I420" s="1">
        <v>45425</v>
      </c>
      <c r="J420" t="s">
        <v>32</v>
      </c>
      <c r="L420" t="s">
        <v>363</v>
      </c>
    </row>
    <row r="421" spans="1:12" x14ac:dyDescent="0.3">
      <c r="A421" t="s">
        <v>69</v>
      </c>
      <c r="B421" t="s">
        <v>70</v>
      </c>
      <c r="C421" t="s">
        <v>24</v>
      </c>
      <c r="D421">
        <v>0</v>
      </c>
      <c r="E421">
        <v>0</v>
      </c>
      <c r="F421">
        <v>14</v>
      </c>
      <c r="G421">
        <v>81.48</v>
      </c>
      <c r="H421">
        <v>123.93</v>
      </c>
      <c r="I421" s="1">
        <v>45462</v>
      </c>
      <c r="J421" t="s">
        <v>20</v>
      </c>
      <c r="L421" t="s">
        <v>364</v>
      </c>
    </row>
    <row r="422" spans="1:12" x14ac:dyDescent="0.3">
      <c r="A422" t="s">
        <v>22</v>
      </c>
      <c r="B422" t="s">
        <v>23</v>
      </c>
      <c r="C422" t="s">
        <v>24</v>
      </c>
      <c r="D422">
        <v>0</v>
      </c>
      <c r="E422">
        <v>37</v>
      </c>
      <c r="F422">
        <v>0</v>
      </c>
      <c r="G422">
        <v>91.75</v>
      </c>
      <c r="H422">
        <v>151.72999999999999</v>
      </c>
      <c r="I422" s="1">
        <v>45401</v>
      </c>
      <c r="J422" t="s">
        <v>32</v>
      </c>
      <c r="L422" t="s">
        <v>365</v>
      </c>
    </row>
    <row r="423" spans="1:12" x14ac:dyDescent="0.3">
      <c r="A423" t="s">
        <v>74</v>
      </c>
      <c r="B423" t="s">
        <v>75</v>
      </c>
      <c r="C423" t="s">
        <v>14</v>
      </c>
      <c r="D423">
        <v>0</v>
      </c>
      <c r="E423">
        <v>0</v>
      </c>
      <c r="F423">
        <v>2</v>
      </c>
      <c r="G423">
        <v>67.27</v>
      </c>
      <c r="H423">
        <v>102.02</v>
      </c>
      <c r="I423" s="1">
        <v>45312</v>
      </c>
      <c r="J423" t="s">
        <v>20</v>
      </c>
      <c r="L423" t="s">
        <v>366</v>
      </c>
    </row>
    <row r="424" spans="1:12" x14ac:dyDescent="0.3">
      <c r="A424" t="s">
        <v>83</v>
      </c>
      <c r="B424" t="s">
        <v>84</v>
      </c>
      <c r="C424" t="s">
        <v>19</v>
      </c>
      <c r="D424">
        <v>0</v>
      </c>
      <c r="E424">
        <v>0</v>
      </c>
      <c r="F424">
        <v>4</v>
      </c>
      <c r="G424">
        <v>98.6</v>
      </c>
      <c r="H424">
        <v>185.79</v>
      </c>
      <c r="I424" s="1">
        <v>45328</v>
      </c>
      <c r="J424" t="s">
        <v>20</v>
      </c>
      <c r="L424" t="s">
        <v>367</v>
      </c>
    </row>
    <row r="425" spans="1:12" x14ac:dyDescent="0.3">
      <c r="A425" t="s">
        <v>44</v>
      </c>
      <c r="B425" t="s">
        <v>45</v>
      </c>
      <c r="C425" t="s">
        <v>39</v>
      </c>
      <c r="D425">
        <v>90</v>
      </c>
      <c r="E425">
        <v>0</v>
      </c>
      <c r="F425">
        <v>0</v>
      </c>
      <c r="G425">
        <v>75.45</v>
      </c>
      <c r="H425">
        <v>105.32</v>
      </c>
      <c r="I425" s="1">
        <v>45508</v>
      </c>
      <c r="J425" t="s">
        <v>15</v>
      </c>
      <c r="K425" t="s">
        <v>115</v>
      </c>
    </row>
    <row r="426" spans="1:12" x14ac:dyDescent="0.3">
      <c r="A426" t="s">
        <v>62</v>
      </c>
      <c r="B426" t="s">
        <v>63</v>
      </c>
      <c r="C426" t="s">
        <v>24</v>
      </c>
      <c r="D426">
        <v>43</v>
      </c>
      <c r="E426">
        <v>0</v>
      </c>
      <c r="F426">
        <v>0</v>
      </c>
      <c r="G426">
        <v>85.07</v>
      </c>
      <c r="H426">
        <v>154.9</v>
      </c>
      <c r="I426" s="1">
        <v>45442</v>
      </c>
      <c r="J426" t="s">
        <v>15</v>
      </c>
      <c r="K426" t="s">
        <v>16</v>
      </c>
    </row>
    <row r="427" spans="1:12" x14ac:dyDescent="0.3">
      <c r="A427" t="s">
        <v>44</v>
      </c>
      <c r="B427" t="s">
        <v>45</v>
      </c>
      <c r="C427" t="s">
        <v>39</v>
      </c>
      <c r="D427">
        <v>0</v>
      </c>
      <c r="E427">
        <v>0</v>
      </c>
      <c r="F427">
        <v>3</v>
      </c>
      <c r="G427">
        <v>75.45</v>
      </c>
      <c r="H427">
        <v>105.32</v>
      </c>
      <c r="I427" s="1">
        <v>45350</v>
      </c>
      <c r="J427" t="s">
        <v>20</v>
      </c>
      <c r="L427" t="s">
        <v>368</v>
      </c>
    </row>
    <row r="428" spans="1:12" x14ac:dyDescent="0.3">
      <c r="A428" t="s">
        <v>66</v>
      </c>
      <c r="B428" t="s">
        <v>67</v>
      </c>
      <c r="C428" t="s">
        <v>14</v>
      </c>
      <c r="D428">
        <v>40</v>
      </c>
      <c r="E428">
        <v>0</v>
      </c>
      <c r="F428">
        <v>0</v>
      </c>
      <c r="G428">
        <v>30.16</v>
      </c>
      <c r="H428">
        <v>42.14</v>
      </c>
      <c r="I428" s="1">
        <v>45421</v>
      </c>
      <c r="J428" t="s">
        <v>15</v>
      </c>
      <c r="K428" t="s">
        <v>110</v>
      </c>
    </row>
    <row r="429" spans="1:12" x14ac:dyDescent="0.3">
      <c r="A429" t="s">
        <v>37</v>
      </c>
      <c r="B429" t="s">
        <v>38</v>
      </c>
      <c r="C429" t="s">
        <v>39</v>
      </c>
      <c r="D429">
        <v>80</v>
      </c>
      <c r="E429">
        <v>0</v>
      </c>
      <c r="F429">
        <v>0</v>
      </c>
      <c r="G429">
        <v>44.85</v>
      </c>
      <c r="H429">
        <v>69.94</v>
      </c>
      <c r="I429" s="1">
        <v>45323</v>
      </c>
      <c r="J429" t="s">
        <v>15</v>
      </c>
      <c r="K429" t="s">
        <v>82</v>
      </c>
    </row>
    <row r="430" spans="1:12" x14ac:dyDescent="0.3">
      <c r="A430" t="s">
        <v>120</v>
      </c>
      <c r="B430" t="s">
        <v>121</v>
      </c>
      <c r="C430" t="s">
        <v>19</v>
      </c>
      <c r="D430">
        <v>30</v>
      </c>
      <c r="E430">
        <v>0</v>
      </c>
      <c r="F430">
        <v>0</v>
      </c>
      <c r="G430">
        <v>32.85</v>
      </c>
      <c r="H430">
        <v>55.94</v>
      </c>
      <c r="I430" s="1">
        <v>45518</v>
      </c>
      <c r="J430" t="s">
        <v>15</v>
      </c>
      <c r="K430" t="s">
        <v>82</v>
      </c>
    </row>
    <row r="431" spans="1:12" x14ac:dyDescent="0.3">
      <c r="A431" t="s">
        <v>101</v>
      </c>
      <c r="B431" t="s">
        <v>102</v>
      </c>
      <c r="C431" t="s">
        <v>39</v>
      </c>
      <c r="D431">
        <v>62</v>
      </c>
      <c r="E431">
        <v>0</v>
      </c>
      <c r="F431">
        <v>0</v>
      </c>
      <c r="G431">
        <v>45.08</v>
      </c>
      <c r="H431">
        <v>55.17</v>
      </c>
      <c r="I431" s="1">
        <v>45346</v>
      </c>
      <c r="J431" t="s">
        <v>15</v>
      </c>
      <c r="K431" t="s">
        <v>73</v>
      </c>
    </row>
    <row r="432" spans="1:12" x14ac:dyDescent="0.3">
      <c r="A432" t="s">
        <v>44</v>
      </c>
      <c r="B432" t="s">
        <v>45</v>
      </c>
      <c r="C432" t="s">
        <v>39</v>
      </c>
      <c r="D432">
        <v>0</v>
      </c>
      <c r="E432">
        <v>45</v>
      </c>
      <c r="F432">
        <v>0</v>
      </c>
      <c r="G432">
        <v>75.45</v>
      </c>
      <c r="H432">
        <v>105.32</v>
      </c>
      <c r="I432" s="1">
        <v>45444</v>
      </c>
      <c r="J432" t="s">
        <v>32</v>
      </c>
      <c r="L432" t="s">
        <v>369</v>
      </c>
    </row>
    <row r="433" spans="1:12" x14ac:dyDescent="0.3">
      <c r="A433" t="s">
        <v>56</v>
      </c>
      <c r="B433" t="s">
        <v>57</v>
      </c>
      <c r="C433" t="s">
        <v>19</v>
      </c>
      <c r="D433">
        <v>0</v>
      </c>
      <c r="E433">
        <v>0</v>
      </c>
      <c r="F433">
        <v>16</v>
      </c>
      <c r="G433">
        <v>23.27</v>
      </c>
      <c r="H433">
        <v>29.22</v>
      </c>
      <c r="I433" s="1">
        <v>45509</v>
      </c>
      <c r="J433" t="s">
        <v>20</v>
      </c>
      <c r="L433" t="s">
        <v>370</v>
      </c>
    </row>
    <row r="434" spans="1:12" x14ac:dyDescent="0.3">
      <c r="A434" t="s">
        <v>37</v>
      </c>
      <c r="B434" t="s">
        <v>38</v>
      </c>
      <c r="C434" t="s">
        <v>39</v>
      </c>
      <c r="D434">
        <v>0</v>
      </c>
      <c r="E434">
        <v>3</v>
      </c>
      <c r="F434">
        <v>0</v>
      </c>
      <c r="G434">
        <v>44.85</v>
      </c>
      <c r="H434">
        <v>69.94</v>
      </c>
      <c r="I434" s="1">
        <v>45496</v>
      </c>
      <c r="J434" t="s">
        <v>32</v>
      </c>
      <c r="L434" t="s">
        <v>371</v>
      </c>
    </row>
    <row r="435" spans="1:12" x14ac:dyDescent="0.3">
      <c r="A435" t="s">
        <v>37</v>
      </c>
      <c r="B435" t="s">
        <v>38</v>
      </c>
      <c r="C435" t="s">
        <v>39</v>
      </c>
      <c r="D435">
        <v>46</v>
      </c>
      <c r="E435">
        <v>0</v>
      </c>
      <c r="F435">
        <v>0</v>
      </c>
      <c r="G435">
        <v>44.85</v>
      </c>
      <c r="H435">
        <v>69.94</v>
      </c>
      <c r="I435" s="1">
        <v>45328</v>
      </c>
      <c r="J435" t="s">
        <v>15</v>
      </c>
      <c r="K435" t="s">
        <v>82</v>
      </c>
    </row>
    <row r="436" spans="1:12" x14ac:dyDescent="0.3">
      <c r="A436" t="s">
        <v>48</v>
      </c>
      <c r="B436" t="s">
        <v>49</v>
      </c>
      <c r="C436" t="s">
        <v>24</v>
      </c>
      <c r="D436">
        <v>0</v>
      </c>
      <c r="E436">
        <v>0</v>
      </c>
      <c r="F436">
        <v>10</v>
      </c>
      <c r="G436">
        <v>62.87</v>
      </c>
      <c r="H436">
        <v>84.05</v>
      </c>
      <c r="I436" s="1">
        <v>45432</v>
      </c>
      <c r="J436" t="s">
        <v>20</v>
      </c>
      <c r="L436" t="s">
        <v>372</v>
      </c>
    </row>
    <row r="437" spans="1:12" x14ac:dyDescent="0.3">
      <c r="A437" t="s">
        <v>56</v>
      </c>
      <c r="B437" t="s">
        <v>57</v>
      </c>
      <c r="C437" t="s">
        <v>19</v>
      </c>
      <c r="D437">
        <v>0</v>
      </c>
      <c r="E437">
        <v>0</v>
      </c>
      <c r="F437">
        <v>15</v>
      </c>
      <c r="G437">
        <v>23.27</v>
      </c>
      <c r="H437">
        <v>29.22</v>
      </c>
      <c r="I437" s="1">
        <v>45480</v>
      </c>
      <c r="J437" t="s">
        <v>20</v>
      </c>
      <c r="L437" t="s">
        <v>373</v>
      </c>
    </row>
    <row r="438" spans="1:12" x14ac:dyDescent="0.3">
      <c r="A438" t="s">
        <v>37</v>
      </c>
      <c r="B438" t="s">
        <v>38</v>
      </c>
      <c r="C438" t="s">
        <v>39</v>
      </c>
      <c r="D438">
        <v>97</v>
      </c>
      <c r="E438">
        <v>0</v>
      </c>
      <c r="F438">
        <v>0</v>
      </c>
      <c r="G438">
        <v>44.85</v>
      </c>
      <c r="H438">
        <v>69.94</v>
      </c>
      <c r="I438" s="1">
        <v>45366</v>
      </c>
      <c r="J438" t="s">
        <v>15</v>
      </c>
      <c r="K438" t="s">
        <v>82</v>
      </c>
    </row>
    <row r="439" spans="1:12" x14ac:dyDescent="0.3">
      <c r="A439" t="s">
        <v>104</v>
      </c>
      <c r="B439" t="s">
        <v>105</v>
      </c>
      <c r="C439" t="s">
        <v>19</v>
      </c>
      <c r="D439">
        <v>43</v>
      </c>
      <c r="E439">
        <v>0</v>
      </c>
      <c r="F439">
        <v>0</v>
      </c>
      <c r="G439">
        <v>31.41</v>
      </c>
      <c r="H439">
        <v>53.67</v>
      </c>
      <c r="I439" s="1">
        <v>45379</v>
      </c>
      <c r="J439" t="s">
        <v>15</v>
      </c>
      <c r="K439" t="s">
        <v>111</v>
      </c>
    </row>
    <row r="440" spans="1:12" x14ac:dyDescent="0.3">
      <c r="A440" t="s">
        <v>17</v>
      </c>
      <c r="B440" t="s">
        <v>18</v>
      </c>
      <c r="C440" t="s">
        <v>19</v>
      </c>
      <c r="D440">
        <v>0</v>
      </c>
      <c r="E440">
        <v>0</v>
      </c>
      <c r="F440">
        <v>19</v>
      </c>
      <c r="G440">
        <v>40.17</v>
      </c>
      <c r="H440">
        <v>54.94</v>
      </c>
      <c r="I440" s="1">
        <v>45501</v>
      </c>
      <c r="J440" t="s">
        <v>20</v>
      </c>
      <c r="L440" t="s">
        <v>374</v>
      </c>
    </row>
    <row r="441" spans="1:12" x14ac:dyDescent="0.3">
      <c r="A441" t="s">
        <v>17</v>
      </c>
      <c r="B441" t="s">
        <v>18</v>
      </c>
      <c r="C441" t="s">
        <v>19</v>
      </c>
      <c r="D441">
        <v>0</v>
      </c>
      <c r="E441">
        <v>0</v>
      </c>
      <c r="F441">
        <v>7</v>
      </c>
      <c r="G441">
        <v>40.17</v>
      </c>
      <c r="H441">
        <v>54.94</v>
      </c>
      <c r="I441" s="1">
        <v>45422</v>
      </c>
      <c r="J441" t="s">
        <v>20</v>
      </c>
      <c r="L441" t="s">
        <v>375</v>
      </c>
    </row>
    <row r="442" spans="1:12" x14ac:dyDescent="0.3">
      <c r="A442" t="s">
        <v>69</v>
      </c>
      <c r="B442" t="s">
        <v>70</v>
      </c>
      <c r="C442" t="s">
        <v>24</v>
      </c>
      <c r="D442">
        <v>0</v>
      </c>
      <c r="E442">
        <v>8</v>
      </c>
      <c r="F442">
        <v>0</v>
      </c>
      <c r="G442">
        <v>81.48</v>
      </c>
      <c r="H442">
        <v>123.93</v>
      </c>
      <c r="I442" s="1">
        <v>45351</v>
      </c>
      <c r="J442" t="s">
        <v>32</v>
      </c>
      <c r="L442" t="s">
        <v>376</v>
      </c>
    </row>
    <row r="443" spans="1:12" x14ac:dyDescent="0.3">
      <c r="A443" t="s">
        <v>66</v>
      </c>
      <c r="B443" t="s">
        <v>67</v>
      </c>
      <c r="C443" t="s">
        <v>14</v>
      </c>
      <c r="D443">
        <v>0</v>
      </c>
      <c r="E443">
        <v>0</v>
      </c>
      <c r="F443">
        <v>8</v>
      </c>
      <c r="G443">
        <v>30.16</v>
      </c>
      <c r="H443">
        <v>42.14</v>
      </c>
      <c r="I443" s="1">
        <v>45356</v>
      </c>
      <c r="J443" t="s">
        <v>20</v>
      </c>
      <c r="L443" t="s">
        <v>377</v>
      </c>
    </row>
    <row r="444" spans="1:12" x14ac:dyDescent="0.3">
      <c r="A444" t="s">
        <v>101</v>
      </c>
      <c r="B444" t="s">
        <v>102</v>
      </c>
      <c r="C444" t="s">
        <v>39</v>
      </c>
      <c r="D444">
        <v>0</v>
      </c>
      <c r="E444">
        <v>0</v>
      </c>
      <c r="F444">
        <v>5</v>
      </c>
      <c r="G444">
        <v>45.08</v>
      </c>
      <c r="H444">
        <v>55.17</v>
      </c>
      <c r="I444" s="1">
        <v>45384</v>
      </c>
      <c r="J444" t="s">
        <v>20</v>
      </c>
      <c r="L444" t="s">
        <v>378</v>
      </c>
    </row>
    <row r="445" spans="1:12" x14ac:dyDescent="0.3">
      <c r="A445" t="s">
        <v>12</v>
      </c>
      <c r="B445" t="s">
        <v>13</v>
      </c>
      <c r="C445" t="s">
        <v>14</v>
      </c>
      <c r="D445">
        <v>0</v>
      </c>
      <c r="E445">
        <v>10</v>
      </c>
      <c r="F445">
        <v>0</v>
      </c>
      <c r="G445">
        <v>25.84</v>
      </c>
      <c r="H445">
        <v>51.63</v>
      </c>
      <c r="I445" s="1">
        <v>45466</v>
      </c>
      <c r="J445" t="s">
        <v>32</v>
      </c>
      <c r="L445" t="s">
        <v>379</v>
      </c>
    </row>
    <row r="446" spans="1:12" x14ac:dyDescent="0.3">
      <c r="A446" t="s">
        <v>101</v>
      </c>
      <c r="B446" t="s">
        <v>102</v>
      </c>
      <c r="C446" t="s">
        <v>39</v>
      </c>
      <c r="D446">
        <v>17</v>
      </c>
      <c r="E446">
        <v>0</v>
      </c>
      <c r="F446">
        <v>0</v>
      </c>
      <c r="G446">
        <v>45.08</v>
      </c>
      <c r="H446">
        <v>55.17</v>
      </c>
      <c r="I446" s="1">
        <v>45382</v>
      </c>
      <c r="J446" t="s">
        <v>15</v>
      </c>
      <c r="K446" t="s">
        <v>73</v>
      </c>
    </row>
    <row r="447" spans="1:12" x14ac:dyDescent="0.3">
      <c r="A447" t="s">
        <v>83</v>
      </c>
      <c r="B447" t="s">
        <v>84</v>
      </c>
      <c r="C447" t="s">
        <v>19</v>
      </c>
      <c r="D447">
        <v>49</v>
      </c>
      <c r="E447">
        <v>0</v>
      </c>
      <c r="F447">
        <v>0</v>
      </c>
      <c r="G447">
        <v>98.6</v>
      </c>
      <c r="H447">
        <v>185.79</v>
      </c>
      <c r="I447" s="1">
        <v>45499</v>
      </c>
      <c r="J447" t="s">
        <v>15</v>
      </c>
      <c r="K447" t="s">
        <v>85</v>
      </c>
    </row>
    <row r="448" spans="1:12" x14ac:dyDescent="0.3">
      <c r="A448" t="s">
        <v>83</v>
      </c>
      <c r="B448" t="s">
        <v>84</v>
      </c>
      <c r="C448" t="s">
        <v>19</v>
      </c>
      <c r="D448">
        <v>0</v>
      </c>
      <c r="E448">
        <v>0</v>
      </c>
      <c r="F448">
        <v>19</v>
      </c>
      <c r="G448">
        <v>98.6</v>
      </c>
      <c r="H448">
        <v>185.79</v>
      </c>
      <c r="I448" s="1">
        <v>45367</v>
      </c>
      <c r="J448" t="s">
        <v>20</v>
      </c>
      <c r="L448" t="s">
        <v>380</v>
      </c>
    </row>
    <row r="449" spans="1:12" x14ac:dyDescent="0.3">
      <c r="A449" t="s">
        <v>12</v>
      </c>
      <c r="B449" t="s">
        <v>13</v>
      </c>
      <c r="C449" t="s">
        <v>14</v>
      </c>
      <c r="D449">
        <v>0</v>
      </c>
      <c r="E449">
        <v>29</v>
      </c>
      <c r="F449">
        <v>0</v>
      </c>
      <c r="G449">
        <v>25.84</v>
      </c>
      <c r="H449">
        <v>51.63</v>
      </c>
      <c r="I449" s="1">
        <v>45471</v>
      </c>
      <c r="J449" t="s">
        <v>32</v>
      </c>
      <c r="L449" t="s">
        <v>381</v>
      </c>
    </row>
    <row r="450" spans="1:12" x14ac:dyDescent="0.3">
      <c r="A450" t="s">
        <v>56</v>
      </c>
      <c r="B450" t="s">
        <v>57</v>
      </c>
      <c r="C450" t="s">
        <v>19</v>
      </c>
      <c r="D450">
        <v>69</v>
      </c>
      <c r="E450">
        <v>0</v>
      </c>
      <c r="F450">
        <v>0</v>
      </c>
      <c r="G450">
        <v>23.27</v>
      </c>
      <c r="H450">
        <v>29.22</v>
      </c>
      <c r="I450" s="1">
        <v>45401</v>
      </c>
      <c r="J450" t="s">
        <v>15</v>
      </c>
      <c r="K450" t="s">
        <v>73</v>
      </c>
    </row>
    <row r="451" spans="1:12" x14ac:dyDescent="0.3">
      <c r="A451" t="s">
        <v>66</v>
      </c>
      <c r="B451" t="s">
        <v>67</v>
      </c>
      <c r="C451" t="s">
        <v>14</v>
      </c>
      <c r="D451">
        <v>0</v>
      </c>
      <c r="E451">
        <v>0</v>
      </c>
      <c r="F451">
        <v>10</v>
      </c>
      <c r="G451">
        <v>30.16</v>
      </c>
      <c r="H451">
        <v>42.14</v>
      </c>
      <c r="I451" s="1">
        <v>45354</v>
      </c>
      <c r="J451" t="s">
        <v>20</v>
      </c>
      <c r="L451" t="s">
        <v>382</v>
      </c>
    </row>
    <row r="452" spans="1:12" x14ac:dyDescent="0.3">
      <c r="A452" t="s">
        <v>29</v>
      </c>
      <c r="B452" t="s">
        <v>30</v>
      </c>
      <c r="C452" t="s">
        <v>31</v>
      </c>
      <c r="D452">
        <v>0</v>
      </c>
      <c r="E452">
        <v>0</v>
      </c>
      <c r="F452">
        <v>13</v>
      </c>
      <c r="G452">
        <v>31.4</v>
      </c>
      <c r="H452">
        <v>43.09</v>
      </c>
      <c r="I452" s="1">
        <v>45389</v>
      </c>
      <c r="J452" t="s">
        <v>20</v>
      </c>
      <c r="L452" t="s">
        <v>383</v>
      </c>
    </row>
    <row r="453" spans="1:12" x14ac:dyDescent="0.3">
      <c r="A453" t="s">
        <v>107</v>
      </c>
      <c r="B453" t="s">
        <v>108</v>
      </c>
      <c r="C453" t="s">
        <v>24</v>
      </c>
      <c r="D453">
        <v>0</v>
      </c>
      <c r="E453">
        <v>33</v>
      </c>
      <c r="F453">
        <v>0</v>
      </c>
      <c r="G453">
        <v>48.91</v>
      </c>
      <c r="H453">
        <v>69.25</v>
      </c>
      <c r="I453" s="1">
        <v>45331</v>
      </c>
      <c r="J453" t="s">
        <v>32</v>
      </c>
      <c r="L453" t="s">
        <v>384</v>
      </c>
    </row>
    <row r="454" spans="1:12" x14ac:dyDescent="0.3">
      <c r="A454" t="s">
        <v>34</v>
      </c>
      <c r="B454" t="s">
        <v>35</v>
      </c>
      <c r="C454" t="s">
        <v>31</v>
      </c>
      <c r="D454">
        <v>0</v>
      </c>
      <c r="E454">
        <v>0</v>
      </c>
      <c r="F454">
        <v>16</v>
      </c>
      <c r="G454">
        <v>30.13</v>
      </c>
      <c r="H454">
        <v>37.200000000000003</v>
      </c>
      <c r="I454" s="1">
        <v>45324</v>
      </c>
      <c r="J454" t="s">
        <v>20</v>
      </c>
      <c r="L454" t="s">
        <v>385</v>
      </c>
    </row>
    <row r="455" spans="1:12" x14ac:dyDescent="0.3">
      <c r="A455" t="s">
        <v>48</v>
      </c>
      <c r="B455" t="s">
        <v>49</v>
      </c>
      <c r="C455" t="s">
        <v>24</v>
      </c>
      <c r="D455">
        <v>0</v>
      </c>
      <c r="E455">
        <v>6</v>
      </c>
      <c r="F455">
        <v>0</v>
      </c>
      <c r="G455">
        <v>62.87</v>
      </c>
      <c r="H455">
        <v>84.05</v>
      </c>
      <c r="I455" s="1">
        <v>45349</v>
      </c>
      <c r="J455" t="s">
        <v>32</v>
      </c>
      <c r="L455" t="s">
        <v>386</v>
      </c>
    </row>
    <row r="456" spans="1:12" x14ac:dyDescent="0.3">
      <c r="A456" t="s">
        <v>101</v>
      </c>
      <c r="B456" t="s">
        <v>102</v>
      </c>
      <c r="C456" t="s">
        <v>39</v>
      </c>
      <c r="D456">
        <v>0</v>
      </c>
      <c r="E456">
        <v>0</v>
      </c>
      <c r="F456">
        <v>2</v>
      </c>
      <c r="G456">
        <v>45.08</v>
      </c>
      <c r="H456">
        <v>55.17</v>
      </c>
      <c r="I456" s="1">
        <v>45467</v>
      </c>
      <c r="J456" t="s">
        <v>20</v>
      </c>
      <c r="L456" t="s">
        <v>387</v>
      </c>
    </row>
    <row r="457" spans="1:12" x14ac:dyDescent="0.3">
      <c r="A457" t="s">
        <v>69</v>
      </c>
      <c r="B457" t="s">
        <v>70</v>
      </c>
      <c r="C457" t="s">
        <v>24</v>
      </c>
      <c r="D457">
        <v>0</v>
      </c>
      <c r="E457">
        <v>48</v>
      </c>
      <c r="F457">
        <v>0</v>
      </c>
      <c r="G457">
        <v>81.48</v>
      </c>
      <c r="H457">
        <v>123.93</v>
      </c>
      <c r="I457" s="1">
        <v>45445</v>
      </c>
      <c r="J457" t="s">
        <v>32</v>
      </c>
      <c r="L457" t="s">
        <v>388</v>
      </c>
    </row>
    <row r="458" spans="1:12" x14ac:dyDescent="0.3">
      <c r="A458" t="s">
        <v>41</v>
      </c>
      <c r="B458" t="s">
        <v>42</v>
      </c>
      <c r="C458" t="s">
        <v>31</v>
      </c>
      <c r="D458">
        <v>0</v>
      </c>
      <c r="E458">
        <v>39</v>
      </c>
      <c r="F458">
        <v>0</v>
      </c>
      <c r="G458">
        <v>13.81</v>
      </c>
      <c r="H458">
        <v>17.64</v>
      </c>
      <c r="I458" s="1">
        <v>45437</v>
      </c>
      <c r="J458" t="s">
        <v>32</v>
      </c>
      <c r="L458" t="s">
        <v>389</v>
      </c>
    </row>
    <row r="459" spans="1:12" x14ac:dyDescent="0.3">
      <c r="A459" t="s">
        <v>41</v>
      </c>
      <c r="B459" t="s">
        <v>42</v>
      </c>
      <c r="C459" t="s">
        <v>31</v>
      </c>
      <c r="D459">
        <v>0</v>
      </c>
      <c r="E459">
        <v>2</v>
      </c>
      <c r="F459">
        <v>0</v>
      </c>
      <c r="G459">
        <v>13.81</v>
      </c>
      <c r="H459">
        <v>17.64</v>
      </c>
      <c r="I459" s="1">
        <v>45422</v>
      </c>
      <c r="J459" t="s">
        <v>32</v>
      </c>
      <c r="L459" t="s">
        <v>390</v>
      </c>
    </row>
    <row r="460" spans="1:12" x14ac:dyDescent="0.3">
      <c r="A460" t="s">
        <v>48</v>
      </c>
      <c r="B460" t="s">
        <v>49</v>
      </c>
      <c r="C460" t="s">
        <v>24</v>
      </c>
      <c r="D460">
        <v>39</v>
      </c>
      <c r="E460">
        <v>0</v>
      </c>
      <c r="F460">
        <v>0</v>
      </c>
      <c r="G460">
        <v>62.87</v>
      </c>
      <c r="H460">
        <v>84.05</v>
      </c>
      <c r="I460" s="1">
        <v>45348</v>
      </c>
      <c r="J460" t="s">
        <v>15</v>
      </c>
      <c r="K460" t="s">
        <v>79</v>
      </c>
    </row>
    <row r="461" spans="1:12" x14ac:dyDescent="0.3">
      <c r="A461" t="s">
        <v>44</v>
      </c>
      <c r="B461" t="s">
        <v>45</v>
      </c>
      <c r="C461" t="s">
        <v>39</v>
      </c>
      <c r="D461">
        <v>0</v>
      </c>
      <c r="E461">
        <v>0</v>
      </c>
      <c r="F461">
        <v>19</v>
      </c>
      <c r="G461">
        <v>75.45</v>
      </c>
      <c r="H461">
        <v>105.32</v>
      </c>
      <c r="I461" s="1">
        <v>45345</v>
      </c>
      <c r="J461" t="s">
        <v>20</v>
      </c>
      <c r="L461" t="s">
        <v>391</v>
      </c>
    </row>
    <row r="462" spans="1:12" x14ac:dyDescent="0.3">
      <c r="A462" t="s">
        <v>37</v>
      </c>
      <c r="B462" t="s">
        <v>38</v>
      </c>
      <c r="C462" t="s">
        <v>39</v>
      </c>
      <c r="D462">
        <v>0</v>
      </c>
      <c r="E462">
        <v>0</v>
      </c>
      <c r="F462">
        <v>1</v>
      </c>
      <c r="G462">
        <v>44.85</v>
      </c>
      <c r="H462">
        <v>69.94</v>
      </c>
      <c r="I462" s="1">
        <v>45322</v>
      </c>
      <c r="J462" t="s">
        <v>20</v>
      </c>
      <c r="L462" t="s">
        <v>392</v>
      </c>
    </row>
    <row r="463" spans="1:12" x14ac:dyDescent="0.3">
      <c r="A463" t="s">
        <v>26</v>
      </c>
      <c r="B463" t="s">
        <v>27</v>
      </c>
      <c r="C463" t="s">
        <v>14</v>
      </c>
      <c r="D463">
        <v>0</v>
      </c>
      <c r="E463">
        <v>0</v>
      </c>
      <c r="F463">
        <v>9</v>
      </c>
      <c r="G463">
        <v>75.97</v>
      </c>
      <c r="H463">
        <v>117.2</v>
      </c>
      <c r="I463" s="1">
        <v>45496</v>
      </c>
      <c r="J463" t="s">
        <v>20</v>
      </c>
      <c r="L463" t="s">
        <v>393</v>
      </c>
    </row>
    <row r="464" spans="1:12" x14ac:dyDescent="0.3">
      <c r="A464" t="s">
        <v>83</v>
      </c>
      <c r="B464" t="s">
        <v>84</v>
      </c>
      <c r="C464" t="s">
        <v>19</v>
      </c>
      <c r="D464">
        <v>0</v>
      </c>
      <c r="E464">
        <v>0</v>
      </c>
      <c r="F464">
        <v>2</v>
      </c>
      <c r="G464">
        <v>98.6</v>
      </c>
      <c r="H464">
        <v>185.79</v>
      </c>
      <c r="I464" s="1">
        <v>45339</v>
      </c>
      <c r="J464" t="s">
        <v>20</v>
      </c>
      <c r="L464" t="s">
        <v>394</v>
      </c>
    </row>
    <row r="465" spans="1:12" x14ac:dyDescent="0.3">
      <c r="A465" t="s">
        <v>29</v>
      </c>
      <c r="B465" t="s">
        <v>30</v>
      </c>
      <c r="C465" t="s">
        <v>31</v>
      </c>
      <c r="D465">
        <v>70</v>
      </c>
      <c r="E465">
        <v>0</v>
      </c>
      <c r="F465">
        <v>0</v>
      </c>
      <c r="G465">
        <v>31.4</v>
      </c>
      <c r="H465">
        <v>43.09</v>
      </c>
      <c r="I465" s="1">
        <v>45310</v>
      </c>
      <c r="J465" t="s">
        <v>15</v>
      </c>
      <c r="K465" t="s">
        <v>16</v>
      </c>
    </row>
    <row r="466" spans="1:12" x14ac:dyDescent="0.3">
      <c r="A466" t="s">
        <v>41</v>
      </c>
      <c r="B466" t="s">
        <v>42</v>
      </c>
      <c r="C466" t="s">
        <v>31</v>
      </c>
      <c r="D466">
        <v>0</v>
      </c>
      <c r="E466">
        <v>0</v>
      </c>
      <c r="F466">
        <v>15</v>
      </c>
      <c r="G466">
        <v>13.81</v>
      </c>
      <c r="H466">
        <v>17.64</v>
      </c>
      <c r="I466" s="1">
        <v>45316</v>
      </c>
      <c r="J466" t="s">
        <v>20</v>
      </c>
      <c r="L466" t="s">
        <v>395</v>
      </c>
    </row>
    <row r="467" spans="1:12" x14ac:dyDescent="0.3">
      <c r="A467" t="s">
        <v>37</v>
      </c>
      <c r="B467" t="s">
        <v>38</v>
      </c>
      <c r="C467" t="s">
        <v>39</v>
      </c>
      <c r="D467">
        <v>0</v>
      </c>
      <c r="E467">
        <v>12</v>
      </c>
      <c r="F467">
        <v>0</v>
      </c>
      <c r="G467">
        <v>44.85</v>
      </c>
      <c r="H467">
        <v>69.94</v>
      </c>
      <c r="I467" s="1">
        <v>45298</v>
      </c>
      <c r="J467" t="s">
        <v>32</v>
      </c>
      <c r="L467" t="s">
        <v>396</v>
      </c>
    </row>
    <row r="468" spans="1:12" x14ac:dyDescent="0.3">
      <c r="A468" t="s">
        <v>29</v>
      </c>
      <c r="B468" t="s">
        <v>30</v>
      </c>
      <c r="C468" t="s">
        <v>31</v>
      </c>
      <c r="D468">
        <v>0</v>
      </c>
      <c r="E468">
        <v>0</v>
      </c>
      <c r="F468">
        <v>14</v>
      </c>
      <c r="G468">
        <v>31.4</v>
      </c>
      <c r="H468">
        <v>43.09</v>
      </c>
      <c r="I468" s="1">
        <v>45405</v>
      </c>
      <c r="J468" t="s">
        <v>20</v>
      </c>
      <c r="L468" t="s">
        <v>397</v>
      </c>
    </row>
    <row r="469" spans="1:12" x14ac:dyDescent="0.3">
      <c r="A469" t="s">
        <v>74</v>
      </c>
      <c r="B469" t="s">
        <v>75</v>
      </c>
      <c r="C469" t="s">
        <v>14</v>
      </c>
      <c r="D469">
        <v>0</v>
      </c>
      <c r="E469">
        <v>0</v>
      </c>
      <c r="F469">
        <v>16</v>
      </c>
      <c r="G469">
        <v>67.27</v>
      </c>
      <c r="H469">
        <v>102.02</v>
      </c>
      <c r="I469" s="1">
        <v>45453</v>
      </c>
      <c r="J469" t="s">
        <v>20</v>
      </c>
      <c r="L469" t="s">
        <v>398</v>
      </c>
    </row>
    <row r="470" spans="1:12" x14ac:dyDescent="0.3">
      <c r="A470" t="s">
        <v>52</v>
      </c>
      <c r="B470" t="s">
        <v>53</v>
      </c>
      <c r="C470" t="s">
        <v>39</v>
      </c>
      <c r="D470">
        <v>70</v>
      </c>
      <c r="E470">
        <v>0</v>
      </c>
      <c r="F470">
        <v>0</v>
      </c>
      <c r="G470">
        <v>53.01</v>
      </c>
      <c r="H470">
        <v>64.739999999999995</v>
      </c>
      <c r="I470" s="1">
        <v>45364</v>
      </c>
      <c r="J470" t="s">
        <v>15</v>
      </c>
      <c r="K470" t="s">
        <v>54</v>
      </c>
    </row>
    <row r="471" spans="1:12" x14ac:dyDescent="0.3">
      <c r="A471" t="s">
        <v>26</v>
      </c>
      <c r="B471" t="s">
        <v>27</v>
      </c>
      <c r="C471" t="s">
        <v>14</v>
      </c>
      <c r="D471">
        <v>0</v>
      </c>
      <c r="E471">
        <v>27</v>
      </c>
      <c r="F471">
        <v>0</v>
      </c>
      <c r="G471">
        <v>75.97</v>
      </c>
      <c r="H471">
        <v>117.2</v>
      </c>
      <c r="I471" s="1">
        <v>45318</v>
      </c>
      <c r="J471" t="s">
        <v>32</v>
      </c>
      <c r="L471" t="s">
        <v>399</v>
      </c>
    </row>
    <row r="472" spans="1:12" x14ac:dyDescent="0.3">
      <c r="A472" t="s">
        <v>52</v>
      </c>
      <c r="B472" t="s">
        <v>53</v>
      </c>
      <c r="C472" t="s">
        <v>39</v>
      </c>
      <c r="D472">
        <v>0</v>
      </c>
      <c r="E472">
        <v>21</v>
      </c>
      <c r="F472">
        <v>0</v>
      </c>
      <c r="G472">
        <v>53.01</v>
      </c>
      <c r="H472">
        <v>64.739999999999995</v>
      </c>
      <c r="I472" s="1">
        <v>45489</v>
      </c>
      <c r="J472" t="s">
        <v>32</v>
      </c>
      <c r="L472" t="s">
        <v>400</v>
      </c>
    </row>
    <row r="473" spans="1:12" x14ac:dyDescent="0.3">
      <c r="A473" t="s">
        <v>52</v>
      </c>
      <c r="B473" t="s">
        <v>53</v>
      </c>
      <c r="C473" t="s">
        <v>39</v>
      </c>
      <c r="D473">
        <v>0</v>
      </c>
      <c r="E473">
        <v>0</v>
      </c>
      <c r="F473">
        <v>4</v>
      </c>
      <c r="G473">
        <v>53.01</v>
      </c>
      <c r="H473">
        <v>64.739999999999995</v>
      </c>
      <c r="I473" s="1">
        <v>45442</v>
      </c>
      <c r="J473" t="s">
        <v>20</v>
      </c>
      <c r="L473" t="s">
        <v>401</v>
      </c>
    </row>
    <row r="474" spans="1:12" x14ac:dyDescent="0.3">
      <c r="A474" t="s">
        <v>74</v>
      </c>
      <c r="B474" t="s">
        <v>75</v>
      </c>
      <c r="C474" t="s">
        <v>14</v>
      </c>
      <c r="D474">
        <v>52</v>
      </c>
      <c r="E474">
        <v>0</v>
      </c>
      <c r="F474">
        <v>0</v>
      </c>
      <c r="G474">
        <v>67.27</v>
      </c>
      <c r="H474">
        <v>102.02</v>
      </c>
      <c r="I474" s="1">
        <v>45436</v>
      </c>
      <c r="J474" t="s">
        <v>15</v>
      </c>
      <c r="K474" t="s">
        <v>54</v>
      </c>
    </row>
    <row r="475" spans="1:12" x14ac:dyDescent="0.3">
      <c r="A475" t="s">
        <v>41</v>
      </c>
      <c r="B475" t="s">
        <v>42</v>
      </c>
      <c r="C475" t="s">
        <v>31</v>
      </c>
      <c r="D475">
        <v>0</v>
      </c>
      <c r="E475">
        <v>45</v>
      </c>
      <c r="F475">
        <v>0</v>
      </c>
      <c r="G475">
        <v>13.81</v>
      </c>
      <c r="H475">
        <v>17.64</v>
      </c>
      <c r="I475" s="1">
        <v>45425</v>
      </c>
      <c r="J475" t="s">
        <v>32</v>
      </c>
      <c r="L475" t="s">
        <v>402</v>
      </c>
    </row>
    <row r="476" spans="1:12" x14ac:dyDescent="0.3">
      <c r="A476" t="s">
        <v>62</v>
      </c>
      <c r="B476" t="s">
        <v>63</v>
      </c>
      <c r="C476" t="s">
        <v>24</v>
      </c>
      <c r="D476">
        <v>0</v>
      </c>
      <c r="E476">
        <v>19</v>
      </c>
      <c r="F476">
        <v>0</v>
      </c>
      <c r="G476">
        <v>85.07</v>
      </c>
      <c r="H476">
        <v>154.9</v>
      </c>
      <c r="I476" s="1">
        <v>45517</v>
      </c>
      <c r="J476" t="s">
        <v>32</v>
      </c>
      <c r="L476" t="s">
        <v>403</v>
      </c>
    </row>
    <row r="477" spans="1:12" x14ac:dyDescent="0.3">
      <c r="A477" t="s">
        <v>34</v>
      </c>
      <c r="B477" t="s">
        <v>35</v>
      </c>
      <c r="C477" t="s">
        <v>31</v>
      </c>
      <c r="D477">
        <v>0</v>
      </c>
      <c r="E477">
        <v>0</v>
      </c>
      <c r="F477">
        <v>13</v>
      </c>
      <c r="G477">
        <v>30.13</v>
      </c>
      <c r="H477">
        <v>37.200000000000003</v>
      </c>
      <c r="I477" s="1">
        <v>45504</v>
      </c>
      <c r="J477" t="s">
        <v>20</v>
      </c>
      <c r="L477" t="s">
        <v>404</v>
      </c>
    </row>
    <row r="478" spans="1:12" x14ac:dyDescent="0.3">
      <c r="A478" t="s">
        <v>37</v>
      </c>
      <c r="B478" t="s">
        <v>38</v>
      </c>
      <c r="C478" t="s">
        <v>39</v>
      </c>
      <c r="D478">
        <v>0</v>
      </c>
      <c r="E478">
        <v>0</v>
      </c>
      <c r="F478">
        <v>2</v>
      </c>
      <c r="G478">
        <v>44.85</v>
      </c>
      <c r="H478">
        <v>69.94</v>
      </c>
      <c r="I478" s="1">
        <v>45472</v>
      </c>
      <c r="J478" t="s">
        <v>20</v>
      </c>
      <c r="L478" t="s">
        <v>405</v>
      </c>
    </row>
    <row r="479" spans="1:12" x14ac:dyDescent="0.3">
      <c r="A479" t="s">
        <v>98</v>
      </c>
      <c r="B479" t="s">
        <v>99</v>
      </c>
      <c r="C479" t="s">
        <v>31</v>
      </c>
      <c r="D479">
        <v>0</v>
      </c>
      <c r="E479">
        <v>6</v>
      </c>
      <c r="F479">
        <v>0</v>
      </c>
      <c r="G479">
        <v>77.09</v>
      </c>
      <c r="H479">
        <v>102.35</v>
      </c>
      <c r="I479" s="1">
        <v>45469</v>
      </c>
      <c r="J479" t="s">
        <v>32</v>
      </c>
      <c r="L479" t="s">
        <v>406</v>
      </c>
    </row>
    <row r="480" spans="1:12" x14ac:dyDescent="0.3">
      <c r="A480" t="s">
        <v>66</v>
      </c>
      <c r="B480" t="s">
        <v>67</v>
      </c>
      <c r="C480" t="s">
        <v>14</v>
      </c>
      <c r="D480">
        <v>0</v>
      </c>
      <c r="E480">
        <v>17</v>
      </c>
      <c r="F480">
        <v>0</v>
      </c>
      <c r="G480">
        <v>30.16</v>
      </c>
      <c r="H480">
        <v>42.14</v>
      </c>
      <c r="I480" s="1">
        <v>45308</v>
      </c>
      <c r="J480" t="s">
        <v>32</v>
      </c>
      <c r="L480" t="s">
        <v>407</v>
      </c>
    </row>
    <row r="481" spans="1:12" x14ac:dyDescent="0.3">
      <c r="A481" t="s">
        <v>12</v>
      </c>
      <c r="B481" t="s">
        <v>13</v>
      </c>
      <c r="C481" t="s">
        <v>14</v>
      </c>
      <c r="D481">
        <v>0</v>
      </c>
      <c r="E481">
        <v>8</v>
      </c>
      <c r="F481">
        <v>0</v>
      </c>
      <c r="G481">
        <v>25.84</v>
      </c>
      <c r="H481">
        <v>51.63</v>
      </c>
      <c r="I481" s="1">
        <v>45502</v>
      </c>
      <c r="J481" t="s">
        <v>32</v>
      </c>
      <c r="L481" t="s">
        <v>408</v>
      </c>
    </row>
    <row r="482" spans="1:12" x14ac:dyDescent="0.3">
      <c r="A482" t="s">
        <v>149</v>
      </c>
      <c r="B482" t="s">
        <v>150</v>
      </c>
      <c r="C482" t="s">
        <v>39</v>
      </c>
      <c r="D482">
        <v>0</v>
      </c>
      <c r="E482">
        <v>33</v>
      </c>
      <c r="F482">
        <v>0</v>
      </c>
      <c r="G482">
        <v>69.290000000000006</v>
      </c>
      <c r="H482">
        <v>132.6</v>
      </c>
      <c r="I482" s="1">
        <v>45403</v>
      </c>
      <c r="J482" t="s">
        <v>32</v>
      </c>
      <c r="L482" t="s">
        <v>409</v>
      </c>
    </row>
    <row r="483" spans="1:12" x14ac:dyDescent="0.3">
      <c r="A483" t="s">
        <v>34</v>
      </c>
      <c r="B483" t="s">
        <v>35</v>
      </c>
      <c r="C483" t="s">
        <v>31</v>
      </c>
      <c r="D483">
        <v>94</v>
      </c>
      <c r="E483">
        <v>0</v>
      </c>
      <c r="F483">
        <v>0</v>
      </c>
      <c r="G483">
        <v>30.13</v>
      </c>
      <c r="H483">
        <v>37.200000000000003</v>
      </c>
      <c r="I483" s="1">
        <v>45430</v>
      </c>
      <c r="J483" t="s">
        <v>15</v>
      </c>
      <c r="K483" t="s">
        <v>73</v>
      </c>
    </row>
    <row r="484" spans="1:12" x14ac:dyDescent="0.3">
      <c r="A484" t="s">
        <v>29</v>
      </c>
      <c r="B484" t="s">
        <v>30</v>
      </c>
      <c r="C484" t="s">
        <v>31</v>
      </c>
      <c r="D484">
        <v>0</v>
      </c>
      <c r="E484">
        <v>0</v>
      </c>
      <c r="F484">
        <v>15</v>
      </c>
      <c r="G484">
        <v>31.4</v>
      </c>
      <c r="H484">
        <v>43.09</v>
      </c>
      <c r="I484" s="1">
        <v>45398</v>
      </c>
      <c r="J484" t="s">
        <v>20</v>
      </c>
      <c r="L484" t="s">
        <v>410</v>
      </c>
    </row>
    <row r="485" spans="1:12" x14ac:dyDescent="0.3">
      <c r="A485" t="s">
        <v>34</v>
      </c>
      <c r="B485" t="s">
        <v>35</v>
      </c>
      <c r="C485" t="s">
        <v>31</v>
      </c>
      <c r="D485">
        <v>0</v>
      </c>
      <c r="E485">
        <v>4</v>
      </c>
      <c r="F485">
        <v>0</v>
      </c>
      <c r="G485">
        <v>30.13</v>
      </c>
      <c r="H485">
        <v>37.200000000000003</v>
      </c>
      <c r="I485" s="1">
        <v>45462</v>
      </c>
      <c r="J485" t="s">
        <v>32</v>
      </c>
      <c r="L485" t="s">
        <v>411</v>
      </c>
    </row>
    <row r="486" spans="1:12" x14ac:dyDescent="0.3">
      <c r="A486" t="s">
        <v>12</v>
      </c>
      <c r="B486" t="s">
        <v>13</v>
      </c>
      <c r="C486" t="s">
        <v>14</v>
      </c>
      <c r="D486">
        <v>76</v>
      </c>
      <c r="E486">
        <v>0</v>
      </c>
      <c r="F486">
        <v>0</v>
      </c>
      <c r="G486">
        <v>25.84</v>
      </c>
      <c r="H486">
        <v>51.63</v>
      </c>
      <c r="I486" s="1">
        <v>45442</v>
      </c>
      <c r="J486" t="s">
        <v>15</v>
      </c>
      <c r="K486" t="s">
        <v>16</v>
      </c>
    </row>
    <row r="487" spans="1:12" x14ac:dyDescent="0.3">
      <c r="A487" t="s">
        <v>104</v>
      </c>
      <c r="B487" t="s">
        <v>105</v>
      </c>
      <c r="C487" t="s">
        <v>19</v>
      </c>
      <c r="D487">
        <v>0</v>
      </c>
      <c r="E487">
        <v>40</v>
      </c>
      <c r="F487">
        <v>0</v>
      </c>
      <c r="G487">
        <v>31.41</v>
      </c>
      <c r="H487">
        <v>53.67</v>
      </c>
      <c r="I487" s="1">
        <v>45434</v>
      </c>
      <c r="J487" t="s">
        <v>32</v>
      </c>
      <c r="L487" t="s">
        <v>412</v>
      </c>
    </row>
    <row r="488" spans="1:12" x14ac:dyDescent="0.3">
      <c r="A488" t="s">
        <v>52</v>
      </c>
      <c r="B488" t="s">
        <v>53</v>
      </c>
      <c r="C488" t="s">
        <v>39</v>
      </c>
      <c r="D488">
        <v>0</v>
      </c>
      <c r="E488">
        <v>41</v>
      </c>
      <c r="F488">
        <v>0</v>
      </c>
      <c r="G488">
        <v>53.01</v>
      </c>
      <c r="H488">
        <v>64.739999999999995</v>
      </c>
      <c r="I488" s="1">
        <v>45456</v>
      </c>
      <c r="J488" t="s">
        <v>32</v>
      </c>
      <c r="L488" t="s">
        <v>413</v>
      </c>
    </row>
    <row r="489" spans="1:12" x14ac:dyDescent="0.3">
      <c r="A489" t="s">
        <v>69</v>
      </c>
      <c r="B489" t="s">
        <v>70</v>
      </c>
      <c r="C489" t="s">
        <v>24</v>
      </c>
      <c r="D489">
        <v>0</v>
      </c>
      <c r="E489">
        <v>49</v>
      </c>
      <c r="F489">
        <v>0</v>
      </c>
      <c r="G489">
        <v>81.48</v>
      </c>
      <c r="H489">
        <v>123.93</v>
      </c>
      <c r="I489" s="1">
        <v>45503</v>
      </c>
      <c r="J489" t="s">
        <v>32</v>
      </c>
      <c r="L489" t="s">
        <v>414</v>
      </c>
    </row>
    <row r="490" spans="1:12" x14ac:dyDescent="0.3">
      <c r="A490" t="s">
        <v>48</v>
      </c>
      <c r="B490" t="s">
        <v>49</v>
      </c>
      <c r="C490" t="s">
        <v>24</v>
      </c>
      <c r="D490">
        <v>36</v>
      </c>
      <c r="E490">
        <v>0</v>
      </c>
      <c r="F490">
        <v>0</v>
      </c>
      <c r="G490">
        <v>62.87</v>
      </c>
      <c r="H490">
        <v>84.05</v>
      </c>
      <c r="I490" s="1">
        <v>45406</v>
      </c>
      <c r="J490" t="s">
        <v>15</v>
      </c>
      <c r="K490" t="s">
        <v>79</v>
      </c>
    </row>
    <row r="491" spans="1:12" x14ac:dyDescent="0.3">
      <c r="A491" t="s">
        <v>52</v>
      </c>
      <c r="B491" t="s">
        <v>53</v>
      </c>
      <c r="C491" t="s">
        <v>39</v>
      </c>
      <c r="D491">
        <v>0</v>
      </c>
      <c r="E491">
        <v>36</v>
      </c>
      <c r="F491">
        <v>0</v>
      </c>
      <c r="G491">
        <v>53.01</v>
      </c>
      <c r="H491">
        <v>64.739999999999995</v>
      </c>
      <c r="I491" s="1">
        <v>45411</v>
      </c>
      <c r="J491" t="s">
        <v>32</v>
      </c>
      <c r="L491" t="s">
        <v>415</v>
      </c>
    </row>
    <row r="492" spans="1:12" x14ac:dyDescent="0.3">
      <c r="A492" t="s">
        <v>120</v>
      </c>
      <c r="B492" t="s">
        <v>121</v>
      </c>
      <c r="C492" t="s">
        <v>19</v>
      </c>
      <c r="D492">
        <v>46</v>
      </c>
      <c r="E492">
        <v>0</v>
      </c>
      <c r="F492">
        <v>0</v>
      </c>
      <c r="G492">
        <v>32.85</v>
      </c>
      <c r="H492">
        <v>55.94</v>
      </c>
      <c r="I492" s="1">
        <v>45465</v>
      </c>
      <c r="J492" t="s">
        <v>15</v>
      </c>
      <c r="K492" t="s">
        <v>82</v>
      </c>
    </row>
    <row r="493" spans="1:12" x14ac:dyDescent="0.3">
      <c r="A493" t="s">
        <v>66</v>
      </c>
      <c r="B493" t="s">
        <v>67</v>
      </c>
      <c r="C493" t="s">
        <v>14</v>
      </c>
      <c r="D493">
        <v>0</v>
      </c>
      <c r="E493">
        <v>45</v>
      </c>
      <c r="F493">
        <v>0</v>
      </c>
      <c r="G493">
        <v>30.16</v>
      </c>
      <c r="H493">
        <v>42.14</v>
      </c>
      <c r="I493" s="1">
        <v>45428</v>
      </c>
      <c r="J493" t="s">
        <v>32</v>
      </c>
      <c r="L493" t="s">
        <v>416</v>
      </c>
    </row>
    <row r="494" spans="1:12" x14ac:dyDescent="0.3">
      <c r="A494" t="s">
        <v>34</v>
      </c>
      <c r="B494" t="s">
        <v>35</v>
      </c>
      <c r="C494" t="s">
        <v>31</v>
      </c>
      <c r="D494">
        <v>0</v>
      </c>
      <c r="E494">
        <v>8</v>
      </c>
      <c r="F494">
        <v>0</v>
      </c>
      <c r="G494">
        <v>30.13</v>
      </c>
      <c r="H494">
        <v>37.200000000000003</v>
      </c>
      <c r="I494" s="1">
        <v>45460</v>
      </c>
      <c r="J494" t="s">
        <v>32</v>
      </c>
      <c r="L494" t="s">
        <v>417</v>
      </c>
    </row>
    <row r="495" spans="1:12" x14ac:dyDescent="0.3">
      <c r="A495" t="s">
        <v>59</v>
      </c>
      <c r="B495" t="s">
        <v>60</v>
      </c>
      <c r="C495" t="s">
        <v>31</v>
      </c>
      <c r="D495">
        <v>90</v>
      </c>
      <c r="E495">
        <v>0</v>
      </c>
      <c r="F495">
        <v>0</v>
      </c>
      <c r="G495">
        <v>16.86</v>
      </c>
      <c r="H495">
        <v>32.67</v>
      </c>
      <c r="I495" s="1">
        <v>45398</v>
      </c>
      <c r="J495" t="s">
        <v>15</v>
      </c>
      <c r="K495" t="s">
        <v>82</v>
      </c>
    </row>
    <row r="496" spans="1:12" x14ac:dyDescent="0.3">
      <c r="A496" t="s">
        <v>56</v>
      </c>
      <c r="B496" t="s">
        <v>57</v>
      </c>
      <c r="C496" t="s">
        <v>19</v>
      </c>
      <c r="D496">
        <v>0</v>
      </c>
      <c r="E496">
        <v>0</v>
      </c>
      <c r="F496">
        <v>8</v>
      </c>
      <c r="G496">
        <v>23.27</v>
      </c>
      <c r="H496">
        <v>29.22</v>
      </c>
      <c r="I496" s="1">
        <v>45449</v>
      </c>
      <c r="J496" t="s">
        <v>20</v>
      </c>
      <c r="L496" t="s">
        <v>418</v>
      </c>
    </row>
    <row r="497" spans="1:12" x14ac:dyDescent="0.3">
      <c r="A497" t="s">
        <v>104</v>
      </c>
      <c r="B497" t="s">
        <v>105</v>
      </c>
      <c r="C497" t="s">
        <v>19</v>
      </c>
      <c r="D497">
        <v>0</v>
      </c>
      <c r="E497">
        <v>0</v>
      </c>
      <c r="F497">
        <v>6</v>
      </c>
      <c r="G497">
        <v>31.41</v>
      </c>
      <c r="H497">
        <v>53.67</v>
      </c>
      <c r="I497" s="1">
        <v>45304</v>
      </c>
      <c r="J497" t="s">
        <v>20</v>
      </c>
      <c r="L497" t="s">
        <v>419</v>
      </c>
    </row>
    <row r="498" spans="1:12" x14ac:dyDescent="0.3">
      <c r="A498" t="s">
        <v>37</v>
      </c>
      <c r="B498" t="s">
        <v>38</v>
      </c>
      <c r="C498" t="s">
        <v>39</v>
      </c>
      <c r="D498">
        <v>0</v>
      </c>
      <c r="E498">
        <v>36</v>
      </c>
      <c r="F498">
        <v>0</v>
      </c>
      <c r="G498">
        <v>44.85</v>
      </c>
      <c r="H498">
        <v>69.94</v>
      </c>
      <c r="I498" s="1">
        <v>45305</v>
      </c>
      <c r="J498" t="s">
        <v>32</v>
      </c>
      <c r="L498" t="s">
        <v>420</v>
      </c>
    </row>
    <row r="499" spans="1:12" x14ac:dyDescent="0.3">
      <c r="A499" t="s">
        <v>41</v>
      </c>
      <c r="B499" t="s">
        <v>42</v>
      </c>
      <c r="C499" t="s">
        <v>31</v>
      </c>
      <c r="D499">
        <v>80</v>
      </c>
      <c r="E499">
        <v>0</v>
      </c>
      <c r="F499">
        <v>0</v>
      </c>
      <c r="G499">
        <v>13.81</v>
      </c>
      <c r="H499">
        <v>17.64</v>
      </c>
      <c r="I499" s="1">
        <v>45341</v>
      </c>
      <c r="J499" t="s">
        <v>15</v>
      </c>
      <c r="K499" t="s">
        <v>79</v>
      </c>
    </row>
    <row r="500" spans="1:12" x14ac:dyDescent="0.3">
      <c r="A500" t="s">
        <v>52</v>
      </c>
      <c r="B500" t="s">
        <v>53</v>
      </c>
      <c r="C500" t="s">
        <v>39</v>
      </c>
      <c r="D500">
        <v>0</v>
      </c>
      <c r="E500">
        <v>6</v>
      </c>
      <c r="F500">
        <v>0</v>
      </c>
      <c r="G500">
        <v>53.01</v>
      </c>
      <c r="H500">
        <v>64.739999999999995</v>
      </c>
      <c r="I500" s="1">
        <v>45440</v>
      </c>
      <c r="J500" t="s">
        <v>32</v>
      </c>
      <c r="L500" t="s">
        <v>421</v>
      </c>
    </row>
    <row r="501" spans="1:12" x14ac:dyDescent="0.3">
      <c r="A501" t="s">
        <v>149</v>
      </c>
      <c r="B501" t="s">
        <v>150</v>
      </c>
      <c r="C501" t="s">
        <v>39</v>
      </c>
      <c r="D501">
        <v>24</v>
      </c>
      <c r="E501">
        <v>0</v>
      </c>
      <c r="F501">
        <v>0</v>
      </c>
      <c r="G501">
        <v>69.290000000000006</v>
      </c>
      <c r="H501">
        <v>132.6</v>
      </c>
      <c r="I501" s="1">
        <v>45512</v>
      </c>
      <c r="J501" t="s">
        <v>15</v>
      </c>
      <c r="K501" t="s">
        <v>79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1E781-3D5C-4928-B60D-1518B5B8A94C}">
  <dimension ref="A1:AJ61"/>
  <sheetViews>
    <sheetView topLeftCell="A8" workbookViewId="0">
      <selection activeCell="F68" sqref="F68"/>
    </sheetView>
  </sheetViews>
  <sheetFormatPr defaultRowHeight="14.4" x14ac:dyDescent="0.3"/>
  <cols>
    <col min="1" max="1" width="28.21875" bestFit="1" customWidth="1"/>
    <col min="2" max="2" width="26.33203125" bestFit="1" customWidth="1"/>
    <col min="3" max="3" width="24.33203125" bestFit="1" customWidth="1"/>
    <col min="4" max="4" width="26.5546875" bestFit="1" customWidth="1"/>
    <col min="5" max="5" width="17" bestFit="1" customWidth="1"/>
    <col min="6" max="6" width="22.109375" bestFit="1" customWidth="1"/>
    <col min="7" max="7" width="12.5546875" bestFit="1" customWidth="1"/>
    <col min="8" max="8" width="15.5546875" bestFit="1" customWidth="1"/>
    <col min="9" max="9" width="22.33203125" bestFit="1" customWidth="1"/>
    <col min="10" max="10" width="10.44140625" bestFit="1" customWidth="1"/>
    <col min="11" max="11" width="8.88671875" bestFit="1" customWidth="1"/>
    <col min="12" max="12" width="19.21875" bestFit="1" customWidth="1"/>
    <col min="13" max="13" width="15.44140625" bestFit="1" customWidth="1"/>
    <col min="14" max="14" width="9" bestFit="1" customWidth="1"/>
    <col min="15" max="15" width="14.21875" bestFit="1" customWidth="1"/>
    <col min="16" max="16" width="15.44140625" bestFit="1" customWidth="1"/>
    <col min="17" max="17" width="8.88671875" bestFit="1" customWidth="1"/>
    <col min="18" max="18" width="14.21875" bestFit="1" customWidth="1"/>
    <col min="19" max="19" width="15.44140625" bestFit="1" customWidth="1"/>
    <col min="20" max="20" width="15" bestFit="1" customWidth="1"/>
    <col min="21" max="21" width="14.21875" bestFit="1" customWidth="1"/>
    <col min="22" max="22" width="15.44140625" bestFit="1" customWidth="1"/>
    <col min="23" max="23" width="22.33203125" bestFit="1" customWidth="1"/>
    <col min="24" max="24" width="14.21875" bestFit="1" customWidth="1"/>
    <col min="25" max="25" width="15.44140625" bestFit="1" customWidth="1"/>
    <col min="26" max="26" width="26.5546875" bestFit="1" customWidth="1"/>
    <col min="27" max="27" width="3" bestFit="1" customWidth="1"/>
    <col min="28" max="28" width="15.44140625" bestFit="1" customWidth="1"/>
    <col min="29" max="29" width="12.6640625" bestFit="1" customWidth="1"/>
    <col min="30" max="30" width="12.109375" bestFit="1" customWidth="1"/>
    <col min="31" max="31" width="15.44140625" bestFit="1" customWidth="1"/>
    <col min="32" max="32" width="15.5546875" bestFit="1" customWidth="1"/>
    <col min="33" max="33" width="14.77734375" bestFit="1" customWidth="1"/>
    <col min="34" max="35" width="15.44140625" bestFit="1" customWidth="1"/>
    <col min="36" max="36" width="14.77734375" bestFit="1" customWidth="1"/>
    <col min="37" max="77" width="3" bestFit="1" customWidth="1"/>
    <col min="78" max="78" width="4" bestFit="1" customWidth="1"/>
    <col min="79" max="79" width="10.77734375" bestFit="1" customWidth="1"/>
  </cols>
  <sheetData>
    <row r="1" spans="1:36" x14ac:dyDescent="0.3">
      <c r="A1" s="2" t="s">
        <v>446</v>
      </c>
      <c r="B1" t="s">
        <v>435</v>
      </c>
      <c r="C1" t="s">
        <v>436</v>
      </c>
      <c r="D1" t="s">
        <v>437</v>
      </c>
      <c r="E1" t="s">
        <v>443</v>
      </c>
      <c r="F1" t="s">
        <v>442</v>
      </c>
      <c r="G1" t="s">
        <v>441</v>
      </c>
      <c r="H1" t="s">
        <v>445</v>
      </c>
      <c r="J1" s="2" t="s">
        <v>446</v>
      </c>
      <c r="K1" t="s">
        <v>435</v>
      </c>
      <c r="M1" s="2" t="s">
        <v>446</v>
      </c>
      <c r="N1" t="s">
        <v>436</v>
      </c>
      <c r="P1" s="2" t="s">
        <v>446</v>
      </c>
      <c r="Q1" t="s">
        <v>437</v>
      </c>
      <c r="T1" t="s">
        <v>443</v>
      </c>
      <c r="V1" s="2" t="s">
        <v>446</v>
      </c>
      <c r="W1" t="s">
        <v>433</v>
      </c>
      <c r="Y1" s="2" t="s">
        <v>446</v>
      </c>
      <c r="Z1" t="s">
        <v>434</v>
      </c>
      <c r="AB1" s="2" t="s">
        <v>446</v>
      </c>
      <c r="AC1" t="s">
        <v>439</v>
      </c>
      <c r="AE1" s="2" t="s">
        <v>446</v>
      </c>
      <c r="AF1" t="s">
        <v>440</v>
      </c>
      <c r="AG1" t="s">
        <v>444</v>
      </c>
      <c r="AI1" s="2" t="s">
        <v>446</v>
      </c>
      <c r="AJ1" t="s">
        <v>444</v>
      </c>
    </row>
    <row r="2" spans="1:36" x14ac:dyDescent="0.3">
      <c r="A2" s="3" t="s">
        <v>63</v>
      </c>
      <c r="B2" s="4">
        <v>238</v>
      </c>
      <c r="C2" s="4">
        <v>112</v>
      </c>
      <c r="D2" s="4">
        <v>47</v>
      </c>
      <c r="E2" s="4">
        <v>173</v>
      </c>
      <c r="F2" s="5">
        <v>152445.43999999994</v>
      </c>
      <c r="G2" s="5">
        <v>277580.80000000005</v>
      </c>
      <c r="H2" s="5">
        <v>125135.3600000001</v>
      </c>
      <c r="J2" s="3" t="s">
        <v>63</v>
      </c>
      <c r="K2" s="4">
        <v>238</v>
      </c>
      <c r="M2" s="3" t="s">
        <v>63</v>
      </c>
      <c r="N2" s="4">
        <v>112</v>
      </c>
      <c r="P2" s="3" t="s">
        <v>63</v>
      </c>
      <c r="Q2" s="4">
        <v>47</v>
      </c>
      <c r="S2" s="3" t="s">
        <v>70</v>
      </c>
      <c r="T2" s="4">
        <v>-7</v>
      </c>
      <c r="V2" s="3" t="s">
        <v>63</v>
      </c>
      <c r="W2" s="4">
        <v>7</v>
      </c>
      <c r="Y2" s="3" t="s">
        <v>63</v>
      </c>
      <c r="Z2" s="4">
        <v>2.9375</v>
      </c>
      <c r="AB2" s="3" t="s">
        <v>63</v>
      </c>
      <c r="AC2" s="5">
        <v>152445.43999999994</v>
      </c>
      <c r="AE2" s="3" t="s">
        <v>63</v>
      </c>
      <c r="AF2" s="5">
        <v>277580.80000000005</v>
      </c>
      <c r="AG2" s="5">
        <v>125135.3600000001</v>
      </c>
      <c r="AI2" s="3" t="s">
        <v>63</v>
      </c>
      <c r="AJ2" s="5">
        <v>125135.3600000001</v>
      </c>
    </row>
    <row r="3" spans="1:36" x14ac:dyDescent="0.3">
      <c r="A3" s="3" t="s">
        <v>108</v>
      </c>
      <c r="B3" s="4">
        <v>84</v>
      </c>
      <c r="C3" s="4">
        <v>123</v>
      </c>
      <c r="D3" s="4">
        <v>61</v>
      </c>
      <c r="E3" s="4">
        <v>22</v>
      </c>
      <c r="F3" s="5">
        <v>72191.159999999974</v>
      </c>
      <c r="G3" s="5">
        <v>102213</v>
      </c>
      <c r="H3" s="5">
        <v>30021.840000000026</v>
      </c>
      <c r="J3" s="3" t="s">
        <v>108</v>
      </c>
      <c r="K3" s="4">
        <v>84</v>
      </c>
      <c r="M3" s="3" t="s">
        <v>108</v>
      </c>
      <c r="N3" s="4">
        <v>123</v>
      </c>
      <c r="P3" s="3" t="s">
        <v>108</v>
      </c>
      <c r="Q3" s="4">
        <v>61</v>
      </c>
      <c r="S3" s="3" t="s">
        <v>108</v>
      </c>
      <c r="T3" s="4">
        <v>22</v>
      </c>
      <c r="V3" s="3" t="s">
        <v>108</v>
      </c>
      <c r="W3" s="4">
        <v>10.25</v>
      </c>
      <c r="Y3" s="3" t="s">
        <v>108</v>
      </c>
      <c r="Z3" s="4">
        <v>5.083333333333333</v>
      </c>
      <c r="AB3" s="3" t="s">
        <v>108</v>
      </c>
      <c r="AC3" s="5">
        <v>72191.159999999974</v>
      </c>
      <c r="AE3" s="3" t="s">
        <v>108</v>
      </c>
      <c r="AF3" s="5">
        <v>102213</v>
      </c>
      <c r="AG3" s="5">
        <v>30021.840000000026</v>
      </c>
      <c r="AI3" s="3" t="s">
        <v>108</v>
      </c>
      <c r="AJ3" s="5">
        <v>30021.840000000026</v>
      </c>
    </row>
    <row r="4" spans="1:36" x14ac:dyDescent="0.3">
      <c r="A4" s="3" t="s">
        <v>57</v>
      </c>
      <c r="B4" s="4">
        <v>310</v>
      </c>
      <c r="C4" s="4">
        <v>129</v>
      </c>
      <c r="D4" s="4">
        <v>104</v>
      </c>
      <c r="E4" s="4">
        <v>285</v>
      </c>
      <c r="F4" s="5">
        <v>66040.25999999998</v>
      </c>
      <c r="G4" s="5">
        <v>82926.360000000044</v>
      </c>
      <c r="H4" s="5">
        <v>16886.100000000064</v>
      </c>
      <c r="J4" s="3" t="s">
        <v>57</v>
      </c>
      <c r="K4" s="4">
        <v>310</v>
      </c>
      <c r="M4" s="3" t="s">
        <v>57</v>
      </c>
      <c r="N4" s="4">
        <v>129</v>
      </c>
      <c r="P4" s="3" t="s">
        <v>57</v>
      </c>
      <c r="Q4" s="4">
        <v>104</v>
      </c>
      <c r="S4" s="3" t="s">
        <v>150</v>
      </c>
      <c r="T4" s="4">
        <v>25</v>
      </c>
      <c r="V4" s="3" t="s">
        <v>57</v>
      </c>
      <c r="W4" s="4">
        <v>5.8636363636363633</v>
      </c>
      <c r="Y4" s="3" t="s">
        <v>57</v>
      </c>
      <c r="Z4" s="4">
        <v>4.7272727272727275</v>
      </c>
      <c r="AB4" s="3" t="s">
        <v>57</v>
      </c>
      <c r="AC4" s="5">
        <v>66040.25999999998</v>
      </c>
      <c r="AE4" s="3" t="s">
        <v>57</v>
      </c>
      <c r="AF4" s="5">
        <v>82926.360000000044</v>
      </c>
      <c r="AG4" s="5">
        <v>16886.100000000064</v>
      </c>
      <c r="AI4" s="3" t="s">
        <v>57</v>
      </c>
      <c r="AJ4" s="5">
        <v>16886.100000000064</v>
      </c>
    </row>
    <row r="5" spans="1:36" x14ac:dyDescent="0.3">
      <c r="A5" s="3" t="s">
        <v>53</v>
      </c>
      <c r="B5" s="4">
        <v>394</v>
      </c>
      <c r="C5" s="4">
        <v>330</v>
      </c>
      <c r="D5" s="4">
        <v>58</v>
      </c>
      <c r="E5" s="4">
        <v>122</v>
      </c>
      <c r="F5" s="5">
        <v>454825.8</v>
      </c>
      <c r="G5" s="5">
        <v>555469.19999999995</v>
      </c>
      <c r="H5" s="5">
        <v>100643.39999999997</v>
      </c>
      <c r="J5" s="3" t="s">
        <v>53</v>
      </c>
      <c r="K5" s="4">
        <v>394</v>
      </c>
      <c r="M5" s="3" t="s">
        <v>53</v>
      </c>
      <c r="N5" s="4">
        <v>330</v>
      </c>
      <c r="P5" s="3" t="s">
        <v>53</v>
      </c>
      <c r="Q5" s="4">
        <v>58</v>
      </c>
      <c r="S5" s="3" t="s">
        <v>121</v>
      </c>
      <c r="T5" s="4">
        <v>100</v>
      </c>
      <c r="V5" s="3" t="s">
        <v>53</v>
      </c>
      <c r="W5" s="4">
        <v>12.692307692307692</v>
      </c>
      <c r="Y5" s="3" t="s">
        <v>53</v>
      </c>
      <c r="Z5" s="4">
        <v>2.2307692307692308</v>
      </c>
      <c r="AB5" s="3" t="s">
        <v>53</v>
      </c>
      <c r="AC5" s="5">
        <v>454825.8</v>
      </c>
      <c r="AE5" s="3" t="s">
        <v>53</v>
      </c>
      <c r="AF5" s="5">
        <v>555469.19999999995</v>
      </c>
      <c r="AG5" s="5">
        <v>100643.39999999997</v>
      </c>
      <c r="AI5" s="3" t="s">
        <v>53</v>
      </c>
      <c r="AJ5" s="5">
        <v>100643.39999999997</v>
      </c>
    </row>
    <row r="6" spans="1:36" x14ac:dyDescent="0.3">
      <c r="A6" s="3" t="s">
        <v>18</v>
      </c>
      <c r="B6" s="4">
        <v>404</v>
      </c>
      <c r="C6" s="4">
        <v>177</v>
      </c>
      <c r="D6" s="4">
        <v>83</v>
      </c>
      <c r="E6" s="4">
        <v>310</v>
      </c>
      <c r="F6" s="5">
        <v>156421.97999999995</v>
      </c>
      <c r="G6" s="5">
        <v>213936.3600000001</v>
      </c>
      <c r="H6" s="5">
        <v>57514.38000000015</v>
      </c>
      <c r="J6" s="3" t="s">
        <v>18</v>
      </c>
      <c r="K6" s="4">
        <v>404</v>
      </c>
      <c r="M6" s="3" t="s">
        <v>18</v>
      </c>
      <c r="N6" s="4">
        <v>177</v>
      </c>
      <c r="P6" s="3" t="s">
        <v>18</v>
      </c>
      <c r="Q6" s="4">
        <v>83</v>
      </c>
      <c r="S6" s="3" t="s">
        <v>23</v>
      </c>
      <c r="T6" s="4">
        <v>104</v>
      </c>
      <c r="V6" s="3" t="s">
        <v>18</v>
      </c>
      <c r="W6" s="4">
        <v>8.045454545454545</v>
      </c>
      <c r="Y6" s="3" t="s">
        <v>18</v>
      </c>
      <c r="Z6" s="4">
        <v>3.7727272727272729</v>
      </c>
      <c r="AB6" s="3" t="s">
        <v>18</v>
      </c>
      <c r="AC6" s="5">
        <v>156421.97999999995</v>
      </c>
      <c r="AE6" s="3" t="s">
        <v>18</v>
      </c>
      <c r="AF6" s="5">
        <v>213936.3600000001</v>
      </c>
      <c r="AG6" s="5">
        <v>57514.38000000015</v>
      </c>
      <c r="AI6" s="3" t="s">
        <v>18</v>
      </c>
      <c r="AJ6" s="5">
        <v>57514.38000000015</v>
      </c>
    </row>
    <row r="7" spans="1:36" x14ac:dyDescent="0.3">
      <c r="A7" s="3" t="s">
        <v>105</v>
      </c>
      <c r="B7" s="4">
        <v>352</v>
      </c>
      <c r="C7" s="4">
        <v>201</v>
      </c>
      <c r="D7" s="4">
        <v>94</v>
      </c>
      <c r="E7" s="4">
        <v>245</v>
      </c>
      <c r="F7" s="5">
        <v>138895.01999999999</v>
      </c>
      <c r="G7" s="5">
        <v>237328.73999999996</v>
      </c>
      <c r="H7" s="5">
        <v>98433.719999999972</v>
      </c>
      <c r="J7" s="3" t="s">
        <v>105</v>
      </c>
      <c r="K7" s="4">
        <v>352</v>
      </c>
      <c r="M7" s="3" t="s">
        <v>105</v>
      </c>
      <c r="N7" s="4">
        <v>201</v>
      </c>
      <c r="P7" s="3" t="s">
        <v>105</v>
      </c>
      <c r="Q7" s="4">
        <v>94</v>
      </c>
      <c r="S7" s="3" t="s">
        <v>53</v>
      </c>
      <c r="T7" s="4">
        <v>122</v>
      </c>
      <c r="V7" s="3" t="s">
        <v>105</v>
      </c>
      <c r="W7" s="4">
        <v>9.1363636363636367</v>
      </c>
      <c r="Y7" s="3" t="s">
        <v>105</v>
      </c>
      <c r="Z7" s="4">
        <v>4.2727272727272725</v>
      </c>
      <c r="AB7" s="3" t="s">
        <v>105</v>
      </c>
      <c r="AC7" s="5">
        <v>138895.01999999999</v>
      </c>
      <c r="AE7" s="3" t="s">
        <v>105</v>
      </c>
      <c r="AF7" s="5">
        <v>237328.73999999996</v>
      </c>
      <c r="AG7" s="5">
        <v>98433.719999999972</v>
      </c>
      <c r="AI7" s="3" t="s">
        <v>105</v>
      </c>
      <c r="AJ7" s="5">
        <v>98433.719999999972</v>
      </c>
    </row>
    <row r="8" spans="1:36" x14ac:dyDescent="0.3">
      <c r="A8" s="3" t="s">
        <v>60</v>
      </c>
      <c r="B8" s="4">
        <v>389</v>
      </c>
      <c r="C8" s="4">
        <v>129</v>
      </c>
      <c r="D8" s="4">
        <v>32</v>
      </c>
      <c r="E8" s="4">
        <v>292</v>
      </c>
      <c r="F8" s="5">
        <v>39148.92000000002</v>
      </c>
      <c r="G8" s="5">
        <v>75859.740000000005</v>
      </c>
      <c r="H8" s="5">
        <v>36710.819999999985</v>
      </c>
      <c r="J8" s="3" t="s">
        <v>60</v>
      </c>
      <c r="K8" s="4">
        <v>389</v>
      </c>
      <c r="M8" s="3" t="s">
        <v>60</v>
      </c>
      <c r="N8" s="4">
        <v>129</v>
      </c>
      <c r="P8" s="3" t="s">
        <v>60</v>
      </c>
      <c r="Q8" s="4">
        <v>32</v>
      </c>
      <c r="S8" s="3" t="s">
        <v>35</v>
      </c>
      <c r="T8" s="4">
        <v>164</v>
      </c>
      <c r="V8" s="3" t="s">
        <v>60</v>
      </c>
      <c r="W8" s="4">
        <v>7.166666666666667</v>
      </c>
      <c r="Y8" s="3" t="s">
        <v>60</v>
      </c>
      <c r="Z8" s="4">
        <v>1.7777777777777777</v>
      </c>
      <c r="AB8" s="3" t="s">
        <v>60</v>
      </c>
      <c r="AC8" s="5">
        <v>39148.92000000002</v>
      </c>
      <c r="AE8" s="3" t="s">
        <v>60</v>
      </c>
      <c r="AF8" s="5">
        <v>75859.740000000005</v>
      </c>
      <c r="AG8" s="5">
        <v>36710.819999999985</v>
      </c>
      <c r="AI8" s="3" t="s">
        <v>60</v>
      </c>
      <c r="AJ8" s="5">
        <v>36710.819999999985</v>
      </c>
    </row>
    <row r="9" spans="1:36" x14ac:dyDescent="0.3">
      <c r="A9" s="3" t="s">
        <v>102</v>
      </c>
      <c r="B9" s="4">
        <v>347</v>
      </c>
      <c r="C9" s="4">
        <v>117</v>
      </c>
      <c r="D9" s="4">
        <v>83</v>
      </c>
      <c r="E9" s="4">
        <v>313</v>
      </c>
      <c r="F9" s="5">
        <v>105487.20000000003</v>
      </c>
      <c r="G9" s="5">
        <v>129097.79999999999</v>
      </c>
      <c r="H9" s="5">
        <v>23610.599999999962</v>
      </c>
      <c r="J9" s="3" t="s">
        <v>102</v>
      </c>
      <c r="K9" s="4">
        <v>347</v>
      </c>
      <c r="M9" s="3" t="s">
        <v>102</v>
      </c>
      <c r="N9" s="4">
        <v>117</v>
      </c>
      <c r="P9" s="3" t="s">
        <v>102</v>
      </c>
      <c r="Q9" s="4">
        <v>83</v>
      </c>
      <c r="S9" s="3" t="s">
        <v>45</v>
      </c>
      <c r="T9" s="4">
        <v>168</v>
      </c>
      <c r="V9" s="3" t="s">
        <v>102</v>
      </c>
      <c r="W9" s="4">
        <v>5.85</v>
      </c>
      <c r="Y9" s="3" t="s">
        <v>102</v>
      </c>
      <c r="Z9" s="4">
        <v>4.1500000000000004</v>
      </c>
      <c r="AB9" s="3" t="s">
        <v>102</v>
      </c>
      <c r="AC9" s="5">
        <v>105487.20000000003</v>
      </c>
      <c r="AE9" s="3" t="s">
        <v>102</v>
      </c>
      <c r="AF9" s="5">
        <v>129097.79999999999</v>
      </c>
      <c r="AG9" s="5">
        <v>23610.599999999962</v>
      </c>
      <c r="AI9" s="3" t="s">
        <v>102</v>
      </c>
      <c r="AJ9" s="5">
        <v>23610.599999999962</v>
      </c>
    </row>
    <row r="10" spans="1:36" x14ac:dyDescent="0.3">
      <c r="A10" s="3" t="s">
        <v>42</v>
      </c>
      <c r="B10" s="4">
        <v>458</v>
      </c>
      <c r="C10" s="4">
        <v>113</v>
      </c>
      <c r="D10" s="4">
        <v>83</v>
      </c>
      <c r="E10" s="4">
        <v>428</v>
      </c>
      <c r="F10" s="5">
        <v>28089.54</v>
      </c>
      <c r="G10" s="5">
        <v>35879.759999999987</v>
      </c>
      <c r="H10" s="5">
        <v>7790.2199999999866</v>
      </c>
      <c r="J10" s="3" t="s">
        <v>42</v>
      </c>
      <c r="K10" s="4">
        <v>458</v>
      </c>
      <c r="M10" s="3" t="s">
        <v>42</v>
      </c>
      <c r="N10" s="4">
        <v>113</v>
      </c>
      <c r="P10" s="3" t="s">
        <v>42</v>
      </c>
      <c r="Q10" s="4">
        <v>83</v>
      </c>
      <c r="S10" s="3" t="s">
        <v>63</v>
      </c>
      <c r="T10" s="4">
        <v>173</v>
      </c>
      <c r="V10" s="3" t="s">
        <v>42</v>
      </c>
      <c r="W10" s="4">
        <v>6.2777777777777777</v>
      </c>
      <c r="Y10" s="3" t="s">
        <v>42</v>
      </c>
      <c r="Z10" s="4">
        <v>4.6111111111111107</v>
      </c>
      <c r="AB10" s="3" t="s">
        <v>42</v>
      </c>
      <c r="AC10" s="5">
        <v>28089.54</v>
      </c>
      <c r="AE10" s="3" t="s">
        <v>42</v>
      </c>
      <c r="AF10" s="5">
        <v>35879.759999999987</v>
      </c>
      <c r="AG10" s="5">
        <v>7790.2199999999866</v>
      </c>
      <c r="AI10" s="3" t="s">
        <v>42</v>
      </c>
      <c r="AJ10" s="5">
        <v>7790.2199999999866</v>
      </c>
    </row>
    <row r="11" spans="1:36" x14ac:dyDescent="0.3">
      <c r="A11" s="3" t="s">
        <v>30</v>
      </c>
      <c r="B11" s="4">
        <v>552</v>
      </c>
      <c r="C11" s="4">
        <v>161</v>
      </c>
      <c r="D11" s="4">
        <v>109</v>
      </c>
      <c r="E11" s="4">
        <v>500</v>
      </c>
      <c r="F11" s="5">
        <v>111218.79999999996</v>
      </c>
      <c r="G11" s="5">
        <v>152624.78000000009</v>
      </c>
      <c r="H11" s="5">
        <v>41405.980000000127</v>
      </c>
      <c r="J11" s="3" t="s">
        <v>30</v>
      </c>
      <c r="K11" s="4">
        <v>552</v>
      </c>
      <c r="M11" s="3" t="s">
        <v>30</v>
      </c>
      <c r="N11" s="4">
        <v>161</v>
      </c>
      <c r="P11" s="3" t="s">
        <v>30</v>
      </c>
      <c r="Q11" s="4">
        <v>109</v>
      </c>
      <c r="S11" s="3" t="s">
        <v>27</v>
      </c>
      <c r="T11" s="4">
        <v>188</v>
      </c>
      <c r="V11" s="3" t="s">
        <v>30</v>
      </c>
      <c r="W11" s="4">
        <v>7.3181818181818183</v>
      </c>
      <c r="Y11" s="3" t="s">
        <v>30</v>
      </c>
      <c r="Z11" s="4">
        <v>4.9545454545454541</v>
      </c>
      <c r="AB11" s="3" t="s">
        <v>30</v>
      </c>
      <c r="AC11" s="5">
        <v>111218.79999999996</v>
      </c>
      <c r="AE11" s="3" t="s">
        <v>30</v>
      </c>
      <c r="AF11" s="5">
        <v>152624.78000000009</v>
      </c>
      <c r="AG11" s="5">
        <v>41405.980000000127</v>
      </c>
      <c r="AI11" s="3" t="s">
        <v>30</v>
      </c>
      <c r="AJ11" s="5">
        <v>41405.980000000127</v>
      </c>
    </row>
    <row r="12" spans="1:36" x14ac:dyDescent="0.3">
      <c r="A12" s="3" t="s">
        <v>45</v>
      </c>
      <c r="B12" s="4">
        <v>149</v>
      </c>
      <c r="C12" s="4">
        <v>135</v>
      </c>
      <c r="D12" s="4">
        <v>154</v>
      </c>
      <c r="E12" s="4">
        <v>168</v>
      </c>
      <c r="F12" s="5">
        <v>224086.50000000009</v>
      </c>
      <c r="G12" s="5">
        <v>312800.39999999991</v>
      </c>
      <c r="H12" s="5">
        <v>88713.89999999982</v>
      </c>
      <c r="J12" s="3" t="s">
        <v>45</v>
      </c>
      <c r="K12" s="4">
        <v>149</v>
      </c>
      <c r="M12" s="3" t="s">
        <v>45</v>
      </c>
      <c r="N12" s="4">
        <v>135</v>
      </c>
      <c r="P12" s="3" t="s">
        <v>45</v>
      </c>
      <c r="Q12" s="4">
        <v>154</v>
      </c>
      <c r="S12" s="3" t="s">
        <v>105</v>
      </c>
      <c r="T12" s="4">
        <v>245</v>
      </c>
      <c r="V12" s="3" t="s">
        <v>45</v>
      </c>
      <c r="W12" s="4">
        <v>6.1363636363636367</v>
      </c>
      <c r="Y12" s="3" t="s">
        <v>45</v>
      </c>
      <c r="Z12" s="4">
        <v>7</v>
      </c>
      <c r="AB12" s="3" t="s">
        <v>45</v>
      </c>
      <c r="AC12" s="5">
        <v>224086.50000000009</v>
      </c>
      <c r="AE12" s="3" t="s">
        <v>45</v>
      </c>
      <c r="AF12" s="5">
        <v>312800.39999999991</v>
      </c>
      <c r="AG12" s="5">
        <v>88713.89999999982</v>
      </c>
      <c r="AI12" s="3" t="s">
        <v>45</v>
      </c>
      <c r="AJ12" s="5">
        <v>88713.89999999982</v>
      </c>
    </row>
    <row r="13" spans="1:36" x14ac:dyDescent="0.3">
      <c r="A13" s="3" t="s">
        <v>67</v>
      </c>
      <c r="B13" s="4">
        <v>526</v>
      </c>
      <c r="C13" s="4">
        <v>165</v>
      </c>
      <c r="D13" s="4">
        <v>80</v>
      </c>
      <c r="E13" s="4">
        <v>441</v>
      </c>
      <c r="F13" s="5">
        <v>109480.8</v>
      </c>
      <c r="G13" s="5">
        <v>152968.19999999998</v>
      </c>
      <c r="H13" s="5">
        <v>43487.39999999998</v>
      </c>
      <c r="J13" s="3" t="s">
        <v>67</v>
      </c>
      <c r="K13" s="4">
        <v>526</v>
      </c>
      <c r="M13" s="3" t="s">
        <v>67</v>
      </c>
      <c r="N13" s="4">
        <v>165</v>
      </c>
      <c r="P13" s="3" t="s">
        <v>67</v>
      </c>
      <c r="Q13" s="4">
        <v>80</v>
      </c>
      <c r="S13" s="3" t="s">
        <v>49</v>
      </c>
      <c r="T13" s="4">
        <v>284</v>
      </c>
      <c r="V13" s="3" t="s">
        <v>67</v>
      </c>
      <c r="W13" s="4">
        <v>7.5</v>
      </c>
      <c r="Y13" s="3" t="s">
        <v>67</v>
      </c>
      <c r="Z13" s="4">
        <v>3.6363636363636362</v>
      </c>
      <c r="AB13" s="3" t="s">
        <v>67</v>
      </c>
      <c r="AC13" s="5">
        <v>109480.8</v>
      </c>
      <c r="AE13" s="3" t="s">
        <v>67</v>
      </c>
      <c r="AF13" s="5">
        <v>152968.19999999998</v>
      </c>
      <c r="AG13" s="5">
        <v>43487.39999999998</v>
      </c>
      <c r="AI13" s="3" t="s">
        <v>67</v>
      </c>
      <c r="AJ13" s="5">
        <v>43487.39999999998</v>
      </c>
    </row>
    <row r="14" spans="1:36" x14ac:dyDescent="0.3">
      <c r="A14" s="3" t="s">
        <v>49</v>
      </c>
      <c r="B14" s="4">
        <v>469</v>
      </c>
      <c r="C14" s="4">
        <v>206</v>
      </c>
      <c r="D14" s="4">
        <v>21</v>
      </c>
      <c r="E14" s="4">
        <v>284</v>
      </c>
      <c r="F14" s="5">
        <v>259024.39999999994</v>
      </c>
      <c r="G14" s="5">
        <v>346285.99999999988</v>
      </c>
      <c r="H14" s="5">
        <v>87261.599999999948</v>
      </c>
      <c r="J14" s="3" t="s">
        <v>49</v>
      </c>
      <c r="K14" s="4">
        <v>469</v>
      </c>
      <c r="M14" s="3" t="s">
        <v>49</v>
      </c>
      <c r="N14" s="4">
        <v>206</v>
      </c>
      <c r="P14" s="3" t="s">
        <v>49</v>
      </c>
      <c r="Q14" s="4">
        <v>21</v>
      </c>
      <c r="S14" s="3" t="s">
        <v>57</v>
      </c>
      <c r="T14" s="4">
        <v>285</v>
      </c>
      <c r="V14" s="3" t="s">
        <v>49</v>
      </c>
      <c r="W14" s="4">
        <v>10.3</v>
      </c>
      <c r="Y14" s="3" t="s">
        <v>49</v>
      </c>
      <c r="Z14" s="4">
        <v>1.05</v>
      </c>
      <c r="AB14" s="3" t="s">
        <v>49</v>
      </c>
      <c r="AC14" s="5">
        <v>259024.39999999994</v>
      </c>
      <c r="AE14" s="3" t="s">
        <v>49</v>
      </c>
      <c r="AF14" s="5">
        <v>346285.99999999988</v>
      </c>
      <c r="AG14" s="5">
        <v>87261.599999999948</v>
      </c>
      <c r="AI14" s="3" t="s">
        <v>49</v>
      </c>
      <c r="AJ14" s="5">
        <v>87261.599999999948</v>
      </c>
    </row>
    <row r="15" spans="1:36" x14ac:dyDescent="0.3">
      <c r="A15" s="3" t="s">
        <v>84</v>
      </c>
      <c r="B15" s="4">
        <v>549</v>
      </c>
      <c r="C15" s="4">
        <v>175</v>
      </c>
      <c r="D15" s="4">
        <v>109</v>
      </c>
      <c r="E15" s="4">
        <v>483</v>
      </c>
      <c r="F15" s="5">
        <v>517649.99999999977</v>
      </c>
      <c r="G15" s="5">
        <v>975397.5</v>
      </c>
      <c r="H15" s="5">
        <v>457747.50000000023</v>
      </c>
      <c r="J15" s="3" t="s">
        <v>84</v>
      </c>
      <c r="K15" s="4">
        <v>549</v>
      </c>
      <c r="M15" s="3" t="s">
        <v>84</v>
      </c>
      <c r="N15" s="4">
        <v>175</v>
      </c>
      <c r="P15" s="3" t="s">
        <v>84</v>
      </c>
      <c r="Q15" s="4">
        <v>109</v>
      </c>
      <c r="S15" s="3" t="s">
        <v>60</v>
      </c>
      <c r="T15" s="4">
        <v>292</v>
      </c>
      <c r="V15" s="3" t="s">
        <v>84</v>
      </c>
      <c r="W15" s="4">
        <v>5.833333333333333</v>
      </c>
      <c r="Y15" s="3" t="s">
        <v>84</v>
      </c>
      <c r="Z15" s="4">
        <v>3.6333333333333333</v>
      </c>
      <c r="AB15" s="3" t="s">
        <v>84</v>
      </c>
      <c r="AC15" s="5">
        <v>517649.99999999977</v>
      </c>
      <c r="AE15" s="3" t="s">
        <v>84</v>
      </c>
      <c r="AF15" s="5">
        <v>975397.5</v>
      </c>
      <c r="AG15" s="5">
        <v>457747.50000000023</v>
      </c>
      <c r="AI15" s="3" t="s">
        <v>84</v>
      </c>
      <c r="AJ15" s="5">
        <v>457747.50000000023</v>
      </c>
    </row>
    <row r="16" spans="1:36" x14ac:dyDescent="0.3">
      <c r="A16" s="3" t="s">
        <v>27</v>
      </c>
      <c r="B16" s="4">
        <v>220</v>
      </c>
      <c r="C16" s="4">
        <v>151</v>
      </c>
      <c r="D16" s="4">
        <v>119</v>
      </c>
      <c r="E16" s="4">
        <v>188</v>
      </c>
      <c r="F16" s="5">
        <v>240900.87000000005</v>
      </c>
      <c r="G16" s="5">
        <v>371641.19999999995</v>
      </c>
      <c r="H16" s="5">
        <v>130740.3299999999</v>
      </c>
      <c r="J16" s="3" t="s">
        <v>27</v>
      </c>
      <c r="K16" s="4">
        <v>220</v>
      </c>
      <c r="M16" s="3" t="s">
        <v>27</v>
      </c>
      <c r="N16" s="4">
        <v>151</v>
      </c>
      <c r="P16" s="3" t="s">
        <v>27</v>
      </c>
      <c r="Q16" s="4">
        <v>119</v>
      </c>
      <c r="S16" s="3" t="s">
        <v>18</v>
      </c>
      <c r="T16" s="4">
        <v>310</v>
      </c>
      <c r="V16" s="3" t="s">
        <v>27</v>
      </c>
      <c r="W16" s="4">
        <v>7.1904761904761907</v>
      </c>
      <c r="Y16" s="3" t="s">
        <v>27</v>
      </c>
      <c r="Z16" s="4">
        <v>5.666666666666667</v>
      </c>
      <c r="AB16" s="3" t="s">
        <v>27</v>
      </c>
      <c r="AC16" s="5">
        <v>240900.87000000005</v>
      </c>
      <c r="AE16" s="3" t="s">
        <v>27</v>
      </c>
      <c r="AF16" s="5">
        <v>371641.19999999995</v>
      </c>
      <c r="AG16" s="5">
        <v>130740.3299999999</v>
      </c>
      <c r="AI16" s="3" t="s">
        <v>27</v>
      </c>
      <c r="AJ16" s="5">
        <v>130740.3299999999</v>
      </c>
    </row>
    <row r="17" spans="1:36" x14ac:dyDescent="0.3">
      <c r="A17" s="3" t="s">
        <v>13</v>
      </c>
      <c r="B17" s="4">
        <v>421</v>
      </c>
      <c r="C17" s="4">
        <v>150</v>
      </c>
      <c r="D17" s="4">
        <v>85</v>
      </c>
      <c r="E17" s="4">
        <v>356</v>
      </c>
      <c r="F17" s="5">
        <v>100775.99999999999</v>
      </c>
      <c r="G17" s="5">
        <v>201357.00000000012</v>
      </c>
      <c r="H17" s="5">
        <v>100581.00000000013</v>
      </c>
      <c r="J17" s="3" t="s">
        <v>13</v>
      </c>
      <c r="K17" s="4">
        <v>421</v>
      </c>
      <c r="M17" s="3" t="s">
        <v>13</v>
      </c>
      <c r="N17" s="4">
        <v>150</v>
      </c>
      <c r="P17" s="3" t="s">
        <v>13</v>
      </c>
      <c r="Q17" s="4">
        <v>85</v>
      </c>
      <c r="S17" s="3" t="s">
        <v>102</v>
      </c>
      <c r="T17" s="4">
        <v>313</v>
      </c>
      <c r="V17" s="3" t="s">
        <v>13</v>
      </c>
      <c r="W17" s="4">
        <v>5.7692307692307692</v>
      </c>
      <c r="Y17" s="3" t="s">
        <v>13</v>
      </c>
      <c r="Z17" s="4">
        <v>3.2692307692307692</v>
      </c>
      <c r="AB17" s="3" t="s">
        <v>13</v>
      </c>
      <c r="AC17" s="5">
        <v>100775.99999999999</v>
      </c>
      <c r="AE17" s="3" t="s">
        <v>13</v>
      </c>
      <c r="AF17" s="5">
        <v>201357.00000000012</v>
      </c>
      <c r="AG17" s="5">
        <v>100581.00000000013</v>
      </c>
      <c r="AI17" s="3" t="s">
        <v>13</v>
      </c>
      <c r="AJ17" s="5">
        <v>100581.00000000013</v>
      </c>
    </row>
    <row r="18" spans="1:36" x14ac:dyDescent="0.3">
      <c r="A18" s="3" t="s">
        <v>121</v>
      </c>
      <c r="B18" s="4">
        <v>207</v>
      </c>
      <c r="C18" s="4">
        <v>168</v>
      </c>
      <c r="D18" s="4">
        <v>61</v>
      </c>
      <c r="E18" s="4">
        <v>100</v>
      </c>
      <c r="F18" s="5">
        <v>99338.400000000023</v>
      </c>
      <c r="G18" s="5">
        <v>169162.56000000006</v>
      </c>
      <c r="H18" s="5">
        <v>69824.160000000033</v>
      </c>
      <c r="J18" s="3" t="s">
        <v>121</v>
      </c>
      <c r="K18" s="4">
        <v>207</v>
      </c>
      <c r="M18" s="3" t="s">
        <v>121</v>
      </c>
      <c r="N18" s="4">
        <v>168</v>
      </c>
      <c r="P18" s="3" t="s">
        <v>121</v>
      </c>
      <c r="Q18" s="4">
        <v>61</v>
      </c>
      <c r="S18" s="3" t="s">
        <v>99</v>
      </c>
      <c r="T18" s="4">
        <v>334</v>
      </c>
      <c r="V18" s="3" t="s">
        <v>121</v>
      </c>
      <c r="W18" s="4">
        <v>9.3333333333333339</v>
      </c>
      <c r="Y18" s="3" t="s">
        <v>121</v>
      </c>
      <c r="Z18" s="4">
        <v>3.3888888888888888</v>
      </c>
      <c r="AB18" s="3" t="s">
        <v>121</v>
      </c>
      <c r="AC18" s="5">
        <v>99338.400000000023</v>
      </c>
      <c r="AE18" s="3" t="s">
        <v>121</v>
      </c>
      <c r="AF18" s="5">
        <v>169162.56000000006</v>
      </c>
      <c r="AG18" s="5">
        <v>69824.160000000033</v>
      </c>
      <c r="AI18" s="3" t="s">
        <v>121</v>
      </c>
      <c r="AJ18" s="5">
        <v>69824.160000000033</v>
      </c>
    </row>
    <row r="19" spans="1:36" x14ac:dyDescent="0.3">
      <c r="A19" s="3" t="s">
        <v>75</v>
      </c>
      <c r="B19" s="4">
        <v>611</v>
      </c>
      <c r="C19" s="4">
        <v>173</v>
      </c>
      <c r="D19" s="4">
        <v>49</v>
      </c>
      <c r="E19" s="4">
        <v>487</v>
      </c>
      <c r="F19" s="5">
        <v>244391.90999999997</v>
      </c>
      <c r="G19" s="5">
        <v>370638.66000000003</v>
      </c>
      <c r="H19" s="5">
        <v>126246.75000000006</v>
      </c>
      <c r="J19" s="3" t="s">
        <v>75</v>
      </c>
      <c r="K19" s="4">
        <v>611</v>
      </c>
      <c r="M19" s="3" t="s">
        <v>75</v>
      </c>
      <c r="N19" s="4">
        <v>173</v>
      </c>
      <c r="P19" s="3" t="s">
        <v>75</v>
      </c>
      <c r="Q19" s="4">
        <v>49</v>
      </c>
      <c r="S19" s="3" t="s">
        <v>13</v>
      </c>
      <c r="T19" s="4">
        <v>356</v>
      </c>
      <c r="V19" s="3" t="s">
        <v>75</v>
      </c>
      <c r="W19" s="4">
        <v>8.2380952380952372</v>
      </c>
      <c r="Y19" s="3" t="s">
        <v>75</v>
      </c>
      <c r="Z19" s="4">
        <v>2.3333333333333335</v>
      </c>
      <c r="AB19" s="3" t="s">
        <v>75</v>
      </c>
      <c r="AC19" s="5">
        <v>244391.90999999997</v>
      </c>
      <c r="AE19" s="3" t="s">
        <v>75</v>
      </c>
      <c r="AF19" s="5">
        <v>370638.66000000003</v>
      </c>
      <c r="AG19" s="5">
        <v>126246.75000000006</v>
      </c>
      <c r="AI19" s="3" t="s">
        <v>75</v>
      </c>
      <c r="AJ19" s="5">
        <v>126246.75000000006</v>
      </c>
    </row>
    <row r="20" spans="1:36" x14ac:dyDescent="0.3">
      <c r="A20" s="3" t="s">
        <v>150</v>
      </c>
      <c r="B20" s="4">
        <v>184</v>
      </c>
      <c r="C20" s="4">
        <v>194</v>
      </c>
      <c r="D20" s="4">
        <v>35</v>
      </c>
      <c r="E20" s="4">
        <v>25</v>
      </c>
      <c r="F20" s="5">
        <v>188191.63999999996</v>
      </c>
      <c r="G20" s="5">
        <v>360141.59999999986</v>
      </c>
      <c r="H20" s="5">
        <v>171949.9599999999</v>
      </c>
      <c r="J20" s="3" t="s">
        <v>150</v>
      </c>
      <c r="K20" s="4">
        <v>184</v>
      </c>
      <c r="M20" s="3" t="s">
        <v>150</v>
      </c>
      <c r="N20" s="4">
        <v>194</v>
      </c>
      <c r="P20" s="3" t="s">
        <v>150</v>
      </c>
      <c r="Q20" s="4">
        <v>35</v>
      </c>
      <c r="S20" s="3" t="s">
        <v>42</v>
      </c>
      <c r="T20" s="4">
        <v>428</v>
      </c>
      <c r="V20" s="3" t="s">
        <v>150</v>
      </c>
      <c r="W20" s="4">
        <v>13.857142857142858</v>
      </c>
      <c r="Y20" s="3" t="s">
        <v>150</v>
      </c>
      <c r="Z20" s="4">
        <v>2.5</v>
      </c>
      <c r="AB20" s="3" t="s">
        <v>150</v>
      </c>
      <c r="AC20" s="5">
        <v>188191.63999999996</v>
      </c>
      <c r="AE20" s="3" t="s">
        <v>150</v>
      </c>
      <c r="AF20" s="5">
        <v>360141.59999999986</v>
      </c>
      <c r="AG20" s="5">
        <v>171949.9599999999</v>
      </c>
      <c r="AI20" s="3" t="s">
        <v>150</v>
      </c>
      <c r="AJ20" s="5">
        <v>171949.9599999999</v>
      </c>
    </row>
    <row r="21" spans="1:36" x14ac:dyDescent="0.3">
      <c r="A21" s="3" t="s">
        <v>38</v>
      </c>
      <c r="B21" s="4">
        <v>548</v>
      </c>
      <c r="C21" s="4">
        <v>141</v>
      </c>
      <c r="D21" s="4">
        <v>62</v>
      </c>
      <c r="E21" s="4">
        <v>469</v>
      </c>
      <c r="F21" s="5">
        <v>151772.40000000005</v>
      </c>
      <c r="G21" s="5">
        <v>236676.96000000011</v>
      </c>
      <c r="H21" s="5">
        <v>84904.560000000056</v>
      </c>
      <c r="J21" s="3" t="s">
        <v>38</v>
      </c>
      <c r="K21" s="4">
        <v>548</v>
      </c>
      <c r="M21" s="3" t="s">
        <v>38</v>
      </c>
      <c r="N21" s="4">
        <v>141</v>
      </c>
      <c r="P21" s="3" t="s">
        <v>38</v>
      </c>
      <c r="Q21" s="4">
        <v>62</v>
      </c>
      <c r="S21" s="3" t="s">
        <v>67</v>
      </c>
      <c r="T21" s="4">
        <v>441</v>
      </c>
      <c r="V21" s="3" t="s">
        <v>38</v>
      </c>
      <c r="W21" s="4">
        <v>5.875</v>
      </c>
      <c r="Y21" s="3" t="s">
        <v>38</v>
      </c>
      <c r="Z21" s="4">
        <v>2.5833333333333335</v>
      </c>
      <c r="AB21" s="3" t="s">
        <v>38</v>
      </c>
      <c r="AC21" s="5">
        <v>151772.40000000005</v>
      </c>
      <c r="AE21" s="3" t="s">
        <v>38</v>
      </c>
      <c r="AF21" s="5">
        <v>236676.96000000011</v>
      </c>
      <c r="AG21" s="5">
        <v>84904.560000000056</v>
      </c>
      <c r="AI21" s="3" t="s">
        <v>38</v>
      </c>
      <c r="AJ21" s="5">
        <v>84904.560000000056</v>
      </c>
    </row>
    <row r="22" spans="1:36" x14ac:dyDescent="0.3">
      <c r="A22" s="3" t="s">
        <v>35</v>
      </c>
      <c r="B22" s="4">
        <v>198</v>
      </c>
      <c r="C22" s="4">
        <v>119</v>
      </c>
      <c r="D22" s="4">
        <v>85</v>
      </c>
      <c r="E22" s="4">
        <v>164</v>
      </c>
      <c r="F22" s="5">
        <v>68123.930000000008</v>
      </c>
      <c r="G22" s="5">
        <v>84109.200000000026</v>
      </c>
      <c r="H22" s="5">
        <v>15985.270000000019</v>
      </c>
      <c r="J22" s="3" t="s">
        <v>35</v>
      </c>
      <c r="K22" s="4">
        <v>198</v>
      </c>
      <c r="M22" s="3" t="s">
        <v>35</v>
      </c>
      <c r="N22" s="4">
        <v>119</v>
      </c>
      <c r="P22" s="3" t="s">
        <v>35</v>
      </c>
      <c r="Q22" s="4">
        <v>85</v>
      </c>
      <c r="S22" s="3" t="s">
        <v>38</v>
      </c>
      <c r="T22" s="4">
        <v>469</v>
      </c>
      <c r="V22" s="3" t="s">
        <v>35</v>
      </c>
      <c r="W22" s="4">
        <v>6.2631578947368425</v>
      </c>
      <c r="Y22" s="3" t="s">
        <v>35</v>
      </c>
      <c r="Z22" s="4">
        <v>4.4736842105263159</v>
      </c>
      <c r="AB22" s="3" t="s">
        <v>35</v>
      </c>
      <c r="AC22" s="5">
        <v>68123.930000000008</v>
      </c>
      <c r="AE22" s="3" t="s">
        <v>35</v>
      </c>
      <c r="AF22" s="5">
        <v>84109.200000000026</v>
      </c>
      <c r="AG22" s="5">
        <v>15985.270000000019</v>
      </c>
      <c r="AI22" s="3" t="s">
        <v>35</v>
      </c>
      <c r="AJ22" s="5">
        <v>15985.270000000019</v>
      </c>
    </row>
    <row r="23" spans="1:36" x14ac:dyDescent="0.3">
      <c r="A23" s="3" t="s">
        <v>91</v>
      </c>
      <c r="B23" s="4">
        <v>731</v>
      </c>
      <c r="C23" s="4">
        <v>149</v>
      </c>
      <c r="D23" s="4">
        <v>84</v>
      </c>
      <c r="E23" s="4">
        <v>666</v>
      </c>
      <c r="F23" s="5">
        <v>46744.279999999977</v>
      </c>
      <c r="G23" s="5">
        <v>57847.759999999995</v>
      </c>
      <c r="H23" s="5">
        <v>11103.480000000018</v>
      </c>
      <c r="J23" s="3" t="s">
        <v>91</v>
      </c>
      <c r="K23" s="4">
        <v>731</v>
      </c>
      <c r="M23" s="3" t="s">
        <v>91</v>
      </c>
      <c r="N23" s="4">
        <v>149</v>
      </c>
      <c r="P23" s="3" t="s">
        <v>91</v>
      </c>
      <c r="Q23" s="4">
        <v>84</v>
      </c>
      <c r="S23" s="3" t="s">
        <v>84</v>
      </c>
      <c r="T23" s="4">
        <v>483</v>
      </c>
      <c r="V23" s="3" t="s">
        <v>91</v>
      </c>
      <c r="W23" s="4">
        <v>6.4782608695652177</v>
      </c>
      <c r="Y23" s="3" t="s">
        <v>91</v>
      </c>
      <c r="Z23" s="4">
        <v>3.652173913043478</v>
      </c>
      <c r="AB23" s="3" t="s">
        <v>91</v>
      </c>
      <c r="AC23" s="5">
        <v>46744.279999999977</v>
      </c>
      <c r="AE23" s="3" t="s">
        <v>91</v>
      </c>
      <c r="AF23" s="5">
        <v>57847.759999999995</v>
      </c>
      <c r="AG23" s="5">
        <v>11103.480000000018</v>
      </c>
      <c r="AI23" s="3" t="s">
        <v>91</v>
      </c>
      <c r="AJ23" s="5">
        <v>11103.480000000018</v>
      </c>
    </row>
    <row r="24" spans="1:36" x14ac:dyDescent="0.3">
      <c r="A24" s="3" t="s">
        <v>99</v>
      </c>
      <c r="B24" s="4">
        <v>397</v>
      </c>
      <c r="C24" s="4">
        <v>102</v>
      </c>
      <c r="D24" s="4">
        <v>39</v>
      </c>
      <c r="E24" s="4">
        <v>334</v>
      </c>
      <c r="F24" s="5">
        <v>125810.88</v>
      </c>
      <c r="G24" s="5">
        <v>167035.19999999995</v>
      </c>
      <c r="H24" s="5">
        <v>41224.319999999949</v>
      </c>
      <c r="J24" s="3" t="s">
        <v>99</v>
      </c>
      <c r="K24" s="4">
        <v>397</v>
      </c>
      <c r="M24" s="3" t="s">
        <v>99</v>
      </c>
      <c r="N24" s="4">
        <v>102</v>
      </c>
      <c r="P24" s="3" t="s">
        <v>99</v>
      </c>
      <c r="Q24" s="4">
        <v>39</v>
      </c>
      <c r="S24" s="3" t="s">
        <v>75</v>
      </c>
      <c r="T24" s="4">
        <v>487</v>
      </c>
      <c r="V24" s="3" t="s">
        <v>99</v>
      </c>
      <c r="W24" s="4">
        <v>6.375</v>
      </c>
      <c r="Y24" s="3" t="s">
        <v>99</v>
      </c>
      <c r="Z24" s="4">
        <v>2.4375</v>
      </c>
      <c r="AB24" s="3" t="s">
        <v>99</v>
      </c>
      <c r="AC24" s="5">
        <v>125810.88</v>
      </c>
      <c r="AE24" s="3" t="s">
        <v>99</v>
      </c>
      <c r="AF24" s="5">
        <v>167035.19999999995</v>
      </c>
      <c r="AG24" s="5">
        <v>41224.319999999949</v>
      </c>
      <c r="AI24" s="3" t="s">
        <v>99</v>
      </c>
      <c r="AJ24" s="5">
        <v>41224.319999999949</v>
      </c>
    </row>
    <row r="25" spans="1:36" x14ac:dyDescent="0.3">
      <c r="A25" s="3" t="s">
        <v>70</v>
      </c>
      <c r="B25" s="4">
        <v>95</v>
      </c>
      <c r="C25" s="4">
        <v>178</v>
      </c>
      <c r="D25" s="4">
        <v>76</v>
      </c>
      <c r="E25" s="4">
        <v>-7</v>
      </c>
      <c r="F25" s="5">
        <v>232055.04000000001</v>
      </c>
      <c r="G25" s="5">
        <v>352952.64000000013</v>
      </c>
      <c r="H25" s="5">
        <v>120897.60000000012</v>
      </c>
      <c r="J25" s="3" t="s">
        <v>70</v>
      </c>
      <c r="K25" s="4">
        <v>95</v>
      </c>
      <c r="M25" s="3" t="s">
        <v>70</v>
      </c>
      <c r="N25" s="4">
        <v>178</v>
      </c>
      <c r="P25" s="3" t="s">
        <v>70</v>
      </c>
      <c r="Q25" s="4">
        <v>76</v>
      </c>
      <c r="S25" s="3" t="s">
        <v>30</v>
      </c>
      <c r="T25" s="4">
        <v>500</v>
      </c>
      <c r="V25" s="3" t="s">
        <v>70</v>
      </c>
      <c r="W25" s="4">
        <v>11.125</v>
      </c>
      <c r="Y25" s="3" t="s">
        <v>70</v>
      </c>
      <c r="Z25" s="4">
        <v>4.75</v>
      </c>
      <c r="AB25" s="3" t="s">
        <v>70</v>
      </c>
      <c r="AC25" s="5">
        <v>232055.04000000001</v>
      </c>
      <c r="AE25" s="3" t="s">
        <v>70</v>
      </c>
      <c r="AF25" s="5">
        <v>352952.64000000013</v>
      </c>
      <c r="AG25" s="5">
        <v>120897.60000000012</v>
      </c>
      <c r="AI25" s="3" t="s">
        <v>70</v>
      </c>
      <c r="AJ25" s="5">
        <v>120897.60000000012</v>
      </c>
    </row>
    <row r="26" spans="1:36" x14ac:dyDescent="0.3">
      <c r="A26" s="3" t="s">
        <v>23</v>
      </c>
      <c r="B26" s="4">
        <v>146</v>
      </c>
      <c r="C26" s="4">
        <v>82</v>
      </c>
      <c r="D26" s="4">
        <v>40</v>
      </c>
      <c r="E26" s="4">
        <v>104</v>
      </c>
      <c r="F26" s="5">
        <v>75235</v>
      </c>
      <c r="G26" s="5">
        <v>124418.59999999999</v>
      </c>
      <c r="H26" s="5">
        <v>49183.599999999991</v>
      </c>
      <c r="J26" s="3" t="s">
        <v>23</v>
      </c>
      <c r="K26" s="4">
        <v>146</v>
      </c>
      <c r="M26" s="3" t="s">
        <v>23</v>
      </c>
      <c r="N26" s="4">
        <v>82</v>
      </c>
      <c r="P26" s="3" t="s">
        <v>23</v>
      </c>
      <c r="Q26" s="4">
        <v>40</v>
      </c>
      <c r="S26" s="3" t="s">
        <v>91</v>
      </c>
      <c r="T26" s="4">
        <v>666</v>
      </c>
      <c r="V26" s="3" t="s">
        <v>23</v>
      </c>
      <c r="W26" s="4">
        <v>8.1999999999999993</v>
      </c>
      <c r="Y26" s="3" t="s">
        <v>23</v>
      </c>
      <c r="Z26" s="4">
        <v>4</v>
      </c>
      <c r="AB26" s="3" t="s">
        <v>23</v>
      </c>
      <c r="AC26" s="5">
        <v>75235</v>
      </c>
      <c r="AE26" s="3" t="s">
        <v>23</v>
      </c>
      <c r="AF26" s="5">
        <v>124418.59999999999</v>
      </c>
      <c r="AG26" s="5">
        <v>49183.599999999991</v>
      </c>
      <c r="AI26" s="3" t="s">
        <v>23</v>
      </c>
      <c r="AJ26" s="5">
        <v>49183.599999999991</v>
      </c>
    </row>
    <row r="27" spans="1:36" x14ac:dyDescent="0.3">
      <c r="A27" s="3" t="s">
        <v>423</v>
      </c>
      <c r="B27" s="4">
        <v>8979</v>
      </c>
      <c r="C27" s="4">
        <v>3880</v>
      </c>
      <c r="D27" s="4">
        <v>1853</v>
      </c>
      <c r="E27" s="4">
        <v>6952</v>
      </c>
      <c r="F27" s="5">
        <v>96048352.399999931</v>
      </c>
      <c r="G27" s="5">
        <v>148221354.39999974</v>
      </c>
      <c r="H27" s="5">
        <v>52173001.999999806</v>
      </c>
      <c r="J27" s="3" t="s">
        <v>423</v>
      </c>
      <c r="K27" s="4">
        <v>8979</v>
      </c>
      <c r="M27" s="3" t="s">
        <v>423</v>
      </c>
      <c r="N27" s="4">
        <v>3880</v>
      </c>
      <c r="P27" s="3" t="s">
        <v>423</v>
      </c>
      <c r="Q27" s="4">
        <v>1853</v>
      </c>
      <c r="S27" s="3" t="s">
        <v>423</v>
      </c>
      <c r="T27" s="4">
        <v>6952</v>
      </c>
      <c r="V27" s="3" t="s">
        <v>423</v>
      </c>
      <c r="W27" s="4">
        <v>7.76</v>
      </c>
      <c r="Y27" s="3" t="s">
        <v>423</v>
      </c>
      <c r="Z27" s="4">
        <v>3.706</v>
      </c>
      <c r="AB27" s="3" t="s">
        <v>423</v>
      </c>
      <c r="AC27" s="5">
        <v>96048352.399999931</v>
      </c>
      <c r="AE27" s="3" t="s">
        <v>423</v>
      </c>
      <c r="AF27" s="5">
        <v>148221354.39999974</v>
      </c>
      <c r="AG27" s="5">
        <v>52173001.999999806</v>
      </c>
      <c r="AI27" s="3" t="s">
        <v>423</v>
      </c>
      <c r="AJ27" s="5">
        <v>52173001.999999806</v>
      </c>
    </row>
    <row r="29" spans="1:36" x14ac:dyDescent="0.3">
      <c r="B29" t="s">
        <v>435</v>
      </c>
      <c r="C29" t="s">
        <v>436</v>
      </c>
      <c r="D29" t="s">
        <v>437</v>
      </c>
      <c r="E29" t="s">
        <v>443</v>
      </c>
      <c r="F29" t="s">
        <v>442</v>
      </c>
      <c r="G29" t="s">
        <v>441</v>
      </c>
      <c r="H29" t="s">
        <v>445</v>
      </c>
      <c r="I29" t="s">
        <v>453</v>
      </c>
    </row>
    <row r="30" spans="1:36" x14ac:dyDescent="0.3">
      <c r="B30" s="4">
        <v>8979</v>
      </c>
      <c r="C30" s="4">
        <v>3880</v>
      </c>
      <c r="D30" s="4">
        <v>1853</v>
      </c>
      <c r="E30" s="4">
        <v>6952</v>
      </c>
      <c r="F30" s="9">
        <v>96048352.399999991</v>
      </c>
      <c r="G30" s="9">
        <v>148221354.39999977</v>
      </c>
      <c r="H30" s="9">
        <v>52173001.999999776</v>
      </c>
      <c r="I30" s="9">
        <v>172094882.95999998</v>
      </c>
    </row>
    <row r="32" spans="1:36" x14ac:dyDescent="0.3">
      <c r="B32" t="s">
        <v>432</v>
      </c>
      <c r="C32" t="s">
        <v>433</v>
      </c>
      <c r="D32" t="s">
        <v>434</v>
      </c>
      <c r="F32" t="s">
        <v>451</v>
      </c>
      <c r="G32" t="s">
        <v>452</v>
      </c>
    </row>
    <row r="33" spans="1:10" x14ac:dyDescent="0.3">
      <c r="B33" s="8">
        <v>17.957999999999998</v>
      </c>
      <c r="C33" s="8">
        <v>7.76</v>
      </c>
      <c r="D33" s="8">
        <v>3.706</v>
      </c>
      <c r="F33" s="7">
        <v>0.54319517926472816</v>
      </c>
      <c r="G33" s="7">
        <v>0.45680482073527184</v>
      </c>
    </row>
    <row r="35" spans="1:10" x14ac:dyDescent="0.3">
      <c r="B35" t="s">
        <v>447</v>
      </c>
      <c r="C35" t="s">
        <v>450</v>
      </c>
      <c r="E35" t="s">
        <v>448</v>
      </c>
      <c r="F35" t="s">
        <v>449</v>
      </c>
    </row>
    <row r="36" spans="1:10" x14ac:dyDescent="0.3">
      <c r="B36" s="7">
        <v>0.47757731958762889</v>
      </c>
      <c r="C36" s="7">
        <v>0.52242268041237105</v>
      </c>
      <c r="E36" s="7">
        <v>0.29157077100115075</v>
      </c>
      <c r="F36" s="7">
        <v>0.70842922899884919</v>
      </c>
    </row>
    <row r="41" spans="1:10" x14ac:dyDescent="0.3">
      <c r="A41" s="2" t="s">
        <v>422</v>
      </c>
      <c r="B41" t="s">
        <v>435</v>
      </c>
      <c r="C41" t="s">
        <v>436</v>
      </c>
      <c r="D41" t="s">
        <v>437</v>
      </c>
      <c r="F41" s="2" t="s">
        <v>422</v>
      </c>
      <c r="G41" t="s">
        <v>435</v>
      </c>
      <c r="H41" t="s">
        <v>436</v>
      </c>
      <c r="I41" t="s">
        <v>437</v>
      </c>
      <c r="J41" t="s">
        <v>438</v>
      </c>
    </row>
    <row r="42" spans="1:10" x14ac:dyDescent="0.3">
      <c r="A42" s="3" t="s">
        <v>14</v>
      </c>
      <c r="B42" s="4">
        <v>2509</v>
      </c>
      <c r="C42" s="4">
        <v>788</v>
      </c>
      <c r="D42" s="4">
        <v>417</v>
      </c>
      <c r="F42" s="3" t="s">
        <v>424</v>
      </c>
      <c r="G42" s="4">
        <v>1060</v>
      </c>
      <c r="H42" s="4">
        <v>415</v>
      </c>
      <c r="I42" s="4">
        <v>189</v>
      </c>
      <c r="J42" s="4">
        <v>834</v>
      </c>
    </row>
    <row r="43" spans="1:10" x14ac:dyDescent="0.3">
      <c r="A43" s="3" t="s">
        <v>31</v>
      </c>
      <c r="B43" s="4">
        <v>1994</v>
      </c>
      <c r="C43" s="4">
        <v>624</v>
      </c>
      <c r="D43" s="4">
        <v>348</v>
      </c>
      <c r="F43" s="3" t="s">
        <v>425</v>
      </c>
      <c r="G43" s="4">
        <v>1505</v>
      </c>
      <c r="H43" s="4">
        <v>407</v>
      </c>
      <c r="I43" s="4">
        <v>297</v>
      </c>
      <c r="J43" s="4">
        <v>1395</v>
      </c>
    </row>
    <row r="44" spans="1:10" x14ac:dyDescent="0.3">
      <c r="A44" s="3" t="s">
        <v>39</v>
      </c>
      <c r="B44" s="4">
        <v>1622</v>
      </c>
      <c r="C44" s="4">
        <v>917</v>
      </c>
      <c r="D44" s="4">
        <v>392</v>
      </c>
      <c r="F44" s="3" t="s">
        <v>426</v>
      </c>
      <c r="G44" s="4">
        <v>1090</v>
      </c>
      <c r="H44" s="4">
        <v>234</v>
      </c>
      <c r="I44" s="4">
        <v>215</v>
      </c>
      <c r="J44" s="4">
        <v>1071</v>
      </c>
    </row>
    <row r="45" spans="1:10" x14ac:dyDescent="0.3">
      <c r="A45" s="3" t="s">
        <v>19</v>
      </c>
      <c r="B45" s="4">
        <v>1822</v>
      </c>
      <c r="C45" s="4">
        <v>850</v>
      </c>
      <c r="D45" s="4">
        <v>451</v>
      </c>
      <c r="F45" s="3" t="s">
        <v>427</v>
      </c>
      <c r="G45" s="4">
        <v>1676</v>
      </c>
      <c r="H45" s="4">
        <v>761</v>
      </c>
      <c r="I45" s="4">
        <v>207</v>
      </c>
      <c r="J45" s="4">
        <v>1122</v>
      </c>
    </row>
    <row r="46" spans="1:10" x14ac:dyDescent="0.3">
      <c r="A46" s="3" t="s">
        <v>24</v>
      </c>
      <c r="B46" s="4">
        <v>1032</v>
      </c>
      <c r="C46" s="4">
        <v>701</v>
      </c>
      <c r="D46" s="4">
        <v>245</v>
      </c>
      <c r="F46" s="3" t="s">
        <v>428</v>
      </c>
      <c r="G46" s="4">
        <v>867</v>
      </c>
      <c r="H46" s="4">
        <v>610</v>
      </c>
      <c r="I46" s="4">
        <v>189</v>
      </c>
      <c r="J46" s="4">
        <v>446</v>
      </c>
    </row>
    <row r="47" spans="1:10" x14ac:dyDescent="0.3">
      <c r="A47" s="3" t="s">
        <v>423</v>
      </c>
      <c r="B47" s="4">
        <v>8979</v>
      </c>
      <c r="C47" s="4">
        <v>3880</v>
      </c>
      <c r="D47" s="4">
        <v>1853</v>
      </c>
      <c r="F47" s="3" t="s">
        <v>429</v>
      </c>
      <c r="G47" s="4">
        <v>1112</v>
      </c>
      <c r="H47" s="4">
        <v>634</v>
      </c>
      <c r="I47" s="4">
        <v>192</v>
      </c>
      <c r="J47" s="4">
        <v>670</v>
      </c>
    </row>
    <row r="48" spans="1:10" x14ac:dyDescent="0.3">
      <c r="F48" s="3" t="s">
        <v>430</v>
      </c>
      <c r="G48" s="4">
        <v>920</v>
      </c>
      <c r="H48" s="4">
        <v>443</v>
      </c>
      <c r="I48" s="4">
        <v>305</v>
      </c>
      <c r="J48" s="4">
        <v>782</v>
      </c>
    </row>
    <row r="49" spans="1:14" x14ac:dyDescent="0.3">
      <c r="F49" s="3" t="s">
        <v>431</v>
      </c>
      <c r="G49" s="4">
        <v>749</v>
      </c>
      <c r="H49" s="4">
        <v>376</v>
      </c>
      <c r="I49" s="4">
        <v>259</v>
      </c>
      <c r="J49" s="4">
        <v>632</v>
      </c>
    </row>
    <row r="50" spans="1:14" x14ac:dyDescent="0.3">
      <c r="A50" s="2" t="s">
        <v>422</v>
      </c>
      <c r="B50" t="s">
        <v>435</v>
      </c>
      <c r="F50" s="3" t="s">
        <v>423</v>
      </c>
      <c r="G50" s="4">
        <v>8979</v>
      </c>
      <c r="H50" s="4">
        <v>3880</v>
      </c>
      <c r="I50" s="4">
        <v>1853</v>
      </c>
      <c r="J50" s="4">
        <v>6952</v>
      </c>
    </row>
    <row r="51" spans="1:14" x14ac:dyDescent="0.3">
      <c r="A51" s="3" t="s">
        <v>111</v>
      </c>
      <c r="B51" s="4">
        <v>352</v>
      </c>
    </row>
    <row r="52" spans="1:14" x14ac:dyDescent="0.3">
      <c r="A52" s="3" t="s">
        <v>115</v>
      </c>
      <c r="B52" s="4">
        <v>641</v>
      </c>
    </row>
    <row r="53" spans="1:14" x14ac:dyDescent="0.3">
      <c r="A53" s="3" t="s">
        <v>92</v>
      </c>
      <c r="B53" s="4">
        <v>731</v>
      </c>
    </row>
    <row r="54" spans="1:14" x14ac:dyDescent="0.3">
      <c r="A54" s="3" t="s">
        <v>85</v>
      </c>
      <c r="B54" s="4">
        <v>769</v>
      </c>
      <c r="G54" s="2" t="s">
        <v>422</v>
      </c>
      <c r="H54" t="s">
        <v>440</v>
      </c>
      <c r="I54" t="s">
        <v>433</v>
      </c>
      <c r="J54" t="s">
        <v>451</v>
      </c>
      <c r="L54" t="s">
        <v>456</v>
      </c>
      <c r="N54" s="4"/>
    </row>
    <row r="55" spans="1:14" x14ac:dyDescent="0.3">
      <c r="A55" s="3" t="s">
        <v>73</v>
      </c>
      <c r="B55" s="4">
        <v>855</v>
      </c>
      <c r="G55" s="3" t="s">
        <v>57</v>
      </c>
      <c r="H55" s="9">
        <v>82926.360000000044</v>
      </c>
      <c r="I55" s="4">
        <v>5.8636363636363633</v>
      </c>
      <c r="J55" s="7">
        <v>0.25569402664374835</v>
      </c>
      <c r="L55" t="s">
        <v>454</v>
      </c>
      <c r="M55" s="5">
        <v>6.9545454545454541</v>
      </c>
      <c r="N55" s="4"/>
    </row>
    <row r="56" spans="1:14" x14ac:dyDescent="0.3">
      <c r="A56" s="3" t="s">
        <v>110</v>
      </c>
      <c r="B56" s="4">
        <v>1014</v>
      </c>
      <c r="G56" s="3" t="s">
        <v>18</v>
      </c>
      <c r="H56" s="9">
        <v>213936.3600000001</v>
      </c>
      <c r="I56" s="4">
        <v>8.045454545454545</v>
      </c>
      <c r="J56" s="7">
        <v>0.36768732885237848</v>
      </c>
      <c r="L56" t="s">
        <v>455</v>
      </c>
      <c r="M56" s="5">
        <v>7.76</v>
      </c>
      <c r="N56" s="10"/>
    </row>
    <row r="57" spans="1:14" x14ac:dyDescent="0.3">
      <c r="A57" s="3" t="s">
        <v>79</v>
      </c>
      <c r="B57" s="4">
        <v>1111</v>
      </c>
      <c r="G57" s="3" t="s">
        <v>423</v>
      </c>
      <c r="H57" s="9">
        <v>566565.12000000046</v>
      </c>
      <c r="I57" s="4">
        <v>6.9545454545454541</v>
      </c>
      <c r="J57" s="7">
        <v>0.32660781841109815</v>
      </c>
      <c r="M57" s="9"/>
      <c r="N57" s="4"/>
    </row>
    <row r="58" spans="1:14" x14ac:dyDescent="0.3">
      <c r="A58" s="3" t="s">
        <v>82</v>
      </c>
      <c r="B58" s="4">
        <v>1144</v>
      </c>
      <c r="N58" s="4"/>
    </row>
    <row r="59" spans="1:14" x14ac:dyDescent="0.3">
      <c r="A59" s="3" t="s">
        <v>54</v>
      </c>
      <c r="B59" s="4">
        <v>1151</v>
      </c>
      <c r="L59" s="9"/>
    </row>
    <row r="60" spans="1:14" x14ac:dyDescent="0.3">
      <c r="A60" s="3" t="s">
        <v>16</v>
      </c>
      <c r="B60" s="4">
        <v>1211</v>
      </c>
    </row>
    <row r="61" spans="1:14" x14ac:dyDescent="0.3">
      <c r="A61" s="3" t="s">
        <v>423</v>
      </c>
      <c r="B61" s="4">
        <v>8979</v>
      </c>
    </row>
  </sheetData>
  <pageMargins left="0.7" right="0.7" top="0.75" bottom="0.75" header="0.3" footer="0.3"/>
  <pageSetup orientation="portrait"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32083-3D27-4B9A-B00A-4D9EE7A361F3}">
  <dimension ref="A1"/>
  <sheetViews>
    <sheetView showGridLines="0" zoomScaleNormal="100" workbookViewId="0"/>
  </sheetViews>
  <sheetFormatPr defaultRowHeight="14.4" x14ac:dyDescent="0.3"/>
  <cols>
    <col min="1" max="16384" width="8.88671875"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8950C-EB76-4FD7-851E-9797229952B3}">
  <dimension ref="A1"/>
  <sheetViews>
    <sheetView showGridLines="0" zoomScaleNormal="100" workbookViewId="0">
      <selection activeCell="O42" sqref="O42"/>
    </sheetView>
  </sheetViews>
  <sheetFormatPr defaultRowHeight="14.4" x14ac:dyDescent="0.3"/>
  <cols>
    <col min="1" max="16384" width="8.88671875"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308FB-70FD-41D0-BC9F-62EDDF35FCE5}">
  <dimension ref="A1"/>
  <sheetViews>
    <sheetView showGridLines="0" tabSelected="1" zoomScaleNormal="100" workbookViewId="0">
      <selection activeCell="K11" sqref="K11"/>
    </sheetView>
  </sheetViews>
  <sheetFormatPr defaultRowHeight="14.4" x14ac:dyDescent="0.3"/>
  <cols>
    <col min="1" max="16384" width="8.88671875"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INVENTORY DATA</vt:lpstr>
      <vt:lpstr>PIVOTS</vt:lpstr>
      <vt:lpstr>REPORT</vt:lpstr>
      <vt:lpstr>REPORT (2)</vt:lpstr>
      <vt:lpstr>REPORT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antwi</dc:creator>
  <cp:lastModifiedBy>isaac antwi</cp:lastModifiedBy>
  <dcterms:created xsi:type="dcterms:W3CDTF">2015-06-05T18:17:20Z</dcterms:created>
  <dcterms:modified xsi:type="dcterms:W3CDTF">2024-09-05T09:54:30Z</dcterms:modified>
</cp:coreProperties>
</file>