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journal" sheetId="1" r:id="rId4"/>
    <sheet state="visible" name="Hoja 1" sheetId="2" r:id="rId5"/>
    <sheet state="visible" name="genomes" sheetId="3" r:id="rId6"/>
  </sheets>
  <definedNames/>
  <calcPr/>
  <extLst>
    <ext uri="GoogleSheetsCustomDataVersion1">
      <go:sheetsCustomData xmlns:go="http://customooxmlschemas.google.com/" r:id="rId7" roundtripDataSignature="AMtx7miRlgt2M/ztNbUQwoYYA/HsjpLyCQ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98">
      <text>
        <t xml:space="preserve">======
ID#AAAAKJigoTc
Juan Amado Hinojosa    (2020-08-28 20:30:34)
Reportado como ug/mL pero se transformó a nM usando su MW (6,47 kDa)</t>
      </text>
    </comment>
    <comment authorId="0" ref="B98">
      <text>
        <t xml:space="preserve">======
ID#AAAAEEqQXbU
Juan Amado Hinojosa    (2019-12-23 23:18:01)
secuencia armada según descripción, no se está reportada directamente</t>
      </text>
    </comment>
    <comment authorId="0" ref="C29">
      <text>
        <t xml:space="preserve">======
ID#AAAAEEqQXWM
Juan Amado Hinojosa    (2019-12-23 23:02:56)
reportado como EC50</t>
      </text>
    </comment>
    <comment authorId="0" ref="B97">
      <text>
        <t xml:space="preserve">======
ID#AAAAEEqQViU
Juan Amado Hinojosa    (2019-12-23 21:53:37)
secuencia armada según descripción, no se está reportada directamente</t>
      </text>
    </comment>
    <comment authorId="0" ref="C27">
      <text>
        <t xml:space="preserve">======
ID#AAAAEELshTY
Juan Amado Hinojosa    (2019-12-23 19:22:36)
reportado como EC50</t>
      </text>
    </comment>
    <comment authorId="0" ref="C30">
      <text>
        <t xml:space="preserve">======
ID#AAAADhr89vo
Juan Amado Hinojosa    (2019-09-17 20:15:39)
reportado como EC50</t>
      </text>
    </comment>
    <comment authorId="0" ref="N56">
      <text>
        <t xml:space="preserve">======
ID#AAAADhkgvMQ
Juan Amado Hinojosa    (2019-09-17 16:39:25)
secuencia que deriva de HIV-1 HXB2</t>
      </text>
    </comment>
    <comment authorId="0" ref="U1">
      <text>
        <t xml:space="preserve">======
ID#AAAADhd_XrE
Juan Amado Hinojosa    (2019-09-16 17:04:06)
Se considera mutación de resistencia a la que se reporta de esa manera, o bien, cuando la IC50 aumenta al menos 5 veces.</t>
      </text>
    </comment>
  </commentList>
  <extLst>
    <ext uri="GoogleSheetsCustomDataVersion1">
      <go:sheetsCustomData xmlns:go="http://customooxmlschemas.google.com/" r:id="rId1" roundtripDataSignature="AMtx7mhdyY47W1db5xA7JnTfqxLzHXmQZQ=="/>
    </ext>
  </extLst>
</comments>
</file>

<file path=xl/sharedStrings.xml><?xml version="1.0" encoding="utf-8"?>
<sst xmlns="http://schemas.openxmlformats.org/spreadsheetml/2006/main" count="1058" uniqueCount="450">
  <si>
    <t>nombre</t>
  </si>
  <si>
    <t>citas</t>
  </si>
  <si>
    <t>indice</t>
  </si>
  <si>
    <t>percentil</t>
  </si>
  <si>
    <t>area</t>
  </si>
  <si>
    <t>review</t>
  </si>
  <si>
    <t>Antimicrobial Agents and Chemotherapy</t>
  </si>
  <si>
    <t>pharmacology and pharmacy</t>
  </si>
  <si>
    <t>invitación</t>
  </si>
  <si>
    <t>Bioorganic and Medicinal Chemistry</t>
  </si>
  <si>
    <t>chemistry organic</t>
  </si>
  <si>
    <t>invitación, contactar a Professor H. Waldmann bmc@mpi-dortmund.mpg.de.</t>
  </si>
  <si>
    <t>Journal of Antimicrobial Chemotherapy</t>
  </si>
  <si>
    <t>infectious diseases</t>
  </si>
  <si>
    <t>Journal of Biological Chemistry</t>
  </si>
  <si>
    <t>biochemistry and molecular biology</t>
  </si>
  <si>
    <t>acepta propuestas</t>
  </si>
  <si>
    <t>Journal of Virology</t>
  </si>
  <si>
    <t>virology</t>
  </si>
  <si>
    <t>sólo invitación</t>
  </si>
  <si>
    <t>Molecular Therapy - Nucleic Acids</t>
  </si>
  <si>
    <t>medicine, research and experimental</t>
  </si>
  <si>
    <t>PLoS ONE</t>
  </si>
  <si>
    <t>multidisciplinary sciences</t>
  </si>
  <si>
    <t>Proceedings of the National Academy of Sciences</t>
  </si>
  <si>
    <t>Retrovirology</t>
  </si>
  <si>
    <t>#</t>
  </si>
  <si>
    <t>NOMBRE</t>
  </si>
  <si>
    <t>IC50 ENTRADA</t>
  </si>
  <si>
    <t>IC 50 CELL-CELL</t>
  </si>
  <si>
    <t>SECUENCIA</t>
  </si>
  <si>
    <t>LARGO</t>
  </si>
  <si>
    <t>TIPO</t>
  </si>
  <si>
    <t>COMENTARIO</t>
  </si>
  <si>
    <t>VIDA MEDIA [h]</t>
  </si>
  <si>
    <t>MUTACIÓN INDUCIDA O MUTANTE RESISTENTE</t>
  </si>
  <si>
    <t>FASE CLÍNICA</t>
  </si>
  <si>
    <t>NOMBRE COMERCIAL</t>
  </si>
  <si>
    <t>Valor [nM]</t>
  </si>
  <si>
    <t>Virus</t>
  </si>
  <si>
    <t>Host</t>
  </si>
  <si>
    <t>Ref</t>
  </si>
  <si>
    <t>Efector</t>
  </si>
  <si>
    <t>Target</t>
  </si>
  <si>
    <t>Valor [h]</t>
  </si>
  <si>
    <t>Sustitución</t>
  </si>
  <si>
    <t>mean</t>
  </si>
  <si>
    <t>std</t>
  </si>
  <si>
    <t>HP23</t>
  </si>
  <si>
    <t>HIV-1 NL4-3</t>
  </si>
  <si>
    <t>TZM-bl</t>
  </si>
  <si>
    <t>Xiong (2017)</t>
  </si>
  <si>
    <t>EMTWEEWEKKIEEYTKKIEEILK</t>
  </si>
  <si>
    <t>Análogo CHR HIV-1</t>
  </si>
  <si>
    <t>I37T; V38A; Q40H</t>
  </si>
  <si>
    <t>YIK</t>
  </si>
  <si>
    <t>HIV-1 IIIB (NL4-3)</t>
  </si>
  <si>
    <t>MT-2</t>
  </si>
  <si>
    <t>Su (2019)</t>
  </si>
  <si>
    <t>1,12 nM</t>
  </si>
  <si>
    <t>H9</t>
  </si>
  <si>
    <t>HIV-1 IIIB</t>
  </si>
  <si>
    <t>EMTWEEWEKKIEEYIKKIEEILKKSQNQQIDL</t>
  </si>
  <si>
    <t>ICR female mice</t>
  </si>
  <si>
    <t>HP23-E6-IDL</t>
  </si>
  <si>
    <t>1,14 nM</t>
  </si>
  <si>
    <t>EMTWEEWEKKIEEYTKKIEEILKKSQNQQIDL</t>
  </si>
  <si>
    <t>HP23L</t>
  </si>
  <si>
    <t>ELTWEEWEKKIEEYTKKIEEILK</t>
  </si>
  <si>
    <t>SC35EK</t>
  </si>
  <si>
    <t>MAGI</t>
  </si>
  <si>
    <t>Otaka (2002)</t>
  </si>
  <si>
    <t xml:space="preserve">WEEWDKKIEEYTKKIEELIKKSEEQQKKNEEELKK </t>
  </si>
  <si>
    <t>V2o</t>
  </si>
  <si>
    <t>HIV-1 HXB2</t>
  </si>
  <si>
    <t>PM1 human T cell</t>
  </si>
  <si>
    <t>Brauer (2013)</t>
  </si>
  <si>
    <t>WQTWERQVDNITQTISKALEEAQIQNEKNMYELQKLNQWDIFSNWF</t>
  </si>
  <si>
    <t>H-; -OH</t>
  </si>
  <si>
    <t>MT-SC29</t>
  </si>
  <si>
    <t>MTWEEWDKKIEEYTKKIEELIKKSEEQQKKN</t>
  </si>
  <si>
    <t>MT-C34</t>
  </si>
  <si>
    <t>MTWMEWDREINNYTSLIHSLIEESQNQQEKNEQELL</t>
  </si>
  <si>
    <t>Q40H; V38M; I37T</t>
  </si>
  <si>
    <t>Chong (2012)(JBC)</t>
  </si>
  <si>
    <t>2P23L</t>
  </si>
  <si>
    <t>ELTWEEWEKKVEELEKKIEELLK</t>
  </si>
  <si>
    <t>Análogo CHR HIV-1/2</t>
  </si>
  <si>
    <t>MT-WQ-IDL</t>
  </si>
  <si>
    <t xml:space="preserve">MT-2 </t>
  </si>
  <si>
    <t>Su (2016)</t>
  </si>
  <si>
    <t>1,2+-0,2 nM</t>
  </si>
  <si>
    <t xml:space="preserve">MTWEEWDKKIEEYTKKIEELIKKSQNQQIDL </t>
  </si>
  <si>
    <t>V38A; A6V; Q79E; Q66R</t>
  </si>
  <si>
    <t>2P23</t>
  </si>
  <si>
    <t>0,24 nM</t>
  </si>
  <si>
    <t>293T</t>
  </si>
  <si>
    <t>HIV-1NL4-3</t>
  </si>
  <si>
    <t xml:space="preserve">U87-CXCR4 </t>
  </si>
  <si>
    <t>EMTWEEWEKKVEELEKKIEELLK</t>
  </si>
  <si>
    <t>E49K/A; L57R; E136G; N126K</t>
  </si>
  <si>
    <t>Xiong (2017); Wu (2018)</t>
  </si>
  <si>
    <t>-</t>
  </si>
  <si>
    <t>SC29EK</t>
  </si>
  <si>
    <t>Chong (2014)</t>
  </si>
  <si>
    <t>2,5+-0,2 nM</t>
  </si>
  <si>
    <t>HL2/3</t>
  </si>
  <si>
    <t>HIV-1 HXB2/3gpt</t>
  </si>
  <si>
    <t>Chong (2013)</t>
  </si>
  <si>
    <t>WEEWDKKIEEYTKKIEELIKKSEEQQKKN</t>
  </si>
  <si>
    <t>N43K; Q40H; I37T; V38A/M/E; E49A; Q39R</t>
  </si>
  <si>
    <t>Chong (2014); Nishikawa (2008); Wu (2018)</t>
  </si>
  <si>
    <t>MT-SC29EK</t>
  </si>
  <si>
    <t>HIV-1 SG3 ΔEnv</t>
  </si>
  <si>
    <t>Chong (2014) (R)</t>
  </si>
  <si>
    <t>2,5+-0,2</t>
  </si>
  <si>
    <t>Chong (2013)(FASEB)</t>
  </si>
  <si>
    <t>N43K; E49A; N126K; V38M</t>
  </si>
  <si>
    <t>Wu (2018); Chong (2014)(R)</t>
  </si>
  <si>
    <t>MT-SFT</t>
  </si>
  <si>
    <t>Chong (2014) (JBC)</t>
  </si>
  <si>
    <t xml:space="preserve">MTWETWEREIENYTRQIYRILEESQEQQDRNERDLLE </t>
  </si>
  <si>
    <t>Q56R; L33S; V38A/M; Q40H; N43K</t>
  </si>
  <si>
    <t>MT-SC34_ROD</t>
  </si>
  <si>
    <t>MTWQEWEKQVRYLEANISKSLEQAQIQQEKNMYELQ</t>
  </si>
  <si>
    <t>Análogo CHR HIV-2</t>
  </si>
  <si>
    <t>T2635</t>
  </si>
  <si>
    <t>7 nM</t>
  </si>
  <si>
    <t>PBMC</t>
  </si>
  <si>
    <t>Dwyer (2007)</t>
  </si>
  <si>
    <t>TTWEAWDRAIAEYAARIEALIRAAQEQQEKNEAALREL</t>
  </si>
  <si>
    <r>
      <rPr/>
      <t>N126K</t>
    </r>
    <r>
      <t xml:space="preserve">; </t>
    </r>
    <r>
      <rPr/>
      <t>K90E; A6V; K154Q; H28C</t>
    </r>
  </si>
  <si>
    <t>Yu (2014); Eggink (2011)</t>
  </si>
  <si>
    <t>SC29</t>
  </si>
  <si>
    <t>MT-SC34_EHO</t>
  </si>
  <si>
    <t>MTWQQWERQVRFLDANITKLLEEAQIQQEKNMYELQ</t>
  </si>
  <si>
    <t>AA-C34</t>
  </si>
  <si>
    <t>AAWMEWDREINNYTSLIHSLIEESQNQQEKNEQELL</t>
  </si>
  <si>
    <t>MT-SC22</t>
  </si>
  <si>
    <t>MTWEEWDKKIEEYTKKIEELIKKS</t>
  </si>
  <si>
    <t>MT-P3</t>
  </si>
  <si>
    <t>MTWQEWEQQVRYLEANISQRLEQAQIQQEKNMYELQ</t>
  </si>
  <si>
    <t>Análogo CHR HIV-2/SIV</t>
  </si>
  <si>
    <t>2P23Q</t>
  </si>
  <si>
    <t>EMTWQEWEQKVEELEKKIEELLK</t>
  </si>
  <si>
    <t>Tifuvirtide/T1249</t>
  </si>
  <si>
    <t>3 nM</t>
  </si>
  <si>
    <t>WQEWEQKITALLEQAQIQQEKNEYELQKLDKWASLWEWF</t>
  </si>
  <si>
    <t>Ac-; -NH2</t>
  </si>
  <si>
    <t>V38E/R; L33S</t>
  </si>
  <si>
    <t>Eggink (2008); Chinnadurai (2007)</t>
  </si>
  <si>
    <t>II</t>
  </si>
  <si>
    <t>Tifuvirtide (Monogram Biosciences / Roche / Trimeris)</t>
  </si>
  <si>
    <t>FB006</t>
  </si>
  <si>
    <t>Zhang (2015)(IH)</t>
  </si>
  <si>
    <t>WEEMDREINNYTKLIHELIEESQNQQEKNEQELL</t>
  </si>
  <si>
    <t>TM-C34</t>
  </si>
  <si>
    <t>TMWMEWDREINNYTSLIHSLIEESQNQQEKNEQELL</t>
  </si>
  <si>
    <t>SC34</t>
  </si>
  <si>
    <t>Nishikawa (2008)</t>
  </si>
  <si>
    <t>WMEWDRKIEEYTKKIKKLIEESQEQQEKNEKELK</t>
  </si>
  <si>
    <t>V38E; N43D</t>
  </si>
  <si>
    <t>SC34EK</t>
  </si>
  <si>
    <t>HeLa CD4/LTR-B-galactosidase</t>
  </si>
  <si>
    <t>Naito (2009)</t>
  </si>
  <si>
    <t xml:space="preserve">WLEWDRKIEEYTKKIEELIKKSQEQQEKNEKELK </t>
  </si>
  <si>
    <t>WQ-IDL</t>
  </si>
  <si>
    <t>5,6+-1,2 nM</t>
  </si>
  <si>
    <t>WEEWDKKIEEYTKKIEELIKKSQNQQIDL</t>
  </si>
  <si>
    <t>V38A; Q79E</t>
  </si>
  <si>
    <t>MT-SC22EK</t>
  </si>
  <si>
    <t>2,6+-0,2 nM</t>
  </si>
  <si>
    <t>CP32M</t>
  </si>
  <si>
    <t>4 nM</t>
  </si>
  <si>
    <t>H9 Calcein-AM-labeled</t>
  </si>
  <si>
    <t>He (2008)</t>
  </si>
  <si>
    <t>VEWNEMTWMEWEREIENYTKLIYKILEESQEQ</t>
  </si>
  <si>
    <t>C34_EHO</t>
  </si>
  <si>
    <t>WQQWERQVRFLDANITKLLEEAQIQQEKNMYELQ</t>
  </si>
  <si>
    <t>C46-EHO</t>
  </si>
  <si>
    <t>WQQWERQVRFLDANITKLLEEAQIQQEKNMYELQELDKNASLWNWF</t>
  </si>
  <si>
    <t>T1144</t>
  </si>
  <si>
    <t>Lu (2012)</t>
  </si>
  <si>
    <t>5,89 nM</t>
  </si>
  <si>
    <t>TTWEAWDRAIAEYAARIEALLRALQEQQEKNEAALREL</t>
  </si>
  <si>
    <t>C34</t>
  </si>
  <si>
    <t>8,20+-0,13 nM</t>
  </si>
  <si>
    <t>Lu (2007)(JBC)</t>
  </si>
  <si>
    <t>WMEWDREINNYTSLIHSLIEESQNQQEKNEQELL</t>
  </si>
  <si>
    <t>V38M/A/E; N43K/D; Q52R; N126K; Q64A/L; A67G/S; I37T/K; Q66R; Q40H</t>
  </si>
  <si>
    <t>Nishikawa (2008); Yu (2014); Nameki (2005); Yu (2018); Lu (2015); Chong (2012)</t>
  </si>
  <si>
    <t>I</t>
  </si>
  <si>
    <t>(PeptiPharma)</t>
  </si>
  <si>
    <t>MT-SC21EK</t>
  </si>
  <si>
    <t>5,9+-0,3 nM</t>
  </si>
  <si>
    <t>HL2/4</t>
  </si>
  <si>
    <t>MTWEEWDKKIEEYTKKIEELIKK</t>
  </si>
  <si>
    <t>Sifuvirtide/SFT</t>
  </si>
  <si>
    <t>Liu (2010)</t>
  </si>
  <si>
    <t>7,53 nM</t>
  </si>
  <si>
    <t>Pan (2009)</t>
  </si>
  <si>
    <t>SWETWEREIENYTRQIYRILEESQEQQDRNERDLLE</t>
  </si>
  <si>
    <t>26+-7,9</t>
  </si>
  <si>
    <t>Homo sapiens</t>
  </si>
  <si>
    <t>He (2008) (JBC)</t>
  </si>
  <si>
    <r>
      <rPr/>
      <t>I37T; V38A</t>
    </r>
    <r>
      <t xml:space="preserve">; </t>
    </r>
    <r>
      <rPr/>
      <t>Q41R/K; N43K;</t>
    </r>
    <r>
      <t xml:space="preserve"> </t>
    </r>
    <r>
      <rPr/>
      <t>N126K</t>
    </r>
    <r>
      <t xml:space="preserve">; </t>
    </r>
    <r>
      <rPr/>
      <t>A47I</t>
    </r>
    <r>
      <t xml:space="preserve">; </t>
    </r>
    <r>
      <rPr/>
      <t>Q52R; Q40H</t>
    </r>
  </si>
  <si>
    <t>Liu (2010); Yu (2018); Chong (2014)</t>
  </si>
  <si>
    <t>III</t>
  </si>
  <si>
    <t>Sifuvirtide (FusoGen Pharmaceuticals)</t>
  </si>
  <si>
    <t>CT105</t>
  </si>
  <si>
    <t>HIV-1 SC 422661.8 subt B</t>
  </si>
  <si>
    <t>Liu (2018)</t>
  </si>
  <si>
    <t>MTWCDWRDEIERYTKKIEELIRAAQEWQEKNEAALKEL</t>
  </si>
  <si>
    <t>Sprague Dawley rat</t>
  </si>
  <si>
    <t>MT-SC20EK</t>
  </si>
  <si>
    <t>6,5+-0,7 nM</t>
  </si>
  <si>
    <t>HL2/5</t>
  </si>
  <si>
    <t>MTWEEWDKKIEEYTKKIEELIK</t>
  </si>
  <si>
    <t>WQ-LDI</t>
  </si>
  <si>
    <t>7,2+-1,0 nM</t>
  </si>
  <si>
    <t>WEEWDKKIEEYTKKIEELIKKSQNQQLDI</t>
  </si>
  <si>
    <t>WQ-LDL</t>
  </si>
  <si>
    <t>6,4+-2,7 nM</t>
  </si>
  <si>
    <t>WEEWDKKIEEYTKKIEELIKKSQNQQLDL</t>
  </si>
  <si>
    <t>WQ-IDI</t>
  </si>
  <si>
    <t>6,4+-1,8 nM</t>
  </si>
  <si>
    <t>WEEWDKKIEEYTKKIEELIKKSQNQQIDI</t>
  </si>
  <si>
    <t>CP621-652</t>
  </si>
  <si>
    <t>He (2008) (JoV)</t>
  </si>
  <si>
    <t>4,23+-0,35 nM</t>
  </si>
  <si>
    <t>QIWNNMTWMEWDREINNYTSLIHSLIEESQNQ</t>
  </si>
  <si>
    <t>MT-SC19EK</t>
  </si>
  <si>
    <t>11,6+-0,5 nM</t>
  </si>
  <si>
    <t>HL2/6</t>
  </si>
  <si>
    <t>MTWEEWDKKIEEYTKKIEELI</t>
  </si>
  <si>
    <t>C46</t>
  </si>
  <si>
    <t>WQQWERQVRFLDANITKLLEEAQIQQEKNMYELQELDKWASLWNWF</t>
  </si>
  <si>
    <t>C34_ROD</t>
  </si>
  <si>
    <t>WQEWEKQVRYLEANISKSLEQAQIQQEKNMYELQ</t>
  </si>
  <si>
    <t>P3</t>
  </si>
  <si>
    <t>WQEWEQQVRYLEANISQRLEQAQIQQEKNMYELQ</t>
  </si>
  <si>
    <t>I37T; V38A/M; Q40H; N43K</t>
  </si>
  <si>
    <t>C36M4A</t>
  </si>
  <si>
    <t>HIV-1 NL4-3 gp41_N36G</t>
  </si>
  <si>
    <t>Zheng (2014)(AIDS)</t>
  </si>
  <si>
    <t>5,57+-1,35 nM</t>
  </si>
  <si>
    <t>WMEWDREINNYTSLIHSLIEESQNQQEKNEQILLEL</t>
  </si>
  <si>
    <t>C36M3A</t>
  </si>
  <si>
    <t>Zheng (2014)</t>
  </si>
  <si>
    <t xml:space="preserve">3,08+-1,44 nM </t>
  </si>
  <si>
    <t>WMEWDREINNYTSLIHSLIEESQNQQEKIEQELLEL</t>
  </si>
  <si>
    <t>MT-WQ</t>
  </si>
  <si>
    <t>14,8+-2,8 nM</t>
  </si>
  <si>
    <t>MTWEEWDKKIEEYTKKIEELIKKSQNQQ</t>
  </si>
  <si>
    <t>C36M4</t>
  </si>
  <si>
    <t>5,02+-1,36 nM</t>
  </si>
  <si>
    <t>WTEWDREINNYTSQIHSLIEESQNQQEKNEQILNEL</t>
  </si>
  <si>
    <t>C36M2A</t>
  </si>
  <si>
    <t>3,58+-2,14 nM</t>
  </si>
  <si>
    <t>WMEWDREINNYTSLIHSLIEESQNIQEKNEQELLEL</t>
  </si>
  <si>
    <t>C36M1A</t>
  </si>
  <si>
    <t>6,59+-2,62 nM</t>
  </si>
  <si>
    <t>WMEWDREINNYTSLIHSLIEELQNIQEKNEQELLEL</t>
  </si>
  <si>
    <t>DP178/T20/Enfuvirtide/ENF</t>
  </si>
  <si>
    <t>28 nM</t>
  </si>
  <si>
    <t>He (2008) (PNAS)</t>
  </si>
  <si>
    <t>YTSLIHSLIEESQNQQEKNEQELLELDKWASLWNWF</t>
  </si>
  <si>
    <t>3,8±0,6 (1,57)</t>
  </si>
  <si>
    <t>Homo sapiens (Sprague Dawley rat)</t>
  </si>
  <si>
    <t>Drugbank</t>
  </si>
  <si>
    <t>V38A/W/G/E/R/M; I37T/K; S138A; Q40H; N43D/S/K; Q41R/K; G36D/S; L33S/V</t>
  </si>
  <si>
    <t>Chong (2013); Eggink (2008); Nameki (2009); Liu (2010); Greenberg (2004); Chinnadurai (2007); Eggink (2011)</t>
  </si>
  <si>
    <t>IV</t>
  </si>
  <si>
    <t>Fuzeon (Roche)</t>
  </si>
  <si>
    <t>C36</t>
  </si>
  <si>
    <t>3,92+-1,14 nM</t>
  </si>
  <si>
    <t>WMEWDREINNYTSLIHSLIEESQNQQEKNEQELLEL</t>
  </si>
  <si>
    <t>C36M1</t>
  </si>
  <si>
    <t>2,97+-1,66 nM</t>
  </si>
  <si>
    <t>WTEWDREINNYTSQIHSLIEELQNQQEKNEQELNEL</t>
  </si>
  <si>
    <t>C36M3</t>
  </si>
  <si>
    <t>6,49+-3,11 nM</t>
  </si>
  <si>
    <t>WTEWDREINNYTSQIHSLIEESQNQQEKLEQELNEL</t>
  </si>
  <si>
    <t>C36M0</t>
  </si>
  <si>
    <t>5,86+-3,24 nM</t>
  </si>
  <si>
    <t>WTEWDREINNYTSQIHSLIEESQNQQEKNEQELNEL</t>
  </si>
  <si>
    <t>C36M2</t>
  </si>
  <si>
    <t>7,00+-1,22 nM</t>
  </si>
  <si>
    <t>WTEWDREINNYTSQIHSLIEESQNIQEKNEQELNEL</t>
  </si>
  <si>
    <t>SC22EK</t>
  </si>
  <si>
    <t xml:space="preserve">WEEWDKKIEEYTKKIEELIKKS </t>
  </si>
  <si>
    <t>SC22</t>
  </si>
  <si>
    <t>WEEWDKKIEEYTKKIEELIKKS</t>
  </si>
  <si>
    <t>WQ</t>
  </si>
  <si>
    <t>159,5+-9,5 nM</t>
  </si>
  <si>
    <t>WEEWDKKIEEYTKKIEELIKKSQNQQ</t>
  </si>
  <si>
    <t>V38A; A6V; Q66R; Q79E;</t>
  </si>
  <si>
    <t>P21_EHO</t>
  </si>
  <si>
    <t>MTWQQWERQVRFLDANITKLL</t>
  </si>
  <si>
    <t>P21_P3</t>
  </si>
  <si>
    <t>MTWQEWEQQVRYLEANISQRL</t>
  </si>
  <si>
    <t>P21_ROD</t>
  </si>
  <si>
    <t>MTWQEWEKQVRYLEANISKSL</t>
  </si>
  <si>
    <t>T1144-C10</t>
  </si>
  <si>
    <t>16,8 nM</t>
  </si>
  <si>
    <t>Shibo (2009)</t>
  </si>
  <si>
    <t>TTWEAWDRAIAEYAARIEALLRALQEQQEKNEAALRELDKWASLWNWF</t>
  </si>
  <si>
    <t>N36Fd</t>
  </si>
  <si>
    <t>Chen (2010)(JBC)</t>
  </si>
  <si>
    <t>77 nM</t>
  </si>
  <si>
    <t>SGIVQQQNNLLRAIEAQQHLLQLTVWGIKQLQARILGYIPEAPRDGQAYVRKDGEWVLLSTFL</t>
  </si>
  <si>
    <t>Análogo NHR</t>
  </si>
  <si>
    <t>N28Fd</t>
  </si>
  <si>
    <t>21 nM</t>
  </si>
  <si>
    <t>IEAQQHLLQLTVWGIKQLQARILAVERYGYIPEAPRDGQAYVRKDGEWVLLSTFL</t>
  </si>
  <si>
    <t>N36</t>
  </si>
  <si>
    <t>HOS-CD4/fusion</t>
  </si>
  <si>
    <t>Eckert (2002)</t>
  </si>
  <si>
    <t>16400+-1800 nM</t>
  </si>
  <si>
    <t>B-SC-1</t>
  </si>
  <si>
    <t>HIV-1 LAV</t>
  </si>
  <si>
    <t>NIH-3T3</t>
  </si>
  <si>
    <t>SGIVQQQNNLLRAIEAQQHLLQLTVWGIKQLQARIL</t>
  </si>
  <si>
    <t>IZN17</t>
  </si>
  <si>
    <t>IKKEIEAIKKEQEAIKKKIEAIEKLLQLTVWGIKQLQARIL</t>
  </si>
  <si>
    <t>IQN17</t>
  </si>
  <si>
    <t>LKKELEALKKEQEALKKKLEALEKLLQLTVWGIKOLQARIL</t>
  </si>
  <si>
    <t>IQN23</t>
  </si>
  <si>
    <t>IKKEIEAIKKEQEAIKKKIEAIEKEIEAQQHLLQLTVWGIKQLQARIL</t>
  </si>
  <si>
    <t>IQN36</t>
  </si>
  <si>
    <t>IKKEIEAIKKEQEAIKKKIEAIEKEISGIVQQQNNLLRAIEAQQHLLQLTVWGIKQLQARIL</t>
  </si>
  <si>
    <t>IZN23</t>
  </si>
  <si>
    <t>P4–2/R5</t>
  </si>
  <si>
    <t>Carella (2005)</t>
  </si>
  <si>
    <t>IZN36</t>
  </si>
  <si>
    <t>N17</t>
  </si>
  <si>
    <t>LLQLTVWGIKQLQARIL</t>
  </si>
  <si>
    <t>N23</t>
  </si>
  <si>
    <t>IEAQQHLLQLTVWGIKQLQARIL</t>
  </si>
  <si>
    <t>IIN17</t>
  </si>
  <si>
    <t>RMKQIEDKIEEIESKIKKIENEIARIKKLLQLTVWGIKQLQARIL</t>
  </si>
  <si>
    <t>IQ_22N17</t>
  </si>
  <si>
    <t>KIEEIESKQKKIENEIARIKKLLQLTVWGIKQLQARIL</t>
  </si>
  <si>
    <t>II_22N17</t>
  </si>
  <si>
    <t>KIEEIESKIKKIENEIARIKKLLQLTVWGIKQLQARIL</t>
  </si>
  <si>
    <t>IQ_15N17</t>
  </si>
  <si>
    <t>KQKKIENEIARIKKLLQLTVWGIKQLQARIL</t>
  </si>
  <si>
    <t>N17IZ</t>
  </si>
  <si>
    <t>LLQLTVWGIKQLQARILAIKKEIEAIKKEQEAIKKKIEAI</t>
  </si>
  <si>
    <t>N^36(e,g)</t>
  </si>
  <si>
    <t>308+-22 nM</t>
  </si>
  <si>
    <t>vCBYF1-fusin</t>
  </si>
  <si>
    <t>Bewley (2002)</t>
  </si>
  <si>
    <t>SGIDQEQNNLTRLIEAQIHELQLTQWKIKQLLARIL</t>
  </si>
  <si>
    <t>PBD-3HR-LBD</t>
  </si>
  <si>
    <t xml:space="preserve">4,76+-0,31 ug/mL </t>
  </si>
  <si>
    <t>CD4+ MT-2</t>
  </si>
  <si>
    <t>Qi (2008) (JBC)</t>
  </si>
  <si>
    <t>WMEWDREIEEYTKKIEEYTKKIEEYTKKIWASLWNWF</t>
  </si>
  <si>
    <t>Artificial</t>
  </si>
  <si>
    <t>AP1</t>
  </si>
  <si>
    <t>Zhu (2015)</t>
  </si>
  <si>
    <t>KKISEEQKKIQEEIKKILEESKKILEEIERDWEMW</t>
  </si>
  <si>
    <t>AP3</t>
  </si>
  <si>
    <t>KKISEEQKKIQEEIKKILEESKKILEEIKKDWEEWTM</t>
  </si>
  <si>
    <t>AP2</t>
  </si>
  <si>
    <t>2,6+-0,3</t>
  </si>
  <si>
    <t>n.r.</t>
  </si>
  <si>
    <t>HIV-1 NL4/3</t>
  </si>
  <si>
    <t>Shi (2012)</t>
  </si>
  <si>
    <t>KKISEEQKKIQEEIKKILEESKKILEEIKKDWEEW</t>
  </si>
  <si>
    <t>TLT10</t>
  </si>
  <si>
    <t>28,70+-2,42 nM</t>
  </si>
  <si>
    <t>Pan (2011)</t>
  </si>
  <si>
    <t>TTWEAWDRAIAEYAARIEALLRALQEQQEKNEAALRELGGGGSGGGGSYTSLIHSLIEESQNQQEKNEQELLELDKWASLWNWF</t>
  </si>
  <si>
    <t>Bifuncional</t>
  </si>
  <si>
    <t>Unión T20 y T1144</t>
  </si>
  <si>
    <t>TLT15</t>
  </si>
  <si>
    <t>19,89+-1,63 nM</t>
  </si>
  <si>
    <t>TTWEAWDRAIAEYAARIEALLRALQEQQEKNEAALRELGGGGSGGGGSGGGGSYTSLIHSLIEESQNQQEKNEQELLELDKWASLWNWF</t>
  </si>
  <si>
    <t>TLT20</t>
  </si>
  <si>
    <t>11,71+-0,98 nM</t>
  </si>
  <si>
    <t>TTWEAWDRAIAEYAARIEALLRALQEQQEKNEAALRELGGGGSSGGGSGGGGSGGGGSYTSLIHSLIEESQNQQEKNEQELLELDKWASLWNWF</t>
  </si>
  <si>
    <t>TLT25</t>
  </si>
  <si>
    <t>10,74+-0,73 nM</t>
  </si>
  <si>
    <t>TTWEAWDRAIAEYAARIEALLRALQEQQEKNEAALRELGGGGSGGGGSGGGGSGGGGSGGGGSYTSLIHSLIEESQNQQEKNEQELLELDKWASLWNWF</t>
  </si>
  <si>
    <t>TLT30</t>
  </si>
  <si>
    <t>6,36+-1,33 nM</t>
  </si>
  <si>
    <t>TTWEAWDRAIAEYAARIEALLRALQEQQEKNEAALRELGGGGSGGGGSGGGGSGGGGSGGGGSGGGGSYTSLIHSLIEESQNQQEKNEQELLELDKWASLWNWF</t>
  </si>
  <si>
    <t>TLT40</t>
  </si>
  <si>
    <t>25,54+-3,78 nM</t>
  </si>
  <si>
    <t>TTWEAWDRAIAEYAARIEALLRALQEQQEKNEAALRELGGGGSCGGGSGGGGSGGGGSGGGGSGGGGSSGSGSGGGGSYTSLIHSLIEESQNQQEKNEQELLELDKWASLWNWF</t>
  </si>
  <si>
    <t>TLT35</t>
  </si>
  <si>
    <t>3,98±0,73</t>
  </si>
  <si>
    <t>TTWEAWDRAIAEYAARIEALLRALQEQQEKNEAALRELGGGGSGGGGSGGGGSGGGGSGGGGSGGGGSGGGGSYTSLIHSLIEESQNQQEKNEQELLELDKWASLWNWF</t>
  </si>
  <si>
    <t>2DLT</t>
  </si>
  <si>
    <t>19,03 nM</t>
  </si>
  <si>
    <t>KKVVLGKKGDTVELTCTASQKKSIQFHWKNSNQIKILGNQGSFLTKGPSKLNDRADSRRSLWDQGNFPLIIKNLKIEDSDTYICEVEDQKEEVQLLVFGLTANSDTHLLQGQSLTLTLESPPGSSPSVQCRSPRGKNIQGGKTLSVSQLELQDSGTWTCTVLQNQKKVEFKIDIVVLAFQKASNTGGGGSGGGGSGGGGSGGGGSGGGGSGGGGSGGGGSLERLAAENKEQQEQLARLLAEIRAAYEAIARDWAEWTT</t>
  </si>
  <si>
    <t>Unión D1D2 con T1144</t>
  </si>
  <si>
    <t>sCD4-FIT45</t>
  </si>
  <si>
    <t>Falkenhagen (2017)</t>
  </si>
  <si>
    <t>0,173 ug/mL</t>
  </si>
  <si>
    <t>CHO-WT</t>
  </si>
  <si>
    <t>KVVLGKKGDTVELTCTASQKKSIQFHWKNSNQIKILGNQGSFLTKGPSKLNDRADSRRSLWDQGNFPLIIKNLKIEDSDTYICEVEDQKEEVQLLVFGLTANSDTHLLQGQSLTLTLESPPGSSPSVQCRSPRGKNIQGGKTLSVSQLELQDSGTWTCTVLQNQKKVEFKIDIVVLAFQKASNTGGGGSGGGGSGGGGSGGGGSGGGGSGGGGSGGGGSMEWDREINNYTSLIHSLIEESQNQQEKNEQELLELDKWASLWNWF</t>
  </si>
  <si>
    <t>Unión D1D2 con T45</t>
  </si>
  <si>
    <t>4HR-LBD-VIRIP</t>
  </si>
  <si>
    <t>Jiang (2016)</t>
  </si>
  <si>
    <t>112+-32 nM</t>
  </si>
  <si>
    <t>EELAKKAEELAKKAEELAKKAEELAKKAWASLWNWFLEAIPMSIPPEVKFNKPFVF</t>
  </si>
  <si>
    <t>Unión 4HR-LBD-VIRIP</t>
  </si>
  <si>
    <t>4HR-LBD</t>
  </si>
  <si>
    <t>1356+-256</t>
  </si>
  <si>
    <t>EELAKKAEELAKKAEELAKKAEELAKKAWASLWNWF</t>
  </si>
  <si>
    <t>Unión 4HR-LBD</t>
  </si>
  <si>
    <t>VIRIP</t>
  </si>
  <si>
    <t>996+-126</t>
  </si>
  <si>
    <t>LEAIPMSIPPEVKFNKPFVF</t>
  </si>
  <si>
    <t>Unión a FP</t>
  </si>
  <si>
    <t>VIR-576</t>
  </si>
  <si>
    <t>LEAIPCSIPPEFLFGKPFVFLEAIPCSIPPEFLFGKPFVF</t>
  </si>
  <si>
    <t>1S-S; H-; -OH</t>
  </si>
  <si>
    <t>VIR-576 (VIRO Pharmaceuticals)</t>
  </si>
  <si>
    <t>STRAIN</t>
  </si>
  <si>
    <t>GENOME SEQUENCE</t>
  </si>
  <si>
    <t>Length [bp]</t>
  </si>
  <si>
    <t>Env PROTEIN</t>
  </si>
  <si>
    <t>gp41</t>
  </si>
  <si>
    <t>REFERENCE</t>
  </si>
  <si>
    <t>pNL4-3</t>
  </si>
  <si>
    <t>TGGAAGGGCTAATTTGGTCCCAAAAAAGACAAGAGATCCTTGATCTGTGGATCTACCACACACAAGGCTACTTCCCTGATTGGCAGAACTACACACCAGGGCCAGGGATCAGATATCCACTGACCTTTGGATGGTGCTTCAAGTTAGTACCAGTTGAACCAGAGCAAGTAGAAGAGGCCAATGAAGGAGAGAACAACAGCTTGTTACACCCTATGAGCCAGCATGGGATGGAGGACCCGGAGGGAGAAGTATTAGTGTGGAAGTTTGACAGCCTCCTAGCATTTCGTCACATGGCCCGAGAGCTGCATCCGGAGTACTACAAAGACTGCTGACATCGAGCTTTCTACAAGGGACTTTCCGCTGGGGACTTTCCAGGGAGGTGTGGCCTGGGCGGGACTGGGGAGTGGCGAGCCCTCAGATGCTACATATAAGCAGCTGCTTTTTGCCTGTACTGGGTCTCTCTGGTTAGACCAGATCTGAGCCTGGGAGCTCTCTGGCTAACTAGGGAACCCACTGCTTAAGCCTCAATAAAGCTTGCCTTGAGTGCTCAAAGTAGTGTGTGCCCGTCTGTTGTGTGACTCTGGTAACTAGAGATCCCTCAGACCCTTTTAGTCAGTGTGGAAAATCTCTAGCAGTGGCGCCCGAACAGGGACTTGAAAGCGAAAGTAAAGCCAGAGGAGATCTCTCGACGCAGGACTCGGCTTGCTGAAGCGCGCACGGCAAGAGGCGAGGGGCGGCGACTGGTGAGTACGCCAAAAATTTTGACTAGCGGAGGCTAGAAGGAGAGAGATGGGTGCGAGAGCGTCGGTATTAAGCGGGGGAGAATTAGATAAATGGGAAAAAATTCGGTTAAGGCCAGGGGGAAAGAAACAATATAAACTAAAACATATAGTATGGGCAAGCAGGGAGCTAGAACGATTCGCAGTTAATCCTGGCCTTTTAGAGACATCAGAAGGCTGTAGACAAATACTGGGACAGCTACAACCATCCCTTCAGACAGGATCAGAAGAACTTAGATCATTATATAATACAATAGCAGTCCTCTATTGTGTGCATCAAAGGATAGATGTAAAAGACACCAAGGAAGCCTTAGATAAGATAGAGGAAGAGCAAAACAAAAGTAAGAAAAAGGCACAGCAAGCAGCAGCTGACACAGGAAACAACAGCCAGGTCAGCCAAAATTACCCTATAGTGCAGAACCTCCAGGGGCAAATGGTACATCAGGCCATATCACCTAGAACTTTAAATGCATGGGTAAAAGTAGTAGAAGAGAAGGCTTTCAGCCCAGAAGTAATACCCATGTTTTCAGCATTATCAGAAGGAGCCACCCCACAAGATTTAAATACCATGCTAAACACAGTGGGGGGACATCAAGCAGCCATGCAAATGTTAAAAGAGACCATCAATGAGGAAGCTGCAGAATGGGATAGATTGCATCCAGTGCATGCAGGGCCTATTGCACCAGGCCAGATGAGAGAACCAAGGGGAAGTGACATAGCAGGAACTACTAGTACCCTTCAGGAACAAATAGGATGGATGACACATAATCCACCTATCCCAGTAGGAGAAATCTATAAAAGATGGATAATCCTGGGATTAAATAAAATAGTAAGAATGTATAGCCCTACCAGCATTCTGGACATAAGACAAGGACCAAAGGAACCCTTTAGAGACTATGTAGACCGATTCTATAAAACTCTAAGAGCCGAGCAAGCTTCACAAGAGGTAAAAAATTGGATGACAGAAACCTTGTTGGTCCAAAATGCGAACCCAGATTGTAAGACTATTTTAAAAGCATTGGGACCAGGAGCGACACTAGAAGAAATGATGACAGCATGTCAGGGAGTGGGGGGACCCGGCCATAAAGCAAGAGTTTTGGCTGAAGCAATGAGCCAAGTAACAAATCCAGCTACCATAATGATACAGAAAGGCAATTTTAGGAACCAAAGAAAGACTGTTAAGTGTTTCAATTGTGGCAAAGAAGGGCACATAGCCAAAAATTGCAGGGCCCCTAGGAAAAAGGGCTGTTGGAAATGTGGAAAGGAAGGACACCAAATGAAAGATTGTACTGAGAGACAGGCTAATTTTTTAGGGAAGATCTGGCCTTCCCACAAGGGAAGGCCAGGGAATTTTCTTCAGAGCAGACCAGAGCCAACAGCCCCACCAGAAGAGAGCTTCAGGTTTGGGGAAGAGACAACAACTCCCTCTCAGAAGCAGGAGCCGATAGACAAGGAACTGTATCCTTTAGCTTCCCTCAGATCACTCTTTGGCAGCGACCCCTCGTCACAATAAAGATAGGGGGGCAATTAAAGGAAGCTCTATTAGATACAGGAGCAGATGATACAGTATTAGAAGAAATGAATTTGCCAGGAAGATGGAAACCAAAAATGATAGGGGGAATTGGAGGTTTTATCAAAGTAAGACAGTATGATCAGATACTCATAGAAATCTGCGGACATAAAGCTATAGGTACAGTATTAGTAGGACCTACACCTGTCAACATAATTGGAAGAAATCTGTTGACTCAGATTGGCTGCACTTTAAATTTTCCCATTAGTCCTATTGAGACTGTACCAGTAAAATTAAAGCCAGGAATGGATGGCCCAAAAGTTAAACAATGGCCATTGACAGAAGAAAAAATAAAAGCATTAGTAGAAATTTGTACAGAAATGGAAAAGGAAGGAAAAATTTCAAAAATTGGGCCTGAAAATCCATACAATACTCCAGTATTTGCCATAAAGAAAAAAGACAGTACTAAATGGAGAAAATTAGTAGATTTCAGAGAACTTAATAAGAGAACTCAAGATTTCTGGGAAGTTCAATTAGGAATACCACATCCTGCAGGGTTAAAACAGAAAAAATCAGTAACAGTACTGGATGTGGGCGATGCATATTTTTCAGTTCCCTTAGATAAAGACTTCAGGAAGTATACTGCATTTACCATACCTAGTATAAACAATGAGACACCAGGGATTAGATATCAGTACAATGTGCTTCCACAGGGATGGAAAGGATCACCAGCAATATTCCAGTGTAGCATGACAAAAATCTTAGAGCCTTTTAGAAAACAAAATCCAGACATAGTCATCTATCAATACATGGATGATTTGTATGTAGGATCTGACTTAGAAATAGGGCAGCATAGAACAAAAATAGAGGAACTGAGACAACATCTGTTGAGGTGGGGATTTACCACACCAGACAAAAAACATCAGAAAGAACCTCCATTCCTTTGGATGGGTTATGAACTCCATCCTGATAAATGGACAGTACAGCCTATAGTGCTGCCAGAAAAGGACAGCTGGACTGTCAATGACATACAGAAATTAGTGGGAAAATTGAATTGGGCAAGTCAGATTTATGCAGGGATTAAAGTAAGGCAATTATGTAAACTTCTTAGGGGAACCAAAGCACTAACAGAAGTAGTACCACTAACAGAAGAAGCAGAGCTAGAACTGGCAGAAAACAGGGAGATTCTAAAAGAACCGGTACATGGAGTGTATTATGACCCATCAAAAGACTTAATAGCAGAAATACAGAAGCAGGGGCAAGGCCAATGGACATATCAAATTTATCAAGAGCCATTTAAAAATCTGAAAACAGGAAAGTATGCAAGAATGAAGGGTGCCCACACTAATGATGTGAAACAATTAACAGAGGCAGTACAAAAAATAGCCACAGAAAGCATAGTAATATGGGGAAAGACTCCTAAATTTAAATTACCCATACAAAAGGAAACATGGGAAGCATGGTGGACAGAGTATTGGCAAGCCACCTGGATTCCTGAGTGGGAGTTTGTCAATACCCCTCCCTTAGTGAAGTTATGGTACCAGTTAGAGAAAGAACCCATAATAGGAGCAGAAACTTTCTATGTAGATGGGGCAGCCAATAGGGAAACTAAATTAGGAAAAGCAGGATATGTAACTGACAGAGGAAGACAAAAAGTTGTCCCCCTAACGGACACAACAAATCAGAAGACTGAGTTACAAGCAATTCATCTAGCTTTGCAGGATTCGGGATTAGAAGTAAACATAGTGACAGACTCACAATATGCATTGGGAATCATTCAAGCACAACCAGATAAGAGTGAATCAGAGTTAGTCAGTCAAATAATAGAGCAGTTAATAAAAAAGGAAAAAGTCTACCTGGCATGGGTACCAGCACACAAAGGAATTGGAGGAAATGAACAAGTAGATAAATTGGTCAGTGCTGGAATCAGGAAAGTACTATTTTTAGATGGAATAGATAAGGCCCAAGAAGAACATGAGAAATATCACAGTAATTGGAGAGCAATGGCTAGTGATTTTAACCTACCACCTGTAGTAGCAAAAGAAATAGTAGCCAGCTGTGATAAATGTCAGCTAAAAGGGGAAGCCATGCATGGACAAGTAGACTGTAGCCCAGGAATATGGCAGCTAGATTGTACACATTTAGAAGGAAAAGTTATCTTGGTAGCAGTTCATGTAGCCAGTGGATATATAGAAGCAGAAGTAATTCCAGCAGAGACAGGGCAAGAAACAGCATACTTCCTCTTAAAATTAGCAGGAAGATGGCCAGTAAAAACAGTACATACAGACAATGGCAGCAATTTCACCAGTACTACAGTTAAGGCCGCCTGTTGGTGGGCGGGGATCAAGCAGGAATTTGGCATTCCCTACAATCCCCAAAGTCAAGGAGTAATAGAATCTATGAATAAAGAATTAAAGAAAATTATAGGACAGGTAAGAGATCAGGCTGAACATCTTAAGACAGCAGTACAAATGGCAGTATTCATCCACAATTTTAAAAGAAAAGGGGGGATTGGGGGGTACAGTGCAGGGGAAAGAATAGTAGACATAATAGCAACAGACATACAAACTAAAGAATTACAAAAACAAATTACAAAAATTCAAAATTTTCGGGTTTATTACAGGGACAGCAGAGATCCAGTTTGGAAAGGACCAGCAAAGCTCCTCTGGAAAGGTGAAGGGGCAGTAGTAATACAAGATAATAGTGACATAAAAGTAGTGCCAAGAAGAAAAGCAAAGATCATCAGGGATTATGGAAAACAGATGGCAGGTGATGATTGTGTGGCAAGTAGACAGGATGAGGATTAACACATGGAAAAGATTAGTAAAACACCATATGTATATTTCAAGGAAAGCTAAGGACTGGTTTTATAGACATCACTATGAAAGTACTAATCCAAAAATAAGTTCAGAAGTACACATCCCACTAGGGGATGCTAAATTAGTAATAACAACATATTGGGGTCTGCATACAGGAGAAAGAGACTGGCATTTGGGTCAGGGAGTCTCCATAGAATGGAGGAAAAAGAGATATAGCACACAAGTAGACCCTGACCTAGCAGACCAACTAATTCATCTGCACTATTTTGATTGTTTTTCAGAATCTGCTATAAGAAATACCATATTAGGACGTATAGTTAGTCCTAGGTGTGAATATCAAGCAGGACATAACAAGGTAGGATCTCTACAGTACTTGGCACTAGCAGCATTAATAAAACCAAAACAGATAAAGCCACCTTTGCCTAGTGTTAGGAAACTGACAGAGGACAGATGGAACAAGCCCCAGAAGACCAAGGGCCACAGAGGGAGCCATACAATGAATGGACACTAGAGCTTTTAGAGGAACTTAAGAGTGAAGCTGTTAGACATTTTCCTAGGATATGGCTCCATAACTTAGGACAACATATCTATGAAACTTACGGGGATACTTGGGCAGGAGTGGAAGCCATAATAAGAATTCTGCAACAACTGCTGTTTATCCATTTCAGAATTGGGTGTCGACATAGCAGAATAGGCGTTACTCGACAGAGGAGAGCAAGAAATGGAGCCAGTAGATCCTAGACTAGAGCCCTGGAAGCATCCAGGAAGTCAGCCTAAAACTGCTTGTACCAATTGCTATTGTAAAAAGTGTTGCTTTCATTGCCAAGTTTGTTTCATGACAAAAGCCTTAGGCATCTCCTATGGCAGGAAGAAGCGGAGACAGCGACGAAGAGCTCATCAGAACAGTCAGACTCATCAAGCTTCTCTATCAAAGCAGTAAGTAGTACATGTAATGCAACCTATAATAGTAGCAATAGTAGCATTAGTAGTAGCAATAATAATAGCAATAGTTGTGTGGTCCATAGTAATCATAGAATATAGGAAAATATTAAGACAAAGAAAAATAGACAGGTTAATTGATAGACTAATAGAAAGAGCAGAAGACAGTGGCAATGAGAGTGAAGGAGAAGTATCAGCACTTGTGGAGATGGGGGTGGAAATGGGGCACCATGCTCCTTGGGATATTGATGATCTGTAGTGCTACAGAAAAATTGTGGGTCACAGTCTATTATGGGGTACCTGTGTGGAAGGAAGCAACCACCACTCTATTTTGTGCATCAGATGCTAAAGCATATGATACAGAGGTACATAATGTTTGGGCCACACATGCCTGTGTACCCACAGACCCCAACCCACAAGAAGTAGTATTGGTAAATGTGACAGAAAATTTTAACATGTGGAAAAATGACATGGTAGAACAGATGCATGAGGATATAATCAGTTTATGGGATCAAAGCCTAAAGCCATGTGTAAAATTAACCCCACTCTGTGTTAGTTTAAAGTGCACTGATTTGAAGAATGATACTAATACCAATAGTAGTAGCGGGAGAATGATAATGGAGAAAGGAGAGATAAAAAACTGCTCTTTCAATATCAGCACAAGCATAAGAGATAAGGTGCAGAAAGAATATGCATTCTTTTATAAACTTGATATAGTACCAATAGATAATACCAGCTATAGGTTGATAAGTTGTAACACCTCAGTCATTACACAGGCCTGTCCAAAGGTATCCTTTGAGCCAATTCCCATACATTATTGTGCCCCGGCTGGTTTTGCGATTCTAAAATGTAATAATAAGACGTTCAATGGAACAGGACCATGTACAAATGTCAGCACAGTACAATGTACACATGGAATCAGGCCAGTAGTATCAACTCAACTGCTGTTAAATGGCAGTCTAGCAGAAGAAGATGTAGTAATTAGATCTGCCAATTTCACAGACAATGCTAAAACCATAATAGTACAGCTGAACACATCTGTAGAAATTAATTGTACAAGACCCAACAACAATACAAGAAAAAGTATCCGTATCCAGAGGGGACCAGGGAGAGCATTTGTTACAATAGGAAAAATAGGAAATATGAGACAAGCACATTGTAACATTAGTAGAGCAAAATGGAATGCCACTTTAAAACAGATAGCTAGCAAATTAAGAGAACAATTTGGAAATAATAAAACAATAATCTTTAAGCAATCCTCAGGAGGGGACCCAGAAATTGTAACGCACAGTTTTAATTGTGGAGGGGAATTTTTCTACTGTAATTCAACACAACTGTTTAATAGTACTTGGTTTAATAGTACTTGGAGTACTGAAGGGTCAAATAACACTGAAGGAAGTGACACAATCACACTCCCATGCAGAATAAAACAATTTATAAACATGTGGCAGGAAGTAGGAAAAGCAATGTATGCCCCTCCCATCAGTGGACAAATTAGATGTTCATCAAATATTACTGGGCTGCTATTAACAAGAGATGGTGGTAATAACAACAATGGGTCCGAGATCTTCAGACCTGGAGGAGGCGATATGAGGGACAATTGGAGAAGTGAATTATATAAATATAAAGTAGTAAAAATTGAACCATTAGGAGTAGCACCCACCAAGGCAAAGAGAAGAGTGGTGCAGAGAGAAAAAAGAGCAGTGGGAATAGGAGCTTTGTTCCTTGGGTTCTTGGGAGCAGCAGGAAGCACTATGGGCGCAGCGTCAATGACGCTGACGGTACAGGCCAGACAATTATTGTCTGATATAGTGCAGCAGCAGAACAATTTGCTGAGGGCTATTGAGGCGCAACAGCATCTGTTGCAACTCACAGTCTGGGGCATCAAACAGCTCCAGGCAAGAATCCTGGCTGTGGAAAGATACCTAAAGGATCAACAGCTCCTGGGGATTTGGGGTTGCTCTGGAAAACTCATTTGCACCACTGCTGTGCCTTGGAATGCTAGTTGGAGTAATAAATCTCTGGAACAGATTTGGAATAACATGACCTGGATGGAGTGGGACAGAGAAATTAACAATTACACAAGCTTAATACACTCCTTAATTGAAGAATCGCAAAACCAGCAAGAAAAGAATGAACAAGAATTATTGGAATTAGATAAATGGGCAAGTTTGTGGAATTGGTTTAACATAACAAATTGGCTGTGGTATATAAAATTATTCATAATGATAGTAGGAGGCTTGGTAGGTTTAAGAATAGTTTTTGCTGTACTTTCTATAGTGAATAGAGTTAGGCAGGGATATTCACCATTATCGTTTCAGACCCACCTCCCAATCCCGAGGGGACCCGACAGGCCCGAAGGAATAGAAGAAGAAGGTGGAGAGAGAGACAGAGACAGATCCATTCGATTAGTGAACGGATCCTTAGCACTTATCTGGGACGATCTGCGGAGCCTGTGCCTCTTCAGCTACCACCGCTTGAGAGACTTACTCTTGATTGTAACGAGGATTGTGGAACTTCTGGGACGCAGGGGGTGGGAAGCCCTCAAATATTGGTGGAATCTCCTACAGTATTGGAGTCAGGAACTAAAGAATAGTGCTGTTAACTTGCTCAATGCCACAGCCATAGCAGTAGCTGAGGGGACAGATAGGGTTATAGAAGTATTACAAGCAGCTTATAGAGCTATTCGCCACATACCTAGAAGAATAAGACAGGGCTTGGAAAGGATTTTGCTATAAGATGGGTGGCAAGTGGTCAAAAAGTAGTGTGATTGGATGGCCTGCTGTAAGGGAAAGAATGAGACGAGCTGAGCCAGCAGCAGATGGGGTGGGAGCAGTATCTCGAGACCTAGAAAAACATGGAGCAATCACAAGTAGCAATACAGCAGCTAACAATGCTGCTTGTGCCTGGCTAGAAGCACAAGAGGAGGAAGAGGTGGGTTTTCCAGTCACACCTCAGGTACCTTTAAGACCAATGACTTACAAGGCAGCTGTAGATCTTAGCCACTTTTTAAAAGAAAAGGGGGGACTGGAAGGGCTAATTCACTCCCAAAGAAGACAAGATATCCTTGATCTGTGGATCTACCACACACAAGGCTACTTCCCTGATTGGCAGAACTACACACCAGGGCCAGGGGTCAGATATCCACTGACCTTTGGATGGTGCTACAAGCTAGTACCAGTTGAGCCAGATAAGGTAGAAGAGGCCAATAAAGGAGAGAACACCAGCTTGTTACACCCTGTGAGCCTGCATGGAATGGATGACCCTGAGAGAGAAGTGTTAGAGTGGAGGTTTGACAGCCGCCTAGCATTTCATCACGTGGCCCGAGAGCTGCATCCGGAGTACTTCAAGAACTGCTGACATCGAGCTTGCTACAAGGGACTTTCCGCTGGGGACTTTCCAGGGAGGCGTGGCCTGGGCGGGACTGGGGAGTGGCGAGCCCTCAGATGCTGCATATAAGCAGCTGCTTTTTGCCTGTACTGGGTCTCTCTGGTTAGACCAGATCTGAGCCTGGGAGCTCTCTGGCTAACTAGGGAACCCACTGCTTAAGCCTCAATAAAGCTTGCCTTGAGTGCTTCAAGTAGTGTGTGCCCGTCTGTTGTGTGACTCTGGTAACTAGAGATCCCTCAGACCCTTTTAGTCAGTGTGGAAAATCTCTAGCACCCAGGAGGTAGAGGTTGCAGTGAGCCAAGATCGCGCCACTGCATTCCAGCCTGGGCAAGAAAACAAGACTGTCTAAAATAATAATAATAAGTTAAGGGTATTAAATATATTTATACATGGAGGTCATAAAAATATATATATTTGGGCTGGGCGCAGTGGCTCACACCTGCGCCCGGCCCTTTGGGAGGCCGAGGCAGGTGGATCACCTGAGTTTGGGAGTTCCAGACCAGCCTGACCAACATGGAGAAACCCCTTCTCTGTGTATTTTTAGTAGATTTTATTTTATGTGTATTTTATTCACAGGTATTTCTGGAAAACTGAAACTGTTTTTCCTCTACTCTGATACCACAAGAATCATCAGCACAGAGGAAGACTTCTGTGATCAAATGTGGTGGGAGAGGGAGGTTTTCACCAGCACATGAGCAGTCAGTTCTGCCGCAGACTCGGCGGGTGTCCTTCGGTTCAGTTCCAACACCGCCTGCCTGGAGAGAGGTCAGACCACAGGGTGAGGGCTCAGTCCCCAAGACATAAACACCCAAGACATAAACACCCAACAGGTCCACCCCGCCTGCTGCCCAGGCAGAGCCGATTCACCAAGACGGGAATTAGGATAGAGAAAGAGTAAGTCACACAGAGCCGGCTGTGCGGGAGAACGGAGTTCTATTATGACTCAAATCAGTCTCCCCAAGCATTCGGGGATCAGAGTTTTTAAGGATAACTTAGTGTGTAGGGGGCCAGTGAGTTGGAGATGAAAGCGTAGGGAGTCGAAGGTGTCCTTTTGCGCCGAGTCAGTTCCTGGGTGGGGGCCACAAGATCGGATGAGCCAGTTTATCAATCCGGGGGTGCCAGCTGATCCATGGAGTGCAGGGTCTGCAAAATATCTCAAGCACTGATTGATCTTAGGTTTTACAATAGTGATGTTACCCCAGGAACAATTTGGGGAAGGTCAGAATCTTGTAGCCTGTAGCTGCATGACTCCTAAACCATAATTTCTTTTTTGTTTTTTTTTTTTTATTTTTGAGACAGGGTCTCACTCTGTCACCTAGGCTGGAGTGCAGTGGTGCAATCACAGCTCACTGCAGCCTCAACGTCGTAAGCTCAAGCGATCCTCCCACCTCAGCCTGCCTGGTAGCTGAGACTACAAGCGACGCCCCAGTTAATTTTTGTATTTTTGGTAGAGGCAGCGTTTTGCCGTGTGGCCCTGGCTGGTCTCGAACTCCTGGGCTCAAGTGATCCAGCCTCAGCCTCCCAAAGTGCTGGGACAACCGGGGCCAGTCACTGCACCTGGCCCTAAACCATAATTTCTAATCTTTTGGCTAATTTGTTAGTCCTACAAAGGCAGTCTAGTCCCCAGGCAAAAAGGGGGTTTGTTTCGGGAAAGGGCTGTTACTGTCTTTGTTTCAAACTATAAACTAAGTTCCTCCTAAACTTAGTTCGGCCTACACCCAGGAATGAACAAGGAGAGCTTGGAGGTTAGAAGCACGATGGAATTGGTTAGGTCAGATCTCTTTCACTGTCTGAGTTATAATTTTGCAATGGTGGTTCAAAGACTGCCCGCTTCTGACACCAGTCGCTGCATTAATGAATCGGCCAACGCGCGGGGAGAGGCGGTTTGCGTATTGGGCGCTCTTCCGCTTCCTCGCTCACTGACTCGCTGCGCTCGGTCGTTCGGCTGCGGCGAGCGGTATCAGCTCACTCAAAGGCGGTAATACGGTTATCCACAGAATCAGGGGATAACGCAGGAAAGAACATGTGAGCAAAAGGCCAGCAAAAGGCCAGGAACCGTAAAAAGGCCGCGTTGCTGGCGTTTTTCCAT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A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CCTTTCGTCTCGCGCGTTTCGGTGATGACGGTGAAAACCTCTGACACATGCAGCTCCCGGAGACGGTCACAGCTTGTCTGTAAGCGGATGCCGGGAGCAGACAAGCCCGTCAGGGCGCGTCAGCGGGTGTTGGCGGGTGTCGGGGCTGGCTTAACTATGCGGCATCAGAGCAGATTGTACTGAGAGTGCACCATATGCGGTGTGAAATACCGCACAGATGCGTAAGGAGAAAATACCGCATCAGGCGCCATTCGCCATTCAGGCTGCGCAACTGTTGGGAAGGGCGATCGGTGCGGGCCTCTTCGCTATTACGCCAGGGGAGGCAGAGATTGCAGTAAGCTGAGATCGCAGCACTGCACTCCAGCCTGGGCGACAGAGTAAGACTCTGTCTCAAAAATAAAATAAATAAATCAATCAGATATTCCAATCTTTTCCTTTATTTATTTATTTATTTTCTATTTTGGAAACACAGTCCTTCCTTATTCCAGAATTACACATATATTCTATTTTTCTTTATATGCTCCAGTTTTTTTTAGACCTTCACCTGAAATGTGTGTATACAAAATCTAGGCCAGTCCAGCAGAGCCTAAAGGTAAAAAATAAAATAATAAAAAATAAATAAAATCTAGCTCACTCCTTCACATCAAAATGGAGATACAGCTGTTAGCATTAAATACCAAATAACCCATCTTGTCCTCAATAATTTTAAGCGCCTCTCTCCACCACATCTAACTCCTGTCAAAGGCATGTGCCCCTTCCGGGCGCTCTGCTGTGCTGCCAACCAACTGGCATGTGGACTCTGCAGGGTCCCTAACTGCCAAGCCCCACAGTGTGCCCTGAGGCTGCCCCTTCCTTCTAGCGGCTGCCCCCACTCGGCTTTGCTTTCCCTAGTTTCAGTTACTTGCGTTCAGCCAAGGTCTGAAACTAGGTGCGCACAGAGCGGTAAGACTGCGAGAGAAAGAGACCAGCTTTACAGGGGGTTTATCACAGTGCACCCTGACAGTCGTCAGCCTCACAGGGGGTTTATCACATTGCACCCTGACAGTCGTCAGCCTCACAGGGGGTTTATCACAGTGCACCCTTACAATCATTCCATTTGATTCACAATTTTTTTAGTCTCTACTGTGCCTAACTTGTAAGTTAAATTTGATCAGAGGTGTGTTCCCAGAGGGGAAAACAGTATATACAGGGTTCAGTACTATCGCATTTCAGGCCTCCACCTGGGTCTTGGAATGTGTCCCCCGAGGGGTGATGACTACCTCAGTTGGATCTCCACAGGTCACAGTGACACAAGATAACCAAGACACCTCCCAAGGCTACCACAATGGGCCGCCCTCCACGTGCACATGGCCGGAGGAACTGCCATGTCGGAGGTGCAAGCACACCTGCGCATCAGAGTCCTTGGTGTGGAGGGAGGGACCAGCGCAGCTTCCAGCCATCCACCTGATGAACAGAACCTAGGGAAAGCCCCAGTTCTACTTACACCAGGAAAGGC</t>
  </si>
  <si>
    <t>MRVKEKYQHLWRWGWKWGTMLLGILMICSATEKLWVTVYYGVPVWKEATTTLFCASDAKAYDTEVHNVWATHACVPTDPNPQEVVLVNVTENFNMWKNDMVEQMHEDIISLWDQSLKPCVKLTPLCVSLKCTDLKNDTNTNSSSGRMIMEKGEIKNCSFNISTSIRDKVQKEYAFFYKLDIVPIDNTSYRLISCNTSVITQACPKVSFEPIPIHYCAPAGFAILKCNNKTFNGTGPCTNVSTVQCTHGIRPVVSTQLLLNGSLAEEDVVIRSANFTDNAKTIIVQLNTSVEINCTRPNNNTRKSIRIQRGPGRAFVTIGKIGNMRQAHCNISRAKWNATLKQIASKLREQFGNNKTIIFKQSSGGDPEIVTHSFNCGGEFFYCNSTQLFNSTWFNSTWSTEGSNNTEGSDTITLPCRIKQFINMWQEVGKAMYAPPISGQIRCSSNITGLLLTRDGGNNNNGSEIFRPGGGDMRDNWRSELYKYKVVKIEPLGVAPTKAKRRVVQREKRAVGIGALFLGFLGAAGSTMGAASMTLTVQARQLLSDIVQQQNNLLRAIEAQQHLLQLTVWGIKQLQARILAVERYLKDQQLLGIWGCSGKLICTTAVPWNASWSNKSLEQIWNNMTWMEWDREINNYTSLIHSLIEESQNQQEKNEQELLELDKWASLWNWFNITNWLWYIKLFIMIVGGLVGLRIVFAVLSIVNRVRQGYSPLSFQTHLPIPRGPDRPEGIEEEGGERDRDRSIRLVNGSLALIWDDLRSLCLFSYHRLRDLLLIVTRIVELLGRRGWEALKYWWNLLQYWSQELKNSAVNLLNATAIAVAEGTDRVIEVLQAAYRAIRHIPRRIRQGLERILL</t>
  </si>
  <si>
    <t>AVGIGALFLGFLGAAGSTMGAASMTLTVQARQLLSDIVQQQNNLLRAIEAQQHLLQLTVWGIKQLQARILAVERYLKDQQLLGIWGCSGKLICTTAVPWNASWSNKSLEQIWNNMTWMEWDREINNYTSLIHSLIEESQNQQEKNEQELLELDKWASLWNWFNITNWLWYIKLFIMIVGGLVGLRIVFAVLSIVNRVRQGYSPLSFQTHLPIPRGPDRPEGIEEEGGERDRDRSIRLVNGSLALIWDDLRSLCLFSYHRLRDLLLIVTRIVELLGRRGWEALKYWWNLLQYWSQELKNSAVNLLNATAIAVAEGTDRVIEVLQAAYRAIRHIPRRIRQGLERILL</t>
  </si>
  <si>
    <t>https://www.ncbi.nlm.nih.gov/nuccore/AF324493.2?report=fasta</t>
  </si>
  <si>
    <t>HXB2</t>
  </si>
  <si>
    <t>TGGAAGGGCTAATTCACTCCCAACGAAGACAAGATATCCTTGATCTGTGGATCTACCACACACAAGGCTACTTCCCTGATTAGCAGAACTACACACCAGGGCCAGGGATCAGATATCCACTGACCTTTGGATGGTGCTACAAGCTAGTACCAGTTGAGCCAGAGAAGTTAGAAGAAGCCAACAAAGGAGAGAACACCAGCTTGTTACACCCTGTGAGCCTGCATGGAATGGATGACCCGGAGAGAGAAGTGTTAGAGTGGAGGTTTGACAGCCGCCTAGCATTTCATCACATGGCCCGAGAGCTGCATCCGGAGTACTTCAAGAACTGCTGACATCGAGCTTGCTACAAGGGACTTTCCGCTGGGGACTTTCCAGGGAGGCGTGGCCTGGGCGGGACTGGGGAGTGGCGAGCCCTCAGATCCTGCATATAAGCAGCTGCTTTTTGCCTGTACTGGGTCTCTCTGGTTAGACCAGATCTGAGCCTGGGAGCTCTCTGGCTAACTAGGGAACCCACTGCTTAAGCCTCAATAAAGCTTGCCTTGAGTGCTTCAAGTAGTGTGTGCCCGTCTGTTGTGTGACTCTGGTAACTAGAGATCCCTCAGACCCTTTTAGTCAGTGTGGAAAATCTCTAGCAGTGGCGCCCGAACAGGGACCTGAAAGCGAAAGGGAAACCAGAGGAGCTCTCTCGACGCAGGACTCGGCTTGCTGAAGCGCGCACGGCAAGAGGCGAGGGGCGGCGACTGGTGAGTACGCCAAAAATTTTGACTAGCGGAGGCTAGAAGGAGAGAGATGGGTGCGAGAGCGTCAGTATTAAGCGGGGGAGAATTAGATCGATGGGAAAAAATTCGGTTAAGGCCAGGGGGAAAGAAAAAATATAAATTAAAACATATAGTATGGGCAAGCAGGGAGCTAGAACGATTCGCAGTTAATCCTGGCCTGTTAGAAACATCAGAAGGCTGTAGACAAATACTGGGACAGCTACAACCATCCCTTCAGACAGGATCAGAAGAACTTAGATCATTATATAATACAGTAGCAACCCTCTATTGTGTGCATCAAAGGATAGAGATAAAAGACACCAAGGAAGCTTTAGACAAGATAGAGGAAGAGCAAAACAAAAGTAAGAAAAAAGCACAGCAAGCAGCAGCTGACACAGGACACAGCAATCAGGTCAGCCAAAATTACCCTATAGTGCAGAACATCCAGGGGCAAATGGTACATCAGGCCATATCACCTAGAACTTTAAATGCATGGGTAAAAGTAGTAGAAGAGAAGGCTTTCAGCCCAGAAGTGATACCCATGTTTTCAGCATTATCAGAAGGAGCCACCCCACAAGATTTAAACACCATGCTAAACACAGTGGGGGGACATCAAGCAGCCATGCAAATGTTAAAAGAGACCATCAATGAGGAAGCTGCAGAATGGGATAGAGTGCATCCAGTGCATGCAGGGCCTATTGCACCAGGCCAGATGAGAGAACCAAGGGGAAGTGACATAGCAGGAACTACTAGTACCCTTCAGGAACAAATAGGATGGATGACAAATAATCCACCTATCCCAGTAGGAGAAATTTATAAAAGATGGATAATCCTGGGATTAAATAAAATAGTAAGAATGTATAGCCCTACCAGCATTCTGGACATAAGACAAGGACCAAAGGAACCCTTTAGAGACTATGTAGACCGGTTCTATAAAACTCTAAGAGCCGAGCAAGCTTCACAGGAGGTAAAAAATTGGATGACAGAAACCTTGTTGGTCCAAAATGCGAACCCAGATTGTAAGACTATTTTAAAAGCATTGGGACCAGCGGCTACACTAGAAGAAATGATGACAGCATGTCAGGGAGTAGGAGGACCCGGCCATAAGGCAAGAGTTTTGGCTGAAGCAATGAGCCAAGTAACAAATTCAGCTACCATAATGATGCAGAGAGGCAATTTTAGGAACCAAAGAAAGATTGTTAAGTGTTTCAATTGTGGCAAAGAAGGGCACACAGCCAGAAATTGCAGGGCCCCTAGGAAAAAGGGCTGTTGGAAATGTGGAAAGGAAGGACACCAAATGAAAGATTGTACTGAGAGACAGGCTAATTTTTTAGGGAAGATCTGGCCTTCCTACAAGGGAAGGCCAGGGAATTTTCTTCAGAGCAGACCAGAGCCAACAGCCCCACCAGAAGAGAGCTTCAGGTCTGGGGTAGAGACAACAACTCCCCCTCAGAAGCAGGAGCCGATAGACAAGGAACTGTATCCTTTAACTTCCCTCAGGTCACTCTTTGGCAACGACCCCTCGTCACAATAAAGATAGGGGGGCAACTAAAGGAAGCTCTATTAGATACAGGAGCAGATGATACAGTATTAGAAGAAATGAGTTTGCCAGGAAGATGGAAACCAAAAATGATAGGGGGAATTGGAGGTTTTATCAAAGTAAGACAGTATGATCAGATACTCATAGAAATCTGTGGACATAAAGCTATAGGTACAGTATTAGTAGGACCTACACCTGTCAACATAATTGGAAGAAATCTGTTGACTCAGATTGGTTGCACTTTAAATTTTCCCATTAGCCCTATTGAGACTGTACCAGTAAAATTAAAGCCAGGAATGGATGGCCCAAAAGTTAAACAATGGCCATTGACAGAAGAAAAAATAAAAGCATTAGTAGAAATTTGTACAGAGATGGAAAAGGAAGGGAAAATTTCAAAAATTGGGCCTGAAAATCCATACAATACTCCAGTATTTGCCATAAAGAAAAAAGACAGTACTAAATGGAGAAAATTAGTAGATTTCAGAGAACTTAATAAGAGAACTCAAGACTTCTGGGAAGTTCAATTAGGAATACCACATCCCGCAGGGTTAAAAAAGAAAAAATCAGTAACAGTACTGGATGTGGGTGATGCATATTTTTCAGTTCCCTTAGATGAAGACTTCAGGAAGTATACTGCATTTACCATACCTAGTATAAACAATGAGACACCAGGGATTAGATATCAGTACAATGTGCTTCCACAGGGATGGAAAGGATCACCAGCAATATTCCAAAGTAGCATGACAAAAATCTTAGAGCCTTTTAGAAAACAAAATCCAGACATAGTTATCTATCAATACATGGATGATTTGTATGTAGGATCTGACTTAGAAATAGGGCAGCATAGAACAAAAATAGAGGAGCTGAGACAACATCTGTTGAGGTGGGGACTTACCACACCAGACAAAAAACATCAGAAAGAACCTCCATTCCTTTGGATGGGTTATGAACTCCATCCTGATAAATGGACAGTACAGCCTATAGTGCTGCCAGAAAAAGACAGCTGGACTGTCAATGACATACAGAAGTTAGTGGGGAAATTGAATTGGGCAAGTCAGATTTACCCAGGGATTAAAGTAAGGCAATTATGTAAACTCCTTAGAGGAACCAAAGCACTAACAGAAGTAATACCACTAACAGAAGAAGCAGAGCTAGAACTGGCAGAAAACAGAGAGATTCTAAAAGAACCAGTACATGGAGTGTATTATGACCCATCAAAAGACTTAATAGCAGAAATACAGAAGCAGGGGCAAGGCCAATGGACATATCAAATTTATCAAGAGCCATTTAAAAATCTGAAAACAGGAAAATATGCAAGAATGAGGGGTGCCCACACTAATGATGTAAAACAATTAACAGAGGCAGTGCAAAAAATAACCACAGAAAGCATAGTAATATGGGGAAAGACTCCTAAATTTAAACTGCCCATACAAAAGGAAACATGGGAAACATGGTGGACAGAGTATTGGCAAGCCACCTGGATTCCTGAGTGGGAGTTTGTTAATACCCCTCCCTTAGTGAAATTATGGTACCAGTTAGAGAAAGAACCCATAGTAGGAGCAGAAACCTTCTATGTAGATGGGGCAGCTAACAGGGAGACTAAATTAGGAAAAGCAGGATATGTTACTAATAGAGGAAGACAAAAAGTTGTCACCCTAACTGACACAACAAATCAGAAGACTGAGTTACAAGCAATTTATCTAGCTTTGCAGGATTCGGGATTAGAAGTAAACATAGTAACAGACTCACAATATGCATTAGGAATCATTCAAGCACAACCAGATCAAAGTGAATCAGAGTTAGTCAATCAAATAATAGAGCAGTTAATAAAAAAGGAAAAGGTCTATCTGGCATGGGTACCAGCACACAAAGGAATTGGAGGAAATGAACAAGTAGATAAATTAGTCAGTGCTGGAATCAGGAAAGTACTATTTTTAGATGGAATAGATAAGGCCCAAGATGAACATGAGAAATATCACAGTAATTGGAGAGCAATGGCTAGTGATTTTAACCTGCCACCTGTAGTAGCAAAAGAAATAGTAGCCAGCTGTGATAAATGTCAGCTAAAAGGAGAAGCCATGCATGGACAAGTAGACTGTAGTCCAGGAATATGGCAACTAGATTGTACACATTTAGAAGGAAAAGTTATCCTGGTAGCAGTTCATGTAGCCAGTGGATATATAGAAGCAGAAGTTATTCCAGCAGAAACAGGGCAGGAAACAGCATATTTTCTTTTAAAATTAGCAGGAAGATGGCCAGTAAAAACAATACATACTGACAATGGCAGCAATTTCACCGGTGCTACGGTTAGGGCCGCCTGTTGGTGGGCGGGAATCAAGCAGGAATTTGGAATTCCCTACAATCCCCAAAGTCAAGGAGTAGTAGAATCTATGAATAAAGAATTAAAGAAAATTATAGGACAGGTAAGAGATCAGGCTGAACATCTTAAGACAGCAGTACAAATGGCAGTATTCATCCACAATTTTAAAAGAAAAGGGGGGATTGGGGGGTACAGTGCAGGGGAAAGAATAGTAGACATAATAGCAACAGACATACAAACTAAAGAATTACAAAAACAAATTACAAAAATTCAAAATTTTCGGGTTTATTACAGGGACAGCAGAAATCCACTTTGGAAAGGACCAGCAAAGCTCCTCTGGAAAGGTGAAGGGGCAGTAGTAATACAAGATAATAGTGACATAAAAGTAGTGCCAAGAAGAAAAGCAAAGATCATTAGGGATTATGGAAAACAGATGGCAGGTGATGATTGTGTGGCAAGTAGACAGGATGAGGATTAGAACATGGAAAAGTTTAGTAAAACACCATATGTATGTTTCAGGGAAAGCTAGGGGATGGTTTTATAGACATCACTATGAAAGCCCTCATCCAAGAATAAGTTCAGAAGTACACATCCCACTAGGGGATGCTAGATTGGTAATAACAACATATTGGGGTCTGCATACAGGAGAAAGAGACTGGCATTTGGGTCAGGGAGTCTCCATAGAATGGAGGAAAAAGAGATATAGCACACAAGTAGACCCTGAACTAGCAGACCAACTAATTCATCTGTATTACTTTGACTGTTTTTCAGACTCTGCTATAAGAAAGGCCTTATTAGGACACATAGTTAGCCCTAGGTGTGAATATCAAGCAGGACATAACAAGGTAGGATCTCTACAATACTTGGCACTAGCAGCATTAATAACACCAAAAAAGATAAAGCCACCTTTGCCTAGTGTTACGAAACTGACAGAGGATAGATGGAACAAGCCCCAGAAGACCAAGGGCCACAGAGGGAGCCACACAATGAATGGACACTAGAGCTTTTAGAGGAGCTTAAGAATGAAGCTGTTAGACATTTTCCTAGGATTTGGCTCCATGGCTTAGGGCAACATATCTATGAAACTTATGGGGATACTTGGGCAGGAGTGGAAGCCATAATAAGAATTCTGCAACAACTGCTGTTTATCCATTTTCAGAATTGGGTGTCGACATAGCAGAATAGGCGTTACTCGACAGAGGAGAGCAAGAAATGGAGCCAGTAGATCCTAGACTAGAGCCCTGGAAGCATCCAGGAAGTCAGCCTAAAACTGCTTGTACCAATTGCTATTGTAAAAAGTGTTGCTTTCATTGCCAAGTTTGTTTCATAACAAAAGCCTTAGGCATCTCCTATGGCAGGAAGAAGCGGAGACAGCGACGAAGAGCTCATCAGAACAGTCAGACTCATCAAGCTTCTCTATCAAAGCAGTAAGTAGTACATGTAACGCAACCTATACCAATAGTAGCAATAGTAGCATTAGTAGTAGCAATAATAATAGCAATAGTTGTGTGGTCCATAGTAATCATAGAATATAGGAAAATATTAAGACAAAGAAAAATAGACAGGTTAATTGATAGACTAATAGAAAGAGCAGAAGACAGTGGCAATGAGAGTGAAGGAGAAATATCAGCACTTGTGGAGATGGGGGTGGAGATGGGGCACCATGCTCCTTGGGATGTTGATGATCTGTAGTGCTACAGAAAAATTGTGGGTCACAGTCTATTATGGGGTACCTGTGTGGAAGGAAGCAACCACCACTCTATTTTGTGCATCAGATGCTAAAGCATATGATACAGAGGTACATAATGTTTGGGCCACACATGCCTGTGTACCCACAGACCCCAACCCACAAGAAGTAGTATTGGTAAATGTGACAGAAAATTTTAACATGTGGAAAAATGACATGGTAGAACAGATGCATGAGGATATAATCAGTTTATGGGATCAAAGCCTAAAGCCATGTGTAAAATTAACCCCACTCTGTGTTAGTTTAAAGTGCACTGATTTGAAGAATGATACTAATACCAATAGTAGTAGCGGGAGAATGATAATGGAGAAAGGAGAGATAAAAAACTGCTCTTTCAATATCAGCACAAGCATAAGAGGTAAGGTGCAGAAAGAATATGCATTTTTTTATAAACTTGATATAATACCAATAGATAATGATACTACCAGCTATAAGTTGACAAGTTGTAACACCTCAGTCATTACACAGGCCTGTCCAAAGGTATCCTTTGAGCCAATTCCCATACATTATTGTGCCCCGGCTGGTTTTGCGATTCTAAAATGTAATAATAAGACGTTCAATGGAACAGGACCATGTACAAATGTCAGCACAGTACAATGTACACATGGAATTAGGCCAGTAGTATCAACTCAACTGCTGTTAAATGGCAGTCTAGCAGAAGAAGAGGTAGTAATTAGATCTGTCAATTTCACGGACAATGCTAAAACCATAATAGTACAGCTGAACACATCTGTAGAAATTAATTGTACAAGACCCAACAACAATACAAGAAAAAGAATCCGTATCCAGAGAGGACCAGGGAGAGCATTTGTTACAATAGGAAAAATAGGAAATATGAGACAAGCACATTGTAACATTAGTAGAGCAAAATGGAATAACACTTTAAAACAGATAGCTAGCAAATTAAGAGAACAATTTGGAAATAATAAAACAATAATCTTTAAGCAATCCTCAGGAGGGGACCCAGAAATTGTAACGCACAGTTTTAATTGTGGAGGGGAATTTTTCTACTGTAATTCAACACAACTGTTTAATAGTACTTGGTTTAATAGTACTTGGAGTACTGAAGGGTCAAATAACACTGAAGGAAGTGACACAATCACCCTCCCATGCAGAATAAAACAAATTATAAACATGTGGCAGAAAGTAGGAAAAGCAATGTATGCCCCTCCCATCAGTGGACAAATTAGATGTTCATCAAATATTACAGGGCTGCTATTAACAAGAGATGGTGGTAATAGCAACAATGAGTCCGAGATCTTCAGACCTGGAGGAGGAGATATGAGGGACAATTGGAGAAGTGAATTATATAAATATAAAGTAGTAAAAATTGAACCATTAGGAGTAGCACCCACCAAGGCAAAGAGAAGAGTGGTGCAGAGAGAAAAAAGAGCAGTGGGAATAGGAGCTTTGTTCCTTGGGTTCTTGGGAGCAGCAGGAAGCACTATGGGCGCAGCCTCAATGACGCTGACGGTACAGGCCAGACAATTATTGTCTGGTATAGTGCAGCAGCAGAACAATTTGCTGAGGGCTATTGAGGCGCAACAGCATCTGTTGCAACTCACAGTCTGGGGCATCAAGCAGCTCCAGGCAAGAATCCTGGCTGTGGAAAGATACCTAAAGGATCAACAGCTCCTGGGGATTTGGGGTTGCTCTGGAAAACTCATTTGCACCACTGCTGTGCCTTGGAATGCTAGTTGGAGTAATAAATCTCTGGAACAGATTTGGAATCACACGACCTGGATGGAGTGGGACAGAGAAATTAACAATTACACAAGCTTAATACACTCCTTAATTGAAGAATCGCAAAACCAGCAAGAAAAGAATGAACAAGAATTATTGGAATTAGATAAATGGGCAAGTTTGTGGAATTGGTTTAACATAACAAATTGGCTGTGGTATATAAAATTATTCATAATGATAGTAGGAGGCTTGGTAGGTTTAAGAATAGTTTTTGCTGTACTTTCTATAGTGAATAGAGTTAGGCAGGGATATTCACCATTATCGTTTCAGACCCACCTCCCAACCCCGAGGGGACCCGACAGGCCCGAAGGAATAGAAGAAGAAGGTGGAGAGAGAGACAGAGACAGATCCATTCGATTAGTGAACGGATCCTTGGCACTTATCTGGGACGATCTGCGGAGCCTGTGCCTCTTCAGCTACCACCGCTTGAGAGACTTACTCTTGATTGTAACGAGGATTGTGGAACTTCTGGGACGCAGGGGGTGGGAAGCCCTCAAATATTGGTGGAATCTCCTACAGTATTGGAGTCAGGAACTAAAGAATAGTGCTGTTAGCTTGCTCAATGCCACAGCCATAGCAGTAGCTGAGGGGACAGATAGGGTTATAGAAGTAGTACAAGGAGCTTGTAGAGCTATTCGCCACATACCTAGAAGAATAAGACAGGGCTTGGAAAGGATTTTGCTATAAGATGGGTGGCAAGTGGTCAAAAAGTAGTGTGATTGGATGGCCTACTGTAAGGGAAAGAATGAGACGAGCTGAGCCAGCAGCAGATAGGGTGGGAGCAGCATCTCGAGACCTGGAAAAACATGGAGCAATCACAAGTAGCAATACAGCAGCTACCAATGCTGCTTGTGCCTGGCTAGAAGCACAAGAGGAGGAGGAGGTGGGTTTTCCAGTCACACCTCAGGTACCTTTAAGACCAATGACTTACAAGGCAGCTGTAGATCTTAGCCACTTTTTAAAAGAAAAGGGGGGACTGGAAGGGCTAATTCACTCCCAAAGAAGACAAGATATCCTTGATCTGTGGATCTACCACACACAAGGCTACTTCCCTGATTAGCAGAACTACACACCAGGGCCAGGGGTCAGATATCCACTGACCTTTGGATGGTGCTACAAGCTAGTACCAGTTGAGCCAGATAAGATAGAAGAGGCCAATAAAGGAGAGAACACCAGCTTGTTACACCCTGTGAGCCTGCATGGGATGGATGACCCGGAGAGAGAAGTGTTAGAGTGGAGGTTTGACAGCCGCCTAGCATTTCATCACGTGGCCCGAGAGCTGCATCCGGAGTACTTCAAGAACTGCTGACATCGAGCTTGCTACAAGGGACTTTCCGCTGGGGACTTTCCAGGGAGGCGTGGCCTGGGCGGGACTGGGGAGTGGCGAGCCCTCAGATCCTGCATATAAGCAGCTGCTTTTTGCCTGTACTGGGTCTCTCTGGTTAGACCAGATCTGAGCCTGGGAGCTCTCTGGCTAACTAGGGAACCCACTGCTTAAGCCTCAATAAAGCTTGCCTTGAGTGCTTCAAGTAGTGTGTGCCCGTCTGTTGTGTGACTCTGGTAACTAGAGATCCCTCAGACCCTTTTAGTCAGTGTGGAAAATCTCTAGCA</t>
  </si>
  <si>
    <t>MRVKEKYQHLWRWGWRWGTMLLGMLMICSATEKLWVTVYYGVPVWKEATTTLFCASDAKAYDTEVHNVWATHACVPTDPNPQEVVLVNVTENFNMWKNDMVEQMHEDIISLWDQSLKPCVKLTPLCVSLKCTDLKNDTNTNSSSGRMIMEKGEIKNCSFNISTSIRGKVQKEYAFFYKLDIIPIDNDTTSYKLTSCNTSVITQACPKVSFEPIPIHYCAPAGFAILKCNNKTFNGTGPCTNVSTVQCTHGIRPVVSTQLLLNGSLAEEEVVIRSVNFTDNAKTIIVQLNTSVEINCTRPNNNTRKRIRIQRGPGRAFVTIGKIGNMRQAHCNISRAKWNNTLKQIASKLREQFGNNKTIIFKQSSGGDPEIVTHSFNCGGEFFYCNSTQLFNSTWFNSTWSTEGSNNTEGSDTITLPCRIKQIINMWQKVGKAMYAPPISGQIRCSSNITGLLLTRDGGNSNNESEIFRPGGGDMRDNWRSELYKYKVVKIEPLGVAPTKAKRRVVQREKRAVGIGALFLGFLGAAGSTMGAASMTLTVQARQLLSGIVQQQNNLLRAIEAQQHLLQLTVWGIKQLQARILAVERYLKDQQLLGIWGCSGKLICTTAVPWNASWSNKSLEQIWNHTTWMEWDREINNYTSLIHSLIEESQNQQEKNEQELLELDKWASLWNWFNITNWLWYIKLFIMIVGGLVGLRIVFAVLSIVNRVRQGYSPLSFQTHLPTPRGPDRPEGIEEEGGERDRDRSIRLVNGSLALIWDDLRSLCLFSYHRLRDLLLIVTRIVELLGRRGWEALKYWWNLLQYWSQELKNSAVSLLNATAIAVAEGTDRVIEVVQGACRAIRHIPRRIRQGLERILL</t>
  </si>
  <si>
    <t>AVGIGALFLGFLGAAGSTMGAASMTLTVQARQLLSGIVQQQNNLLRAIEAQQHLLQLTVWGIKQLQARILAVERYLKDQQLLGIWGCSGKLICTTAVPWNASWSNKSLEQIWNHTTWMEWDREINNYTSLIHSLIEESQNQQEKNEQELLELDKWASLWNWFNITNWLWYIKLFIMIVGGLVGLRIVFAVLSIVNRVRQGYSPLSFQTHLPTPRGPDRPEGIEEEGGERDRDRSIRLVNGSLALIWDDLRSLCLFSYHRLRDLLLIVTRIVELLGRRGWEALKYWWNLLQYWSQELKNSAVSLLNATAIAVAEGTDRVIEVVQGACRAIRHIPRRIRQGLERILL</t>
  </si>
  <si>
    <t>https://www.ncbi.nlm.nih.gov/nuccore/K03455.1?report=fasta</t>
  </si>
  <si>
    <t>pSG3ΔEnv</t>
  </si>
  <si>
    <t>CTTCCGCTTCCTCGCTCACTGACTCGCTGCGCTCGGTCGTTCGGCTGCGGCGAGCGGTATCAGCTCACTCAAAGGCGGTAATACGGTTATCCACAGAATCAGGGGATAACGCAGGAAAGAACATGTGAGCAAAAGGCCAGCAAAAGGCCAGGAACCGTAAAAAGGCCGCGTTGCTGGCGTTTTTCCAT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A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CGCCCTGTAGCGGCGCATTAAGCGCGGCGGGTGTGGTGGTTACGCGCAGCGTGACCGCTACACTTGCCAGCGCCCTAGCGCCCGCTCCTTTCGCTTTCTTCCCTTCCTTTCTCGCCACGTTCGCCGGCTTTCCCCGTCAAGCTCTAAATCGGGGGCTCCCTTTAGGGTTCCGATTTAGTGCTTTACGGCACCTCGACCCCAAAAAACTTGATTAGGGTGATGGTTCACGTAGTGGGCCATCGCCCTGATAGACGGTTTTTCGCCCTTTGACGTTGGAGTCCACGTTCTTTAATAGTGGACTCTTGTTCCAAACTGGAACAACACTCAACCCTATCTCGGTCTATTCTTTTGATTTATAAGGGATTTTGCCGATTTCGGCCTATTGGTTAAAAAATGAGCTGATTTAACAAAAATTTAACGCGAATTTTAACAAAATATTAACGCTTACAATTTCCATTCGCCATTCAGGCTGCGCAACTGTTGGGAAGGGCGATCGGTGCGGGCCTCTTCGCTATTACGCCAGCTGGCGAAAGGGGGATGTGCTGCAAGGCGATTAAGTTGGGTAACGCCAGGGTTTTCCCAGTCACGACGTTGTAAAACGACGGCCAGTGAATTCCTTCTATGGAATACTTTTTAAATATATAGTCTGATAATATATAACTGACACGTTTTCTGTTGTTTCATAATGGTTGATTTTCTCAGGGCTACGTTTCTCTATTTTTTCCTGTTCTCAAATCTTAACTCTCCATCTCTGTCCTCAAGTGGTAAGTGATCTTGTGTCTTATTTTGAAATTAAAGTCATCAACAAATTATTTCAACTCATAGATTTATAGTTGTGGAAGACTTACTATTCAAATGGAATTAGAACGTTTTGGGGGATAGGATGCAGTAGTTCTTGGTAGTCCAAGACTCTTAATAAAACAACTAGAAAAGCCAGGTAATTTACAAAATTTATATATTTAGCGATAGAGAACAATGGGTGTAAAAATGATTAAAGAAAGCAAAATTTTGCACCCTGGGGGAATACCTTTCACAAGTGAGCTGAGAGGTCTGCAGCTGATCATTGTTTTTCCTGGGTACAGAGTAGAGGAGGCCTTTGGGCTGCAGCCTGAGTGGCAGATTGGAAATATGAGGGGCCTTTAAACACAGAGAACGCCCTCAGTATATTCCTAAATTCTGTAGTTCAGCTGGGCGGAAGAGATAAACCAAAATCTCAGAAAAGGAGATTGGGATATTTTCTAGTCCTATGGTGTTGAGATAAAGATTCTCTAGGGGAAGCGACTTGAGAACAATAGGTGAGAGTTGAAAGCGTTTGAGGAAGTGGTGAATACACACTGATGATTTTCAACACACCCAGTTTCTTCCCCCGTAGACATTTGCCAAATTCTGAAGCTGCTTAGGCTAGAGAGCTAAACCAGAAGTCTCTTAAAAACAAAGCAATTCTTATAGTATCTAGGTACCTAGAAGATAACGATCTGCTAGCTTTTGAAATGAAGGCTCTGCAGAGTCTCATCCTAGGAACAGGGACAAACCAGAGGTAGTCTCCTTCATAGCAAAACTGCTACTCAGCAGTGTTCTATGATTCTGGCATTATAGAGGAAGTAGTAAAAGTATATGTATGAAAATTGTGTTAAGTGAAGGATGAATAAGAAAATATCTAGGGTAACCACTAAAAGAAAAGAATGTGTAACAAATGAATACAGAAAAAAATTGGATATAGAATATGTGATAAATTCAGAAGAAGACAAGAAAGAAAATATAAAACAAGCAGGCAACTAAATTAGTAATTATGTTACATGGAAATGGGCTAAATATTTCAAGTAAATGGCAAAAATCATCAGACTGGACAAATAATAATTACCTAAATATAAGTACCTAGAAAGATTGAGAGAAAATGATGCGAAAAGGTATACCATCCAAATGCTAACTGAAGGAAATAAGTGTGGCTATACCAATCAGGCAAAGGAGACTTTAATACAATAAACAGTAGTAGAAAAAGAGAACTACATTTTATAGTGTAAGGGGATTGATCCACCAGAGTTACCACAATCCTTTATGTGTACCCAGTAAAATAGCCCAAACATCTATAAACCAAAAATTTTATTTTGAACTAAAAGAAACAGACAAATATGCCCTCACAATGGATGCACATATATAGGACATACATACATCACAATTAGCAGGCTTGATCTAATTGTCATACGTAGAACATTGAAACTATTAATGGTGGTATTAACCATCTTTTCCCTTGCACATGGAAATTGTACTAGAATTGACCATAAGCTAGGGCCATGAACAAAGCCTCAGCAAATATCATTGATTTTAATAATTGAATATGTTGTTTGTATTATAGTAAATAAAAATAACTAGAAAATTGGAAGGGCTAATTATCTCCCAAAGAAGACAAGATATCCTTGATCTGTGGACCTACCACACACAAGGCTACTTCCCTGATTGGCAGAACTACACACCAGGGCCAGGGATCAGATATCCACTGACCTTTGGATGGTGTTTCAAGCTAGTACCAGTTGATCCAGAGAAGATAGAAGAGGCCAATGAAGGAGAAAACAACAGCTTGCTACACCCTATGAGCCAGCATGGGATGGATGACCCGGAGAGAGAAGTGCTAGAGTGGAGGTTTGACAGCCGCCTAGCATTTCATCACATGGCCCGAGAGCTGCATCCGGAGTACTACAAGAACCGATGACATCGCGCTTTCTACAAGGGACTTTCCGCTGGGGACTTTCCAGGGGAGGCGTGGCCTGGGCGGGACCGGGGAGTGGCGAGCCCTCAGATGCTGCATATAAGCAGCTGCTTTTGCCTGTACTGGGTCTCTCTGGTTAGACCAGATCTGAGCCTGGGAGCTCTCTGGCTAGCTAGGGAACCCACTGCTTAAGCCTCAATAAAGCTTGCCTTGAGTGCTTCAAGTAGTGTGTGCCCGTCTGTTGTGTGACTCTGGTAGCTAGAGATCCCTCATACCCTTTTAGTCAGTGTGGAAAATCTCTAGCAGTGGCGCCCGAACAGGGACCGGAAAGCGAAAGAGAAACCAGAGGAGCTCTCTCGACGCAGGACTCGGCTTGCTGAAGCGCGCACGGCAAGAGGCGAGGGGCGGCGACTGGTGAGTACGCCAAAAATTTTGACTAGCGGAGGCTAGAAGGAGAGAGATGGGTGCGAGAGCGTCAGTATTGAGCGGGGGAAAATTGGATAAGTGGGAGAAAATTCGGTTAAGGCCAGGGGGAAAGAAAAAATATAAATTAAAACATCTAGTATGGGCAAGCAGGGAGCTAGAACGATTCGCAGTTAATCCCGGCCTGTTAGAAACAGCAGAAGGCTGTAGACAAATACTGGGACAGCTACAACCGTCCCTTCAGACAGGATCAGAAGAACTTAAATCATTATATAATACAATAGCAGTCCTCTATTGTGTGCATCAAATGATAGATGTAAAAGACACCAAGGAAGCTTTAGAGAAGATAGAGGAAGAGCAAAACAACAGTAAGAAAAAAGCACAGCAAGCAGCAGCTGACACAGGAAACAGCAGCCAGGTCAGCCGAAATTACCCTATAGTGCAGAACATCCAGGGGCAAATGGTACATCAGGCCATATCACCCAGAACTTTAAATGCATGGGTAAAAGTAGTAGAAGAGAAGGCTTTCAGCCCAGAAGTAATACCCATGTTTTCAGCATTATCAGAAGGAGCCACCCCACAAGATTTAAACACCATGCTAAACACAGTGGGGGGACATCAAGCAGCTATGCAAATGTTAAAAGAGACCATCAATGAGGAAGCTGCAGAATGGGATAGATTGCATCCAGTGCAAGCAGGGCCTGTTGCACCAGGCCAGATGAGAGAACCAAGGGGAAGTGACATAGCAGGAACTACTAGTACCCTTCAGGAACAAATAGGATGGATGACAAATAATCCACCTATCCCAGTAGGAGAAATCTATAAAAGATGGATAATCCTGGGATTAAATAAAATAGTAAGGATGTATAGTCCTTCTAGCATTCTGGACATAAGACAAGGACCAAAGGAATCCTTTAGAGACTATGTAGACAGGTTCTATAAAACTTTAAGAGCCGAGCAAGCTTCACAGGAGGTAAAAAATTGGATGACAGAAACCTTGTTGGTCCAAAATGCGAACCCAGATTGTAAGACCATTTTAAAAGCATTGGGACCAGGAGCTACACTAGAGGAAATGATGACAGCATGTCAGGGAGTGGGAGGACCCGGCCACAAAGCAAGAGTTTTGGCGGAAGCAATGAGCCAAGTAACAAATTCAGCCACCATAATGATGCAGAGAGGCAATTTTAGGAACCAAAGAAAGACTGTTAAGTGTTTCAATTGTGGCAAAGAAGGGCATATAGCCAGAAATTGCAAGGCCCCTAGGAAAAGGGGCTGCTGGAAATGTGGAAAGGAAGGACACCAAATGAAAGATTGTACAGAGAGACAGGCTAATTTTTTAGGGAAGATCTGGCCTTCCCACAAGGGAAGGCCAGGGAATTTTCCTCAGAGCAGACTAGAGCCAACAGCTCCACCAGAAGAGAGCTTCAGGTTTGGGGAGGAGACAACAACTCCCCCTCAGAAGCAGGAGCGGGAAGACAAGGAAATGTATCCCTTAGCTTCCCTCAGATCACTCTTTGGCAACGACCCCTCGTCACAATAAAGATAGGGGGGCAACTAAAGGAGGCTCTATTAGATACAGGAGCAGATGATACAGTATTAGAAGAAATGAATTTGCCAGGGAGATGGAAGCCAAAAATGATAGGGGGAATTGGAGGTTTTATCAAAGTAAGACAGTATGATCAGATACCCATAGAAATCTGTGGACATAAAGCTATAGGTACAGTATTAGTAGGACCTACACCTGTCAACATAATTGGAAGAAATCTGTTGACTCAGATTGGTTGCACTCTAAATTTTCCCATTAGTCCTATTGAAACTGTACCAGTAAAATTAAAGCCAGGAATGGATGGCCCAAAAGTTAAACAATGGCCATTGACAGAAGAAAAAATAAAAGCATTAGTAGAAATTTGTACAGAAATGGAAAAGGAAGGGAAGATTTCAAAAATTGGGCCTGAAAATCCATACAATACTCCAGTATTTGCTATAAAGAAAAAAGACAGTACTAAATGGAGAAAATTAGTAGATTTCAGAGAACTTAATAAGAGGACTCAAGACTTCTGGGAAGTTCAATTAGGAATACCACATCCCGCTGGATTAAAAAAGAAAAAATCAGTAACAGTACTAGATGTGGGTGATGCATATTTCTCAGTTCCCTTAGATAAAGACTTCAGGAAATATACTGCATTTACCATACCTAGTATAAACAATGAGACACCAGGGATTAGATATCAGTACAATGTGCTCCCACAGGGATGGAAAGGATCACCAGCAATATTCCAAAGTAGCATGACAAAAATCTTAGAGCCTTTTAGAAAGCAAAATCCAGACATAGTTATCTATCAGTACATGGATGATTTGTATGTAGGATCTGACTTAGAAATAGGGCAGCATAGAACAAAAATAGAGGAACTGAGACAACATCTGTTAAGGTGGGGATTTACCACACCAGACAAAAAACATCAGAAAGAACCTCCATTCCTTTGGATGGGTTATGAACTCCATCCTGATAAATGGACAGTACAGCCTATAGTGCTGCCAGAAAAAGACAGCTGGACTGTCAATGACATACAGAAGTTAGTGGGAAAATTGAATTGGGCAAGTCAGATTTACTCAGGGATCAAAGTGAAGCAGTTATGTAAACTCCTTAGGGGAACCAAAGCACTAACAGAAGTAGTAACACTAACAGAAGAAGCAGAGCTAGAACTGGCAGAAAACAGGGAAATTCTAAAAGAACCAGTACATGGAGTGTATTATGACCCATCAAAAGACTTAATAGCAGAAATACAGAAACAGGGGCAAGGCCAATGGACATATCAAATTTATCAAGAGCCATTTAAAAATCTGAAAACAGGAAAATATGCAAGAACGAGGGGTGCCCACACTAATGATGTAAAACAATTAACAGAGGCAGTGCAAAAAATAACCACAGAATGCATAATAATATGGGGAAAAACTCCTAAATTTAGACTGCCCATACAAAAAGAAACATGGGAAACATGGTGGACAGAGTATTGGCAAGCCACCTGGATTCCTGAATGGGAGTTTGTCAATACCCCTCCCTTAGTGAAATTATGGTACCAGTTAGAGAAAGAGCCCATAGAAGGCGCAGAAACTTTCTATGTAGATGGAGCAGCTAACAGGGAGACTAAATTAGGAAAAGCAGGATATGTTACTAACAAAGGAAGACAAAAAGTTGTCACCCTAACTGACACAACAAATCAGAAGACTGAGTTAGAAGCAATTCATCTAGCTTTGCAGGATTCTGGATTAGAAGTAAACATAGTAACAGACTCACAATATGCATTAGGAATCATTCAAGCACAACCAGATAAAAGTGAATCAGAATTAGTCAGTCAAATAATAGAGCAGTTAATAAAAAAGGAAAAGGTCTACCTGGCATGGGTACCAGCACACAAAGGAATTGGAGGAAATGAACAAGTAGATAAATTAGTCAGTGCTGGGGTCAGGAAAGTACTATTTTTAGATGGAATAGATAAGGCCCAAGAAGAACATGAGAAATATCACAGTAATTGGAGAGCCATGGCTAGTGATTTTAACTTACCACCTGTAGTAGCAAAAGAAATAGTAGCCAGCTGTGATAAATGTCAGCTAAAAGGAGAAGCCATGCATGGACAAGTAGACTGTAGTCCAGGAATATGGCAACTAGATTGCACACATCTAGAAGGAAAAATTATCCTGGTGGCGGTTCATGTAGCCAGTGGATATATAGAAGCAGAAGTTATTCCAGCAGAGACAGGGCAGGAAACAGCATACTTTCTCTTAAAATTAGCAGGAAGATGGCCAGTAAAAACAATACATACAGACAATGGCAGCAATTTCACCAGTACCACGGTTAAGGCCGCCTGTTGGTGGGCAGGGATCAAGCAGGAATTTGGCATTCCCTACAATCCCCAAAGTCAAGGAGTAGTAGAATCTATGAATAAAGAATTAAAGAAAATTATAGGACAGGTAAGAGATCAGGCTGAACATCTTAAAACAGCAGTACAAATGGCAGTATTTATCCACAATTTTAAAAGAAAAGGGGGGATTGGGGGGTACAGTGCAGGGGAAAGAATAGTAGACATAATAGCAACAGACATACAAACTAAAGAACTACAAAAACAAATTACAAAAATTCAAAATTTTCGGGTTTATTACAGGGACAACAAAGATCCACTTTGGAAAGGACCAGCAAAGCTTCTCTGGAAAGGTGAAGGGGCAGTAGTAATACAAGATAATAGTGACATAAAAGTAGTGCCAAGAAGAAAAGCAAAGATCATTAGAGATTATGGAAAACAGATGGCAGGTGATGATTGTGTGGCAAGTAGACAGGATGAGGATTAGAACATGGATAAGTTTAGTAAAACACCATATGTATATTTCAAGGAAAGCAAAGGGATGGTTTTATAGACATCACTATGAAAGCACTCACCCAAAAATAAGTTCAGAAGTACACATCCCACTAGGGGATGCTAGATTGGTAATAACAACATATTGGGGTCTGCATACAGGAGAAAGAGATTGGCATTTGGGTCATGGAGTCTCCGTAGAATGGAGGAAAAAGAGATATAGCACACAAGTAGACCCTGACCTAGCAGACCAACTAATTCATCTGTATTACTTTGATTGTTTTTCAGAATCTGCCATAAGAAATGCCATATTAGGACATATAGTTAGTCCTAGGTGTGAATATCAAGCAGGACATAACAAGGTAGGATCTCTACAGTACCTAGCACTAGCAGCATTAATAACACCAAAAAGGATAAAGCCACCTTTGCCTAGTGTTACAAAACTAACAGAGGATAGATGGAACAAGCCCCAGAAGACCAAGGGCCACAGAGGGAGCCATACAATGAATGGACACTAGAGCTTTTAGAAGAACTTAAGAATGAAGCTGTTAGACATTTTCCTAGGATATGGCTCCATGGCTTAGGGCAATATATCTATGAAACTTATGGGGATACTTGGGCAGGAGTGGAAGCCCTAGTAAGAACTCTGCAACAACTGCTGTTTACTCTTTTCAGAATTGGGTGTCGACATAGCAGAATAGGCATTACTCAACGAAGAAGAGCAAGAAATGGAGCCAGTAGATCCTAGACTAGAGCCCTGGAAGCATCCAGGAAGCCAGCCTAAAACTGCTTGTACCAAATGCTATTGTAAAAAGTGTTGCTTACATTGCCAAGTTTGTTTCATGACAAAAGGCTTAGGCATCTCCTATGGCAGGAAGAAGCGGAGACAGCGACGAAGAGCTCCTCAAGACAGTCAGGCTCATCAAGCTTCTCTATCAAAGCAGTAAGTAGTGCATGTAATGCAACCTATACAAATAGCAGCAATAGTAGCATTAGTAGTGGTAGGAATAATAGCAATAGTTGTGTGGTCCATAGTATTAATAGAATATAGGAAAATATTAAGACAAAGAAAAATAGACAGGTTAATTAAAAGAATAAGTAAAAGAGCAGAAGACAGTGGCAATGAGAGTGAAGGAGATCAGGAAGAATTATCAGCACTTGTGGAGATGGGGCACCATGCTCTTTGGGATATTGATGATCTATAGTGCTGCAGGGAATTTGTGGGTCACAGTATATTATGGGGTACCTGTATGGAAAGAAGCAACCACCACTCTATTTTGTGCATCAGATGCTAAAGCATATGATACAGAGGTACATAATGTTTGGGCCACACATGCCTGTATACCCACAGACCCCAACCCACAAGAGATAGTATTAGAAAATGTGACAGAAGATTTTAACATGTGGAAAAATAACATGGTAGAACAGATGCAGGAGGATATAATCAGTTTATGGGATCAAAGCCTAAAGCCATGTGTAAAATTAACCCCACTCTGTGTTACTCTAAATTGCACTGATGAGTTGAAGAATGCTACTAATACCACTAGCTAGTACTAATACCCCTAGTGGTAGCTGGAAAAAGATGGAAAGAGGAGAAATAAAGAACTGCTCTTTCAATGTCTTAGGAGATAAGAAGCAGAAAGCATATGCACTCTTTTATAAACTTGATGTAGTACCAATAGATAATGATAAGAATAGTACCAAATATAGGTTGATAAGTTGTAACACCTCAGTCACTACACAGGCCTGTCCAAAGATATCCTTTGAGCCAATTCCCATACATTATTGTGCCCCGGCTGGTTTTGCGATTCTAAAGTGTAAAGATAAGAAGTTCAATGGAACAGGATCATGTAAAAATGTCAGCACAGTACAATGTACACATGGAATTAAGCCAGTAGTATCAACTCAACTGCTGTTAAATGGCAGCCTAGCAGAAGAAGAGGTAGTAATTAGATCTGCCAATTTCTCGGACAATGCTAAAACCATAATAGTACAGCTGAAAGAAGCTGTAGAAATTAATTGCACAAGACCCAACAAAAAAACAAGAAAACGTATAACTACGGGACCAGGGAGAGTATATTATACAACAGGAGAAATAGTAGGAGATATAAGACAAGCACATTGTAACCTTAGTAGAGCAAAATGGAATGACACTTTAAGACAGATAGTTATAAAATTAAGAGAACAATTTGAGAATAAAACAATAGTCTTTAATCAATCCTCAGGAGGGGACCCAGAAATTGTAATGCATAGTTTTAATTGTGGAGGGGAATTTTTCTACTGTAAGTCAACACAACTGTTTAATAGTACTTGGGCTGGGAATAATACTTGGAATAGTAGTGCTGAAAGGTCAGATGACACTGGAGGAAATATCACACTCCCATGCAGAATAAAACAAATTATAAACATGTGGCAGGAAGTAGGAAAAGCAATGTATGCCCCTCCCATCAGCGGACAAATTAGATGTACATCAAATATTACAGGGCTGCTATTAACAAGAGATGGTGGTACGAGCGATACCAATACCACCGAGACCTTCAGACCTGGAGGAGGAGATATGAGGGACAATTGGAGAAGTGAATTATATAAATATAAAGTAGTAAAAATTGAACCATTAGGAGTAGCACCCACCACGGCAAAGAGAAGAGTGGTGCAAAGAGAAAAAAGAGCAGTGGGAATAGGAGCTCTGTTCCTTGGGTTCTTGGGAGCAGCAGGAAGCACTATGGGCGCAGCGTCAATGACGTTGACGGTACAGGCCAGACAATTATTGTCTGGTATAGTGCAACAGCAGAACAATTTGCTGAGGGCTATTGAGGCGCAACAGCATCTGTTGCAACTCACAGTCTGGGGCATCAAGCAGCTCCAGGCAAGAGTCCTGGCTGTGGAAAGATACCTAAAGGATCAACAGCTCCTGGGGATTTGGGGTTGCTCTGGAAAACTCATTTGCACCACTGCTGTGCCTTGGAATGCTAGTTGGAGTAATAAATCTCTGAATCAGATTTGGGATAACATGACTTGGATGCAGTGGGAAAGAGAAATTGAAAATTACACAGACTTAATATACAACTTAATTGAAGAATCGCAGAACCAGCAAGAAAAGAATGAACAAGAATTATTGGAATTAGATAAATGGGCAAGTTTGTGGAATTGGTTTACAATAACAAACTGGCTGTGGTATATAAAAATATTCATAATGATAGTAGGAGGCTTGATAGGTTTAAGAATAGTTTTTACTGTACTTTCTATAGTGAATAGAGTTAGGCAGGGATACTCACCATTGTCGTTTCAGACCCACCTCCCAACCCCGAGGGGACCCGACAGGCCCGAAGGAATCGAAGAAGAAGGTGGAGAGAGAGACAGAGACAGATCCGGTCGATTAGTGAACGGATTCTTAGCACTTTTCTGGGACGATCTGCGGAGCCTGTGCCTCTTCAGCTACCACCGCTTGAGAGACTTAATCTTGGTTGTAACGAGGATTGTGGAACTTCTGGGACGCAGGGGGTGGGAAGCCCTCAAGTATTGGTGGAGTCTCCTACAGTATTGGAGCCAGGAACTAAAGAATAGTGCTGTTAACTTGCTTAATGTCACAGCCATAGCAGTAGCTGAGGGAACAGATAGGGTTATAGAAGTAGTACAAAGAACTTATAGAGCTATTCTCCACATACCTAGAAGAATAAGACAGGGCTTGGAAAGGCTTTTGCTATAAGATGGGTGGCAAGTGGTCAAAACGTATGGAGGGTGGATGGCATGCTGTAAGGGAAAGAATGAGACGAGCTGAGCCAGCAGCAGATGGGGTGGGAGCAGTATCTAGAGACCTGGAAAAACATGGAGCAATCACAAGTAGCAATACAGCAGCTAACAATGCTGATTGTGCCTGGCTGGAAGCACAAGAGGAGGAGGAGGTGGGTTTTCCAGTCAGACCTCAGGTACCTTTAAGACCAATAACTTACAAGGCAGCTGTAGATATTAGCCACTTTTTAAAAGAAAAGGGGGGACTGGAAGGGCTAATTTTCTCCCAAAGAAGACAAGATATCCTTGATCTGTGGACCTACCACACACAAGGCTACTTCCCTGATTGGCAGAACTACACACCAGGGCCAGGGATCAGATATCCACTGACCTTTGGATGGTGTTTCAAGCTAGTACCAGTTGATCCAGAGAAGATAGAAGAGGCCAATGAAGGAGAAAACAACAGCTTGCTACACCCTATGAGCCAGCATGGGATGGATGACCCGGAGAGAGAAGTGCTAGAGTGGAGGTTTGACAGCCGCCTAGCATTTCATCACATGGCCCGAGAGCTGCATCCGGAGTACTACAAGAACCGATGACATCGCGCTTTCTACAAGGGACTTTCCGCTGGGGACTTTCCAGGGGAGGCGTGGCCTGGGCGGGACCGGGGAGTGGCGAGCCCTCAGATGCTGCATATAAGCAGCTGCTTTTGCCTGTACTGGGTCTCTCTGGTTAGACCAGATCTGAGCCTGGGAGCTCTCTGGCTAGCTAGGGAACCCACTGCTTAAGCCTCAATAAAGCTTGCCTTGAGTGCTTCAAGTAGTGTGTGCCCGTCTGTTGTGTGACTCTGGTAGCTAGAGATCCCTCATACCCTTTTAGTCAGTGTGGAAAATCTCTAGCAAAAATTCCTAGCTGCCTAGAAATAAAACACTATGCTTTTGAATAACATATGACTTAAAAGAAGAATTTATGATGGCTATTAGAAAATATTTTAAACTGATTGAAAATGAAGGTGAACTACAATGATCTAGATTGCTGCTGCTGAAATGCTAAGATGAAATTTATAGCCTTAAGTCTATGCATTGGAAAAGAAAGCTTTTTTAAGGAGGTAGAAAAGGAATAGGAAATCAAACCTAAAGACAGTAGAAGTAAAGAAATAATGAAGACAAGAGCAGAAATTAGTGAATAGAAAGTAATCTTACATAGAGAAAATTGACAAAGCTAAGAAAAAGTTGGTTCTTTGAAAAGATTAATGTAATTGACCACTTAGCAAAACTGATAAAAGGAGGATGGGGAGGGGGAGAGAGAACATAAATTTAAATAATAGGAATTGAAAAATGTCACATCACTACGGATCCTCTAGAGTCGACCTGCAGGCATGCAAGCTTTCCCTATAGTGAGTCGTATTAGAGCTTGGCGTAATCATGGTCATAGCTGTTTCCTGTGTGAAATTGTTATCCGCTCACAATTCCACACAACATACGAGCCGGAAGCATAAAGTGTAAAGCCTGGGGTGCCTAATGAGTGAGCTAACTCACATTAATTGCGTTGCGCTCACTGCCCGCTTTCCAGTCGGGAAACCTGTCGTGCCAGCTGcattaatgaatcggccaacgcgcggggagaggcggtttgcgtattgggcgct</t>
  </si>
  <si>
    <t>MRVKEIRKNYQHLWRWGTMLFGILMIYSAAGNLWVTVYYGVPVWKEATTTLFCASDAKAYDTEVHNVWATHACIPTDPNPQEIVLENVTEDFNMWKNNMVEQMQEDIISLWDQSLKPCVKLTPLCVTLNCTDELKNATNTTS*Y*YP*W*LEKDGKRRNKELLFQCLRR*EAESICTLL*T*CSTNR***E*YQI*VDKL*HLSHYTGLSKDIL*ANSHTLLCPGWFCDSKV*R*EVQWNRIM*KCQHSTMYTWN*ASSINSTAVKWQPSRRRGSN*ICQFLGQC*NHNSTAERSCRN*LHKTQQKNKKTYNYGTRESILYNRRNSRRYKTSTL*P**SKME*HFKTDSYKIKRTI*E*NNSL*SILRRGPRNCNA*F*LWRGIFLL*VNTTV**YLGWE*YLE**C*KVR*HWRKYHTPMQNKTNYKHVAGSRKSNVCPSHQRTN*MYIKYYRAAINKRWWYERYQYHRDLQTWRRRYEGQLEK*II*I*SSKN*TIRSSTHHGKEKSGAKRKKSSGNRSSVPWVLGSSRKHYGRSVNDVDGTGQTIIVWYSATAEQFAEGY*GATASVATHSLGHQAAPGKSPGCGKIPKGSTAPGDLGLLWKTHLHHCCALEC*LE**ISESDLG*HDLDAVGKRN*KLHRLNIQLN*RIAEPARKE*TRIIGIR*MGKFVELVYNNKLAVVYKNIHNDSRRLDRFKNSFYCTFYSE*S*AGILTIVVSDPPPNPEGTRQARRNRRRRWRERQRQIRSISERILSTFLGRSAEPVPLQLPPLERLNLGCNEDCGTSGTQGVGSPQVLVESPTVLEPGTKE*CC*LA*CHSHSSS*GNR*GYRSSTKNL*SYSPHT*KNKTGLGKAFAI</t>
  </si>
  <si>
    <t>https://www.aidsreagent.org/reagentdetail.cfm?t=molecular_clones&amp;id=860</t>
  </si>
  <si>
    <t>IIIB</t>
  </si>
  <si>
    <t>TGGAAGGGCTAATTCACTCCCAACGAAGACAAGATATCCTTGATCTGTGGATCTACCACACACAAGGCTACTTCCCTGATTGGCAGAACTACACACCAGGACCAGGGATCAGATATCCACTGACCTTTGGATGGTGCTACAAGCTAGTACCAGTTGAGCCAGAGAAGTTAGAAGAAGCCAACAAAGGAGAGAACACCAGCTTGTTACACCCTGTGAGCCTGCATGGAATGGATGACCCGGAGAGAGAAGTGTTAGAGTGGAGGTTTGACAGCCGCCTAGCATTTCATCACGTGGCCCGAGAGCTGCATCCGGAGTACTTCAAGAACTGCTGATATCGAGCTTGCTACAAGGGACTTTCCGCTGGGGACTTTCCAGGGAGGCGTGGCCTGGGCGGGACTGGGGAGTGGCGAGCCCTCAGATCCTGCATATAAGCAGCTGCTTTTTGCCTGTACTGGGTCTCTCTGGTTAGACCAGATCTGAGCCTGGGAGCTCTCTGGCTAGCTAGGGAACCCACTGCTTAAGCCTCAATAAAGCTTGCCTTGAGTGCTTCAAGTAGTGTGTGCCCGTCTGTTGTGTGACTCTGGTAACTAGAGATCCCTCAGACCCTTTTAGTCAGTGTGGAAAATCTCTAGCAGTGGCGCCCGAACAGGGACCTGAAAGCGAAAGGGAAACCAGAGGAGCTCTCTCGACGCAGGACTCGGCTTGCTGAAGCGCGCACGGCAAGAGGCGAGGGGCGGCGACTGGTGAGTACGCCAAAAATTTTGACTAGCGGAGGCTAGAAGGAGAGAGATGGGTGCGAGAGCGTCAGTATTAAGCGGGGGAAAATTAGATCGATGGGAAAAAATTCGGTTAAGGCCAGGGGGAAAGAAAAAATATAAATTAAAACATATAGTATGGGCAAGCAGGGAGCTAGAACGATTCGCAGTTAATCCTGGCCTGTTAGAAACATCAGAAGGCTGTAGACAAATACTGGGACAGCTACAACCATCCCTTCAGACAGGATCAGAAGAACGTAGATCATTATATAATACAGTAGCAACCCTCTATTGTGTGCATCAAAGGATAGAGATAAAAGACACCAAGGAAGCTTTAGACAAGATAGAGGAAGAGCAAAACAAAAGTAAGAAAAAAGCACAGCAAGCAGCAGCTGACACAGGACACAGCAGTCAGGTCAGCCAAAATTACCCTATAGTGCAGAACATCCAGGGGCAAATGGTACATCAGGCCATATCACCTAGAACTTTAAATGCATGGGTAAAAGTAGTAGAAGAGAAGGCTTTCAGCCCAGAAGTAATACCCATGTTTTCAGCATTATCAGAAGGAGCCACCCCACAAGATTTAAACACCATGCTAAACACAGTGGGGGGACATCAAGCAGCCATGCAAATGTTAAAAGAGACCATCAATGAGGAAGCTGCAGAATGGGATAGAGTGCATCCAGTGCATGCAGGGCCTATCGCACCAGGCCAGATGAGAGAACCAAGGGGAAGTGACATAGCAGGAACTACTAGTACCCTTCAGGAACAAATAGGATGGATGACAAATAATCCACCTATCCCAGTAGGAGAAATTTATAAAAGATGGATAATCCTGGGATTAAATAAGATAGTAAGAATGTATAGCCCTACCAGCATTCTGGACATAAGACAAGGACCAAAAGAACCTTTTAGAGACTATGTAGACCGGTTCTATAAAACTCTAAGAGCCGAGCAAGCTTCACAGGAGGTAAAAAATTGGATGACAGAAACCTTGTTGGTCCAAAATGCGAACCCAGATTGTAAGACTATTTTAAAAGCATTGGGACCAGCAGCTACACTAGAAGAAATGATGACAGCATGTCAGGGAGTGGGAGGACCCGGCCATAAGGCAAGAGTTTTGGCTGAAGCAATGAGCCAAGTAACAAATTCAGCTACCATAATGATGCAGAGAGGCAATTTTAGGAACCAAAGAAAGATTGTTAAGTGTTTCAATTGTGGCAAAGAAGGGCACATAGCCAGAAATTGCAGGGCCCCTAGGAAAAAGGGCTGTTGGAAATGTGGAAAGGAAGGACACCAAATGAAAGATTGTACTGAGAGACAGGCTAATTTTTTAGGGAAGATCTGGCCTTCCTACAAGGGAAGGCCAGGGAATTTTCTTCAGAGCAGACCAGAGCCAACAGCCCCACCATTTCTTCAGAGCAGACCAGAGCCAACAGCCCCACCAGAAGAGAGCTTCAGGTCTGGGGTAGAGACAACAACTCCCCCTCAGAAGCAGGAGCCGATAGACAAGGAACTGTATCCTTTAACTTCCCTCAGATCACTCTTTGGCAACGACCCCTCGTCACAATAAAGATAGGGGGGCAACTAAAGGAAGCTCTATTAGATACAGGAGCAGATGATACAGTATTAGAAGAAATGAGTTTGCCAGGAAGATGGAAACCAAAAATGATAGGGGGAATTGGAGGTTTTATCAAAGTAAGACAGTATGATCAGATACTCATAGAAATCTGTGGACATAAAGCTATAGGTACAGTATTAGTAGGACCTACACCTGTCAACATAATTGGAAGAAATCTGTTGACTCAGATTGGTTGCACTTTAAATTTTCCCATTAGCCCTATTGAGACTGTACCAGTAAAATTAAAGCCAGGAATGGATGGCCCAAAAGTTAAACAATGGCCATTGACAGAAGAAAAAATAAAAGCATTAGTAGAAATTTGTACAGAAATGGAAAAGGAAGGGAAAATTTCAAAAATTGGGCCTGAAAATCCATACAATACTCCAGTATTTGCCATAAAGAAAAAAGACAGTACTAAATGGAGAAAATTAGTAGATTTCAGAGAACTTAATAAGAGAACTCAAGACTTCTGGGAAGTTCAATTAGGAATACCACATCCCGCAGGGTTAAAAAAGAAAAAATCAGTAACAGTACTGGATGTGGGTGATGCATATTTTTCAGTTCCCTTAGATGAAGACTTCAGGAAGTATACTGCATTTACCATACCTAGTATAAACAATGAGACACCAGGGATTAGATATCAGTACAATGTGCTTCCACAGGGATGGAAAGGATCACCAGCAATATTCCAAAGTAGCATGACAAAAATCTTAGAGCCTTTTAGAAAACAAAATCCAGACATAGTTATCTATCAATACATGGATGATTTGTATGTAGGATCTGACTTAGAAATAGGGCAGCATAGAACAAAAATAGAGGAGCTGAGACAACATCTGTTGAGGTGGGGACTTACCACACCAGACAAAAAACATCAGAAAGAACCTCCATTCCTTTGGATGGGTTATGAACTCCATCCTGATAAATGGACAGTACAGCCTATAGTGCTGCCAGAAAAAGACAGCTGGACTGTCAATGACATACAGAAGTTAGTGGGGAAATTGAATTGGGCAAGTCAGATTTACCCAGGGATTAAAGTAAGGCAATTATGTAAACTCCTTAGAGGAACCAAAGCACTAACAGAAGTAATACCACTAACAGAAGAAGCAGAGCTAGAACTGGCAGAAAACAGAGAGATTCTAAAAGAACCAGTACATGGAGTGTATTATGACCCATCAAAAGACTTAATAGCAGAAATACAGAAGCAGGGGCAAGGCCAATGGACATATCAAATTTATCAAGAGCCATTTAAAAATCTGAAAACAGGAAAATATGCAAGAATGAGGGGTGCCCACACTAATGATGTAAAACAATTAACAGAGGCAGTGCAAAAAATAACCACCGAAAGCATAGTAATATGGGGAAAGACTCCTAAATTTAAACTACCCATACAAAAGGAAACATGGGAAACATGGTGGACAGAGTATTGGCAAGCCACCTGGATTCCTGAGTGGGAGTTTGTCAATACCCCTCCTTTAGTGAAATTATGGTACCAGTTAGAGAAAGAACCCATAGTAGGAGCAGAAACCTTCTATGTAGATGGGGCAGCTAACAGGGAGACTAAATTAGGAAAAGCAGGATATGTTACTAACAAAGGAAGACAAAAGGTTGTCCCCCTAACTAACACAACAAATCAGAAAACTGAGTTACAAGCAATTTATCTAGCTTTGCAGGATTCAGGATTAGAAGTAAACATAGTAACAGACTCACAATATGCATTAGGAATCATTCAAGCACAACCAGATAAAAGTGAATCAGAGTTAGTCAATCAAATAATAGAGCAGTTAATAAAAAAGGAAAAGGTCTATCTGGCATGGGTACCAGCACACAAAGGAATTGGAGGAAATGAACAAGTAGATAAATTAGTCAGTGCTGGAATCAGGAAAATACTATTTTTAGATGGAATAGATAAGGCCCAAGATGAACATGAGAAATATCACAGTAATTGGAGAGCAATGGCTAGTGATTTTAACCTGCCACCTGTAGTAGCAAAAGAAATAGTAGCCAGCTGTGATAAATGTCAGCTAAAAGGAGAAGCCATGCATGGACAAGTAGACTGTAGTCCAGGAATATGGCAACTAGATTGTACACATTTAGAAGGAAAAGTTATCCTGGTAGCAGTTCATGTAGCCAGTGGATATATAGAAGCAGAAGTTATTCCAGCAGAAACAGGGCAGGAAACAGCATATTTTCTTTTAAAATTAGCAGGAAGATGGCCAGTAAAAACAATACATACAGACAATGGCAGCAATTTCACCAGTGCTACGGTTAAGGCCGCCTGTTGGTGGGCGGGAATCAAGCAGGAATTTGGAATTCCCTACAATCCCCAAAGTCAAGGAGTAGTAGAATCTATGAATAAAGAATTAAAGAAAATTATAGGACAGGTAAGAGATCAGGCTGAACATCTTAAGACAGCAGTACAAATGGCAGTATTCATCCACAATTTTAAAAGAAAAGGGGGGATTGGGGGGTACAGTGCAGGGGAAAGAATAGTAGACATAATAGCAACAGACATACAAACTAAAGAATTACAAAAACAAATTACAAAAATTCAAAATTTTCGGGTTTATTACAGGGACAGCAGAAATCCACTTTGGAAAGGACCAGCAAAGCTCCTCTGGAAAGGTGAAGGGGCAGTAGTAATACAAGATAATAGTGACATAAAAGTAGTGCCAAGAAGAAAAGCAAAGATCATTAGGGATTATGGAAAACAGATGGCAGGTGATGATTGTGTGGCAAGTAGACAGGATGAGGATTAGAACATGGAAAAGTTTAGTAAAACACCATATGTATGTTTCAGGGAAAGCTAGGGGATGGTTTTATAGACATCACTATGAAAGCCCTCATCCAAGAATAAGTTCAGAAGTACACATCCCACTAGGGGATGCTAGATTGGTAATAACAACATATTGGGGTCTGCATACAGGAGAAAGAGACTGGCATTTGGGTCAGGGAGTCTCCATAGAATGGAGGAAAAAGAGATATAGCACACAAGTAGACCCTGAACTAGCAGACCAACTAATTCATCTGTATTACTTTGACTGTTTTTCAGACTCTGCTATAAGAAAGGCCTTATTAGGACACATAGTTAGCCCTAGGTGTGAATATCAAGCAGGACATAACAAGGTAGGATCTCTACAATACTTGGCACTAGCAGCATTAATAACACCAAAAAAGATAAAGCCACCTTTGCCTAGTGTTACGAAACTGACAGAGGATAGATGGAACAAGCCCCAGAAGACCAAGGGCCACAGAGGGAGCCACACAATGAATGGACACTAGAGCTTTTAGAGGAGCTTAAGAATGAAGCTGTTAGACATTTTCCTAGGATTTGGCTCCATGGCTTAGGGCAACATATCTATGAAACTTATGGGGATACTTGGGCAGGAGTGGAAGCCATAATAAGAATTCTGCAACAACTGCTGTTTATCCATTTTCAGAATTGGGTGTCGACATAGCAGAATAGGCGTTACTCGACAGAGGAGAGCAAGAAATGGAGCCAGTAGATCCTAGACTAGAGCCCTGGAAGCATCCAGGAAGTCAGCCTAAAACTGCTTGTACCAATTGCTATTGTAAAAAGTGTTGCTTTCATTGCCAAGTTTGTTTCATAACAAAAGCCTTAGGCATCTCCTATGGCAGGAAGAAGCGGAGACAGCGACGAAGACCTCCTCAAGGCAGTCAGACTCATCAAGTTTCTCTATCAAAGCAGTAAGTAGTACATGTAATGCAACCTATACAAATAGCAATAGTAGCATTAGTAGTAGCAATAATAATAGCAATAGTTGTGTGGTCCATAGTAATCATAGAATATAGGAAAATATTAAGACAAAGAAAAATAGACAGGTTAATTGATAGACTAATAGAAAGAGCAGAAGACAGTGGCAATGAGAGTGAAGGAGAAATATCAGCACTTGTGGAGATGGGGGTGGAGATGGGGCACCATGCTCCTTGGGATGTTGATGATCTGTAGTGCTACAGAAAAATTGTGGGTCACAGTCTATTATGGGGTACCTGTGTGGAAGGAAGCAACCACCACTCTATTTTGTGCATCAGATGCTAAAGCATATGATACAGAGGTACATAATGTTTGGGCCACACATGCCTGTGTACCCACAGACCCCAACCCACAAGAAGTAGTATTGGTAAATGTGACAGAAAATTTTAACATGTGGAAAAATGACATGGTAGAACAGATGCATGAGGATATAATCAGTTTATGGGATCAAAGCCTAAAGCCATGTGTAAAATTAACCCCACTCTGTGTTAGTTTAAAGTGCACTGATTTGAAGAATGATACTAATACCAATAGTAGTAGCGGGAGAATGATAATGGAGAAAGGAGAGATAAAAAACTGCTCTTTCAATATCAGCACAAGCATAAGAGGTAAGGTGCAGAAAGAATATGCATTTTTTTATAAACTTGATATAATACCAATAGATAATGATACTACCAGCTATACGTTGACAAGTTGTAACACCTCAGTCATTACACAGGCCTGTCCAAAGGTATCCTTTGAGCCAATTCCCATACATTATTGTGCCCCGGCTGGTTTTGCGATTCTAAAATGTAATAATAAGACGTTCAATGGAACAGGACCATGTACAAATGTCAGCACAGTACAATGTACACATGGAATTAGGCCAGTAGTATCAACTCAACTGCTGTTAAATGGCAGTCTAGCAGAAGAAGAGGTAGTAATTAGATCTGCCAATTTCACAGACAATGCTAAAACCATAATAGTACAGCTGAACCAATCTGTAGAAATTAATTGTACAAGACCCAACAACAATACAAGAAAAAGAATCCGTATCCAGAGAGGACCAGGGAGAGCATTTGTTACAATAGGAAAAATAGGAAATATGAGACAAGCACATTGTAACATTAGTAGAGCAAAATGGAATAACACTTTAAAACAGATAGCTAGCAAATTAAGAGAACAATTTGGAAATAATAAAACAATAATCTTTAAGCAGTCCTCAGGAGGGGACCCAGAAATTGTAACGCACAGTTTTAATTGTGGAGGGGAATTTTTCTACTGTAATTCAACACAACTGTTTAATAGTACTTGGTTTAATAGTACTTGGAGTACTGAAGGGTCAAATAACACTGAAGGAAGTGACACAATCACACTCCCATGCAGAATAAAACAAATTATAAACATGTGGCAGGAAGTAGGAAAAGCAATGTATGCCCCTCCCATCAGCGGACAAATTAGATGTTCATCAAATATTACAGGGCTGCTATTAACAAGAGATGGTGGTAATAACAACAATGGGTCCGAGATCTTCAGACCTGGAGGAGGAGATATGAGGGACAATTGGAGAAGTGAATTATATAAATATAAAGTAGTAAAAATTGAACCATTAGGAGTAGCACCCACCAAGGCAAAGAGAAGAGTGGTGCAGAGAGAAAAAAGAGCAGTGGGAATAGGAGCTTTGTTCCTTGGGTTCTTGGGAGCAGCAGGAAGCACTATGGGCGCAGCGTCAATGACGCTGACGGTACAGGCCAGACAATTATTGTCTGGTATAGTGCAGCAGCAGAACAATTTGCTGAGGGCTATTGAGGCGCAACAGCATCTGTTGCAACTCACAGTCTGGGGCATCAAGCAGCTCCAGGCAAGAATCCTGGCTGTGGAAAGATACCTAAAGGATCAACAGCTCCTGGGGATTTGGGGTTGCTCTGGAAAACTCATTTGCACCACTGCTGTGCCTTGGAATGCTAGTTGGAGTAATAAATCTCTGGAACAGATTTGGAATCACACGACCTGGATGGAGTGGGACAGAGAAATTAACAATTACACAAGCTTAATACACTCCTTAATTGAAGAATCGCAAAACCAACAAGAAAAGAATGAACAAGAATTATTGGAATTAGATAAATGGGCAAGTTTGTGGAATTGGTTTAACATAACAAATTGGCTGTGGTATATAAAAATATTCATAATGATAGTAGGAGGCTTGGTAGGTTTAAGAATAGTTTTTGCTGTACTTTCTATAGTGAATAGAGTTAGGCAGGGATATTCACCATTATCGTTTCAGACCCACCTCCCAACCCCGGGGGGACCCGACAGGCCCGAAGGAATAGAAGAAGAAGGTGGAGAGAGAGACAGAGACAGATCCATTCGATTAGTGAACGGATCCTTAGCACTTATCTGGGACGATCTGCGGAGCCTGTGCCTCTTCAGCTACCACCGCTTGAGAGACTTACTCTTGATTGTAACGAGGATTGTGGAACTTCTGGGACGCAGGGGGTGGGAAGCCCTCAAATATTGGTGGAATCTCCTACAGTATTGGAGTCAGGAACTAAAGAATAGTGCTGTTAGCTTGCTCAATGCCACAGCCATAGCAGTAGCTGAGGGGACAGATAGGGTTATAGAAGTAGTACAAGGAGCTTGTAGAGCTATTCGCCACATACCTAGAAGAATAAGACAGGGCTTGGAAAGGATTTTGCTATAAGATGGGTGGCAAGTGGTCAAAAAGTAGTGTGATTGGATGGCCTACTGTAAGGGAAAGAATGAGACGAGCTGAGCCAGCAGCAGATGGGGTGGGAGCAGCATCTCGAGACCTGGAAAAACATGGAGCAATCACAAGTAGCAATACAGCAGCTACCAATGCTGATTGTGCCTGGCTAGAAGCACAAGAGGAGGAGGAGGTGGGTTTTCCAGTCACACCTCAGGTACCTTTAAGACCAATGACTTACAAGGCAGCTGTAGATCTTAGCCACTTTTTAAAAGAAAAGGGGGGACTGGAAGGGCTAATTCACTCCCAACGAAGACAAGATATCCTTGATCTGTGGATCTACCACACACAAGGCTACTTCCCTGATTGGCAGAACTACACACCAGGACCAGGGATCAGATATCCACTGACCTTTGGATGGTGCTACAAGCTAGTACCAGTTGAGCCAGAGAAGTTAGAAGAAGCCAACAAAGGAGAGAACACCAGCTTGTTACACCCTGTGAGCCTGCATGGAATGGATGACCCGGAGAGAGAAGTGTTAGAGTGGAGGTTTGACAGCCGCCTAGCATTTCATCACGTGGCCCGAGAGCTGCATCCGGAGTACTTCAAGAACTGCTGATATCGAGCTTGCTACAAGGGACTTTCCGCTGGGGACTTTCCAGGGAGGCGTGGCCTGGGCGGGACTGGGGAGTGGCGAGCCCTCAGATCCTGCATATAAGCAGCTGCTTTTTGCCTGTACTGGGTCTCTCTGGTTAGACCAGATCTGAGCCTGGGAGCTCTCTGGCTAGCTAGGGAACCCACTGCTTAAGCCTCAATAAAGCTTGCCTTGAGTGCTTCAAGTAGTGTGTGCCCGTCTGTTGTGTGACTCTGGTAACTAGAGATCCCTCAGACCCTTTTAGTCAGTGTGGAAAATCTCTAGCA</t>
  </si>
  <si>
    <t>MRVKEKYQHLWRWGWRWGTMLLGMLMICSATEKLWVTVYYGVPVWKEATTTLFCASDAKAYDTEVHNVWATHACVPTDPNPQEVVLVNVTENFNMWKNDMVEQMHEDIISLWDQSLKPCVKLTPLCVSLKCTDLKNDTNTNSSSGRMIMEKGEIKNCSFNISTSIRGKVQKEYAFFYKLDIIPIDNDTTSYTLTSCNTSVITQACPKVSFEPIPIHYCAPAGFAILKCNNKTFNGTGPCTNVSTVQCTHGIRPVVSTQLLLNGSLAEEEVVIRSANFTDNAKTIIVQLNQSVEINCTRPNNNTRKRIRIQRGPGRAFVTIGKIGNMRQAHCNISRAKWNNTLKQIASKLREQFGNNKTIIFKQSSGGDPEIVTHSFNCGGEFFYCNSTQLFNSTWFNSTWSTEGSNNTEGSDTITLPCRIKQIINMWQEVGKAMYAPPISGQIRCSSNITGLLLTRDGGNNNNGSEIFRPGGGDMRDNWRSELYKYKVVKIEPLGVAPTKAKRRVVQREKRAVGIGALFLGFLGAAGSTMGAASMTLTVQARQLLSGIVQQQNNLLRAIEAQQHLLQLTVWGIKQLQARILAVERYLKDQQLLGIWGCSGKLICTTAVPWNASWSNKSLEQIWNHTTWMEWDREINNYTSLIHSLIEESQNQQEKNEQELLELDKWASLWNWFNITNWLWYIKIFIMIVGGLVGLRIVFAVLSIVNRVRQGYSPLSFQTHLPTPGGPDRPEGIEEEGGERDRDRSIRLVNGSLALIWDDLRSLCLFSYHRLRDLLLIVTRIVELLGRRGWEALKYWWNLLQYWSQELKNSAVSLLNATAIAVAEGTDRVIEVVQGACRAIRHIPRRIRQGLERILL</t>
  </si>
  <si>
    <t>AVGIGALFLGFLGAAGSTMGAASMTLTVQARQLLSGIVQQQNNLLRAIEAQQHLLQLTVWGIKQLQARILAVERYLKDQQLLGIWGCSGKLICTTAVPWNASWSNKSLEQIWNHTTWMEWDREINNYTSLIHSLIEESQNQQEKNEQELLELDKWASLWNWFNITNWLWYIKIFIMIVGGLVGLRIVFAVLSIVNRVRQGYSPLSFQTHLPTPGGPDRPEGIEEEGGERDRDRSIRLVNGSLALIWDDLRSLCLFSYHRLRDLLLIVTRIVELLGRRGWEALKYWWNLLQYWSQELKNSAVSLLNATAIAVAEGTDRVIEVVQGACRAIRHIPRRIRQGLERILL</t>
  </si>
  <si>
    <t>https://www.ncbi.nlm.nih.gov/nuccore/KJ925006.1</t>
  </si>
  <si>
    <t>Ref HIV-1</t>
  </si>
  <si>
    <t>GGTCTCTCTGGTTAGACCAGATCTGAGCCTGGGAGCTCTCTGGCTAACTAGGGAACCCACTGCTTAAGCCTCAATAAAGCTTGCCTTGAGTGCTTCAAGTAGTGTGTGCCCGTCTGTTGTGTGACTCTGGTAACTAGAGATCCCTCAGACCCTTTTAGTCAGTGTGGAAAATCTCTAGCAGTGGCGCCCGAACAGGGACCTGAAAGCGAAAGGGAAACCAGAGGAGCTCTCTCGACGCAGGACTCGGCTTGCTGAAGCGCGCACGGCAAGAGGCGAGGGGCGGCGACTGGTGAGTACGCCAAAAATTTTGACTAGCGGAGGCTAGAAGGAGAGAGATGGGTGCGAGAGCGTCAGTATTAAGCGGGGGAGAATTAGATCGATGGGAAAAAATTCGGTTAAGGCCAGGGGGAAAGAAAAAATATAAATTAAAACATATAGTATGGGCAAGCAGGGAGCTAGAACGATTCGCAGTTAATCCTGGCCTGTTAGAAACATCAGAAGGCTGTAGACAAATACTGGGACAGCTACAACCATCCCTTCAGACAGGATCAGAAGAACTTAGATCATTATATAATACAGTAGCAACCCTCTATTGTGTGCATCAAAGGATAGAGATAAAAGACACCAAGGAAGCTTTAGACAAGATAGAGGAAGAGCAAAACAAAAGTAAGAAAAAAGCACAGCAAGCAGCAGCTGACACAGGACACAGCAATCAGGTCAGCCAAAATTACCCTATAGTGCAGAACATCCAGGGGCAAATGGTACATCAGGCCATATCACCTAGAACTTTAAATGCATGGGTAAAAGTAGTAGAAGAGAAGGCTTTCAGCCCAGAAGTGATACCCATGTTTTCAGCATTATCAGAAGGAGCCACCCCACAAGATTTAAACACCATGCTAAACACAGTGGGGGGACATCAAGCAGCCATGCAAATGTTAAAAGAGACCATCAATGAGGAAGCTGCAGAATGGGATAGAGTGCATCCAGTGCATGCAGGGCCTATTGCACCAGGCCAGATGAGAGAACCAAGGGGAAGTGACATAGCAGGAACTACTAGTACCCTTCAGGAACAAATAGGATGGATGACAAATAATCCACCTATCCCAGTAGGAGAAATTTATAAAAGATGGATAATCCTGGGATTAAATAAAATAGTAAGAATGTATAGCCCTACCAGCATTCTGGACATAAGACAAGGACCAAAGGAACCCTTTAGAGACTATGTAGACCGGTTCTATAAAACTCTAAGAGCCGAGCAAGCTTCACAGGAGGTAAAAAATTGGATGACAGAAACCTTGTTGGTCCAAAATGCGAACCCAGATTGTAAGACTATTTTAAAAGCATTGGGACCAGCGGCTACACTAGAAGAAATGATGACAGCATGTCAGGGAGTAGGAGGACCCGGCCATAAGGCAAGAGTTTTGGCTGAAGCAATGAGCCAAGTAACAAATTCAGCTACCATAATGATGCAGAGAGGCAATTTTAGGAACCAAAGAAAGATTGTTAAGTGTTTCAATTGTGGCAAAGAAGGGCACACAGCCAGAAATTGCAGGGCCCCTAGGAAAAAGGGCTGTTGGAAATGTGGAAAGGAAGGACACCAAATGAAAGATTGTACTGAGAGACAGGCTAATTTTTTAGGGAAGATCTGGCCTTCCTACAAGGGAAGGCCAGGGAATTTTCTTCAGAGCAGACCAGAGCCAACAGCCCCACCAGAAGAGAGCTTCAGGTCTGGGGTAGAGACAACAACTCCCCCTCAGAAGCAGGAGCCGATAGACAAGGAACTGTATCCTTTAACTTCCCTCAGGTCACTCTTTGGCAACGACCCCTCGTCACAATAAAGATAGGGGGGCAACTAAAGGAAGCTCTATTAGATACAGGAGCAGATGATACAGTATTAGAAGAAATGAGTTTGCCAGGAAGATGGAAACCAAAAATGATAGGGGGAATTGGAGGTTTTATCAAAGTAAGACAGTATGATCAGATACTCATAGAAATCTGTGGACATAAAGCTATAGGTACAGTATTAGTAGGACCTACACCTGTCAACATAATTGGAAGAAATCTGTTGACTCAGATTGGTTGCACTTTAAATTTTCCCATTAGCCCTATTGAGACTGTACCAGTAAAATTAAAGCCAGGAATGGATGGCCCAAAAGTTAAACAATGGCCATTGACAGAAGAAAAAATAAAAGCATTAGTAGAAATTTGTACAGAGATGGAAAAGGAAGGGAAAATTTCAAAAATTGGGCCTGAAAATCCATACAATACTCCAGTATTTGCCATAAAGAAAAAAGACAGTACTAAATGGAGAAAATTAGTAGATTTCAGAGAACTTAATAAGAGAACTCAAGACTTCTGGGAAGTTCAATTAGGAATACCACATCCCGCAGGGTTAAAAAAGAAAAAATCAGTAACAGTACTGGATGTGGGTGATGCATATTTTTCAGTTCCCTTAGATGAAGACTTCAGGAAGTATACTGCATTTACCATACCTAGTATAAACAATGAGACACCAGGGATTAGATATCAGTACAATGTGCTTCCACAGGGATGGAAAGGATCACCAGCAATATTCCAAAGTAGCATGACAAAAATCTTAGAGCCTTTTAGAAAACAAAATCCAGACATAGTTATCTATCAATACATGGATGATTTGTATGTAGGATCTGACTTAGAAATAGGGCAGCATAGAACAAAAATAGAGGAGCTGAGACAACATCTGTTGAGGTGGGGACTTACCACACCAGACAAAAAACATCAGAAAGAACCTCCATTCCTTTGGATGGGTTATGAACTCCATCCTGATAAATGGACAGTACAGCCTATAGTGCTGCCAGAAAAAGACAGCTGGACTGTCAATGACATACAGAAGTTAGTGGGGAAATTGAATTGGGCAAGTCAGATTTACCCAGGGATTAAAGTAAGGCAATTATGTAAACTCCTTAGAGGAACCAAAGCACTAACAGAAGTAATACCACTAACAGAAGAAGCAGAGCTAGAACTGGCAGAAAACAGAGAGATTCTAAAAGAACCAGTACATGGAGTGTATTATGACCCATCAAAAGACTTAATAGCAGAAATACAGAAGCAGGGGCAAGGCCAATGGACATATCAAATTTATCAAGAGCCATTTAAAAATCTGAAAACAGGAAAATATGCAAGAATGAGGGGTGCCCACACTAATGATGTAAAACAATTAACAGAGGCAGTGCAAAAAATAACCACAGAAAGCATAGTAATATGGGGAAAGACTCCTAAATTTAAACTGCCCATACAAAAGGAAACATGGGAAACATGGTGGACAGAGTATTGGCAAGCCACCTGGATTCCTGAGTGGGAGTTTGTTAATACCCCTCCCTTAGTGAAATTATGGTACCAGTTAGAGAAAGAACCCATAGTAGGAGCAGAAACCTTCTATGTAGATGGGGCAGCTAACAGGGAGACTAAATTAGGAAAAGCAGGATATGTTACTAATAGAGGAAGACAAAAAGTTGTCACCCTAACTGACACAACAAATCAGAAGACTGAGTTACAAGCAATTTATCTAGCTTTGCAGGATTCGGGATTAGAAGTAAACATAGTAACAGACTCACAATATGCATTAGGAATCATTCAAGCACAACCAGATCAAAGTGAATCAGAGTTAGTCAATCAAATAATAGAGCAGTTAATAAAAAAGGAAAAGGTCTATCTGGCATGGGTACCAGCACACAAAGGAATTGGAGGAAATGAACAAGTAGATAAATTAGTCAGTGCTGGAATCAGGAAAGTACTATTTTTAGATGGAATAGATAAGGCCCAAGATGAACATGAGAAATATCACAGTAATTGGAGAGCAATGGCTAGTGATTTTAACCTGCCACCTGTAGTAGCAAAAGAAATAGTAGCCAGCTGTGATAAATGTCAGCTAAAAGGAGAAGCCATGCATGGACAAGTAGACTGTAGTCCAGGAATATGGCAACTAGATTGTACACATTTAGAAGGAAAAGTTATCCTGGTAGCAGTTCATGTAGCCAGTGGATATATAGAAGCAGAAGTTATTCCAGCAGAAACAGGGCAGGAAACAGCATATTTTCTTTTAAAATTAGCAGGAAGATGGCCAGTAAAAACAATACATACTGACAATGGCAGCAATTTCACCGGTGCTACGGTTAGGGCCGCCTGTTGGTGGGCGGGAATCAAGCAGGAATTTGGAATTCCCTACAATCCCCAAAGTCAAGGAGTAGTAGAATCTATGAATAAAGAATTAAAGAAAATTATAGGACAGGTAAGAGATCAGGCTGAACATCTTAAGACAGCAGTACAAATGGCAGTATTCATCCACAATTTTAAAAGAAAAGGGGGGATTGGGGGGTACAGTGCAGGGGAAAGAATAGTAGACATAATAGCAACAGACATACAAACTAAAGAATTACAAAAACAAATTACAAAAATTCAAAATTTTCGGGTTTATTACAGGGACAGCAGAAATCCACTTTGGAAAGGACCAGCAAAGCTCCTCTGGAAAGGTGAAGGGGCAGTAGTAATACAAGATAATAGTGACATAAAAGTAGTGCCAAGAAGAAAAGCAAAGATCATTAGGGATTATGGAAAACAGATGGCAGGTGATGATTGTGTGGCAAGTAGACAGGATGAGGATTAGAACATGGAAAAGTTTAGTAAAACACCATATGTATGTTTCAGGGAAAGCTAGGGGATGGTTTTATAGACATCACTATGAAAGCCCTCATCCAAGAATAAGTTCAGAAGTACACATCCCACTAGGGGATGCTAGATTGGTAATAACAACATATTGGGGTCTGCATACAGGAGAAAGAGACTGGCATTTGGGTCAGGGAGTCTCCATAGAATGGAGGAAAAAGAGATATAGCACACAAGTAGACCCTGAACTAGCAGACCAACTAATTCATCTGTATTACTTTGACTGTTTTTCAGACTCTGCTATAAGAAAGGCCTTATTAGGACACATAGTTAGCCCTAGGTGTGAATATCAAGCAGGACATAACAAGGTAGGATCTCTACAATACTTGGCACTAGCAGCATTAATAACACCAAAAAAGATAAAGCCACCTTTGCCTAGTGTTACGAAACTGACAGAGGATAGATGGAACAAGCCCCAGAAGACCAAGGGCCACAGAGGGAGCCACACAATGAATGGACACTAGAGCTTTTAGAGGAGCTTAAGAATGAAGCTGTTAGACATTTTCCTAGGATTTGGCTCCATGGCTTAGGGCAACATATCTATGAAACTTATGGGGATACTTGGGCAGGAGTGGAAGCCATAATAAGAATTCTGCAACAACTGCTGTTTATCCATTTTCAGAATTGGGTGTCGACATAGCAGAATAGGCGTTACTCGACAGAGGAGAGCAAGAAATGGAGCCAGTAGATCCTAGACTAGAGCCCTGGAAGCATCCAGGAAGTCAGCCTAAAACTGCTTGTACCAATTGCTATTGTAAAAAGTGTTGCTTTCATTGCCAAGTTTGTTTCATAACAAAAGCCTTAGGCATCTCCTATGGCAGGAAGAAGCGGAGACAGCGACGAAGAGCTCATCAGAACAGTCAGACTCATCAAGCTTCTCTATCAAAGCAGTAAGTAGTACATGTAATGCAACCTATACCAATAGTAGCAATAGTAGCATTAGTAGTAGCAATAATAATAGCAATAGTTGTGTGGTCCATAGTAATCATAGAATATAGGAAAATATTAAGACAAAGAAAAATAGACAGGTTAATTGATAGACTAATAGAAAGAGCAGAAGACAGTGGCAATGAGAGTGAAGGAGAAATATCAGCACTTGTGGAGATGGGGGTGGAGATGGGGCACCATGCTCCTTGGGATGTTGATGATCTGTAGTGCTACAGAAAAATTGTGGGTCACAGTCTATTATGGGGTACCTGTGTGGAAGGAAGCAACCACCACTCTATTTTGTGCATCAGATGCTAAAGCATATGATACAGAGGTACATAATGTTTGGGCCACACATGCCTGTGTACCCACAGACCCCAACCCACAAGAAGTAGTATTGGTAAATGTGACAGAAAATTTTAACATGTGGAAAAATGACATGGTAGAACAGATGCATGAGGATATAATCAGTTTATGGGATCAAAGCCTAAAGCCATGTGTAAAATTAACCCCACTCTGTGTTAGTTTAAAGTGCACTGATTTGAAGAATGATACTAATACCAATAGTAGTAGCGGGAGAATGATAATGGAGAAAGGAGAGATAAAAAACTGCTCTTTCAATATCAGCACAAGCATAAGAGGTAAGGTGCAGAAAGAATATGCATTTTTTTATAAACTTGATATAATACCAATAGATAATGATACTACCAGCTATAAGTTGACAAGTTGTAACACCTCAGTCATTACACAGGCCTGTCCAAAGGTATCCTTTGAGCCAATTCCCATACATTATTGTGCCCCGGCTGGTTTTGCGATTCTAAAATGTAATAATAAGACGTTCAATGGAACAGGACCATGTACAAATGTCAGCACAGTACAATGTACACATGGAATTAGGCCAGTAGTATCAACTCAACTGCTGTTAAATGGCAGTCTAGCAGAAGAAGAGGTAGTAATTAGATCTGTCAATTTCACGGACAATGCTAAAACCATAATAGTACAGCTGAACACATCTGTAGAAATTAATTGTACAAGACCCAACAACAATACAAGAAAAAGAATCCGTATCCAGAGAGGACCAGGGAGAGCATTTGTTACAATAGGAAAAATAGGAAATATGAGACAAGCACATTGTAACATTAGTAGAGCAAAATGGAATAACACTTTAAAACAGATAGCTAGCAAATTAAGAGAACAATTTGGAAATAATAAAACAATAATCTTTAAGCAATCCTCAGGAGGGGACCCAGAAATTGTAACGCACAGTTTTAATTGTGGAGGGGAATTTTTCTACTGTAATTCAACACAACTGTTTAATAGTACTTGGTTTAATAGTACTTGGAGTACTGAAGGGTCAAATAACACTGAAGGAAGTGACACAATCACCCTCCCATGCAGAATAAAACAAATTATAAACATGTGGCAGAAAGTAGGAAAAGCAATGTATGCCCCTCCCATCAGTGGACAAATTAGATGTTCATCAAATATTACAGGGCTGCTATTAACAAGAGATGGTGGTAATAGCAACAATGAGTCCGAGATCTTCAGACCTGGAGGAGGAGATATGAGGGACAATTGGAGAAGTGAATTATATAAATATAAAGTAGTAAAAATTGAACCATTAGGAGTAGCACCCACCAAGGCAAAGAGAAGAGTGGTGCAGAGAGAAAAAAGAGCAGTGGGAATAGGAGCTTTGTTCCTTGGGTTCTTGGGAGCAGCAGGAAGCACTATGGGCGCAGCCTCAATGACGCTGACGGTACAGGCCAGACAATTATTGTCTGGTATAGTGCAGCAGCAGAACAATTTGCTGAGGGCTATTGAGGCGCAACAGCATCTGTTGCAACTCACAGTCTGGGGCATCAAGCAGCTCCAGGCAAGAATCCTGGCTGTGGAAAGATACCTAAAGGATCAACAGCTCCTGGGGATTTGGGGTTGCTCTGGAAAACTCATTTGCACCACTGCTGTGCCTTGGAATGCTAGTTGGAGTAATAAATCTCTGGAACAGATTTGGAATCACACGACCTGGATGGAGTGGGACAGAGAAATTAACAATTACACAAGCTTAATACACTCCTTAATTGAAGAATCGCAAAACCAGCAAGAAAAGAATGAACAAGAATTATTGGAATTAGATAAATGGGCAAGTTTGTGGAATTGGTTTAACATAACAAATTGGCTGTGGTATATAAAATTATTCATAATGATAGTAGGAGGCTTGGTAGGTTTAAGAATAGTTTTTGCTGTACTTTCTATAGTGAATAGAGTTAGGCAGGGATATTCACCATTATCGTTTCAGACCCACCTCCCAACCCCGAGGGGACCCGACAGGCCCGAAGGAATAGAAGAAGAAGGTGGAGAGAGAGACAGAGACAGATCCATTCGATTAGTGAACGGATCCTTGGCACTTATCTGGGACGATCTGCGGAGCCTGTGCCTCTTCAGCTACCACCGCTTGAGAGACTTACTCTTGATTGTAACGAGGATTGTGGAACTTCTGGGACGCAGGGGGTGGGAAGCCCTCAAATATTGGTGGAATCTCCTACAGTATTGGAGTCAGGAACTAAAGAATAGTGCTGTTAGCTTGCTCAATGCCACAGCCATAGCAGTAGCTGAGGGGACAGATAGGGTTATAGAAGTAGTACAAGGAGCTTGTAGAGCTATTCGCCACATACCTAGAAGAATAAGACAGGGCTTGGAAAGGATTTTGCTATAAGATGGGTGGCAAGTGGTCAAAAAGTAGTGTGATTGGATGGCCTACTGTAAGGGAAAGAATGAGACGAGCTGAGCCAGCAGCAGATAGGGTGGGAGCAGCATCTCGAGACCTGGAAAAACATGGAGCAATCACAAGTAGCAATACAGCAGCTACCAATGCTGCTTGTGCCTGGCTAGAAGCACAAGAGGAGGAGGAGGTGGGTTTTCCAGTCACACCTCAGGTACCTTTAAGACCAATGACTTACAAGGCAGCTGTAGATCTTAGCCACTTTTTAAAAGAAAAGGGGGGACTGGAAGGGCTAATTCACTCCCAAAGAAGACAAGATATCCTTGATCTGTGGATCTACCACACACAAGGCTACTTCCCTGATTAGCAGAACTACACACCAGGGCCAGGGGTCAGATATCCACTGACCTTTGGATGGTGCTACAAGCTAGTACCAGTTGAGCCAGATAAGATAGAAGAGGCCAATAAAGGAGAGAACACCAGCTTGTTACACCCTGTGAGCCTGCATGGGATGGATGACCCGGAGAGAGAAGTGTTAGAGTGGAGGTTTGACAGCCGCCTAGCATTTCATCACGTGGCCCGAGAGCTGCATCCGGAGTACTTCAAGAACTGCTGACATCGAGCTTGCTACAAGGGACTTTCCGCTGGGGACTTTCCAGGGAGGCGTGGCCTGGGCGGGACTGGGGAGTGGCGAGCCCTCAGATCCTGCATATAAGCAGCTGCTTTTTGCCTGTACTGGGTCTCTCTGGTTAGACCAGATCTGAGCCTGGGAGCTCTCTGGCTAACTAGGGAACCCACTGCTTAAGCCTCAATAAAGCTTGCCTTGAGTGCTTC</t>
  </si>
  <si>
    <t>https://www.ncbi.nlm.nih.gov/nuccore/AF033819.3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</si>
</sst>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1">
    <font>
      <sz val="10.0"/>
      <color rgb="FF000000"/>
      <name val="Arial"/>
    </font>
    <font>
      <b/>
      <sz val="10.0"/>
      <color rgb="FF000000"/>
      <name val="Arial"/>
    </font>
    <font>
      <b/>
      <color theme="1"/>
      <name val="Calibri"/>
    </font>
    <font>
      <sz val="10.0"/>
      <color rgb="FF1DA517"/>
      <name val="Arial"/>
    </font>
    <font>
      <color rgb="FF1DA517"/>
      <name val="Calibri"/>
    </font>
    <font>
      <color theme="1"/>
      <name val="Calibri"/>
    </font>
    <font>
      <u/>
      <color rgb="FF0000FF"/>
      <name val="Calibri"/>
    </font>
    <font>
      <b/>
      <sz val="10.0"/>
      <color rgb="FF4A86E8"/>
      <name val="Arial"/>
    </font>
    <font/>
    <font>
      <sz val="10.0"/>
      <color rgb="FF4A86E8"/>
      <name val="Arial"/>
    </font>
    <font>
      <sz val="9.0"/>
      <color rgb="FF000000"/>
      <name val="Arial"/>
    </font>
    <font>
      <sz val="10.0"/>
      <color rgb="FF000000"/>
      <name val="Courier New"/>
    </font>
    <font>
      <sz val="10.0"/>
      <color theme="1"/>
      <name val="Arial"/>
    </font>
    <font>
      <sz val="10.0"/>
      <color theme="1"/>
      <name val="Courier New"/>
    </font>
    <font>
      <sz val="10.0"/>
      <name val="Arial"/>
    </font>
    <font>
      <sz val="11.0"/>
      <color rgb="FF000000"/>
      <name val="Inconsolata"/>
    </font>
    <font>
      <b/>
      <color theme="1"/>
      <name val="Arial"/>
    </font>
    <font>
      <color theme="1"/>
      <name val="Arial"/>
    </font>
    <font>
      <u/>
      <color rgb="FF0000FF"/>
    </font>
    <font>
      <u/>
      <color rgb="FF0000FF"/>
      <name val="Arial"/>
    </font>
    <font>
      <color rgb="FF000000"/>
      <name val="Arial"/>
    </font>
  </fonts>
  <fills count="9">
    <fill>
      <patternFill patternType="none"/>
    </fill>
    <fill>
      <patternFill patternType="lightGray"/>
    </fill>
    <fill>
      <patternFill patternType="solid">
        <fgColor rgb="FFF4CCCC"/>
        <bgColor rgb="FFF4CCCC"/>
      </patternFill>
    </fill>
    <fill>
      <patternFill patternType="solid">
        <fgColor rgb="FFFF0000"/>
        <bgColor rgb="FFFF0000"/>
      </patternFill>
    </fill>
    <fill>
      <patternFill patternType="solid">
        <fgColor rgb="FFD9EAD3"/>
        <bgColor rgb="FFD9EAD3"/>
      </patternFill>
    </fill>
    <fill>
      <patternFill patternType="solid">
        <fgColor rgb="FFFCE5CD"/>
        <bgColor rgb="FFFCE5CD"/>
      </patternFill>
    </fill>
    <fill>
      <patternFill patternType="solid">
        <fgColor rgb="FFCFE2F3"/>
        <bgColor rgb="FFCFE2F3"/>
      </patternFill>
    </fill>
    <fill>
      <patternFill patternType="solid">
        <fgColor rgb="FFD9D2E9"/>
        <bgColor rgb="FFD9D2E9"/>
      </patternFill>
    </fill>
    <fill>
      <patternFill patternType="solid">
        <fgColor rgb="FFFFFFFF"/>
        <bgColor rgb="FFFFFFFF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right style="thin">
        <color rgb="FF000000"/>
      </right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Font="1"/>
    <xf borderId="0" fillId="0" fontId="4" numFmtId="0" xfId="0" applyFont="1"/>
    <xf borderId="0" fillId="0" fontId="0" numFmtId="0" xfId="0" applyFont="1"/>
    <xf borderId="0" fillId="0" fontId="5" numFmtId="0" xfId="0" applyFont="1"/>
    <xf borderId="0" fillId="0" fontId="5" numFmtId="0" xfId="0" applyFont="1"/>
    <xf borderId="0" fillId="0" fontId="6" numFmtId="0" xfId="0" applyFont="1"/>
    <xf borderId="1" fillId="0" fontId="7" numFmtId="0" xfId="0" applyAlignment="1" applyBorder="1" applyFont="1">
      <alignment horizontal="center" vertical="center"/>
    </xf>
    <xf borderId="2" fillId="0" fontId="7" numFmtId="0" xfId="0" applyAlignment="1" applyBorder="1" applyFont="1">
      <alignment horizontal="center" vertical="center"/>
    </xf>
    <xf borderId="3" fillId="0" fontId="8" numFmtId="0" xfId="0" applyBorder="1" applyFont="1"/>
    <xf borderId="4" fillId="0" fontId="8" numFmtId="0" xfId="0" applyBorder="1" applyFont="1"/>
    <xf borderId="2" fillId="0" fontId="7" numFmtId="0" xfId="0" applyAlignment="1" applyBorder="1" applyFont="1">
      <alignment horizontal="center" readingOrder="0" vertical="center"/>
    </xf>
    <xf borderId="4" fillId="0" fontId="7" numFmtId="0" xfId="0" applyAlignment="1" applyBorder="1" applyFont="1">
      <alignment horizontal="center" readingOrder="0" vertical="center"/>
    </xf>
    <xf borderId="1" fillId="0" fontId="7" numFmtId="0" xfId="0" applyAlignment="1" applyBorder="1" applyFont="1">
      <alignment horizontal="center" readingOrder="0" vertical="center"/>
    </xf>
    <xf borderId="0" fillId="0" fontId="9" numFmtId="0" xfId="0" applyAlignment="1" applyFont="1">
      <alignment vertical="center"/>
    </xf>
    <xf borderId="5" fillId="0" fontId="8" numFmtId="0" xfId="0" applyBorder="1" applyFont="1"/>
    <xf borderId="1" fillId="0" fontId="7" numFmtId="0" xfId="0" applyAlignment="1" applyBorder="1" applyFont="1">
      <alignment horizontal="center" readingOrder="0" shrinkToFit="0" vertical="center" wrapText="0"/>
    </xf>
    <xf borderId="6" fillId="0" fontId="8" numFmtId="0" xfId="0" applyBorder="1" applyFont="1"/>
    <xf borderId="7" fillId="0" fontId="7" numFmtId="0" xfId="0" applyAlignment="1" applyBorder="1" applyFont="1">
      <alignment horizontal="center" readingOrder="0" vertical="center"/>
    </xf>
    <xf borderId="8" fillId="2" fontId="10" numFmtId="0" xfId="0" applyAlignment="1" applyBorder="1" applyFill="1" applyFont="1">
      <alignment readingOrder="0"/>
    </xf>
    <xf borderId="8" fillId="3" fontId="10" numFmtId="0" xfId="0" applyAlignment="1" applyBorder="1" applyFill="1" applyFont="1">
      <alignment readingOrder="0"/>
    </xf>
    <xf borderId="8" fillId="2" fontId="10" numFmtId="0" xfId="0" applyBorder="1" applyFont="1"/>
    <xf borderId="8" fillId="2" fontId="11" numFmtId="0" xfId="0" applyAlignment="1" applyBorder="1" applyFont="1">
      <alignment readingOrder="0"/>
    </xf>
    <xf borderId="8" fillId="2" fontId="10" numFmtId="0" xfId="0" applyAlignment="1" applyBorder="1" applyFont="1">
      <alignment horizontal="center" readingOrder="0"/>
    </xf>
    <xf borderId="9" fillId="2" fontId="10" numFmtId="0" xfId="0" applyAlignment="1" applyBorder="1" applyFont="1">
      <alignment readingOrder="0"/>
    </xf>
    <xf borderId="8" fillId="2" fontId="10" numFmtId="0" xfId="0" applyAlignment="1" applyBorder="1" applyFont="1">
      <alignment horizontal="left"/>
    </xf>
    <xf borderId="8" fillId="2" fontId="10" numFmtId="0" xfId="0" applyAlignment="1" applyBorder="1" applyFont="1">
      <alignment readingOrder="0" shrinkToFit="0" wrapText="0"/>
    </xf>
    <xf borderId="10" fillId="2" fontId="10" numFmtId="0" xfId="0" applyBorder="1" applyFont="1"/>
    <xf borderId="9" fillId="2" fontId="10" numFmtId="0" xfId="0" applyBorder="1" applyFont="1"/>
    <xf borderId="9" fillId="2" fontId="11" numFmtId="0" xfId="0" applyAlignment="1" applyBorder="1" applyFont="1">
      <alignment readingOrder="0"/>
    </xf>
    <xf borderId="9" fillId="2" fontId="10" numFmtId="0" xfId="0" applyAlignment="1" applyBorder="1" applyFont="1">
      <alignment horizontal="center" readingOrder="0"/>
    </xf>
    <xf borderId="9" fillId="2" fontId="10" numFmtId="0" xfId="0" applyAlignment="1" applyBorder="1" applyFont="1">
      <alignment horizontal="left" readingOrder="0"/>
    </xf>
    <xf borderId="9" fillId="2" fontId="10" numFmtId="0" xfId="0" applyAlignment="1" applyBorder="1" applyFont="1">
      <alignment shrinkToFit="0" wrapText="0"/>
    </xf>
    <xf borderId="9" fillId="3" fontId="10" numFmtId="0" xfId="0" applyAlignment="1" applyBorder="1" applyFont="1">
      <alignment readingOrder="0"/>
    </xf>
    <xf borderId="9" fillId="2" fontId="10" numFmtId="0" xfId="0" applyAlignment="1" applyBorder="1" applyFont="1">
      <alignment horizontal="left"/>
    </xf>
    <xf borderId="9" fillId="3" fontId="10" numFmtId="0" xfId="0" applyBorder="1" applyFont="1"/>
    <xf borderId="9" fillId="2" fontId="11" numFmtId="0" xfId="0" applyBorder="1" applyFont="1"/>
    <xf borderId="9" fillId="2" fontId="10" numFmtId="0" xfId="0" applyAlignment="1" applyBorder="1" applyFont="1">
      <alignment horizontal="center"/>
    </xf>
    <xf borderId="9" fillId="2" fontId="10" numFmtId="0" xfId="0" applyAlignment="1" applyBorder="1" applyFont="1">
      <alignment readingOrder="0" shrinkToFit="0" wrapText="0"/>
    </xf>
    <xf borderId="9" fillId="4" fontId="10" numFmtId="0" xfId="0" applyBorder="1" applyFill="1" applyFont="1"/>
    <xf borderId="9" fillId="4" fontId="10" numFmtId="0" xfId="0" applyAlignment="1" applyBorder="1" applyFont="1">
      <alignment readingOrder="0"/>
    </xf>
    <xf borderId="9" fillId="4" fontId="11" numFmtId="0" xfId="0" applyBorder="1" applyFont="1"/>
    <xf borderId="9" fillId="4" fontId="10" numFmtId="0" xfId="0" applyAlignment="1" applyBorder="1" applyFont="1">
      <alignment horizontal="center"/>
    </xf>
    <xf borderId="9" fillId="4" fontId="10" numFmtId="0" xfId="0" applyAlignment="1" applyBorder="1" applyFont="1">
      <alignment horizontal="left"/>
    </xf>
    <xf borderId="9" fillId="4" fontId="10" numFmtId="0" xfId="0" applyAlignment="1" applyBorder="1" applyFont="1">
      <alignment shrinkToFit="0" wrapText="0"/>
    </xf>
    <xf borderId="10" fillId="4" fontId="10" numFmtId="0" xfId="0" applyBorder="1" applyFont="1"/>
    <xf borderId="9" fillId="4" fontId="11" numFmtId="0" xfId="0" applyAlignment="1" applyBorder="1" applyFont="1">
      <alignment readingOrder="0"/>
    </xf>
    <xf borderId="9" fillId="4" fontId="10" numFmtId="0" xfId="0" applyAlignment="1" applyBorder="1" applyFont="1">
      <alignment horizontal="center" readingOrder="0"/>
    </xf>
    <xf borderId="9" fillId="5" fontId="10" numFmtId="0" xfId="0" applyBorder="1" applyFill="1" applyFont="1"/>
    <xf borderId="9" fillId="5" fontId="10" numFmtId="0" xfId="0" applyAlignment="1" applyBorder="1" applyFont="1">
      <alignment readingOrder="0"/>
    </xf>
    <xf borderId="9" fillId="5" fontId="11" numFmtId="0" xfId="0" applyBorder="1" applyFont="1"/>
    <xf borderId="9" fillId="5" fontId="10" numFmtId="0" xfId="0" applyAlignment="1" applyBorder="1" applyFont="1">
      <alignment horizontal="center"/>
    </xf>
    <xf borderId="9" fillId="5" fontId="10" numFmtId="0" xfId="0" applyAlignment="1" applyBorder="1" applyFont="1">
      <alignment horizontal="left"/>
    </xf>
    <xf borderId="9" fillId="5" fontId="10" numFmtId="0" xfId="0" applyAlignment="1" applyBorder="1" applyFont="1">
      <alignment shrinkToFit="0" wrapText="0"/>
    </xf>
    <xf borderId="10" fillId="5" fontId="10" numFmtId="0" xfId="0" applyBorder="1" applyFont="1"/>
    <xf borderId="9" fillId="5" fontId="10" numFmtId="0" xfId="0" applyAlignment="1" applyBorder="1" applyFont="1">
      <alignment horizontal="left" readingOrder="0"/>
    </xf>
    <xf borderId="9" fillId="5" fontId="11" numFmtId="0" xfId="0" applyAlignment="1" applyBorder="1" applyFont="1">
      <alignment readingOrder="0"/>
    </xf>
    <xf borderId="9" fillId="5" fontId="10" numFmtId="0" xfId="0" applyAlignment="1" applyBorder="1" applyFont="1">
      <alignment horizontal="center" readingOrder="0"/>
    </xf>
    <xf borderId="9" fillId="6" fontId="10" numFmtId="0" xfId="0" applyBorder="1" applyFill="1" applyFont="1"/>
    <xf borderId="9" fillId="6" fontId="10" numFmtId="0" xfId="0" applyAlignment="1" applyBorder="1" applyFont="1">
      <alignment readingOrder="0"/>
    </xf>
    <xf borderId="9" fillId="6" fontId="11" numFmtId="0" xfId="0" applyAlignment="1" applyBorder="1" applyFont="1">
      <alignment readingOrder="0"/>
    </xf>
    <xf borderId="9" fillId="6" fontId="10" numFmtId="0" xfId="0" applyAlignment="1" applyBorder="1" applyFont="1">
      <alignment horizontal="center" readingOrder="0"/>
    </xf>
    <xf borderId="9" fillId="6" fontId="10" numFmtId="0" xfId="0" applyAlignment="1" applyBorder="1" applyFont="1">
      <alignment horizontal="left"/>
    </xf>
    <xf borderId="9" fillId="6" fontId="10" numFmtId="0" xfId="0" applyAlignment="1" applyBorder="1" applyFont="1">
      <alignment shrinkToFit="0" wrapText="0"/>
    </xf>
    <xf borderId="10" fillId="6" fontId="10" numFmtId="0" xfId="0" applyBorder="1" applyFont="1"/>
    <xf borderId="9" fillId="6" fontId="11" numFmtId="0" xfId="0" applyBorder="1" applyFont="1"/>
    <xf borderId="9" fillId="6" fontId="10" numFmtId="0" xfId="0" applyAlignment="1" applyBorder="1" applyFont="1">
      <alignment horizontal="center"/>
    </xf>
    <xf borderId="9" fillId="7" fontId="10" numFmtId="0" xfId="0" applyBorder="1" applyFill="1" applyFont="1"/>
    <xf borderId="9" fillId="7" fontId="10" numFmtId="0" xfId="0" applyAlignment="1" applyBorder="1" applyFont="1">
      <alignment readingOrder="0"/>
    </xf>
    <xf borderId="9" fillId="7" fontId="11" numFmtId="0" xfId="0" applyBorder="1" applyFont="1"/>
    <xf borderId="9" fillId="7" fontId="10" numFmtId="0" xfId="0" applyAlignment="1" applyBorder="1" applyFont="1">
      <alignment horizontal="center"/>
    </xf>
    <xf borderId="9" fillId="7" fontId="10" numFmtId="0" xfId="0" applyAlignment="1" applyBorder="1" applyFont="1">
      <alignment horizontal="left"/>
    </xf>
    <xf borderId="9" fillId="7" fontId="10" numFmtId="0" xfId="0" applyAlignment="1" applyBorder="1" applyFont="1">
      <alignment shrinkToFit="0" wrapText="0"/>
    </xf>
    <xf borderId="10" fillId="7" fontId="10" numFmtId="0" xfId="0" applyBorder="1" applyFont="1"/>
    <xf borderId="0" fillId="0" fontId="12" numFmtId="0" xfId="0" applyFont="1"/>
    <xf borderId="0" fillId="0" fontId="13" numFmtId="0" xfId="0" applyFont="1"/>
    <xf borderId="0" fillId="0" fontId="12" numFmtId="0" xfId="0" applyAlignment="1" applyFont="1">
      <alignment shrinkToFit="0" wrapText="0"/>
    </xf>
    <xf borderId="0" fillId="0" fontId="14" numFmtId="0" xfId="0" applyFont="1"/>
    <xf borderId="0" fillId="8" fontId="15" numFmtId="0" xfId="0" applyAlignment="1" applyFill="1" applyFont="1">
      <alignment readingOrder="0"/>
    </xf>
    <xf borderId="0" fillId="0" fontId="12" numFmtId="0" xfId="0" applyAlignment="1" applyFont="1">
      <alignment readingOrder="0"/>
    </xf>
    <xf borderId="0" fillId="0" fontId="5" numFmtId="0" xfId="0" applyAlignment="1" applyFont="1">
      <alignment shrinkToFit="0" wrapText="0"/>
    </xf>
    <xf borderId="0" fillId="0" fontId="16" numFmtId="0" xfId="0" applyAlignment="1" applyFont="1">
      <alignment readingOrder="0"/>
    </xf>
    <xf borderId="0" fillId="0" fontId="2" numFmtId="0" xfId="0" applyFont="1"/>
    <xf borderId="0" fillId="0" fontId="17" numFmtId="0" xfId="0" applyAlignment="1" applyFont="1">
      <alignment readingOrder="0" shrinkToFit="0" wrapText="1"/>
    </xf>
    <xf borderId="0" fillId="0" fontId="17" numFmtId="0" xfId="0" applyAlignment="1" applyFont="1">
      <alignment readingOrder="0"/>
    </xf>
    <xf borderId="0" fillId="0" fontId="18" numFmtId="0" xfId="0" applyAlignment="1" applyFont="1">
      <alignment readingOrder="0"/>
    </xf>
    <xf borderId="0" fillId="0" fontId="19" numFmtId="0" xfId="0" applyAlignment="1" applyFont="1">
      <alignment readingOrder="0"/>
    </xf>
    <xf borderId="0" fillId="8" fontId="20" numFmtId="0" xfId="0" applyAlignment="1" applyFont="1">
      <alignment readingOrder="0" shrinkToFit="0" wrapText="1"/>
    </xf>
    <xf borderId="0" fillId="8" fontId="20" numFmtId="0" xfId="0" applyFont="1"/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352425</xdr:colOff>
      <xdr:row>8</xdr:row>
      <xdr:rowOff>-66675</xdr:rowOff>
    </xdr:from>
    <xdr:ext cx="8677275" cy="3600450"/>
    <xdr:pic>
      <xdr:nvPicPr>
        <xdr:cNvPr id="0" name="image1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ncbi.nlm.nih.gov/nuccore/AF324493.2?report=fasta" TargetMode="External"/><Relationship Id="rId2" Type="http://schemas.openxmlformats.org/officeDocument/2006/relationships/hyperlink" Target="https://www.ncbi.nlm.nih.gov/nuccore/K03455.1?report=fasta" TargetMode="External"/><Relationship Id="rId3" Type="http://schemas.openxmlformats.org/officeDocument/2006/relationships/hyperlink" Target="https://www.aidsreagent.org/reagentdetail.cfm?t=molecular_clones&amp;id=860" TargetMode="External"/><Relationship Id="rId4" Type="http://schemas.openxmlformats.org/officeDocument/2006/relationships/hyperlink" Target="https://www.ncbi.nlm.nih.gov/nuccore/KJ925006.1" TargetMode="External"/><Relationship Id="rId5" Type="http://schemas.openxmlformats.org/officeDocument/2006/relationships/hyperlink" Target="https://www.ncbi.nlm.nih.gov/nuccore/AF033819.3" TargetMode="External"/><Relationship Id="rId6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42.29"/>
    <col customWidth="1" min="2" max="3" width="10.71"/>
    <col customWidth="1" min="4" max="4" width="8.14"/>
    <col customWidth="1" min="5" max="5" width="31.57"/>
    <col customWidth="1" min="6" max="26" width="10.71"/>
  </cols>
  <sheetData>
    <row r="1" ht="12.0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2.0" customHeight="1">
      <c r="A2" s="3" t="s">
        <v>6</v>
      </c>
      <c r="B2" s="4">
        <v>2.0</v>
      </c>
      <c r="C2" s="4">
        <v>4.715</v>
      </c>
      <c r="D2" s="4">
        <v>90.07</v>
      </c>
      <c r="E2" s="4" t="s">
        <v>7</v>
      </c>
      <c r="F2" s="4" t="s">
        <v>8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2.0" customHeight="1">
      <c r="A3" s="5" t="s">
        <v>9</v>
      </c>
      <c r="B3" s="6">
        <v>3.0</v>
      </c>
      <c r="C3" s="7">
        <v>2.802</v>
      </c>
      <c r="D3" s="7">
        <v>67.54</v>
      </c>
      <c r="E3" s="7" t="s">
        <v>10</v>
      </c>
      <c r="F3" s="7" t="s">
        <v>11</v>
      </c>
    </row>
    <row r="4" ht="12.0" customHeight="1">
      <c r="A4" s="3" t="s">
        <v>12</v>
      </c>
      <c r="B4" s="4">
        <v>3.0</v>
      </c>
      <c r="C4" s="4">
        <v>5.113</v>
      </c>
      <c r="D4" s="4">
        <v>91.57</v>
      </c>
      <c r="E4" s="4" t="s">
        <v>13</v>
      </c>
      <c r="F4" s="4" t="s">
        <v>8</v>
      </c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2.0" customHeight="1">
      <c r="A5" s="5" t="s">
        <v>14</v>
      </c>
      <c r="B5" s="6">
        <v>17.0</v>
      </c>
      <c r="C5" s="7">
        <v>4.106</v>
      </c>
      <c r="D5" s="7">
        <v>72.99</v>
      </c>
      <c r="E5" s="7" t="s">
        <v>15</v>
      </c>
      <c r="F5" s="7" t="s">
        <v>16</v>
      </c>
    </row>
    <row r="6" ht="12.0" customHeight="1">
      <c r="A6" s="3" t="s">
        <v>17</v>
      </c>
      <c r="B6" s="4">
        <v>9.0</v>
      </c>
      <c r="C6" s="4">
        <v>4.324</v>
      </c>
      <c r="D6" s="4">
        <v>79.17</v>
      </c>
      <c r="E6" s="4" t="s">
        <v>18</v>
      </c>
      <c r="F6" s="4" t="s">
        <v>19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2.0" customHeight="1">
      <c r="A7" s="3" t="s">
        <v>20</v>
      </c>
      <c r="B7" s="4">
        <v>2.0</v>
      </c>
      <c r="C7" s="4">
        <v>5.919</v>
      </c>
      <c r="D7" s="4">
        <v>89.34</v>
      </c>
      <c r="E7" s="4" t="s">
        <v>21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2.0" customHeight="1">
      <c r="A8" s="5" t="s">
        <v>22</v>
      </c>
      <c r="B8" s="6">
        <v>3.0</v>
      </c>
      <c r="C8" s="7">
        <v>2.776</v>
      </c>
      <c r="D8" s="7">
        <v>65.94</v>
      </c>
      <c r="E8" s="7" t="s">
        <v>23</v>
      </c>
    </row>
    <row r="9" ht="12.0" customHeight="1">
      <c r="A9" s="3" t="s">
        <v>24</v>
      </c>
      <c r="B9" s="4">
        <v>6.0</v>
      </c>
      <c r="C9" s="4">
        <v>9.58</v>
      </c>
      <c r="D9" s="4">
        <v>90.58</v>
      </c>
      <c r="E9" s="4" t="s">
        <v>23</v>
      </c>
      <c r="F9" s="8" t="str">
        <f>HYPERLINK("https://www.pnas.org/page/authors/submission", H11,"https://www.pnas.org/page/authors/submission")</f>
        <v>#N/A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2.0" customHeight="1">
      <c r="A10" s="5" t="s">
        <v>25</v>
      </c>
      <c r="B10" s="6">
        <v>2.0</v>
      </c>
      <c r="C10" s="7">
        <v>3.744</v>
      </c>
      <c r="D10" s="7">
        <v>68.06</v>
      </c>
      <c r="E10" s="7" t="s">
        <v>18</v>
      </c>
    </row>
    <row r="11" ht="12.0" customHeight="1"/>
    <row r="12" ht="12.0" customHeight="1"/>
    <row r="13" ht="12.0" customHeight="1"/>
    <row r="14" ht="12.0" customHeight="1"/>
    <row r="15" ht="12.0" customHeight="1"/>
    <row r="16" ht="12.0" customHeight="1"/>
    <row r="17" ht="12.0" customHeight="1"/>
    <row r="18" ht="12.0" customHeight="1"/>
    <row r="19" ht="12.0" customHeight="1"/>
    <row r="20" ht="12.0" customHeight="1"/>
    <row r="21" ht="12.0" customHeight="1"/>
    <row r="22" ht="12.0" customHeight="1"/>
    <row r="23" ht="12.0" customHeight="1"/>
    <row r="24" ht="12.0" customHeight="1"/>
    <row r="25" ht="12.0" customHeight="1"/>
    <row r="26" ht="12.0" customHeight="1"/>
    <row r="27" ht="12.0" customHeight="1"/>
    <row r="28" ht="12.0" customHeight="1"/>
    <row r="29" ht="12.0" customHeight="1"/>
    <row r="30" ht="12.0" customHeight="1"/>
    <row r="31" ht="12.0" customHeight="1"/>
    <row r="32" ht="12.0" customHeight="1"/>
    <row r="33" ht="12.0" customHeight="1"/>
    <row r="34" ht="12.0" customHeight="1"/>
    <row r="35" ht="12.0" customHeight="1"/>
    <row r="36" ht="12.0" customHeight="1"/>
    <row r="37" ht="12.0" customHeight="1"/>
    <row r="38" ht="12.0" customHeight="1"/>
    <row r="39" ht="12.0" customHeight="1"/>
    <row r="40" ht="12.0" customHeight="1"/>
    <row r="41" ht="12.0" customHeight="1"/>
    <row r="42" ht="12.0" customHeight="1"/>
    <row r="43" ht="12.0" customHeight="1"/>
    <row r="44" ht="12.0" customHeight="1"/>
    <row r="45" ht="12.0" customHeight="1"/>
    <row r="46" ht="12.0" customHeight="1"/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3.14"/>
    <col customWidth="1" min="2" max="2" width="21.71"/>
    <col customWidth="1" min="3" max="3" width="7.57"/>
    <col customWidth="1" min="4" max="4" width="6.43"/>
    <col customWidth="1" min="5" max="5" width="20.71"/>
    <col customWidth="1" min="6" max="6" width="17.0"/>
    <col customWidth="1" min="7" max="7" width="17.86"/>
    <col customWidth="1" min="8" max="9" width="14.43"/>
    <col customWidth="1" min="10" max="10" width="8.71"/>
    <col customWidth="1" min="11" max="11" width="13.86"/>
    <col customWidth="1" min="12" max="12" width="10.86"/>
    <col customWidth="1" min="13" max="13" width="17.86"/>
    <col customWidth="1" min="14" max="14" width="102.0"/>
    <col customWidth="1" min="15" max="15" width="7.86"/>
    <col customWidth="1" min="16" max="16" width="19.14"/>
    <col customWidth="1" min="17" max="17" width="18.43"/>
    <col customWidth="1" min="18" max="18" width="9.86"/>
    <col customWidth="1" min="19" max="19" width="28.14"/>
    <col customWidth="1" min="20" max="20" width="13.29"/>
    <col customWidth="1" min="21" max="21" width="60.86"/>
    <col customWidth="1" min="22" max="22" width="37.57"/>
    <col customWidth="1" min="23" max="23" width="14.0"/>
    <col customWidth="1" min="24" max="24" width="40.86"/>
    <col customWidth="1" min="25" max="35" width="14.43"/>
  </cols>
  <sheetData>
    <row r="1" ht="15.75" customHeight="1">
      <c r="A1" s="9" t="s">
        <v>26</v>
      </c>
      <c r="B1" s="9" t="s">
        <v>27</v>
      </c>
      <c r="C1" s="10" t="s">
        <v>28</v>
      </c>
      <c r="D1" s="11"/>
      <c r="E1" s="11"/>
      <c r="F1" s="11"/>
      <c r="G1" s="12"/>
      <c r="H1" s="10" t="s">
        <v>29</v>
      </c>
      <c r="I1" s="11"/>
      <c r="J1" s="11"/>
      <c r="K1" s="11"/>
      <c r="L1" s="11"/>
      <c r="M1" s="12"/>
      <c r="N1" s="9" t="s">
        <v>30</v>
      </c>
      <c r="O1" s="9" t="s">
        <v>31</v>
      </c>
      <c r="P1" s="9" t="s">
        <v>32</v>
      </c>
      <c r="Q1" s="9" t="s">
        <v>33</v>
      </c>
      <c r="R1" s="10" t="s">
        <v>34</v>
      </c>
      <c r="S1" s="11"/>
      <c r="T1" s="11"/>
      <c r="U1" s="13" t="s">
        <v>35</v>
      </c>
      <c r="V1" s="14"/>
      <c r="W1" s="15" t="s">
        <v>36</v>
      </c>
      <c r="X1" s="15" t="s">
        <v>37</v>
      </c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</row>
    <row r="2" ht="15.75" customHeight="1">
      <c r="A2" s="17"/>
      <c r="B2" s="17"/>
      <c r="C2" s="13" t="s">
        <v>38</v>
      </c>
      <c r="D2" s="12"/>
      <c r="E2" s="15" t="s">
        <v>39</v>
      </c>
      <c r="F2" s="15" t="s">
        <v>40</v>
      </c>
      <c r="G2" s="15" t="s">
        <v>41</v>
      </c>
      <c r="H2" s="13" t="s">
        <v>38</v>
      </c>
      <c r="I2" s="12"/>
      <c r="J2" s="15" t="s">
        <v>42</v>
      </c>
      <c r="K2" s="15" t="s">
        <v>39</v>
      </c>
      <c r="L2" s="15" t="s">
        <v>43</v>
      </c>
      <c r="M2" s="15" t="s">
        <v>41</v>
      </c>
      <c r="N2" s="17"/>
      <c r="O2" s="17"/>
      <c r="P2" s="17"/>
      <c r="Q2" s="17"/>
      <c r="R2" s="15" t="s">
        <v>44</v>
      </c>
      <c r="S2" s="15" t="s">
        <v>40</v>
      </c>
      <c r="T2" s="15" t="s">
        <v>41</v>
      </c>
      <c r="U2" s="15" t="s">
        <v>45</v>
      </c>
      <c r="V2" s="18" t="s">
        <v>41</v>
      </c>
      <c r="W2" s="17"/>
      <c r="X2" s="17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</row>
    <row r="3" ht="15.75" customHeight="1">
      <c r="A3" s="19"/>
      <c r="B3" s="19"/>
      <c r="C3" s="20" t="s">
        <v>46</v>
      </c>
      <c r="D3" s="20" t="s">
        <v>47</v>
      </c>
      <c r="E3" s="19"/>
      <c r="F3" s="19"/>
      <c r="G3" s="19"/>
      <c r="H3" s="20" t="s">
        <v>46</v>
      </c>
      <c r="I3" s="20" t="s">
        <v>47</v>
      </c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</row>
    <row r="4" ht="15.75" customHeight="1">
      <c r="A4" s="21">
        <v>1.0</v>
      </c>
      <c r="B4" s="22" t="s">
        <v>48</v>
      </c>
      <c r="C4" s="21">
        <v>0.19</v>
      </c>
      <c r="D4" s="21">
        <v>0.01</v>
      </c>
      <c r="E4" s="21" t="s">
        <v>49</v>
      </c>
      <c r="F4" s="23" t="s">
        <v>50</v>
      </c>
      <c r="G4" s="21" t="s">
        <v>51</v>
      </c>
      <c r="H4" s="21"/>
      <c r="I4" s="21"/>
      <c r="J4" s="21"/>
      <c r="K4" s="21"/>
      <c r="L4" s="21"/>
      <c r="M4" s="21"/>
      <c r="N4" s="24" t="s">
        <v>52</v>
      </c>
      <c r="O4" s="25">
        <v>23.0</v>
      </c>
      <c r="P4" s="26" t="s">
        <v>53</v>
      </c>
      <c r="Q4" s="23"/>
      <c r="R4" s="27"/>
      <c r="S4" s="23"/>
      <c r="T4" s="23"/>
      <c r="U4" s="21" t="s">
        <v>54</v>
      </c>
      <c r="V4" s="28" t="s">
        <v>51</v>
      </c>
      <c r="W4" s="23"/>
      <c r="X4" s="29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</row>
    <row r="5" ht="15.75" customHeight="1">
      <c r="A5" s="30">
        <f t="shared" ref="A5:A68" si="1">A4+1</f>
        <v>2</v>
      </c>
      <c r="B5" s="26" t="s">
        <v>55</v>
      </c>
      <c r="C5" s="21">
        <v>0.275</v>
      </c>
      <c r="D5" s="21">
        <v>0.03</v>
      </c>
      <c r="E5" s="21" t="s">
        <v>56</v>
      </c>
      <c r="F5" s="21" t="s">
        <v>57</v>
      </c>
      <c r="G5" s="21" t="s">
        <v>58</v>
      </c>
      <c r="H5" s="26" t="s">
        <v>59</v>
      </c>
      <c r="I5" s="26" t="s">
        <v>59</v>
      </c>
      <c r="J5" s="26" t="s">
        <v>60</v>
      </c>
      <c r="K5" s="21" t="s">
        <v>61</v>
      </c>
      <c r="L5" s="21" t="s">
        <v>57</v>
      </c>
      <c r="M5" s="26" t="s">
        <v>58</v>
      </c>
      <c r="N5" s="31" t="s">
        <v>62</v>
      </c>
      <c r="O5" s="32">
        <v>32.0</v>
      </c>
      <c r="P5" s="26" t="s">
        <v>53</v>
      </c>
      <c r="Q5" s="30"/>
      <c r="R5" s="33">
        <v>1.3</v>
      </c>
      <c r="S5" s="21" t="s">
        <v>63</v>
      </c>
      <c r="T5" s="26" t="s">
        <v>58</v>
      </c>
      <c r="U5" s="30"/>
      <c r="V5" s="34"/>
      <c r="W5" s="30"/>
      <c r="X5" s="29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</row>
    <row r="6" ht="15.75" customHeight="1">
      <c r="A6" s="30">
        <f t="shared" si="1"/>
        <v>3</v>
      </c>
      <c r="B6" s="26" t="s">
        <v>64</v>
      </c>
      <c r="C6" s="26">
        <v>0.338</v>
      </c>
      <c r="D6" s="26">
        <v>0.025</v>
      </c>
      <c r="E6" s="21" t="s">
        <v>56</v>
      </c>
      <c r="F6" s="21" t="s">
        <v>57</v>
      </c>
      <c r="G6" s="21" t="s">
        <v>58</v>
      </c>
      <c r="H6" s="26" t="s">
        <v>65</v>
      </c>
      <c r="I6" s="26" t="s">
        <v>65</v>
      </c>
      <c r="J6" s="26" t="s">
        <v>60</v>
      </c>
      <c r="K6" s="26" t="s">
        <v>61</v>
      </c>
      <c r="L6" s="26" t="s">
        <v>57</v>
      </c>
      <c r="M6" s="26" t="s">
        <v>58</v>
      </c>
      <c r="N6" s="31" t="s">
        <v>66</v>
      </c>
      <c r="O6" s="32">
        <v>32.0</v>
      </c>
      <c r="P6" s="26" t="s">
        <v>53</v>
      </c>
      <c r="Q6" s="30"/>
      <c r="R6" s="33">
        <v>1.0</v>
      </c>
      <c r="S6" s="26" t="s">
        <v>63</v>
      </c>
      <c r="T6" s="26" t="s">
        <v>58</v>
      </c>
      <c r="U6" s="30"/>
      <c r="V6" s="34"/>
      <c r="W6" s="30"/>
      <c r="X6" s="29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</row>
    <row r="7" ht="15.75" customHeight="1">
      <c r="A7" s="30">
        <f t="shared" si="1"/>
        <v>4</v>
      </c>
      <c r="B7" s="35" t="s">
        <v>67</v>
      </c>
      <c r="C7" s="26">
        <v>0.39</v>
      </c>
      <c r="D7" s="26">
        <v>0.06</v>
      </c>
      <c r="E7" s="21" t="s">
        <v>49</v>
      </c>
      <c r="F7" s="23" t="s">
        <v>50</v>
      </c>
      <c r="G7" s="21" t="s">
        <v>51</v>
      </c>
      <c r="H7" s="26"/>
      <c r="I7" s="26"/>
      <c r="J7" s="26"/>
      <c r="K7" s="26"/>
      <c r="L7" s="26"/>
      <c r="M7" s="26"/>
      <c r="N7" s="31" t="s">
        <v>68</v>
      </c>
      <c r="O7" s="32">
        <v>23.0</v>
      </c>
      <c r="P7" s="26" t="s">
        <v>53</v>
      </c>
      <c r="Q7" s="30"/>
      <c r="R7" s="36"/>
      <c r="S7" s="30"/>
      <c r="T7" s="30"/>
      <c r="U7" s="30"/>
      <c r="V7" s="34"/>
      <c r="W7" s="30"/>
      <c r="X7" s="29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</row>
    <row r="8" ht="15.75" customHeight="1">
      <c r="A8" s="30">
        <f t="shared" si="1"/>
        <v>5</v>
      </c>
      <c r="B8" s="35" t="s">
        <v>69</v>
      </c>
      <c r="C8" s="26">
        <v>0.39</v>
      </c>
      <c r="D8" s="26">
        <v>0.11</v>
      </c>
      <c r="E8" s="21" t="s">
        <v>49</v>
      </c>
      <c r="F8" s="21" t="s">
        <v>70</v>
      </c>
      <c r="G8" s="21" t="s">
        <v>71</v>
      </c>
      <c r="H8" s="26"/>
      <c r="I8" s="26"/>
      <c r="J8" s="26"/>
      <c r="K8" s="26"/>
      <c r="L8" s="26"/>
      <c r="M8" s="26"/>
      <c r="N8" s="31" t="s">
        <v>72</v>
      </c>
      <c r="O8" s="32">
        <v>35.0</v>
      </c>
      <c r="P8" s="26" t="s">
        <v>53</v>
      </c>
      <c r="Q8" s="30"/>
      <c r="R8" s="36"/>
      <c r="S8" s="30"/>
      <c r="T8" s="30"/>
      <c r="U8" s="30"/>
      <c r="V8" s="34"/>
      <c r="W8" s="30"/>
      <c r="X8" s="29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</row>
    <row r="9" ht="15.75" customHeight="1">
      <c r="A9" s="30">
        <f t="shared" si="1"/>
        <v>6</v>
      </c>
      <c r="B9" s="37" t="s">
        <v>73</v>
      </c>
      <c r="C9" s="26">
        <v>0.42</v>
      </c>
      <c r="D9" s="26">
        <v>0.15</v>
      </c>
      <c r="E9" s="21" t="s">
        <v>74</v>
      </c>
      <c r="F9" s="21" t="s">
        <v>75</v>
      </c>
      <c r="G9" s="21" t="s">
        <v>76</v>
      </c>
      <c r="H9" s="30"/>
      <c r="I9" s="30"/>
      <c r="J9" s="30"/>
      <c r="K9" s="30"/>
      <c r="L9" s="30"/>
      <c r="M9" s="30"/>
      <c r="N9" s="38" t="s">
        <v>77</v>
      </c>
      <c r="O9" s="39">
        <v>46.0</v>
      </c>
      <c r="P9" s="26" t="s">
        <v>53</v>
      </c>
      <c r="Q9" s="30" t="s">
        <v>78</v>
      </c>
      <c r="R9" s="36"/>
      <c r="S9" s="30"/>
      <c r="T9" s="30"/>
      <c r="U9" s="30"/>
      <c r="V9" s="34"/>
      <c r="W9" s="30"/>
      <c r="X9" s="29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</row>
    <row r="10" ht="15.75" customHeight="1">
      <c r="A10" s="30">
        <f t="shared" si="1"/>
        <v>7</v>
      </c>
      <c r="B10" s="35" t="s">
        <v>79</v>
      </c>
      <c r="C10" s="26">
        <v>0.43</v>
      </c>
      <c r="D10" s="26">
        <v>0.16</v>
      </c>
      <c r="E10" s="21" t="s">
        <v>49</v>
      </c>
      <c r="F10" s="23" t="s">
        <v>50</v>
      </c>
      <c r="G10" s="21" t="s">
        <v>51</v>
      </c>
      <c r="H10" s="26"/>
      <c r="I10" s="26"/>
      <c r="J10" s="26"/>
      <c r="K10" s="26"/>
      <c r="L10" s="26"/>
      <c r="M10" s="26"/>
      <c r="N10" s="31" t="s">
        <v>80</v>
      </c>
      <c r="O10" s="32">
        <v>31.0</v>
      </c>
      <c r="P10" s="26" t="s">
        <v>53</v>
      </c>
      <c r="Q10" s="30"/>
      <c r="R10" s="36"/>
      <c r="S10" s="30"/>
      <c r="T10" s="30"/>
      <c r="U10" s="30"/>
      <c r="V10" s="34"/>
      <c r="W10" s="30"/>
      <c r="X10" s="29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</row>
    <row r="11" ht="15.75" customHeight="1">
      <c r="A11" s="30">
        <f t="shared" si="1"/>
        <v>8</v>
      </c>
      <c r="B11" s="35" t="s">
        <v>81</v>
      </c>
      <c r="C11" s="26">
        <v>0.5</v>
      </c>
      <c r="D11" s="26">
        <v>0.07</v>
      </c>
      <c r="E11" s="21" t="s">
        <v>49</v>
      </c>
      <c r="F11" s="23" t="s">
        <v>50</v>
      </c>
      <c r="G11" s="21" t="s">
        <v>51</v>
      </c>
      <c r="H11" s="26"/>
      <c r="I11" s="26"/>
      <c r="J11" s="26"/>
      <c r="K11" s="26"/>
      <c r="L11" s="26"/>
      <c r="M11" s="26"/>
      <c r="N11" s="31" t="s">
        <v>82</v>
      </c>
      <c r="O11" s="32">
        <v>36.0</v>
      </c>
      <c r="P11" s="26" t="s">
        <v>53</v>
      </c>
      <c r="Q11" s="30"/>
      <c r="R11" s="36"/>
      <c r="S11" s="30"/>
      <c r="T11" s="30"/>
      <c r="U11" s="26" t="s">
        <v>83</v>
      </c>
      <c r="V11" s="40" t="s">
        <v>84</v>
      </c>
      <c r="W11" s="30"/>
      <c r="X11" s="29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</row>
    <row r="12" ht="15.75" customHeight="1">
      <c r="A12" s="30">
        <f t="shared" si="1"/>
        <v>9</v>
      </c>
      <c r="B12" s="35" t="s">
        <v>85</v>
      </c>
      <c r="C12" s="26">
        <v>0.59</v>
      </c>
      <c r="D12" s="26">
        <v>0.08</v>
      </c>
      <c r="E12" s="21" t="s">
        <v>49</v>
      </c>
      <c r="F12" s="23" t="s">
        <v>50</v>
      </c>
      <c r="G12" s="21" t="s">
        <v>51</v>
      </c>
      <c r="H12" s="26"/>
      <c r="I12" s="26"/>
      <c r="J12" s="26"/>
      <c r="K12" s="26"/>
      <c r="L12" s="26"/>
      <c r="M12" s="26"/>
      <c r="N12" s="31" t="s">
        <v>86</v>
      </c>
      <c r="O12" s="32">
        <v>23.0</v>
      </c>
      <c r="P12" s="26" t="s">
        <v>87</v>
      </c>
      <c r="Q12" s="30"/>
      <c r="R12" s="36"/>
      <c r="S12" s="30"/>
      <c r="T12" s="30"/>
      <c r="U12" s="30"/>
      <c r="V12" s="34"/>
      <c r="W12" s="30"/>
      <c r="X12" s="29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</row>
    <row r="13" ht="15.75" customHeight="1">
      <c r="A13" s="30">
        <f t="shared" si="1"/>
        <v>10</v>
      </c>
      <c r="B13" s="30" t="s">
        <v>88</v>
      </c>
      <c r="C13" s="26">
        <v>0.6</v>
      </c>
      <c r="D13" s="26">
        <v>0.1</v>
      </c>
      <c r="E13" s="21" t="s">
        <v>61</v>
      </c>
      <c r="F13" s="21" t="s">
        <v>89</v>
      </c>
      <c r="G13" s="21" t="s">
        <v>90</v>
      </c>
      <c r="H13" s="26" t="s">
        <v>91</v>
      </c>
      <c r="I13" s="26" t="s">
        <v>91</v>
      </c>
      <c r="J13" s="26" t="s">
        <v>60</v>
      </c>
      <c r="K13" s="26" t="s">
        <v>61</v>
      </c>
      <c r="L13" s="26" t="s">
        <v>57</v>
      </c>
      <c r="M13" s="26" t="s">
        <v>90</v>
      </c>
      <c r="N13" s="38" t="s">
        <v>92</v>
      </c>
      <c r="O13" s="39">
        <v>31.0</v>
      </c>
      <c r="P13" s="26" t="s">
        <v>53</v>
      </c>
      <c r="Q13" s="30"/>
      <c r="R13" s="36"/>
      <c r="S13" s="30"/>
      <c r="T13" s="30"/>
      <c r="U13" s="26" t="s">
        <v>93</v>
      </c>
      <c r="V13" s="40" t="s">
        <v>90</v>
      </c>
      <c r="W13" s="30"/>
      <c r="X13" s="29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</row>
    <row r="14" ht="15.75" customHeight="1">
      <c r="A14" s="30">
        <f t="shared" si="1"/>
        <v>11</v>
      </c>
      <c r="B14" s="30" t="s">
        <v>94</v>
      </c>
      <c r="C14" s="26">
        <v>0.69</v>
      </c>
      <c r="D14" s="26">
        <v>0.15</v>
      </c>
      <c r="E14" s="21" t="s">
        <v>49</v>
      </c>
      <c r="F14" s="23" t="s">
        <v>50</v>
      </c>
      <c r="G14" s="21" t="s">
        <v>51</v>
      </c>
      <c r="H14" s="30" t="s">
        <v>95</v>
      </c>
      <c r="I14" s="30" t="s">
        <v>95</v>
      </c>
      <c r="J14" s="26" t="s">
        <v>96</v>
      </c>
      <c r="K14" s="26" t="s">
        <v>97</v>
      </c>
      <c r="L14" s="26" t="s">
        <v>98</v>
      </c>
      <c r="M14" s="26" t="s">
        <v>51</v>
      </c>
      <c r="N14" s="38" t="s">
        <v>99</v>
      </c>
      <c r="O14" s="39">
        <v>23.0</v>
      </c>
      <c r="P14" s="26" t="s">
        <v>87</v>
      </c>
      <c r="Q14" s="30"/>
      <c r="R14" s="36"/>
      <c r="S14" s="30"/>
      <c r="T14" s="30"/>
      <c r="U14" s="26" t="s">
        <v>100</v>
      </c>
      <c r="V14" s="40" t="s">
        <v>101</v>
      </c>
      <c r="W14" s="30" t="s">
        <v>102</v>
      </c>
      <c r="X14" s="29" t="s">
        <v>102</v>
      </c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</row>
    <row r="15" ht="15.75" customHeight="1">
      <c r="A15" s="30">
        <f t="shared" si="1"/>
        <v>12</v>
      </c>
      <c r="B15" s="30" t="s">
        <v>103</v>
      </c>
      <c r="C15" s="26">
        <v>0.7</v>
      </c>
      <c r="D15" s="26">
        <v>0.0</v>
      </c>
      <c r="E15" s="21" t="s">
        <v>49</v>
      </c>
      <c r="F15" s="23" t="s">
        <v>50</v>
      </c>
      <c r="G15" s="21" t="s">
        <v>104</v>
      </c>
      <c r="H15" s="26" t="s">
        <v>105</v>
      </c>
      <c r="I15" s="26" t="s">
        <v>105</v>
      </c>
      <c r="J15" s="26" t="s">
        <v>106</v>
      </c>
      <c r="K15" s="26" t="s">
        <v>107</v>
      </c>
      <c r="L15" s="30" t="s">
        <v>50</v>
      </c>
      <c r="M15" s="26" t="s">
        <v>108</v>
      </c>
      <c r="N15" s="38" t="s">
        <v>109</v>
      </c>
      <c r="O15" s="39">
        <v>29.0</v>
      </c>
      <c r="P15" s="26" t="s">
        <v>53</v>
      </c>
      <c r="Q15" s="30"/>
      <c r="R15" s="36"/>
      <c r="S15" s="30"/>
      <c r="T15" s="30"/>
      <c r="U15" s="26" t="s">
        <v>110</v>
      </c>
      <c r="V15" s="40" t="s">
        <v>111</v>
      </c>
      <c r="W15" s="30"/>
      <c r="X15" s="29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</row>
    <row r="16" ht="15.75" customHeight="1">
      <c r="A16" s="30">
        <f t="shared" si="1"/>
        <v>13</v>
      </c>
      <c r="B16" s="26" t="s">
        <v>112</v>
      </c>
      <c r="C16" s="26">
        <v>0.7</v>
      </c>
      <c r="D16" s="26">
        <v>0.0</v>
      </c>
      <c r="E16" s="21" t="s">
        <v>113</v>
      </c>
      <c r="F16" s="23" t="s">
        <v>50</v>
      </c>
      <c r="G16" s="21" t="s">
        <v>114</v>
      </c>
      <c r="H16" s="26" t="s">
        <v>115</v>
      </c>
      <c r="I16" s="26" t="s">
        <v>115</v>
      </c>
      <c r="J16" s="26" t="s">
        <v>106</v>
      </c>
      <c r="K16" s="26" t="s">
        <v>107</v>
      </c>
      <c r="L16" s="30" t="s">
        <v>50</v>
      </c>
      <c r="M16" s="26" t="s">
        <v>116</v>
      </c>
      <c r="N16" s="31" t="s">
        <v>80</v>
      </c>
      <c r="O16" s="32">
        <v>31.0</v>
      </c>
      <c r="P16" s="26" t="s">
        <v>53</v>
      </c>
      <c r="Q16" s="30"/>
      <c r="R16" s="36"/>
      <c r="S16" s="30"/>
      <c r="T16" s="30"/>
      <c r="U16" s="26" t="s">
        <v>117</v>
      </c>
      <c r="V16" s="40" t="s">
        <v>118</v>
      </c>
      <c r="W16" s="30"/>
      <c r="X16" s="29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</row>
    <row r="17" ht="15.75" customHeight="1">
      <c r="A17" s="30">
        <f t="shared" si="1"/>
        <v>14</v>
      </c>
      <c r="B17" s="35" t="s">
        <v>119</v>
      </c>
      <c r="C17" s="26">
        <v>0.8</v>
      </c>
      <c r="D17" s="26">
        <v>0.1</v>
      </c>
      <c r="E17" s="21" t="s">
        <v>49</v>
      </c>
      <c r="F17" s="23" t="s">
        <v>50</v>
      </c>
      <c r="G17" s="21" t="s">
        <v>120</v>
      </c>
      <c r="H17" s="30"/>
      <c r="I17" s="30"/>
      <c r="J17" s="30"/>
      <c r="K17" s="30"/>
      <c r="L17" s="30"/>
      <c r="M17" s="30"/>
      <c r="N17" s="38" t="s">
        <v>121</v>
      </c>
      <c r="O17" s="39">
        <v>37.0</v>
      </c>
      <c r="P17" s="26" t="s">
        <v>53</v>
      </c>
      <c r="Q17" s="30" t="s">
        <v>102</v>
      </c>
      <c r="R17" s="36"/>
      <c r="S17" s="30"/>
      <c r="T17" s="30"/>
      <c r="U17" s="26" t="s">
        <v>122</v>
      </c>
      <c r="V17" s="40" t="s">
        <v>104</v>
      </c>
      <c r="W17" s="30"/>
      <c r="X17" s="29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</row>
    <row r="18" ht="15.75" customHeight="1">
      <c r="A18" s="30">
        <f t="shared" si="1"/>
        <v>15</v>
      </c>
      <c r="B18" s="35" t="s">
        <v>123</v>
      </c>
      <c r="C18" s="26">
        <v>0.84</v>
      </c>
      <c r="D18" s="26">
        <v>0.29</v>
      </c>
      <c r="E18" s="21" t="s">
        <v>49</v>
      </c>
      <c r="F18" s="23" t="s">
        <v>50</v>
      </c>
      <c r="G18" s="21" t="s">
        <v>51</v>
      </c>
      <c r="H18" s="26"/>
      <c r="I18" s="26"/>
      <c r="J18" s="26"/>
      <c r="K18" s="26"/>
      <c r="L18" s="26"/>
      <c r="M18" s="26"/>
      <c r="N18" s="31" t="s">
        <v>124</v>
      </c>
      <c r="O18" s="32">
        <v>36.0</v>
      </c>
      <c r="P18" s="26" t="s">
        <v>125</v>
      </c>
      <c r="Q18" s="30"/>
      <c r="R18" s="36"/>
      <c r="S18" s="30"/>
      <c r="T18" s="30"/>
      <c r="U18" s="30"/>
      <c r="V18" s="34"/>
      <c r="W18" s="30"/>
      <c r="X18" s="29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</row>
    <row r="19" ht="15.75" customHeight="1">
      <c r="A19" s="30">
        <f t="shared" si="1"/>
        <v>16</v>
      </c>
      <c r="B19" s="30" t="s">
        <v>126</v>
      </c>
      <c r="C19" s="26">
        <v>1.1</v>
      </c>
      <c r="D19" s="26">
        <v>0.1</v>
      </c>
      <c r="E19" s="21" t="s">
        <v>49</v>
      </c>
      <c r="F19" s="23" t="s">
        <v>50</v>
      </c>
      <c r="G19" s="21" t="s">
        <v>104</v>
      </c>
      <c r="H19" s="26" t="s">
        <v>127</v>
      </c>
      <c r="I19" s="26" t="s">
        <v>127</v>
      </c>
      <c r="J19" s="26" t="s">
        <v>57</v>
      </c>
      <c r="K19" s="26" t="s">
        <v>61</v>
      </c>
      <c r="L19" s="26" t="s">
        <v>128</v>
      </c>
      <c r="M19" s="21" t="s">
        <v>129</v>
      </c>
      <c r="N19" s="38" t="s">
        <v>130</v>
      </c>
      <c r="O19" s="39">
        <v>38.0</v>
      </c>
      <c r="P19" s="26" t="s">
        <v>53</v>
      </c>
      <c r="Q19" s="30" t="s">
        <v>102</v>
      </c>
      <c r="R19" s="36"/>
      <c r="S19" s="30"/>
      <c r="T19" s="30"/>
      <c r="U19" s="26" t="s">
        <v>131</v>
      </c>
      <c r="V19" s="40" t="s">
        <v>132</v>
      </c>
      <c r="W19" s="30"/>
      <c r="X19" s="29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</row>
    <row r="20" ht="15.75" customHeight="1">
      <c r="A20" s="30">
        <f t="shared" si="1"/>
        <v>17</v>
      </c>
      <c r="B20" s="35" t="s">
        <v>133</v>
      </c>
      <c r="C20" s="26">
        <v>1.13</v>
      </c>
      <c r="D20" s="26">
        <v>0.84</v>
      </c>
      <c r="E20" s="21" t="s">
        <v>49</v>
      </c>
      <c r="F20" s="23" t="s">
        <v>50</v>
      </c>
      <c r="G20" s="26" t="s">
        <v>51</v>
      </c>
      <c r="H20" s="26"/>
      <c r="I20" s="26"/>
      <c r="J20" s="26"/>
      <c r="K20" s="26"/>
      <c r="L20" s="21"/>
      <c r="M20" s="26"/>
      <c r="N20" s="31" t="s">
        <v>109</v>
      </c>
      <c r="O20" s="32">
        <v>29.0</v>
      </c>
      <c r="P20" s="26" t="s">
        <v>53</v>
      </c>
      <c r="Q20" s="30"/>
      <c r="R20" s="36"/>
      <c r="S20" s="30"/>
      <c r="T20" s="30"/>
      <c r="U20" s="30"/>
      <c r="V20" s="34"/>
      <c r="W20" s="30"/>
      <c r="X20" s="29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</row>
    <row r="21" ht="15.75" customHeight="1">
      <c r="A21" s="30">
        <f t="shared" si="1"/>
        <v>18</v>
      </c>
      <c r="B21" s="35" t="s">
        <v>134</v>
      </c>
      <c r="C21" s="26">
        <v>1.17</v>
      </c>
      <c r="D21" s="26">
        <v>0.16</v>
      </c>
      <c r="E21" s="26" t="s">
        <v>49</v>
      </c>
      <c r="F21" s="23" t="s">
        <v>50</v>
      </c>
      <c r="G21" s="21" t="s">
        <v>51</v>
      </c>
      <c r="H21" s="26"/>
      <c r="I21" s="26"/>
      <c r="J21" s="26"/>
      <c r="K21" s="26"/>
      <c r="L21" s="21"/>
      <c r="M21" s="21"/>
      <c r="N21" s="31" t="s">
        <v>135</v>
      </c>
      <c r="O21" s="32">
        <v>36.0</v>
      </c>
      <c r="P21" s="26" t="s">
        <v>125</v>
      </c>
      <c r="Q21" s="30"/>
      <c r="R21" s="36"/>
      <c r="S21" s="30"/>
      <c r="T21" s="30"/>
      <c r="U21" s="30"/>
      <c r="V21" s="34"/>
      <c r="W21" s="30"/>
      <c r="X21" s="29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</row>
    <row r="22" ht="15.75" customHeight="1">
      <c r="A22" s="30">
        <f t="shared" si="1"/>
        <v>19</v>
      </c>
      <c r="B22" s="35" t="s">
        <v>136</v>
      </c>
      <c r="C22" s="26">
        <v>1.3</v>
      </c>
      <c r="D22" s="26">
        <v>0.1</v>
      </c>
      <c r="E22" s="21" t="s">
        <v>49</v>
      </c>
      <c r="F22" s="23" t="s">
        <v>50</v>
      </c>
      <c r="G22" s="21" t="s">
        <v>84</v>
      </c>
      <c r="H22" s="26"/>
      <c r="I22" s="26"/>
      <c r="J22" s="26"/>
      <c r="K22" s="26"/>
      <c r="L22" s="21"/>
      <c r="M22" s="21"/>
      <c r="N22" s="31" t="s">
        <v>137</v>
      </c>
      <c r="O22" s="32">
        <v>36.0</v>
      </c>
      <c r="P22" s="26" t="s">
        <v>53</v>
      </c>
      <c r="Q22" s="30"/>
      <c r="R22" s="36"/>
      <c r="S22" s="30"/>
      <c r="T22" s="30"/>
      <c r="U22" s="30"/>
      <c r="V22" s="34"/>
      <c r="W22" s="30"/>
      <c r="X22" s="29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</row>
    <row r="23" ht="15.75" customHeight="1">
      <c r="A23" s="30">
        <f t="shared" si="1"/>
        <v>20</v>
      </c>
      <c r="B23" s="35" t="s">
        <v>138</v>
      </c>
      <c r="C23" s="26">
        <v>1.32</v>
      </c>
      <c r="D23" s="26">
        <v>0.08</v>
      </c>
      <c r="E23" s="21" t="s">
        <v>49</v>
      </c>
      <c r="F23" s="23" t="s">
        <v>50</v>
      </c>
      <c r="G23" s="21" t="s">
        <v>51</v>
      </c>
      <c r="H23" s="26"/>
      <c r="I23" s="26"/>
      <c r="J23" s="26"/>
      <c r="K23" s="26"/>
      <c r="L23" s="21"/>
      <c r="M23" s="21"/>
      <c r="N23" s="31" t="s">
        <v>139</v>
      </c>
      <c r="O23" s="32">
        <v>24.0</v>
      </c>
      <c r="P23" s="26" t="s">
        <v>53</v>
      </c>
      <c r="Q23" s="30"/>
      <c r="R23" s="36"/>
      <c r="S23" s="30"/>
      <c r="T23" s="30"/>
      <c r="U23" s="30"/>
      <c r="V23" s="34"/>
      <c r="W23" s="30"/>
      <c r="X23" s="29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</row>
    <row r="24" ht="15.75" customHeight="1">
      <c r="A24" s="30">
        <f t="shared" si="1"/>
        <v>21</v>
      </c>
      <c r="B24" s="35" t="s">
        <v>140</v>
      </c>
      <c r="C24" s="26">
        <v>1.38</v>
      </c>
      <c r="D24" s="26">
        <v>0.32</v>
      </c>
      <c r="E24" s="21" t="s">
        <v>49</v>
      </c>
      <c r="F24" s="23" t="s">
        <v>50</v>
      </c>
      <c r="G24" s="21" t="s">
        <v>51</v>
      </c>
      <c r="H24" s="26"/>
      <c r="I24" s="26"/>
      <c r="J24" s="26"/>
      <c r="K24" s="26"/>
      <c r="L24" s="21"/>
      <c r="M24" s="21"/>
      <c r="N24" s="31" t="s">
        <v>141</v>
      </c>
      <c r="O24" s="32">
        <v>36.0</v>
      </c>
      <c r="P24" s="26" t="s">
        <v>142</v>
      </c>
      <c r="Q24" s="30"/>
      <c r="R24" s="36"/>
      <c r="S24" s="30"/>
      <c r="T24" s="30"/>
      <c r="U24" s="30"/>
      <c r="V24" s="34"/>
      <c r="W24" s="30"/>
      <c r="X24" s="29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</row>
    <row r="25" ht="15.75" customHeight="1">
      <c r="A25" s="30">
        <f t="shared" si="1"/>
        <v>22</v>
      </c>
      <c r="B25" s="35" t="s">
        <v>143</v>
      </c>
      <c r="C25" s="26">
        <v>1.39</v>
      </c>
      <c r="D25" s="26">
        <v>0.45</v>
      </c>
      <c r="E25" s="21" t="s">
        <v>49</v>
      </c>
      <c r="F25" s="23" t="s">
        <v>50</v>
      </c>
      <c r="G25" s="21" t="s">
        <v>51</v>
      </c>
      <c r="H25" s="26"/>
      <c r="I25" s="26"/>
      <c r="J25" s="26"/>
      <c r="K25" s="26"/>
      <c r="L25" s="21"/>
      <c r="M25" s="21"/>
      <c r="N25" s="31" t="s">
        <v>144</v>
      </c>
      <c r="O25" s="32">
        <v>23.0</v>
      </c>
      <c r="P25" s="26" t="s">
        <v>87</v>
      </c>
      <c r="Q25" s="30"/>
      <c r="R25" s="36"/>
      <c r="S25" s="30"/>
      <c r="T25" s="30"/>
      <c r="U25" s="30"/>
      <c r="V25" s="34"/>
      <c r="W25" s="30"/>
      <c r="X25" s="29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</row>
    <row r="26" ht="15.75" customHeight="1">
      <c r="A26" s="30">
        <f t="shared" si="1"/>
        <v>23</v>
      </c>
      <c r="B26" s="30" t="s">
        <v>145</v>
      </c>
      <c r="C26" s="26">
        <v>1.4</v>
      </c>
      <c r="D26" s="26">
        <v>0.2</v>
      </c>
      <c r="E26" s="21" t="s">
        <v>49</v>
      </c>
      <c r="F26" s="23" t="s">
        <v>50</v>
      </c>
      <c r="G26" s="21" t="s">
        <v>104</v>
      </c>
      <c r="H26" s="26" t="s">
        <v>146</v>
      </c>
      <c r="I26" s="26" t="s">
        <v>146</v>
      </c>
      <c r="J26" s="26" t="s">
        <v>57</v>
      </c>
      <c r="K26" s="26" t="s">
        <v>61</v>
      </c>
      <c r="L26" s="21" t="s">
        <v>128</v>
      </c>
      <c r="M26" s="21" t="s">
        <v>129</v>
      </c>
      <c r="N26" s="38" t="s">
        <v>147</v>
      </c>
      <c r="O26" s="39">
        <v>39.0</v>
      </c>
      <c r="P26" s="26" t="s">
        <v>53</v>
      </c>
      <c r="Q26" s="30" t="s">
        <v>148</v>
      </c>
      <c r="R26" s="36"/>
      <c r="S26" s="30"/>
      <c r="T26" s="30"/>
      <c r="U26" s="26" t="s">
        <v>149</v>
      </c>
      <c r="V26" s="40" t="s">
        <v>150</v>
      </c>
      <c r="W26" s="30" t="s">
        <v>151</v>
      </c>
      <c r="X26" s="29" t="s">
        <v>152</v>
      </c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</row>
    <row r="27" ht="15.75" customHeight="1">
      <c r="A27" s="30">
        <f t="shared" si="1"/>
        <v>24</v>
      </c>
      <c r="B27" s="35" t="s">
        <v>153</v>
      </c>
      <c r="C27" s="26">
        <v>1.4</v>
      </c>
      <c r="D27" s="26"/>
      <c r="E27" s="21" t="s">
        <v>61</v>
      </c>
      <c r="F27" s="21" t="s">
        <v>60</v>
      </c>
      <c r="G27" s="21" t="s">
        <v>154</v>
      </c>
      <c r="H27" s="26"/>
      <c r="I27" s="26"/>
      <c r="J27" s="26"/>
      <c r="K27" s="26"/>
      <c r="L27" s="21"/>
      <c r="M27" s="21"/>
      <c r="N27" s="31" t="s">
        <v>155</v>
      </c>
      <c r="O27" s="32">
        <v>34.0</v>
      </c>
      <c r="P27" s="26" t="s">
        <v>53</v>
      </c>
      <c r="Q27" s="30"/>
      <c r="R27" s="33"/>
      <c r="S27" s="30"/>
      <c r="T27" s="30"/>
      <c r="U27" s="30"/>
      <c r="V27" s="34"/>
      <c r="W27" s="30"/>
      <c r="X27" s="29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</row>
    <row r="28" ht="15.75" customHeight="1">
      <c r="A28" s="30">
        <f t="shared" si="1"/>
        <v>25</v>
      </c>
      <c r="B28" s="35" t="s">
        <v>156</v>
      </c>
      <c r="C28" s="26">
        <v>1.4</v>
      </c>
      <c r="D28" s="26">
        <v>0.1</v>
      </c>
      <c r="E28" s="21" t="s">
        <v>49</v>
      </c>
      <c r="F28" s="23" t="s">
        <v>50</v>
      </c>
      <c r="G28" s="21" t="s">
        <v>84</v>
      </c>
      <c r="H28" s="26"/>
      <c r="I28" s="26"/>
      <c r="J28" s="26"/>
      <c r="K28" s="26"/>
      <c r="L28" s="21"/>
      <c r="M28" s="21"/>
      <c r="N28" s="31" t="s">
        <v>157</v>
      </c>
      <c r="O28" s="32">
        <v>36.0</v>
      </c>
      <c r="P28" s="26" t="s">
        <v>53</v>
      </c>
      <c r="Q28" s="30"/>
      <c r="R28" s="36"/>
      <c r="S28" s="30"/>
      <c r="T28" s="30"/>
      <c r="U28" s="30"/>
      <c r="V28" s="34"/>
      <c r="W28" s="30"/>
      <c r="X28" s="29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</row>
    <row r="29" ht="15.75" customHeight="1">
      <c r="A29" s="30">
        <f t="shared" si="1"/>
        <v>26</v>
      </c>
      <c r="B29" s="35" t="s">
        <v>158</v>
      </c>
      <c r="C29" s="26">
        <v>1.4</v>
      </c>
      <c r="D29" s="26">
        <v>0.7</v>
      </c>
      <c r="E29" s="21" t="s">
        <v>49</v>
      </c>
      <c r="F29" s="21" t="s">
        <v>128</v>
      </c>
      <c r="G29" s="21" t="s">
        <v>159</v>
      </c>
      <c r="H29" s="26"/>
      <c r="I29" s="26"/>
      <c r="J29" s="26"/>
      <c r="K29" s="26"/>
      <c r="L29" s="23"/>
      <c r="M29" s="21"/>
      <c r="N29" s="31" t="s">
        <v>160</v>
      </c>
      <c r="O29" s="32">
        <v>34.0</v>
      </c>
      <c r="P29" s="26" t="s">
        <v>53</v>
      </c>
      <c r="Q29" s="30"/>
      <c r="R29" s="36"/>
      <c r="S29" s="30"/>
      <c r="T29" s="30"/>
      <c r="U29" s="26" t="s">
        <v>161</v>
      </c>
      <c r="V29" s="40" t="s">
        <v>159</v>
      </c>
      <c r="W29" s="30"/>
      <c r="X29" s="29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</row>
    <row r="30" ht="15.75" customHeight="1">
      <c r="A30" s="30">
        <f t="shared" si="1"/>
        <v>27</v>
      </c>
      <c r="B30" s="37" t="s">
        <v>162</v>
      </c>
      <c r="C30" s="26">
        <v>1.6</v>
      </c>
      <c r="D30" s="26">
        <v>0.2</v>
      </c>
      <c r="E30" s="23" t="s">
        <v>97</v>
      </c>
      <c r="F30" s="23" t="s">
        <v>163</v>
      </c>
      <c r="G30" s="21" t="s">
        <v>164</v>
      </c>
      <c r="H30" s="30"/>
      <c r="I30" s="30"/>
      <c r="J30" s="30"/>
      <c r="K30" s="30"/>
      <c r="L30" s="23"/>
      <c r="M30" s="23"/>
      <c r="N30" s="38" t="s">
        <v>165</v>
      </c>
      <c r="O30" s="39">
        <v>34.0</v>
      </c>
      <c r="P30" s="26" t="s">
        <v>53</v>
      </c>
      <c r="Q30" s="30"/>
      <c r="R30" s="36"/>
      <c r="S30" s="30"/>
      <c r="T30" s="30"/>
      <c r="U30" s="30"/>
      <c r="V30" s="34"/>
      <c r="W30" s="30"/>
      <c r="X30" s="29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</row>
    <row r="31" ht="15.75" customHeight="1">
      <c r="A31" s="30">
        <f t="shared" si="1"/>
        <v>28</v>
      </c>
      <c r="B31" s="26" t="s">
        <v>166</v>
      </c>
      <c r="C31" s="26">
        <v>1.6</v>
      </c>
      <c r="D31" s="26">
        <v>0.1</v>
      </c>
      <c r="E31" s="21" t="s">
        <v>61</v>
      </c>
      <c r="F31" s="21" t="s">
        <v>57</v>
      </c>
      <c r="G31" s="21" t="s">
        <v>90</v>
      </c>
      <c r="H31" s="26" t="s">
        <v>167</v>
      </c>
      <c r="I31" s="26" t="s">
        <v>167</v>
      </c>
      <c r="J31" s="26" t="s">
        <v>60</v>
      </c>
      <c r="K31" s="26" t="s">
        <v>61</v>
      </c>
      <c r="L31" s="21" t="s">
        <v>57</v>
      </c>
      <c r="M31" s="21" t="s">
        <v>90</v>
      </c>
      <c r="N31" s="31" t="s">
        <v>168</v>
      </c>
      <c r="O31" s="32">
        <v>29.0</v>
      </c>
      <c r="P31" s="26" t="s">
        <v>53</v>
      </c>
      <c r="Q31" s="30"/>
      <c r="R31" s="36"/>
      <c r="S31" s="30"/>
      <c r="T31" s="30"/>
      <c r="U31" s="26" t="s">
        <v>169</v>
      </c>
      <c r="V31" s="40" t="s">
        <v>90</v>
      </c>
      <c r="W31" s="30"/>
      <c r="X31" s="29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</row>
    <row r="32" ht="15.75" customHeight="1">
      <c r="A32" s="30">
        <f t="shared" si="1"/>
        <v>29</v>
      </c>
      <c r="B32" s="26" t="s">
        <v>170</v>
      </c>
      <c r="C32" s="26">
        <v>1.7</v>
      </c>
      <c r="D32" s="26">
        <v>0.2</v>
      </c>
      <c r="E32" s="21" t="s">
        <v>113</v>
      </c>
      <c r="F32" s="23" t="s">
        <v>50</v>
      </c>
      <c r="G32" s="21" t="s">
        <v>116</v>
      </c>
      <c r="H32" s="26" t="s">
        <v>171</v>
      </c>
      <c r="I32" s="26" t="s">
        <v>171</v>
      </c>
      <c r="J32" s="26" t="s">
        <v>106</v>
      </c>
      <c r="K32" s="26" t="s">
        <v>107</v>
      </c>
      <c r="L32" s="23" t="s">
        <v>50</v>
      </c>
      <c r="M32" s="21" t="s">
        <v>116</v>
      </c>
      <c r="N32" s="31" t="s">
        <v>139</v>
      </c>
      <c r="O32" s="32">
        <v>22.0</v>
      </c>
      <c r="P32" s="26" t="s">
        <v>53</v>
      </c>
      <c r="Q32" s="30"/>
      <c r="R32" s="36"/>
      <c r="S32" s="30"/>
      <c r="T32" s="30"/>
      <c r="U32" s="30"/>
      <c r="V32" s="34"/>
      <c r="W32" s="30"/>
      <c r="X32" s="29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</row>
    <row r="33" ht="15.75" customHeight="1">
      <c r="A33" s="30">
        <f t="shared" si="1"/>
        <v>30</v>
      </c>
      <c r="B33" s="30" t="s">
        <v>172</v>
      </c>
      <c r="C33" s="26">
        <v>1.8</v>
      </c>
      <c r="D33" s="26">
        <v>0.2</v>
      </c>
      <c r="E33" s="21" t="s">
        <v>49</v>
      </c>
      <c r="F33" s="23" t="s">
        <v>50</v>
      </c>
      <c r="G33" s="21" t="s">
        <v>104</v>
      </c>
      <c r="H33" s="26" t="s">
        <v>173</v>
      </c>
      <c r="I33" s="26" t="s">
        <v>173</v>
      </c>
      <c r="J33" s="26" t="s">
        <v>174</v>
      </c>
      <c r="K33" s="26" t="s">
        <v>61</v>
      </c>
      <c r="L33" s="21" t="s">
        <v>57</v>
      </c>
      <c r="M33" s="21" t="s">
        <v>175</v>
      </c>
      <c r="N33" s="38" t="s">
        <v>176</v>
      </c>
      <c r="O33" s="39">
        <v>32.0</v>
      </c>
      <c r="P33" s="26" t="s">
        <v>53</v>
      </c>
      <c r="Q33" s="30"/>
      <c r="R33" s="36"/>
      <c r="S33" s="30"/>
      <c r="T33" s="30"/>
      <c r="U33" s="30"/>
      <c r="V33" s="34"/>
      <c r="W33" s="30"/>
      <c r="X33" s="29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</row>
    <row r="34" ht="15.75" customHeight="1">
      <c r="A34" s="30">
        <f t="shared" si="1"/>
        <v>31</v>
      </c>
      <c r="B34" s="35" t="s">
        <v>177</v>
      </c>
      <c r="C34" s="26">
        <v>1.88</v>
      </c>
      <c r="D34" s="26">
        <v>0.35</v>
      </c>
      <c r="E34" s="21" t="s">
        <v>49</v>
      </c>
      <c r="F34" s="23" t="s">
        <v>50</v>
      </c>
      <c r="G34" s="21" t="s">
        <v>51</v>
      </c>
      <c r="H34" s="26"/>
      <c r="I34" s="26"/>
      <c r="J34" s="26"/>
      <c r="K34" s="26"/>
      <c r="L34" s="21"/>
      <c r="M34" s="21"/>
      <c r="N34" s="31" t="s">
        <v>178</v>
      </c>
      <c r="O34" s="32">
        <v>34.0</v>
      </c>
      <c r="P34" s="26" t="s">
        <v>53</v>
      </c>
      <c r="Q34" s="30"/>
      <c r="R34" s="36"/>
      <c r="S34" s="30"/>
      <c r="T34" s="30"/>
      <c r="U34" s="30"/>
      <c r="V34" s="34"/>
      <c r="W34" s="30"/>
      <c r="X34" s="29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</row>
    <row r="35" ht="15.75" customHeight="1">
      <c r="A35" s="30">
        <f t="shared" si="1"/>
        <v>32</v>
      </c>
      <c r="B35" s="35" t="s">
        <v>179</v>
      </c>
      <c r="C35" s="26">
        <v>1.9</v>
      </c>
      <c r="D35" s="26">
        <v>0.6</v>
      </c>
      <c r="E35" s="21" t="s">
        <v>74</v>
      </c>
      <c r="F35" s="21" t="s">
        <v>75</v>
      </c>
      <c r="G35" s="21" t="s">
        <v>76</v>
      </c>
      <c r="H35" s="26"/>
      <c r="I35" s="26"/>
      <c r="J35" s="26"/>
      <c r="K35" s="26"/>
      <c r="L35" s="21"/>
      <c r="M35" s="21"/>
      <c r="N35" s="31" t="s">
        <v>180</v>
      </c>
      <c r="O35" s="39">
        <v>46.0</v>
      </c>
      <c r="P35" s="26" t="s">
        <v>53</v>
      </c>
      <c r="Q35" s="30"/>
      <c r="R35" s="36"/>
      <c r="S35" s="30"/>
      <c r="T35" s="30"/>
      <c r="U35" s="30"/>
      <c r="V35" s="34"/>
      <c r="W35" s="30"/>
      <c r="X35" s="29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</row>
    <row r="36" ht="15.75" customHeight="1">
      <c r="A36" s="30">
        <f t="shared" si="1"/>
        <v>33</v>
      </c>
      <c r="B36" s="30" t="s">
        <v>181</v>
      </c>
      <c r="C36" s="26">
        <v>2.13</v>
      </c>
      <c r="D36" s="26"/>
      <c r="E36" s="21" t="s">
        <v>61</v>
      </c>
      <c r="F36" s="21" t="s">
        <v>57</v>
      </c>
      <c r="G36" s="21" t="s">
        <v>182</v>
      </c>
      <c r="H36" s="26" t="s">
        <v>183</v>
      </c>
      <c r="I36" s="26" t="s">
        <v>183</v>
      </c>
      <c r="J36" s="26" t="s">
        <v>60</v>
      </c>
      <c r="K36" s="26" t="s">
        <v>61</v>
      </c>
      <c r="L36" s="21" t="s">
        <v>57</v>
      </c>
      <c r="M36" s="21" t="s">
        <v>182</v>
      </c>
      <c r="N36" s="38" t="s">
        <v>184</v>
      </c>
      <c r="O36" s="39">
        <v>38.0</v>
      </c>
      <c r="P36" s="26" t="s">
        <v>53</v>
      </c>
      <c r="Q36" s="30" t="s">
        <v>148</v>
      </c>
      <c r="R36" s="36"/>
      <c r="S36" s="30"/>
      <c r="T36" s="30"/>
      <c r="U36" s="26"/>
      <c r="V36" s="34"/>
      <c r="W36" s="30"/>
      <c r="X36" s="29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</row>
    <row r="37" ht="16.5" customHeight="1">
      <c r="A37" s="30">
        <f t="shared" si="1"/>
        <v>34</v>
      </c>
      <c r="B37" s="30" t="s">
        <v>185</v>
      </c>
      <c r="C37" s="26">
        <v>2.7</v>
      </c>
      <c r="D37" s="26">
        <v>0.1</v>
      </c>
      <c r="E37" s="21" t="s">
        <v>49</v>
      </c>
      <c r="F37" s="23" t="s">
        <v>50</v>
      </c>
      <c r="G37" s="21" t="s">
        <v>104</v>
      </c>
      <c r="H37" s="26" t="s">
        <v>186</v>
      </c>
      <c r="I37" s="26" t="s">
        <v>186</v>
      </c>
      <c r="J37" s="26" t="s">
        <v>60</v>
      </c>
      <c r="K37" s="26" t="s">
        <v>61</v>
      </c>
      <c r="L37" s="21" t="s">
        <v>57</v>
      </c>
      <c r="M37" s="21" t="s">
        <v>187</v>
      </c>
      <c r="N37" s="38" t="s">
        <v>188</v>
      </c>
      <c r="O37" s="39">
        <v>34.0</v>
      </c>
      <c r="P37" s="26" t="s">
        <v>53</v>
      </c>
      <c r="Q37" s="30" t="s">
        <v>148</v>
      </c>
      <c r="R37" s="36"/>
      <c r="S37" s="30"/>
      <c r="T37" s="30"/>
      <c r="U37" s="26" t="s">
        <v>189</v>
      </c>
      <c r="V37" s="40" t="s">
        <v>190</v>
      </c>
      <c r="W37" s="30" t="s">
        <v>191</v>
      </c>
      <c r="X37" s="29" t="s">
        <v>192</v>
      </c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</row>
    <row r="38" ht="15.75" customHeight="1">
      <c r="A38" s="30">
        <f t="shared" si="1"/>
        <v>35</v>
      </c>
      <c r="B38" s="26" t="s">
        <v>193</v>
      </c>
      <c r="C38" s="26">
        <v>2.7</v>
      </c>
      <c r="D38" s="26">
        <v>0.3</v>
      </c>
      <c r="E38" s="21" t="s">
        <v>113</v>
      </c>
      <c r="F38" s="23" t="s">
        <v>50</v>
      </c>
      <c r="G38" s="21" t="s">
        <v>116</v>
      </c>
      <c r="H38" s="26" t="s">
        <v>194</v>
      </c>
      <c r="I38" s="26" t="s">
        <v>194</v>
      </c>
      <c r="J38" s="26" t="s">
        <v>195</v>
      </c>
      <c r="K38" s="26" t="s">
        <v>107</v>
      </c>
      <c r="L38" s="23" t="s">
        <v>50</v>
      </c>
      <c r="M38" s="21" t="s">
        <v>116</v>
      </c>
      <c r="N38" s="31" t="s">
        <v>196</v>
      </c>
      <c r="O38" s="32">
        <v>21.0</v>
      </c>
      <c r="P38" s="26" t="s">
        <v>53</v>
      </c>
      <c r="Q38" s="30"/>
      <c r="R38" s="36"/>
      <c r="S38" s="30"/>
      <c r="T38" s="30"/>
      <c r="U38" s="30"/>
      <c r="V38" s="34"/>
      <c r="W38" s="30"/>
      <c r="X38" s="29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</row>
    <row r="39" ht="15.75" customHeight="1">
      <c r="A39" s="30">
        <f t="shared" si="1"/>
        <v>36</v>
      </c>
      <c r="B39" s="30" t="s">
        <v>197</v>
      </c>
      <c r="C39" s="26">
        <v>2.87</v>
      </c>
      <c r="D39" s="26">
        <v>0.36</v>
      </c>
      <c r="E39" s="21" t="s">
        <v>49</v>
      </c>
      <c r="F39" s="23" t="s">
        <v>50</v>
      </c>
      <c r="G39" s="21" t="s">
        <v>198</v>
      </c>
      <c r="H39" s="26" t="s">
        <v>199</v>
      </c>
      <c r="I39" s="26" t="s">
        <v>199</v>
      </c>
      <c r="J39" s="26" t="s">
        <v>60</v>
      </c>
      <c r="K39" s="26" t="s">
        <v>61</v>
      </c>
      <c r="L39" s="21" t="s">
        <v>57</v>
      </c>
      <c r="M39" s="21" t="s">
        <v>200</v>
      </c>
      <c r="N39" s="38" t="s">
        <v>201</v>
      </c>
      <c r="O39" s="39">
        <v>36.0</v>
      </c>
      <c r="P39" s="26" t="s">
        <v>53</v>
      </c>
      <c r="Q39" s="30" t="s">
        <v>78</v>
      </c>
      <c r="R39" s="33" t="s">
        <v>202</v>
      </c>
      <c r="S39" s="26" t="s">
        <v>203</v>
      </c>
      <c r="T39" s="26" t="s">
        <v>204</v>
      </c>
      <c r="U39" s="26" t="s">
        <v>205</v>
      </c>
      <c r="V39" s="40" t="s">
        <v>206</v>
      </c>
      <c r="W39" s="30" t="s">
        <v>207</v>
      </c>
      <c r="X39" s="29" t="s">
        <v>208</v>
      </c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</row>
    <row r="40" ht="15.75" customHeight="1">
      <c r="A40" s="30">
        <f t="shared" si="1"/>
        <v>37</v>
      </c>
      <c r="B40" s="37" t="s">
        <v>209</v>
      </c>
      <c r="C40" s="26">
        <v>2.88</v>
      </c>
      <c r="D40" s="26"/>
      <c r="E40" s="21" t="s">
        <v>210</v>
      </c>
      <c r="F40" s="23" t="s">
        <v>50</v>
      </c>
      <c r="G40" s="21" t="s">
        <v>211</v>
      </c>
      <c r="H40" s="30"/>
      <c r="I40" s="30"/>
      <c r="J40" s="30"/>
      <c r="K40" s="30"/>
      <c r="L40" s="23"/>
      <c r="M40" s="23"/>
      <c r="N40" s="38" t="s">
        <v>212</v>
      </c>
      <c r="O40" s="39">
        <v>38.0</v>
      </c>
      <c r="P40" s="26" t="s">
        <v>53</v>
      </c>
      <c r="Q40" s="30"/>
      <c r="R40" s="33">
        <v>2.7</v>
      </c>
      <c r="S40" s="33" t="s">
        <v>213</v>
      </c>
      <c r="T40" s="33" t="s">
        <v>211</v>
      </c>
      <c r="U40" s="26"/>
      <c r="V40" s="34"/>
      <c r="W40" s="30"/>
      <c r="X40" s="29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</row>
    <row r="41" ht="15.75" customHeight="1">
      <c r="A41" s="30">
        <f t="shared" si="1"/>
        <v>38</v>
      </c>
      <c r="B41" s="26" t="s">
        <v>214</v>
      </c>
      <c r="C41" s="26">
        <v>3.0</v>
      </c>
      <c r="D41" s="26">
        <v>0.1</v>
      </c>
      <c r="E41" s="21" t="s">
        <v>113</v>
      </c>
      <c r="F41" s="23" t="s">
        <v>50</v>
      </c>
      <c r="G41" s="21" t="s">
        <v>116</v>
      </c>
      <c r="H41" s="26" t="s">
        <v>215</v>
      </c>
      <c r="I41" s="26" t="s">
        <v>215</v>
      </c>
      <c r="J41" s="26" t="s">
        <v>216</v>
      </c>
      <c r="K41" s="26" t="s">
        <v>107</v>
      </c>
      <c r="L41" s="23" t="s">
        <v>50</v>
      </c>
      <c r="M41" s="21" t="s">
        <v>116</v>
      </c>
      <c r="N41" s="31" t="s">
        <v>217</v>
      </c>
      <c r="O41" s="32">
        <v>20.0</v>
      </c>
      <c r="P41" s="26" t="s">
        <v>53</v>
      </c>
      <c r="Q41" s="30"/>
      <c r="R41" s="36"/>
      <c r="S41" s="30"/>
      <c r="T41" s="30"/>
      <c r="U41" s="30"/>
      <c r="V41" s="34"/>
      <c r="W41" s="30"/>
      <c r="X41" s="29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</row>
    <row r="42" ht="15.75" customHeight="1">
      <c r="A42" s="30">
        <f t="shared" si="1"/>
        <v>39</v>
      </c>
      <c r="B42" s="26" t="s">
        <v>218</v>
      </c>
      <c r="C42" s="26">
        <v>3.6</v>
      </c>
      <c r="D42" s="26">
        <v>0.2</v>
      </c>
      <c r="E42" s="21" t="s">
        <v>61</v>
      </c>
      <c r="F42" s="21" t="s">
        <v>57</v>
      </c>
      <c r="G42" s="21" t="s">
        <v>90</v>
      </c>
      <c r="H42" s="26" t="s">
        <v>219</v>
      </c>
      <c r="I42" s="26" t="s">
        <v>219</v>
      </c>
      <c r="J42" s="26" t="s">
        <v>60</v>
      </c>
      <c r="K42" s="26" t="s">
        <v>61</v>
      </c>
      <c r="L42" s="21" t="s">
        <v>57</v>
      </c>
      <c r="M42" s="21" t="s">
        <v>90</v>
      </c>
      <c r="N42" s="31" t="s">
        <v>220</v>
      </c>
      <c r="O42" s="32">
        <v>29.0</v>
      </c>
      <c r="P42" s="26" t="s">
        <v>53</v>
      </c>
      <c r="Q42" s="30"/>
      <c r="R42" s="36"/>
      <c r="S42" s="30"/>
      <c r="T42" s="30"/>
      <c r="U42" s="30"/>
      <c r="V42" s="34"/>
      <c r="W42" s="30"/>
      <c r="X42" s="29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</row>
    <row r="43" ht="15.75" customHeight="1">
      <c r="A43" s="30">
        <f t="shared" si="1"/>
        <v>40</v>
      </c>
      <c r="B43" s="26" t="s">
        <v>221</v>
      </c>
      <c r="C43" s="26">
        <v>3.7</v>
      </c>
      <c r="D43" s="26">
        <v>1.1</v>
      </c>
      <c r="E43" s="21" t="s">
        <v>61</v>
      </c>
      <c r="F43" s="21" t="s">
        <v>57</v>
      </c>
      <c r="G43" s="21" t="s">
        <v>90</v>
      </c>
      <c r="H43" s="26" t="s">
        <v>222</v>
      </c>
      <c r="I43" s="26" t="s">
        <v>222</v>
      </c>
      <c r="J43" s="26" t="s">
        <v>60</v>
      </c>
      <c r="K43" s="21" t="s">
        <v>61</v>
      </c>
      <c r="L43" s="21" t="s">
        <v>57</v>
      </c>
      <c r="M43" s="21" t="s">
        <v>90</v>
      </c>
      <c r="N43" s="31" t="s">
        <v>223</v>
      </c>
      <c r="O43" s="32">
        <v>29.0</v>
      </c>
      <c r="P43" s="26" t="s">
        <v>53</v>
      </c>
      <c r="Q43" s="30"/>
      <c r="R43" s="36"/>
      <c r="S43" s="30"/>
      <c r="T43" s="30"/>
      <c r="U43" s="30"/>
      <c r="V43" s="34"/>
      <c r="W43" s="30"/>
      <c r="X43" s="29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</row>
    <row r="44" ht="15.75" customHeight="1">
      <c r="A44" s="30">
        <f t="shared" si="1"/>
        <v>41</v>
      </c>
      <c r="B44" s="26" t="s">
        <v>224</v>
      </c>
      <c r="C44" s="26">
        <v>3.7</v>
      </c>
      <c r="D44" s="26">
        <v>0.3</v>
      </c>
      <c r="E44" s="21" t="s">
        <v>61</v>
      </c>
      <c r="F44" s="21" t="s">
        <v>57</v>
      </c>
      <c r="G44" s="21" t="s">
        <v>90</v>
      </c>
      <c r="H44" s="26" t="s">
        <v>225</v>
      </c>
      <c r="I44" s="26" t="s">
        <v>225</v>
      </c>
      <c r="J44" s="26" t="s">
        <v>60</v>
      </c>
      <c r="K44" s="21" t="s">
        <v>61</v>
      </c>
      <c r="L44" s="21" t="s">
        <v>57</v>
      </c>
      <c r="M44" s="21" t="s">
        <v>90</v>
      </c>
      <c r="N44" s="31" t="s">
        <v>226</v>
      </c>
      <c r="O44" s="32">
        <v>29.0</v>
      </c>
      <c r="P44" s="26" t="s">
        <v>53</v>
      </c>
      <c r="Q44" s="30"/>
      <c r="R44" s="36"/>
      <c r="S44" s="30"/>
      <c r="T44" s="30"/>
      <c r="U44" s="30"/>
      <c r="V44" s="34"/>
      <c r="W44" s="30"/>
      <c r="X44" s="29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</row>
    <row r="45" ht="15.75" customHeight="1">
      <c r="A45" s="30">
        <f t="shared" si="1"/>
        <v>42</v>
      </c>
      <c r="B45" s="30" t="s">
        <v>227</v>
      </c>
      <c r="C45" s="26">
        <v>4.55</v>
      </c>
      <c r="D45" s="26">
        <v>0.33</v>
      </c>
      <c r="E45" s="21" t="s">
        <v>49</v>
      </c>
      <c r="F45" s="21" t="s">
        <v>89</v>
      </c>
      <c r="G45" s="21" t="s">
        <v>228</v>
      </c>
      <c r="H45" s="26" t="s">
        <v>229</v>
      </c>
      <c r="I45" s="26" t="s">
        <v>229</v>
      </c>
      <c r="J45" s="26" t="s">
        <v>60</v>
      </c>
      <c r="K45" s="21" t="s">
        <v>61</v>
      </c>
      <c r="L45" s="21" t="s">
        <v>57</v>
      </c>
      <c r="M45" s="21" t="s">
        <v>228</v>
      </c>
      <c r="N45" s="38" t="s">
        <v>230</v>
      </c>
      <c r="O45" s="39">
        <v>32.0</v>
      </c>
      <c r="P45" s="26" t="s">
        <v>53</v>
      </c>
      <c r="Q45" s="30"/>
      <c r="R45" s="36"/>
      <c r="S45" s="30"/>
      <c r="T45" s="30"/>
      <c r="U45" s="30"/>
      <c r="V45" s="34"/>
      <c r="W45" s="30"/>
      <c r="X45" s="29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</row>
    <row r="46" ht="15.75" customHeight="1">
      <c r="A46" s="30">
        <f t="shared" si="1"/>
        <v>43</v>
      </c>
      <c r="B46" s="26" t="s">
        <v>231</v>
      </c>
      <c r="C46" s="26">
        <v>4.8</v>
      </c>
      <c r="D46" s="26">
        <v>0.3</v>
      </c>
      <c r="E46" s="21" t="s">
        <v>113</v>
      </c>
      <c r="F46" s="23" t="s">
        <v>50</v>
      </c>
      <c r="G46" s="21" t="s">
        <v>116</v>
      </c>
      <c r="H46" s="26" t="s">
        <v>232</v>
      </c>
      <c r="I46" s="26" t="s">
        <v>232</v>
      </c>
      <c r="J46" s="26" t="s">
        <v>233</v>
      </c>
      <c r="K46" s="21" t="s">
        <v>107</v>
      </c>
      <c r="L46" s="23" t="s">
        <v>50</v>
      </c>
      <c r="M46" s="21" t="s">
        <v>116</v>
      </c>
      <c r="N46" s="31" t="s">
        <v>234</v>
      </c>
      <c r="O46" s="32">
        <v>19.0</v>
      </c>
      <c r="P46" s="26" t="s">
        <v>53</v>
      </c>
      <c r="Q46" s="30"/>
      <c r="R46" s="36"/>
      <c r="S46" s="30"/>
      <c r="T46" s="30"/>
      <c r="U46" s="30"/>
      <c r="V46" s="34"/>
      <c r="W46" s="30"/>
      <c r="X46" s="29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</row>
    <row r="47" ht="15.75" customHeight="1">
      <c r="A47" s="30">
        <f t="shared" si="1"/>
        <v>44</v>
      </c>
      <c r="B47" s="37" t="s">
        <v>235</v>
      </c>
      <c r="C47" s="26">
        <v>4.9</v>
      </c>
      <c r="D47" s="26">
        <v>2.1</v>
      </c>
      <c r="E47" s="21" t="s">
        <v>74</v>
      </c>
      <c r="F47" s="21" t="s">
        <v>75</v>
      </c>
      <c r="G47" s="21" t="s">
        <v>76</v>
      </c>
      <c r="H47" s="30"/>
      <c r="I47" s="30"/>
      <c r="J47" s="30"/>
      <c r="K47" s="23"/>
      <c r="L47" s="23"/>
      <c r="M47" s="23"/>
      <c r="N47" s="38" t="s">
        <v>236</v>
      </c>
      <c r="O47" s="39">
        <v>46.0</v>
      </c>
      <c r="P47" s="26" t="s">
        <v>53</v>
      </c>
      <c r="Q47" s="30" t="s">
        <v>78</v>
      </c>
      <c r="R47" s="36"/>
      <c r="S47" s="30"/>
      <c r="T47" s="30"/>
      <c r="U47" s="30"/>
      <c r="V47" s="34"/>
      <c r="W47" s="30"/>
      <c r="X47" s="29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</row>
    <row r="48" ht="15.75" customHeight="1">
      <c r="A48" s="30">
        <f t="shared" si="1"/>
        <v>45</v>
      </c>
      <c r="B48" s="35" t="s">
        <v>237</v>
      </c>
      <c r="C48" s="26">
        <v>5.51</v>
      </c>
      <c r="D48" s="26">
        <v>2.84</v>
      </c>
      <c r="E48" s="21" t="s">
        <v>49</v>
      </c>
      <c r="F48" s="23" t="s">
        <v>50</v>
      </c>
      <c r="G48" s="21" t="s">
        <v>51</v>
      </c>
      <c r="H48" s="26"/>
      <c r="I48" s="26"/>
      <c r="J48" s="26"/>
      <c r="K48" s="21"/>
      <c r="L48" s="21"/>
      <c r="M48" s="21"/>
      <c r="N48" s="31" t="s">
        <v>238</v>
      </c>
      <c r="O48" s="32">
        <v>34.0</v>
      </c>
      <c r="P48" s="26" t="s">
        <v>53</v>
      </c>
      <c r="Q48" s="30"/>
      <c r="R48" s="36"/>
      <c r="S48" s="30"/>
      <c r="T48" s="30"/>
      <c r="U48" s="30"/>
      <c r="V48" s="34"/>
      <c r="W48" s="30"/>
      <c r="X48" s="29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</row>
    <row r="49" ht="15.75" customHeight="1">
      <c r="A49" s="30">
        <f t="shared" si="1"/>
        <v>46</v>
      </c>
      <c r="B49" s="35" t="s">
        <v>239</v>
      </c>
      <c r="C49" s="26">
        <v>6.34</v>
      </c>
      <c r="D49" s="26">
        <v>1.94</v>
      </c>
      <c r="E49" s="21" t="s">
        <v>49</v>
      </c>
      <c r="F49" s="23" t="s">
        <v>50</v>
      </c>
      <c r="G49" s="21" t="s">
        <v>51</v>
      </c>
      <c r="H49" s="26"/>
      <c r="I49" s="26"/>
      <c r="J49" s="26"/>
      <c r="K49" s="21"/>
      <c r="L49" s="21"/>
      <c r="M49" s="21"/>
      <c r="N49" s="31" t="s">
        <v>240</v>
      </c>
      <c r="O49" s="32">
        <v>34.0</v>
      </c>
      <c r="P49" s="26" t="s">
        <v>125</v>
      </c>
      <c r="Q49" s="30"/>
      <c r="R49" s="36"/>
      <c r="S49" s="30"/>
      <c r="T49" s="30"/>
      <c r="U49" s="26" t="s">
        <v>241</v>
      </c>
      <c r="V49" s="40" t="s">
        <v>51</v>
      </c>
      <c r="W49" s="30"/>
      <c r="X49" s="29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</row>
    <row r="50" ht="15.75" customHeight="1">
      <c r="A50" s="30">
        <f t="shared" si="1"/>
        <v>47</v>
      </c>
      <c r="B50" s="26" t="s">
        <v>242</v>
      </c>
      <c r="C50" s="26">
        <v>6.84</v>
      </c>
      <c r="D50" s="26">
        <v>1.62</v>
      </c>
      <c r="E50" s="21" t="s">
        <v>243</v>
      </c>
      <c r="F50" s="21" t="s">
        <v>57</v>
      </c>
      <c r="G50" s="21" t="s">
        <v>244</v>
      </c>
      <c r="H50" s="26" t="s">
        <v>245</v>
      </c>
      <c r="I50" s="26" t="s">
        <v>245</v>
      </c>
      <c r="J50" s="26" t="s">
        <v>106</v>
      </c>
      <c r="K50" s="26" t="s">
        <v>107</v>
      </c>
      <c r="L50" s="23" t="s">
        <v>50</v>
      </c>
      <c r="M50" s="21" t="s">
        <v>244</v>
      </c>
      <c r="N50" s="31" t="s">
        <v>246</v>
      </c>
      <c r="O50" s="32">
        <v>36.0</v>
      </c>
      <c r="P50" s="26" t="s">
        <v>53</v>
      </c>
      <c r="Q50" s="30"/>
      <c r="R50" s="36"/>
      <c r="S50" s="30"/>
      <c r="T50" s="30"/>
      <c r="U50" s="30"/>
      <c r="V50" s="34"/>
      <c r="W50" s="30"/>
      <c r="X50" s="29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</row>
    <row r="51" ht="15.75" customHeight="1">
      <c r="A51" s="30">
        <f t="shared" si="1"/>
        <v>48</v>
      </c>
      <c r="B51" s="30" t="s">
        <v>247</v>
      </c>
      <c r="C51" s="26">
        <v>8.62</v>
      </c>
      <c r="D51" s="26">
        <v>2.82</v>
      </c>
      <c r="E51" s="21" t="s">
        <v>49</v>
      </c>
      <c r="F51" s="23" t="s">
        <v>89</v>
      </c>
      <c r="G51" s="21" t="s">
        <v>248</v>
      </c>
      <c r="H51" s="26" t="s">
        <v>249</v>
      </c>
      <c r="I51" s="26" t="s">
        <v>249</v>
      </c>
      <c r="J51" s="26" t="s">
        <v>106</v>
      </c>
      <c r="K51" s="26" t="s">
        <v>107</v>
      </c>
      <c r="L51" s="23" t="s">
        <v>50</v>
      </c>
      <c r="M51" s="21" t="s">
        <v>248</v>
      </c>
      <c r="N51" s="38" t="s">
        <v>250</v>
      </c>
      <c r="O51" s="39">
        <v>36.0</v>
      </c>
      <c r="P51" s="26" t="s">
        <v>53</v>
      </c>
      <c r="Q51" s="30"/>
      <c r="R51" s="36"/>
      <c r="S51" s="30"/>
      <c r="T51" s="30"/>
      <c r="U51" s="30"/>
      <c r="V51" s="34"/>
      <c r="W51" s="30"/>
      <c r="X51" s="29" t="s">
        <v>102</v>
      </c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</row>
    <row r="52" ht="15.75" customHeight="1">
      <c r="A52" s="30">
        <f t="shared" si="1"/>
        <v>49</v>
      </c>
      <c r="B52" s="26" t="s">
        <v>251</v>
      </c>
      <c r="C52" s="26">
        <v>8.8</v>
      </c>
      <c r="D52" s="26">
        <v>0.4</v>
      </c>
      <c r="E52" s="21" t="s">
        <v>61</v>
      </c>
      <c r="F52" s="21" t="s">
        <v>57</v>
      </c>
      <c r="G52" s="21" t="s">
        <v>90</v>
      </c>
      <c r="H52" s="26" t="s">
        <v>252</v>
      </c>
      <c r="I52" s="26" t="s">
        <v>252</v>
      </c>
      <c r="J52" s="26" t="s">
        <v>60</v>
      </c>
      <c r="K52" s="26" t="s">
        <v>61</v>
      </c>
      <c r="L52" s="21" t="s">
        <v>57</v>
      </c>
      <c r="M52" s="21" t="s">
        <v>90</v>
      </c>
      <c r="N52" s="31" t="s">
        <v>253</v>
      </c>
      <c r="O52" s="32">
        <v>28.0</v>
      </c>
      <c r="P52" s="26" t="s">
        <v>53</v>
      </c>
      <c r="Q52" s="30"/>
      <c r="R52" s="36"/>
      <c r="S52" s="30"/>
      <c r="T52" s="30"/>
      <c r="U52" s="30"/>
      <c r="V52" s="34"/>
      <c r="W52" s="30"/>
      <c r="X52" s="29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</row>
    <row r="53" ht="15.75" customHeight="1">
      <c r="A53" s="30">
        <f t="shared" si="1"/>
        <v>50</v>
      </c>
      <c r="B53" s="26" t="s">
        <v>254</v>
      </c>
      <c r="C53" s="26">
        <v>15.9</v>
      </c>
      <c r="D53" s="26">
        <v>6.45</v>
      </c>
      <c r="E53" s="21" t="s">
        <v>243</v>
      </c>
      <c r="F53" s="21" t="s">
        <v>57</v>
      </c>
      <c r="G53" s="21" t="s">
        <v>244</v>
      </c>
      <c r="H53" s="26" t="s">
        <v>255</v>
      </c>
      <c r="I53" s="26" t="s">
        <v>255</v>
      </c>
      <c r="J53" s="26" t="s">
        <v>106</v>
      </c>
      <c r="K53" s="26" t="s">
        <v>107</v>
      </c>
      <c r="L53" s="23" t="s">
        <v>50</v>
      </c>
      <c r="M53" s="21" t="s">
        <v>244</v>
      </c>
      <c r="N53" s="31" t="s">
        <v>256</v>
      </c>
      <c r="O53" s="32">
        <v>36.0</v>
      </c>
      <c r="P53" s="26" t="s">
        <v>53</v>
      </c>
      <c r="Q53" s="30"/>
      <c r="R53" s="36"/>
      <c r="S53" s="30"/>
      <c r="T53" s="30"/>
      <c r="U53" s="30"/>
      <c r="V53" s="34"/>
      <c r="W53" s="30"/>
      <c r="X53" s="29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</row>
    <row r="54" ht="15.75" customHeight="1">
      <c r="A54" s="30">
        <f t="shared" si="1"/>
        <v>51</v>
      </c>
      <c r="B54" s="26" t="s">
        <v>257</v>
      </c>
      <c r="C54" s="26">
        <v>18.2</v>
      </c>
      <c r="D54" s="26">
        <v>7.98</v>
      </c>
      <c r="E54" s="21" t="s">
        <v>243</v>
      </c>
      <c r="F54" s="21" t="s">
        <v>57</v>
      </c>
      <c r="G54" s="21" t="s">
        <v>244</v>
      </c>
      <c r="H54" s="26" t="s">
        <v>258</v>
      </c>
      <c r="I54" s="26" t="s">
        <v>258</v>
      </c>
      <c r="J54" s="26" t="s">
        <v>106</v>
      </c>
      <c r="K54" s="26" t="s">
        <v>107</v>
      </c>
      <c r="L54" s="23" t="s">
        <v>50</v>
      </c>
      <c r="M54" s="21" t="s">
        <v>244</v>
      </c>
      <c r="N54" s="31" t="s">
        <v>259</v>
      </c>
      <c r="O54" s="32">
        <v>36.0</v>
      </c>
      <c r="P54" s="26" t="s">
        <v>53</v>
      </c>
      <c r="Q54" s="30"/>
      <c r="R54" s="36"/>
      <c r="S54" s="30"/>
      <c r="T54" s="30"/>
      <c r="U54" s="30"/>
      <c r="V54" s="34"/>
      <c r="W54" s="30"/>
      <c r="X54" s="29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</row>
    <row r="55" ht="15.75" customHeight="1">
      <c r="A55" s="30">
        <f t="shared" si="1"/>
        <v>52</v>
      </c>
      <c r="B55" s="26" t="s">
        <v>260</v>
      </c>
      <c r="C55" s="26">
        <v>18.5</v>
      </c>
      <c r="D55" s="26">
        <v>0.45</v>
      </c>
      <c r="E55" s="21" t="s">
        <v>243</v>
      </c>
      <c r="F55" s="21" t="s">
        <v>57</v>
      </c>
      <c r="G55" s="21" t="s">
        <v>244</v>
      </c>
      <c r="H55" s="26" t="s">
        <v>261</v>
      </c>
      <c r="I55" s="26" t="s">
        <v>261</v>
      </c>
      <c r="J55" s="26" t="s">
        <v>106</v>
      </c>
      <c r="K55" s="26" t="s">
        <v>107</v>
      </c>
      <c r="L55" s="23" t="s">
        <v>50</v>
      </c>
      <c r="M55" s="21" t="s">
        <v>244</v>
      </c>
      <c r="N55" s="31" t="s">
        <v>262</v>
      </c>
      <c r="O55" s="32">
        <v>36.0</v>
      </c>
      <c r="P55" s="26" t="s">
        <v>53</v>
      </c>
      <c r="Q55" s="30"/>
      <c r="R55" s="36"/>
      <c r="S55" s="30"/>
      <c r="T55" s="30"/>
      <c r="U55" s="30"/>
      <c r="V55" s="34"/>
      <c r="W55" s="30"/>
      <c r="X55" s="29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</row>
    <row r="56" ht="15.75" customHeight="1">
      <c r="A56" s="30">
        <f t="shared" si="1"/>
        <v>53</v>
      </c>
      <c r="B56" s="30" t="s">
        <v>263</v>
      </c>
      <c r="C56" s="26">
        <v>22.04</v>
      </c>
      <c r="D56" s="26">
        <v>1.19</v>
      </c>
      <c r="E56" s="21" t="s">
        <v>49</v>
      </c>
      <c r="F56" s="21" t="s">
        <v>57</v>
      </c>
      <c r="G56" s="21" t="s">
        <v>204</v>
      </c>
      <c r="H56" s="26" t="s">
        <v>264</v>
      </c>
      <c r="I56" s="26" t="s">
        <v>264</v>
      </c>
      <c r="J56" s="26" t="s">
        <v>174</v>
      </c>
      <c r="K56" s="26" t="s">
        <v>61</v>
      </c>
      <c r="L56" s="21" t="s">
        <v>57</v>
      </c>
      <c r="M56" s="21" t="s">
        <v>265</v>
      </c>
      <c r="N56" s="38" t="s">
        <v>266</v>
      </c>
      <c r="O56" s="39">
        <v>36.0</v>
      </c>
      <c r="P56" s="26" t="s">
        <v>53</v>
      </c>
      <c r="Q56" s="30"/>
      <c r="R56" s="33" t="s">
        <v>267</v>
      </c>
      <c r="S56" s="26" t="s">
        <v>268</v>
      </c>
      <c r="T56" s="26" t="s">
        <v>269</v>
      </c>
      <c r="U56" s="26" t="s">
        <v>270</v>
      </c>
      <c r="V56" s="40" t="s">
        <v>271</v>
      </c>
      <c r="W56" s="30" t="s">
        <v>272</v>
      </c>
      <c r="X56" s="29" t="s">
        <v>273</v>
      </c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</row>
    <row r="57" ht="15.75" customHeight="1">
      <c r="A57" s="30">
        <f t="shared" si="1"/>
        <v>54</v>
      </c>
      <c r="B57" s="26" t="s">
        <v>274</v>
      </c>
      <c r="C57" s="26">
        <v>24.9</v>
      </c>
      <c r="D57" s="26">
        <v>4.49</v>
      </c>
      <c r="E57" s="21" t="s">
        <v>243</v>
      </c>
      <c r="F57" s="21" t="s">
        <v>57</v>
      </c>
      <c r="G57" s="21" t="s">
        <v>244</v>
      </c>
      <c r="H57" s="26" t="s">
        <v>275</v>
      </c>
      <c r="I57" s="26" t="s">
        <v>275</v>
      </c>
      <c r="J57" s="26" t="s">
        <v>106</v>
      </c>
      <c r="K57" s="26" t="s">
        <v>107</v>
      </c>
      <c r="L57" s="23" t="s">
        <v>50</v>
      </c>
      <c r="M57" s="21" t="s">
        <v>244</v>
      </c>
      <c r="N57" s="31" t="s">
        <v>276</v>
      </c>
      <c r="O57" s="32">
        <v>36.0</v>
      </c>
      <c r="P57" s="26" t="s">
        <v>53</v>
      </c>
      <c r="Q57" s="30"/>
      <c r="R57" s="36"/>
      <c r="S57" s="30"/>
      <c r="T57" s="30"/>
      <c r="U57" s="30"/>
      <c r="V57" s="34"/>
      <c r="W57" s="30"/>
      <c r="X57" s="29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</row>
    <row r="58" ht="15.75" customHeight="1">
      <c r="A58" s="30">
        <f t="shared" si="1"/>
        <v>55</v>
      </c>
      <c r="B58" s="26" t="s">
        <v>277</v>
      </c>
      <c r="C58" s="26">
        <v>28.5</v>
      </c>
      <c r="D58" s="26">
        <v>4.57</v>
      </c>
      <c r="E58" s="21" t="s">
        <v>243</v>
      </c>
      <c r="F58" s="21" t="s">
        <v>57</v>
      </c>
      <c r="G58" s="21" t="s">
        <v>244</v>
      </c>
      <c r="H58" s="26" t="s">
        <v>278</v>
      </c>
      <c r="I58" s="26" t="s">
        <v>278</v>
      </c>
      <c r="J58" s="26" t="s">
        <v>106</v>
      </c>
      <c r="K58" s="26" t="s">
        <v>107</v>
      </c>
      <c r="L58" s="23" t="s">
        <v>50</v>
      </c>
      <c r="M58" s="21" t="s">
        <v>244</v>
      </c>
      <c r="N58" s="31" t="s">
        <v>279</v>
      </c>
      <c r="O58" s="32">
        <v>36.0</v>
      </c>
      <c r="P58" s="26" t="s">
        <v>53</v>
      </c>
      <c r="Q58" s="30"/>
      <c r="R58" s="36"/>
      <c r="S58" s="30"/>
      <c r="T58" s="30"/>
      <c r="U58" s="30"/>
      <c r="V58" s="34"/>
      <c r="W58" s="30"/>
      <c r="X58" s="29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</row>
    <row r="59" ht="15.75" customHeight="1">
      <c r="A59" s="30">
        <f t="shared" si="1"/>
        <v>56</v>
      </c>
      <c r="B59" s="26" t="s">
        <v>280</v>
      </c>
      <c r="C59" s="26">
        <v>30.5</v>
      </c>
      <c r="D59" s="26">
        <v>10.8</v>
      </c>
      <c r="E59" s="21" t="s">
        <v>243</v>
      </c>
      <c r="F59" s="21" t="s">
        <v>57</v>
      </c>
      <c r="G59" s="21" t="s">
        <v>244</v>
      </c>
      <c r="H59" s="26" t="s">
        <v>281</v>
      </c>
      <c r="I59" s="26" t="s">
        <v>281</v>
      </c>
      <c r="J59" s="26" t="s">
        <v>106</v>
      </c>
      <c r="K59" s="26" t="s">
        <v>107</v>
      </c>
      <c r="L59" s="23" t="s">
        <v>50</v>
      </c>
      <c r="M59" s="21" t="s">
        <v>244</v>
      </c>
      <c r="N59" s="31" t="s">
        <v>282</v>
      </c>
      <c r="O59" s="32">
        <v>36.0</v>
      </c>
      <c r="P59" s="26" t="s">
        <v>53</v>
      </c>
      <c r="Q59" s="30"/>
      <c r="R59" s="36"/>
      <c r="S59" s="30"/>
      <c r="T59" s="30"/>
      <c r="U59" s="30"/>
      <c r="V59" s="34"/>
      <c r="W59" s="30"/>
      <c r="X59" s="29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</row>
    <row r="60" ht="15.75" customHeight="1">
      <c r="A60" s="30">
        <f t="shared" si="1"/>
        <v>57</v>
      </c>
      <c r="B60" s="26" t="s">
        <v>283</v>
      </c>
      <c r="C60" s="26">
        <v>39.8</v>
      </c>
      <c r="D60" s="26">
        <v>0.87</v>
      </c>
      <c r="E60" s="21" t="s">
        <v>243</v>
      </c>
      <c r="F60" s="21" t="s">
        <v>57</v>
      </c>
      <c r="G60" s="21" t="s">
        <v>244</v>
      </c>
      <c r="H60" s="26" t="s">
        <v>284</v>
      </c>
      <c r="I60" s="26" t="s">
        <v>284</v>
      </c>
      <c r="J60" s="26" t="s">
        <v>106</v>
      </c>
      <c r="K60" s="26" t="s">
        <v>107</v>
      </c>
      <c r="L60" s="23" t="s">
        <v>50</v>
      </c>
      <c r="M60" s="21" t="s">
        <v>244</v>
      </c>
      <c r="N60" s="31" t="s">
        <v>285</v>
      </c>
      <c r="O60" s="32">
        <v>36.0</v>
      </c>
      <c r="P60" s="26" t="s">
        <v>53</v>
      </c>
      <c r="Q60" s="30"/>
      <c r="R60" s="36"/>
      <c r="S60" s="30"/>
      <c r="T60" s="30"/>
      <c r="U60" s="30"/>
      <c r="V60" s="34"/>
      <c r="W60" s="30"/>
      <c r="X60" s="29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</row>
    <row r="61" ht="15.75" customHeight="1">
      <c r="A61" s="30">
        <f t="shared" si="1"/>
        <v>58</v>
      </c>
      <c r="B61" s="26" t="s">
        <v>286</v>
      </c>
      <c r="C61" s="26">
        <v>42.0</v>
      </c>
      <c r="D61" s="26">
        <v>3.72</v>
      </c>
      <c r="E61" s="21" t="s">
        <v>243</v>
      </c>
      <c r="F61" s="21" t="s">
        <v>57</v>
      </c>
      <c r="G61" s="21" t="s">
        <v>244</v>
      </c>
      <c r="H61" s="26" t="s">
        <v>287</v>
      </c>
      <c r="I61" s="26" t="s">
        <v>287</v>
      </c>
      <c r="J61" s="26" t="s">
        <v>106</v>
      </c>
      <c r="K61" s="26" t="s">
        <v>107</v>
      </c>
      <c r="L61" s="23" t="s">
        <v>50</v>
      </c>
      <c r="M61" s="21" t="s">
        <v>244</v>
      </c>
      <c r="N61" s="31" t="s">
        <v>288</v>
      </c>
      <c r="O61" s="32">
        <v>36.0</v>
      </c>
      <c r="P61" s="26" t="s">
        <v>53</v>
      </c>
      <c r="Q61" s="30"/>
      <c r="R61" s="36"/>
      <c r="S61" s="30"/>
      <c r="T61" s="30"/>
      <c r="U61" s="30"/>
      <c r="V61" s="34"/>
      <c r="W61" s="30"/>
      <c r="X61" s="29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</row>
    <row r="62" ht="15.75" customHeight="1">
      <c r="A62" s="30">
        <f t="shared" si="1"/>
        <v>59</v>
      </c>
      <c r="B62" s="37" t="s">
        <v>289</v>
      </c>
      <c r="C62" s="26">
        <v>51.3</v>
      </c>
      <c r="D62" s="26">
        <v>5.4</v>
      </c>
      <c r="E62" s="21" t="s">
        <v>49</v>
      </c>
      <c r="F62" s="23" t="s">
        <v>50</v>
      </c>
      <c r="G62" s="21" t="s">
        <v>104</v>
      </c>
      <c r="H62" s="30"/>
      <c r="I62" s="30"/>
      <c r="J62" s="30"/>
      <c r="K62" s="30"/>
      <c r="L62" s="23"/>
      <c r="M62" s="23"/>
      <c r="N62" s="38" t="s">
        <v>290</v>
      </c>
      <c r="O62" s="39">
        <v>22.0</v>
      </c>
      <c r="P62" s="26" t="s">
        <v>53</v>
      </c>
      <c r="Q62" s="30"/>
      <c r="R62" s="36"/>
      <c r="S62" s="30"/>
      <c r="T62" s="30"/>
      <c r="U62" s="30"/>
      <c r="V62" s="34"/>
      <c r="W62" s="30"/>
      <c r="X62" s="29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</row>
    <row r="63" ht="15.75" customHeight="1">
      <c r="A63" s="30">
        <f t="shared" si="1"/>
        <v>60</v>
      </c>
      <c r="B63" s="35" t="s">
        <v>291</v>
      </c>
      <c r="C63" s="26">
        <v>54.58</v>
      </c>
      <c r="D63" s="26">
        <v>6.94</v>
      </c>
      <c r="E63" s="21" t="s">
        <v>49</v>
      </c>
      <c r="F63" s="23" t="s">
        <v>50</v>
      </c>
      <c r="G63" s="21" t="s">
        <v>51</v>
      </c>
      <c r="H63" s="26"/>
      <c r="I63" s="26"/>
      <c r="J63" s="26"/>
      <c r="K63" s="26"/>
      <c r="L63" s="21"/>
      <c r="M63" s="21"/>
      <c r="N63" s="31" t="s">
        <v>292</v>
      </c>
      <c r="O63" s="32">
        <v>22.0</v>
      </c>
      <c r="P63" s="26" t="s">
        <v>53</v>
      </c>
      <c r="Q63" s="30"/>
      <c r="R63" s="36"/>
      <c r="S63" s="30"/>
      <c r="T63" s="30"/>
      <c r="U63" s="30"/>
      <c r="V63" s="34"/>
      <c r="W63" s="30"/>
      <c r="X63" s="29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</row>
    <row r="64" ht="15.75" customHeight="1">
      <c r="A64" s="30">
        <f t="shared" si="1"/>
        <v>61</v>
      </c>
      <c r="B64" s="26" t="s">
        <v>293</v>
      </c>
      <c r="C64" s="26">
        <v>123.4</v>
      </c>
      <c r="D64" s="26">
        <v>6.5</v>
      </c>
      <c r="E64" s="21" t="s">
        <v>61</v>
      </c>
      <c r="F64" s="21" t="s">
        <v>57</v>
      </c>
      <c r="G64" s="21" t="s">
        <v>90</v>
      </c>
      <c r="H64" s="26" t="s">
        <v>294</v>
      </c>
      <c r="I64" s="26" t="s">
        <v>294</v>
      </c>
      <c r="J64" s="26" t="s">
        <v>60</v>
      </c>
      <c r="K64" s="26" t="s">
        <v>61</v>
      </c>
      <c r="L64" s="21" t="s">
        <v>57</v>
      </c>
      <c r="M64" s="21" t="s">
        <v>90</v>
      </c>
      <c r="N64" s="31" t="s">
        <v>295</v>
      </c>
      <c r="O64" s="32">
        <v>26.0</v>
      </c>
      <c r="P64" s="26" t="s">
        <v>53</v>
      </c>
      <c r="Q64" s="30"/>
      <c r="R64" s="36"/>
      <c r="S64" s="30"/>
      <c r="T64" s="30"/>
      <c r="U64" s="26" t="s">
        <v>296</v>
      </c>
      <c r="V64" s="40" t="s">
        <v>90</v>
      </c>
      <c r="W64" s="30"/>
      <c r="X64" s="29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</row>
    <row r="65" ht="15.75" customHeight="1">
      <c r="A65" s="30">
        <f t="shared" si="1"/>
        <v>62</v>
      </c>
      <c r="B65" s="35" t="s">
        <v>297</v>
      </c>
      <c r="C65" s="26">
        <v>402.35</v>
      </c>
      <c r="D65" s="26">
        <v>295.78</v>
      </c>
      <c r="E65" s="21" t="s">
        <v>49</v>
      </c>
      <c r="F65" s="23" t="s">
        <v>50</v>
      </c>
      <c r="G65" s="21" t="s">
        <v>51</v>
      </c>
      <c r="H65" s="26"/>
      <c r="I65" s="26"/>
      <c r="J65" s="26"/>
      <c r="K65" s="26"/>
      <c r="L65" s="21"/>
      <c r="M65" s="21"/>
      <c r="N65" s="31" t="s">
        <v>298</v>
      </c>
      <c r="O65" s="32">
        <v>21.0</v>
      </c>
      <c r="P65" s="26" t="s">
        <v>125</v>
      </c>
      <c r="Q65" s="30"/>
      <c r="R65" s="36"/>
      <c r="S65" s="30"/>
      <c r="T65" s="30"/>
      <c r="U65" s="30"/>
      <c r="V65" s="34"/>
      <c r="W65" s="30"/>
      <c r="X65" s="29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</row>
    <row r="66" ht="15.75" customHeight="1">
      <c r="A66" s="30">
        <f t="shared" si="1"/>
        <v>63</v>
      </c>
      <c r="B66" s="35" t="s">
        <v>299</v>
      </c>
      <c r="C66" s="26">
        <v>534.45</v>
      </c>
      <c r="D66" s="26">
        <v>295.78</v>
      </c>
      <c r="E66" s="21" t="s">
        <v>49</v>
      </c>
      <c r="F66" s="23" t="s">
        <v>50</v>
      </c>
      <c r="G66" s="21" t="s">
        <v>51</v>
      </c>
      <c r="H66" s="26"/>
      <c r="I66" s="26"/>
      <c r="J66" s="26"/>
      <c r="K66" s="26"/>
      <c r="L66" s="21"/>
      <c r="M66" s="21"/>
      <c r="N66" s="31" t="s">
        <v>300</v>
      </c>
      <c r="O66" s="32">
        <v>21.0</v>
      </c>
      <c r="P66" s="26" t="s">
        <v>142</v>
      </c>
      <c r="Q66" s="30"/>
      <c r="R66" s="36"/>
      <c r="S66" s="30"/>
      <c r="T66" s="30"/>
      <c r="U66" s="30"/>
      <c r="V66" s="34"/>
      <c r="W66" s="30"/>
      <c r="X66" s="29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</row>
    <row r="67" ht="15.75" customHeight="1">
      <c r="A67" s="30">
        <f t="shared" si="1"/>
        <v>64</v>
      </c>
      <c r="B67" s="35" t="s">
        <v>301</v>
      </c>
      <c r="C67" s="26">
        <v>571.8</v>
      </c>
      <c r="D67" s="26">
        <v>41.3</v>
      </c>
      <c r="E67" s="21" t="s">
        <v>49</v>
      </c>
      <c r="F67" s="23" t="s">
        <v>50</v>
      </c>
      <c r="G67" s="21" t="s">
        <v>51</v>
      </c>
      <c r="H67" s="26"/>
      <c r="I67" s="26"/>
      <c r="J67" s="26"/>
      <c r="K67" s="26"/>
      <c r="L67" s="21"/>
      <c r="M67" s="21"/>
      <c r="N67" s="31" t="s">
        <v>302</v>
      </c>
      <c r="O67" s="32">
        <v>21.0</v>
      </c>
      <c r="P67" s="26" t="s">
        <v>125</v>
      </c>
      <c r="Q67" s="30"/>
      <c r="R67" s="36"/>
      <c r="S67" s="30"/>
      <c r="T67" s="23"/>
      <c r="U67" s="30"/>
      <c r="V67" s="34"/>
      <c r="W67" s="30"/>
      <c r="X67" s="29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</row>
    <row r="68" ht="15.75" customHeight="1">
      <c r="A68" s="30">
        <f t="shared" si="1"/>
        <v>65</v>
      </c>
      <c r="B68" s="26" t="s">
        <v>303</v>
      </c>
      <c r="C68" s="26"/>
      <c r="D68" s="26"/>
      <c r="E68" s="21"/>
      <c r="F68" s="21"/>
      <c r="G68" s="21"/>
      <c r="H68" s="26" t="s">
        <v>304</v>
      </c>
      <c r="I68" s="26" t="s">
        <v>304</v>
      </c>
      <c r="J68" s="26" t="s">
        <v>60</v>
      </c>
      <c r="K68" s="26" t="s">
        <v>61</v>
      </c>
      <c r="L68" s="21" t="s">
        <v>57</v>
      </c>
      <c r="M68" s="21" t="s">
        <v>305</v>
      </c>
      <c r="N68" s="31" t="s">
        <v>306</v>
      </c>
      <c r="O68" s="32">
        <v>48.0</v>
      </c>
      <c r="P68" s="26" t="s">
        <v>53</v>
      </c>
      <c r="Q68" s="30"/>
      <c r="R68" s="36"/>
      <c r="S68" s="30"/>
      <c r="T68" s="23"/>
      <c r="U68" s="30"/>
      <c r="V68" s="34"/>
      <c r="W68" s="30"/>
      <c r="X68" s="29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</row>
    <row r="69" ht="15.75" customHeight="1">
      <c r="A69" s="41">
        <f t="shared" ref="A69:A89" si="2">A68+1</f>
        <v>66</v>
      </c>
      <c r="B69" s="41" t="s">
        <v>307</v>
      </c>
      <c r="C69" s="42">
        <v>99.0</v>
      </c>
      <c r="D69" s="42">
        <v>99.0</v>
      </c>
      <c r="E69" s="42" t="s">
        <v>61</v>
      </c>
      <c r="F69" s="42" t="s">
        <v>57</v>
      </c>
      <c r="G69" s="42" t="s">
        <v>308</v>
      </c>
      <c r="H69" s="42" t="s">
        <v>309</v>
      </c>
      <c r="I69" s="42" t="s">
        <v>309</v>
      </c>
      <c r="J69" s="42" t="s">
        <v>60</v>
      </c>
      <c r="K69" s="42" t="s">
        <v>61</v>
      </c>
      <c r="L69" s="42" t="s">
        <v>57</v>
      </c>
      <c r="M69" s="42" t="s">
        <v>308</v>
      </c>
      <c r="N69" s="43" t="s">
        <v>310</v>
      </c>
      <c r="O69" s="44">
        <v>63.0</v>
      </c>
      <c r="P69" s="41" t="s">
        <v>311</v>
      </c>
      <c r="Q69" s="41"/>
      <c r="R69" s="45"/>
      <c r="S69" s="41"/>
      <c r="T69" s="41"/>
      <c r="U69" s="41"/>
      <c r="V69" s="46"/>
      <c r="W69" s="41"/>
      <c r="X69" s="47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</row>
    <row r="70" ht="15.75" customHeight="1">
      <c r="A70" s="41">
        <f t="shared" si="2"/>
        <v>67</v>
      </c>
      <c r="B70" s="41" t="s">
        <v>312</v>
      </c>
      <c r="C70" s="42">
        <v>39.0</v>
      </c>
      <c r="D70" s="42">
        <v>39.0</v>
      </c>
      <c r="E70" s="42" t="s">
        <v>61</v>
      </c>
      <c r="F70" s="42" t="s">
        <v>57</v>
      </c>
      <c r="G70" s="42" t="s">
        <v>308</v>
      </c>
      <c r="H70" s="42" t="s">
        <v>313</v>
      </c>
      <c r="I70" s="42" t="s">
        <v>313</v>
      </c>
      <c r="J70" s="42" t="s">
        <v>60</v>
      </c>
      <c r="K70" s="42" t="s">
        <v>61</v>
      </c>
      <c r="L70" s="42" t="s">
        <v>57</v>
      </c>
      <c r="M70" s="42" t="s">
        <v>308</v>
      </c>
      <c r="N70" s="48" t="s">
        <v>314</v>
      </c>
      <c r="O70" s="49">
        <v>55.0</v>
      </c>
      <c r="P70" s="41" t="s">
        <v>311</v>
      </c>
      <c r="Q70" s="41"/>
      <c r="R70" s="45"/>
      <c r="S70" s="41"/>
      <c r="T70" s="41"/>
      <c r="U70" s="41"/>
      <c r="V70" s="46"/>
      <c r="W70" s="41"/>
      <c r="X70" s="47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</row>
    <row r="71" ht="15.75" customHeight="1">
      <c r="A71" s="41">
        <f t="shared" si="2"/>
        <v>68</v>
      </c>
      <c r="B71" s="41" t="s">
        <v>315</v>
      </c>
      <c r="C71" s="42">
        <v>2000.0</v>
      </c>
      <c r="D71" s="42">
        <v>800.0</v>
      </c>
      <c r="E71" s="42" t="s">
        <v>74</v>
      </c>
      <c r="F71" s="42" t="s">
        <v>316</v>
      </c>
      <c r="G71" s="42" t="s">
        <v>317</v>
      </c>
      <c r="H71" s="42" t="s">
        <v>318</v>
      </c>
      <c r="I71" s="42" t="s">
        <v>318</v>
      </c>
      <c r="J71" s="42" t="s">
        <v>319</v>
      </c>
      <c r="K71" s="42" t="s">
        <v>320</v>
      </c>
      <c r="L71" s="42" t="s">
        <v>321</v>
      </c>
      <c r="M71" s="41"/>
      <c r="N71" s="43" t="s">
        <v>322</v>
      </c>
      <c r="O71" s="44">
        <v>36.0</v>
      </c>
      <c r="P71" s="41" t="s">
        <v>311</v>
      </c>
      <c r="Q71" s="41"/>
      <c r="R71" s="45"/>
      <c r="S71" s="41"/>
      <c r="T71" s="41"/>
      <c r="U71" s="41"/>
      <c r="V71" s="46"/>
      <c r="W71" s="41"/>
      <c r="X71" s="47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</row>
    <row r="72" ht="15.75" customHeight="1">
      <c r="A72" s="41">
        <f t="shared" si="2"/>
        <v>69</v>
      </c>
      <c r="B72" s="41" t="s">
        <v>323</v>
      </c>
      <c r="C72" s="42">
        <v>22.0</v>
      </c>
      <c r="D72" s="42">
        <v>11.0</v>
      </c>
      <c r="E72" s="42" t="s">
        <v>74</v>
      </c>
      <c r="F72" s="42" t="s">
        <v>316</v>
      </c>
      <c r="G72" s="42" t="s">
        <v>317</v>
      </c>
      <c r="H72" s="41"/>
      <c r="I72" s="41"/>
      <c r="J72" s="41"/>
      <c r="K72" s="41"/>
      <c r="L72" s="41"/>
      <c r="M72" s="41"/>
      <c r="N72" s="43" t="s">
        <v>324</v>
      </c>
      <c r="O72" s="44">
        <v>41.0</v>
      </c>
      <c r="P72" s="41" t="s">
        <v>311</v>
      </c>
      <c r="Q72" s="41"/>
      <c r="R72" s="45"/>
      <c r="S72" s="41"/>
      <c r="T72" s="41"/>
      <c r="U72" s="41"/>
      <c r="V72" s="46"/>
      <c r="W72" s="41"/>
      <c r="X72" s="47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</row>
    <row r="73" ht="15.75" customHeight="1">
      <c r="A73" s="41">
        <f t="shared" si="2"/>
        <v>70</v>
      </c>
      <c r="B73" s="37" t="s">
        <v>325</v>
      </c>
      <c r="C73" s="42">
        <v>190000.0</v>
      </c>
      <c r="D73" s="42">
        <v>30000.0</v>
      </c>
      <c r="E73" s="42" t="s">
        <v>74</v>
      </c>
      <c r="F73" s="42" t="s">
        <v>316</v>
      </c>
      <c r="G73" s="42" t="s">
        <v>317</v>
      </c>
      <c r="H73" s="41"/>
      <c r="I73" s="41"/>
      <c r="J73" s="41"/>
      <c r="K73" s="41"/>
      <c r="L73" s="41"/>
      <c r="M73" s="41"/>
      <c r="N73" s="43" t="s">
        <v>326</v>
      </c>
      <c r="O73" s="44">
        <v>41.0</v>
      </c>
      <c r="P73" s="41" t="s">
        <v>311</v>
      </c>
      <c r="Q73" s="41"/>
      <c r="R73" s="45"/>
      <c r="S73" s="41"/>
      <c r="T73" s="41"/>
      <c r="U73" s="41"/>
      <c r="V73" s="46"/>
      <c r="W73" s="41"/>
      <c r="X73" s="47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</row>
    <row r="74" ht="15.75" customHeight="1">
      <c r="A74" s="41">
        <f t="shared" si="2"/>
        <v>71</v>
      </c>
      <c r="B74" s="41" t="s">
        <v>327</v>
      </c>
      <c r="C74" s="42">
        <v>15.0</v>
      </c>
      <c r="D74" s="42">
        <v>7.0</v>
      </c>
      <c r="E74" s="42" t="s">
        <v>74</v>
      </c>
      <c r="F74" s="42" t="s">
        <v>316</v>
      </c>
      <c r="G74" s="42" t="s">
        <v>317</v>
      </c>
      <c r="H74" s="41"/>
      <c r="I74" s="41"/>
      <c r="J74" s="41"/>
      <c r="K74" s="41"/>
      <c r="L74" s="41"/>
      <c r="M74" s="41"/>
      <c r="N74" s="43" t="s">
        <v>328</v>
      </c>
      <c r="O74" s="44">
        <v>48.0</v>
      </c>
      <c r="P74" s="41" t="s">
        <v>311</v>
      </c>
      <c r="Q74" s="41"/>
      <c r="R74" s="45"/>
      <c r="S74" s="41"/>
      <c r="T74" s="41"/>
      <c r="U74" s="41"/>
      <c r="V74" s="46"/>
      <c r="W74" s="41"/>
      <c r="X74" s="47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</row>
    <row r="75" ht="15.75" customHeight="1">
      <c r="A75" s="41">
        <f t="shared" si="2"/>
        <v>72</v>
      </c>
      <c r="B75" s="41" t="s">
        <v>329</v>
      </c>
      <c r="C75" s="42">
        <v>88.0</v>
      </c>
      <c r="D75" s="42">
        <v>35.0</v>
      </c>
      <c r="E75" s="42" t="s">
        <v>74</v>
      </c>
      <c r="F75" s="42" t="s">
        <v>316</v>
      </c>
      <c r="G75" s="42" t="s">
        <v>317</v>
      </c>
      <c r="H75" s="41"/>
      <c r="I75" s="41"/>
      <c r="J75" s="41"/>
      <c r="K75" s="41"/>
      <c r="L75" s="41"/>
      <c r="M75" s="41"/>
      <c r="N75" s="43" t="s">
        <v>330</v>
      </c>
      <c r="O75" s="44">
        <v>62.0</v>
      </c>
      <c r="P75" s="41" t="s">
        <v>311</v>
      </c>
      <c r="Q75" s="41"/>
      <c r="R75" s="45"/>
      <c r="S75" s="41"/>
      <c r="T75" s="41"/>
      <c r="U75" s="41"/>
      <c r="V75" s="46"/>
      <c r="W75" s="41"/>
      <c r="X75" s="47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</row>
    <row r="76" ht="15.75" customHeight="1">
      <c r="A76" s="41">
        <f t="shared" si="2"/>
        <v>73</v>
      </c>
      <c r="B76" s="37" t="s">
        <v>331</v>
      </c>
      <c r="C76" s="42">
        <v>2.33</v>
      </c>
      <c r="D76" s="42"/>
      <c r="E76" s="42" t="s">
        <v>74</v>
      </c>
      <c r="F76" s="42" t="s">
        <v>332</v>
      </c>
      <c r="G76" s="42" t="s">
        <v>333</v>
      </c>
      <c r="H76" s="41"/>
      <c r="I76" s="41"/>
      <c r="J76" s="41"/>
      <c r="K76" s="41"/>
      <c r="L76" s="41"/>
      <c r="M76" s="41"/>
      <c r="N76" s="43" t="s">
        <v>328</v>
      </c>
      <c r="O76" s="44">
        <v>48.0</v>
      </c>
      <c r="P76" s="41" t="s">
        <v>311</v>
      </c>
      <c r="Q76" s="41"/>
      <c r="R76" s="45"/>
      <c r="S76" s="41"/>
      <c r="T76" s="41"/>
      <c r="U76" s="41"/>
      <c r="V76" s="46"/>
      <c r="W76" s="41"/>
      <c r="X76" s="47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</row>
    <row r="77" ht="15.75" customHeight="1">
      <c r="A77" s="41">
        <f t="shared" si="2"/>
        <v>74</v>
      </c>
      <c r="B77" s="37" t="s">
        <v>334</v>
      </c>
      <c r="C77" s="42">
        <v>26.0</v>
      </c>
      <c r="D77" s="42">
        <v>7.0</v>
      </c>
      <c r="E77" s="42" t="s">
        <v>74</v>
      </c>
      <c r="F77" s="42" t="s">
        <v>316</v>
      </c>
      <c r="G77" s="42" t="s">
        <v>317</v>
      </c>
      <c r="H77" s="41"/>
      <c r="I77" s="41"/>
      <c r="J77" s="41"/>
      <c r="K77" s="41"/>
      <c r="L77" s="41"/>
      <c r="M77" s="41"/>
      <c r="N77" s="43" t="s">
        <v>330</v>
      </c>
      <c r="O77" s="44">
        <v>62.0</v>
      </c>
      <c r="P77" s="41" t="s">
        <v>311</v>
      </c>
      <c r="Q77" s="41"/>
      <c r="R77" s="45"/>
      <c r="S77" s="41"/>
      <c r="T77" s="41"/>
      <c r="U77" s="41"/>
      <c r="V77" s="46"/>
      <c r="W77" s="41"/>
      <c r="X77" s="47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</row>
    <row r="78" ht="15.75" customHeight="1">
      <c r="A78" s="41">
        <f t="shared" si="2"/>
        <v>75</v>
      </c>
      <c r="B78" s="42" t="s">
        <v>335</v>
      </c>
      <c r="C78" s="42">
        <v>13000.0</v>
      </c>
      <c r="D78" s="42">
        <v>4000.0</v>
      </c>
      <c r="E78" s="42" t="s">
        <v>74</v>
      </c>
      <c r="F78" s="42" t="s">
        <v>316</v>
      </c>
      <c r="G78" s="42" t="s">
        <v>317</v>
      </c>
      <c r="H78" s="41"/>
      <c r="I78" s="41"/>
      <c r="J78" s="41"/>
      <c r="K78" s="41"/>
      <c r="L78" s="41"/>
      <c r="M78" s="41"/>
      <c r="N78" s="43" t="s">
        <v>336</v>
      </c>
      <c r="O78" s="49">
        <v>17.0</v>
      </c>
      <c r="P78" s="41" t="s">
        <v>311</v>
      </c>
      <c r="Q78" s="41"/>
      <c r="R78" s="45"/>
      <c r="S78" s="41"/>
      <c r="T78" s="41"/>
      <c r="U78" s="41"/>
      <c r="V78" s="46"/>
      <c r="W78" s="41"/>
      <c r="X78" s="47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</row>
    <row r="79" ht="15.75" customHeight="1">
      <c r="A79" s="41">
        <f t="shared" si="2"/>
        <v>76</v>
      </c>
      <c r="B79" s="42" t="s">
        <v>337</v>
      </c>
      <c r="C79" s="42">
        <v>29000.0</v>
      </c>
      <c r="D79" s="42">
        <v>10000.0</v>
      </c>
      <c r="E79" s="42" t="s">
        <v>74</v>
      </c>
      <c r="F79" s="42" t="s">
        <v>316</v>
      </c>
      <c r="G79" s="42" t="s">
        <v>317</v>
      </c>
      <c r="H79" s="41"/>
      <c r="I79" s="41"/>
      <c r="J79" s="41"/>
      <c r="K79" s="41"/>
      <c r="L79" s="41"/>
      <c r="M79" s="41"/>
      <c r="N79" s="43" t="s">
        <v>338</v>
      </c>
      <c r="O79" s="49">
        <v>23.0</v>
      </c>
      <c r="P79" s="41" t="s">
        <v>311</v>
      </c>
      <c r="Q79" s="41"/>
      <c r="R79" s="45"/>
      <c r="S79" s="41"/>
      <c r="T79" s="41"/>
      <c r="U79" s="41"/>
      <c r="V79" s="46"/>
      <c r="W79" s="41"/>
      <c r="X79" s="47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</row>
    <row r="80" ht="15.75" customHeight="1">
      <c r="A80" s="41">
        <f t="shared" si="2"/>
        <v>77</v>
      </c>
      <c r="B80" s="42" t="s">
        <v>339</v>
      </c>
      <c r="C80" s="42">
        <v>140.0</v>
      </c>
      <c r="D80" s="42">
        <v>50.0</v>
      </c>
      <c r="E80" s="42" t="s">
        <v>74</v>
      </c>
      <c r="F80" s="42" t="s">
        <v>316</v>
      </c>
      <c r="G80" s="42" t="s">
        <v>317</v>
      </c>
      <c r="H80" s="41"/>
      <c r="I80" s="41"/>
      <c r="J80" s="41"/>
      <c r="K80" s="41"/>
      <c r="L80" s="41"/>
      <c r="M80" s="41"/>
      <c r="N80" s="43" t="s">
        <v>340</v>
      </c>
      <c r="O80" s="49">
        <v>45.0</v>
      </c>
      <c r="P80" s="41" t="s">
        <v>311</v>
      </c>
      <c r="Q80" s="41"/>
      <c r="R80" s="45"/>
      <c r="S80" s="41"/>
      <c r="T80" s="41"/>
      <c r="U80" s="41"/>
      <c r="V80" s="46"/>
      <c r="W80" s="41"/>
      <c r="X80" s="47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</row>
    <row r="81" ht="15.75" customHeight="1">
      <c r="A81" s="41">
        <f t="shared" si="2"/>
        <v>78</v>
      </c>
      <c r="B81" s="42" t="s">
        <v>341</v>
      </c>
      <c r="C81" s="42">
        <v>1400.0</v>
      </c>
      <c r="D81" s="42">
        <v>300.0</v>
      </c>
      <c r="E81" s="42" t="s">
        <v>74</v>
      </c>
      <c r="F81" s="42" t="s">
        <v>316</v>
      </c>
      <c r="G81" s="42" t="s">
        <v>317</v>
      </c>
      <c r="H81" s="41"/>
      <c r="I81" s="41"/>
      <c r="J81" s="41"/>
      <c r="K81" s="41"/>
      <c r="L81" s="41"/>
      <c r="M81" s="41"/>
      <c r="N81" s="43" t="s">
        <v>342</v>
      </c>
      <c r="O81" s="49">
        <v>38.0</v>
      </c>
      <c r="P81" s="41" t="s">
        <v>311</v>
      </c>
      <c r="Q81" s="41"/>
      <c r="R81" s="45"/>
      <c r="S81" s="41"/>
      <c r="T81" s="41"/>
      <c r="U81" s="41"/>
      <c r="V81" s="46"/>
      <c r="W81" s="41"/>
      <c r="X81" s="47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</row>
    <row r="82" ht="15.75" customHeight="1">
      <c r="A82" s="41">
        <f t="shared" si="2"/>
        <v>79</v>
      </c>
      <c r="B82" s="42" t="s">
        <v>343</v>
      </c>
      <c r="C82" s="42">
        <v>160.0</v>
      </c>
      <c r="D82" s="42">
        <v>10.0</v>
      </c>
      <c r="E82" s="42" t="s">
        <v>74</v>
      </c>
      <c r="F82" s="42" t="s">
        <v>316</v>
      </c>
      <c r="G82" s="42" t="s">
        <v>317</v>
      </c>
      <c r="H82" s="41"/>
      <c r="I82" s="41"/>
      <c r="J82" s="41"/>
      <c r="K82" s="41"/>
      <c r="L82" s="41"/>
      <c r="M82" s="41"/>
      <c r="N82" s="43" t="s">
        <v>344</v>
      </c>
      <c r="O82" s="49">
        <v>38.0</v>
      </c>
      <c r="P82" s="41" t="s">
        <v>311</v>
      </c>
      <c r="Q82" s="41"/>
      <c r="R82" s="45"/>
      <c r="S82" s="41"/>
      <c r="T82" s="41"/>
      <c r="U82" s="41"/>
      <c r="V82" s="46"/>
      <c r="W82" s="41"/>
      <c r="X82" s="47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</row>
    <row r="83" ht="15.75" customHeight="1">
      <c r="A83" s="41">
        <f t="shared" si="2"/>
        <v>80</v>
      </c>
      <c r="B83" s="42" t="s">
        <v>345</v>
      </c>
      <c r="C83" s="42">
        <v>5500.0</v>
      </c>
      <c r="D83" s="42">
        <v>1500.0</v>
      </c>
      <c r="E83" s="42" t="s">
        <v>74</v>
      </c>
      <c r="F83" s="42" t="s">
        <v>316</v>
      </c>
      <c r="G83" s="42" t="s">
        <v>317</v>
      </c>
      <c r="H83" s="41"/>
      <c r="I83" s="41"/>
      <c r="J83" s="41"/>
      <c r="K83" s="41"/>
      <c r="L83" s="41"/>
      <c r="M83" s="41"/>
      <c r="N83" s="43" t="s">
        <v>346</v>
      </c>
      <c r="O83" s="49">
        <v>31.0</v>
      </c>
      <c r="P83" s="41" t="s">
        <v>311</v>
      </c>
      <c r="Q83" s="41"/>
      <c r="R83" s="45"/>
      <c r="S83" s="41"/>
      <c r="T83" s="41"/>
      <c r="U83" s="41"/>
      <c r="V83" s="46"/>
      <c r="W83" s="41"/>
      <c r="X83" s="47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</row>
    <row r="84" ht="15.75" customHeight="1">
      <c r="A84" s="41">
        <f t="shared" si="2"/>
        <v>81</v>
      </c>
      <c r="B84" s="42" t="s">
        <v>347</v>
      </c>
      <c r="C84" s="42">
        <v>799.94</v>
      </c>
      <c r="D84" s="42"/>
      <c r="E84" s="42" t="s">
        <v>74</v>
      </c>
      <c r="F84" s="42" t="s">
        <v>332</v>
      </c>
      <c r="G84" s="42" t="s">
        <v>333</v>
      </c>
      <c r="H84" s="41"/>
      <c r="I84" s="41"/>
      <c r="J84" s="41"/>
      <c r="K84" s="41"/>
      <c r="L84" s="41"/>
      <c r="M84" s="41"/>
      <c r="N84" s="48" t="s">
        <v>348</v>
      </c>
      <c r="O84" s="49">
        <v>40.0</v>
      </c>
      <c r="P84" s="41" t="s">
        <v>311</v>
      </c>
      <c r="Q84" s="41"/>
      <c r="R84" s="45"/>
      <c r="S84" s="41"/>
      <c r="T84" s="41"/>
      <c r="U84" s="41"/>
      <c r="V84" s="46"/>
      <c r="W84" s="41"/>
      <c r="X84" s="47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</row>
    <row r="85" ht="15.75" customHeight="1">
      <c r="A85" s="41">
        <f t="shared" si="2"/>
        <v>82</v>
      </c>
      <c r="B85" s="35" t="s">
        <v>349</v>
      </c>
      <c r="C85" s="42"/>
      <c r="D85" s="42"/>
      <c r="E85" s="42"/>
      <c r="F85" s="42"/>
      <c r="G85" s="42"/>
      <c r="H85" s="42" t="s">
        <v>350</v>
      </c>
      <c r="I85" s="42" t="s">
        <v>350</v>
      </c>
      <c r="J85" s="42" t="s">
        <v>319</v>
      </c>
      <c r="K85" s="42" t="s">
        <v>351</v>
      </c>
      <c r="L85" s="42" t="s">
        <v>319</v>
      </c>
      <c r="M85" s="42" t="s">
        <v>352</v>
      </c>
      <c r="N85" s="48" t="s">
        <v>353</v>
      </c>
      <c r="O85" s="49">
        <v>36.0</v>
      </c>
      <c r="P85" s="41" t="s">
        <v>311</v>
      </c>
      <c r="Q85" s="41"/>
      <c r="R85" s="45"/>
      <c r="S85" s="41"/>
      <c r="T85" s="41"/>
      <c r="U85" s="41"/>
      <c r="V85" s="46"/>
      <c r="W85" s="41"/>
      <c r="X85" s="47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</row>
    <row r="86" ht="15.75" customHeight="1">
      <c r="A86" s="50">
        <f t="shared" si="2"/>
        <v>83</v>
      </c>
      <c r="B86" s="50" t="s">
        <v>354</v>
      </c>
      <c r="C86" s="51"/>
      <c r="D86" s="51"/>
      <c r="E86" s="50"/>
      <c r="F86" s="50"/>
      <c r="G86" s="50"/>
      <c r="H86" s="51" t="s">
        <v>355</v>
      </c>
      <c r="I86" s="51" t="s">
        <v>355</v>
      </c>
      <c r="J86" s="51" t="s">
        <v>60</v>
      </c>
      <c r="K86" s="51" t="s">
        <v>61</v>
      </c>
      <c r="L86" s="51" t="s">
        <v>356</v>
      </c>
      <c r="M86" s="51" t="s">
        <v>357</v>
      </c>
      <c r="N86" s="52" t="s">
        <v>358</v>
      </c>
      <c r="O86" s="53">
        <v>37.0</v>
      </c>
      <c r="P86" s="50" t="s">
        <v>359</v>
      </c>
      <c r="Q86" s="50"/>
      <c r="R86" s="54"/>
      <c r="S86" s="50"/>
      <c r="T86" s="50"/>
      <c r="U86" s="50"/>
      <c r="V86" s="55"/>
      <c r="W86" s="50"/>
      <c r="X86" s="56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</row>
    <row r="87" ht="15.75" customHeight="1">
      <c r="A87" s="50">
        <f t="shared" si="2"/>
        <v>84</v>
      </c>
      <c r="B87" s="50" t="s">
        <v>360</v>
      </c>
      <c r="C87" s="51">
        <v>86.25</v>
      </c>
      <c r="D87" s="51"/>
      <c r="E87" s="51" t="s">
        <v>61</v>
      </c>
      <c r="F87" s="51" t="s">
        <v>57</v>
      </c>
      <c r="G87" s="51" t="s">
        <v>361</v>
      </c>
      <c r="H87" s="50"/>
      <c r="I87" s="50"/>
      <c r="J87" s="50"/>
      <c r="K87" s="50"/>
      <c r="L87" s="50"/>
      <c r="M87" s="50"/>
      <c r="N87" s="52" t="s">
        <v>362</v>
      </c>
      <c r="O87" s="53">
        <v>35.0</v>
      </c>
      <c r="P87" s="50" t="s">
        <v>359</v>
      </c>
      <c r="Q87" s="50"/>
      <c r="R87" s="54"/>
      <c r="S87" s="50"/>
      <c r="T87" s="50"/>
      <c r="U87" s="50"/>
      <c r="V87" s="55"/>
      <c r="W87" s="50"/>
      <c r="X87" s="56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</row>
    <row r="88" ht="15.75" customHeight="1">
      <c r="A88" s="50">
        <f t="shared" si="2"/>
        <v>85</v>
      </c>
      <c r="B88" s="50" t="s">
        <v>363</v>
      </c>
      <c r="C88" s="51">
        <v>3.06</v>
      </c>
      <c r="D88" s="51"/>
      <c r="E88" s="51" t="s">
        <v>61</v>
      </c>
      <c r="F88" s="51" t="s">
        <v>57</v>
      </c>
      <c r="G88" s="51" t="s">
        <v>361</v>
      </c>
      <c r="H88" s="50"/>
      <c r="I88" s="50"/>
      <c r="J88" s="50"/>
      <c r="K88" s="50"/>
      <c r="L88" s="50"/>
      <c r="M88" s="50"/>
      <c r="N88" s="52" t="s">
        <v>364</v>
      </c>
      <c r="O88" s="53">
        <v>37.0</v>
      </c>
      <c r="P88" s="50" t="s">
        <v>359</v>
      </c>
      <c r="Q88" s="50"/>
      <c r="R88" s="57">
        <v>6.02</v>
      </c>
      <c r="S88" s="50" t="s">
        <v>213</v>
      </c>
      <c r="T88" s="51" t="s">
        <v>361</v>
      </c>
      <c r="U88" s="50"/>
      <c r="V88" s="55"/>
      <c r="W88" s="50"/>
      <c r="X88" s="56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</row>
    <row r="89" ht="15.75" customHeight="1">
      <c r="A89" s="50">
        <f t="shared" si="2"/>
        <v>86</v>
      </c>
      <c r="B89" s="50" t="s">
        <v>365</v>
      </c>
      <c r="C89" s="51">
        <v>23.05</v>
      </c>
      <c r="D89" s="51"/>
      <c r="E89" s="51" t="s">
        <v>61</v>
      </c>
      <c r="F89" s="51" t="s">
        <v>57</v>
      </c>
      <c r="G89" s="51" t="s">
        <v>361</v>
      </c>
      <c r="H89" s="51" t="s">
        <v>366</v>
      </c>
      <c r="I89" s="51" t="s">
        <v>366</v>
      </c>
      <c r="J89" s="51" t="s">
        <v>367</v>
      </c>
      <c r="K89" s="51" t="s">
        <v>368</v>
      </c>
      <c r="L89" s="51" t="s">
        <v>367</v>
      </c>
      <c r="M89" s="51" t="s">
        <v>369</v>
      </c>
      <c r="N89" s="58" t="s">
        <v>370</v>
      </c>
      <c r="O89" s="59">
        <v>35.0</v>
      </c>
      <c r="P89" s="50" t="s">
        <v>359</v>
      </c>
      <c r="Q89" s="50"/>
      <c r="R89" s="57">
        <v>5.25</v>
      </c>
      <c r="S89" s="50" t="s">
        <v>213</v>
      </c>
      <c r="T89" s="51" t="s">
        <v>361</v>
      </c>
      <c r="U89" s="50"/>
      <c r="V89" s="55"/>
      <c r="W89" s="50"/>
      <c r="X89" s="56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</row>
    <row r="90" ht="15.75" customHeight="1">
      <c r="A90" s="60">
        <f t="shared" ref="A90:A100" si="3">A89+1</f>
        <v>87</v>
      </c>
      <c r="B90" s="61" t="s">
        <v>371</v>
      </c>
      <c r="C90" s="61"/>
      <c r="D90" s="61"/>
      <c r="E90" s="61"/>
      <c r="F90" s="60"/>
      <c r="G90" s="60"/>
      <c r="H90" s="61" t="s">
        <v>372</v>
      </c>
      <c r="I90" s="61" t="s">
        <v>372</v>
      </c>
      <c r="J90" s="61" t="s">
        <v>60</v>
      </c>
      <c r="K90" s="61" t="s">
        <v>61</v>
      </c>
      <c r="L90" s="61" t="s">
        <v>57</v>
      </c>
      <c r="M90" s="61" t="s">
        <v>373</v>
      </c>
      <c r="N90" s="62" t="s">
        <v>374</v>
      </c>
      <c r="O90" s="63">
        <v>84.0</v>
      </c>
      <c r="P90" s="60" t="s">
        <v>375</v>
      </c>
      <c r="Q90" s="60" t="s">
        <v>376</v>
      </c>
      <c r="R90" s="64"/>
      <c r="S90" s="60"/>
      <c r="T90" s="60"/>
      <c r="U90" s="60"/>
      <c r="V90" s="65"/>
      <c r="W90" s="60"/>
      <c r="X90" s="66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</row>
    <row r="91" ht="15.75" customHeight="1">
      <c r="A91" s="60">
        <f t="shared" si="3"/>
        <v>88</v>
      </c>
      <c r="B91" s="61" t="s">
        <v>377</v>
      </c>
      <c r="C91" s="61"/>
      <c r="D91" s="61"/>
      <c r="E91" s="61"/>
      <c r="F91" s="60"/>
      <c r="G91" s="60"/>
      <c r="H91" s="61" t="s">
        <v>378</v>
      </c>
      <c r="I91" s="61" t="s">
        <v>378</v>
      </c>
      <c r="J91" s="61" t="s">
        <v>60</v>
      </c>
      <c r="K91" s="61" t="s">
        <v>61</v>
      </c>
      <c r="L91" s="61" t="s">
        <v>57</v>
      </c>
      <c r="M91" s="61" t="s">
        <v>373</v>
      </c>
      <c r="N91" s="62" t="s">
        <v>379</v>
      </c>
      <c r="O91" s="63">
        <v>89.0</v>
      </c>
      <c r="P91" s="60" t="s">
        <v>375</v>
      </c>
      <c r="Q91" s="60" t="s">
        <v>376</v>
      </c>
      <c r="R91" s="64"/>
      <c r="S91" s="60"/>
      <c r="T91" s="60"/>
      <c r="U91" s="60"/>
      <c r="V91" s="65"/>
      <c r="W91" s="60"/>
      <c r="X91" s="66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</row>
    <row r="92" ht="15.75" customHeight="1">
      <c r="A92" s="60">
        <f t="shared" si="3"/>
        <v>89</v>
      </c>
      <c r="B92" s="61" t="s">
        <v>380</v>
      </c>
      <c r="C92" s="61"/>
      <c r="D92" s="61"/>
      <c r="E92" s="61"/>
      <c r="F92" s="60"/>
      <c r="G92" s="60"/>
      <c r="H92" s="61" t="s">
        <v>381</v>
      </c>
      <c r="I92" s="61" t="s">
        <v>381</v>
      </c>
      <c r="J92" s="61" t="s">
        <v>60</v>
      </c>
      <c r="K92" s="61" t="s">
        <v>61</v>
      </c>
      <c r="L92" s="61" t="s">
        <v>57</v>
      </c>
      <c r="M92" s="61" t="s">
        <v>373</v>
      </c>
      <c r="N92" s="62" t="s">
        <v>382</v>
      </c>
      <c r="O92" s="63">
        <v>94.0</v>
      </c>
      <c r="P92" s="60" t="s">
        <v>375</v>
      </c>
      <c r="Q92" s="60" t="s">
        <v>376</v>
      </c>
      <c r="R92" s="64"/>
      <c r="S92" s="60"/>
      <c r="T92" s="60"/>
      <c r="U92" s="60"/>
      <c r="V92" s="65"/>
      <c r="W92" s="60"/>
      <c r="X92" s="66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</row>
    <row r="93" ht="15.75" customHeight="1">
      <c r="A93" s="60">
        <f t="shared" si="3"/>
        <v>90</v>
      </c>
      <c r="B93" s="61" t="s">
        <v>383</v>
      </c>
      <c r="C93" s="61"/>
      <c r="D93" s="61"/>
      <c r="E93" s="61"/>
      <c r="F93" s="60"/>
      <c r="G93" s="60"/>
      <c r="H93" s="61" t="s">
        <v>384</v>
      </c>
      <c r="I93" s="61" t="s">
        <v>384</v>
      </c>
      <c r="J93" s="61" t="s">
        <v>60</v>
      </c>
      <c r="K93" s="61" t="s">
        <v>61</v>
      </c>
      <c r="L93" s="61" t="s">
        <v>57</v>
      </c>
      <c r="M93" s="61" t="s">
        <v>373</v>
      </c>
      <c r="N93" s="62" t="s">
        <v>385</v>
      </c>
      <c r="O93" s="63">
        <v>99.0</v>
      </c>
      <c r="P93" s="60" t="s">
        <v>375</v>
      </c>
      <c r="Q93" s="60" t="s">
        <v>376</v>
      </c>
      <c r="R93" s="64"/>
      <c r="S93" s="60"/>
      <c r="T93" s="60"/>
      <c r="U93" s="60"/>
      <c r="V93" s="65"/>
      <c r="W93" s="60"/>
      <c r="X93" s="66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</row>
    <row r="94" ht="15.75" customHeight="1">
      <c r="A94" s="60">
        <f t="shared" si="3"/>
        <v>91</v>
      </c>
      <c r="B94" s="61" t="s">
        <v>386</v>
      </c>
      <c r="C94" s="61"/>
      <c r="D94" s="61"/>
      <c r="E94" s="61"/>
      <c r="F94" s="60"/>
      <c r="G94" s="60"/>
      <c r="H94" s="61" t="s">
        <v>387</v>
      </c>
      <c r="I94" s="61" t="s">
        <v>387</v>
      </c>
      <c r="J94" s="61" t="s">
        <v>60</v>
      </c>
      <c r="K94" s="61" t="s">
        <v>61</v>
      </c>
      <c r="L94" s="61" t="s">
        <v>57</v>
      </c>
      <c r="M94" s="61" t="s">
        <v>373</v>
      </c>
      <c r="N94" s="62" t="s">
        <v>388</v>
      </c>
      <c r="O94" s="63">
        <v>104.0</v>
      </c>
      <c r="P94" s="60" t="s">
        <v>375</v>
      </c>
      <c r="Q94" s="60" t="s">
        <v>376</v>
      </c>
      <c r="R94" s="64"/>
      <c r="S94" s="60"/>
      <c r="T94" s="60"/>
      <c r="U94" s="60"/>
      <c r="V94" s="65"/>
      <c r="W94" s="60"/>
      <c r="X94" s="66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</row>
    <row r="95" ht="15.75" customHeight="1">
      <c r="A95" s="60">
        <f t="shared" si="3"/>
        <v>92</v>
      </c>
      <c r="B95" s="61" t="s">
        <v>389</v>
      </c>
      <c r="C95" s="61"/>
      <c r="D95" s="61"/>
      <c r="E95" s="61"/>
      <c r="F95" s="60"/>
      <c r="G95" s="60"/>
      <c r="H95" s="61" t="s">
        <v>390</v>
      </c>
      <c r="I95" s="61" t="s">
        <v>390</v>
      </c>
      <c r="J95" s="61" t="s">
        <v>60</v>
      </c>
      <c r="K95" s="61" t="s">
        <v>61</v>
      </c>
      <c r="L95" s="61" t="s">
        <v>57</v>
      </c>
      <c r="M95" s="61" t="s">
        <v>373</v>
      </c>
      <c r="N95" s="62" t="s">
        <v>391</v>
      </c>
      <c r="O95" s="63">
        <v>114.0</v>
      </c>
      <c r="P95" s="60" t="s">
        <v>375</v>
      </c>
      <c r="Q95" s="60" t="s">
        <v>376</v>
      </c>
      <c r="R95" s="64"/>
      <c r="S95" s="60"/>
      <c r="T95" s="60"/>
      <c r="U95" s="60"/>
      <c r="V95" s="65"/>
      <c r="W95" s="60"/>
      <c r="X95" s="66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</row>
    <row r="96" ht="15.75" customHeight="1">
      <c r="A96" s="60">
        <f t="shared" si="3"/>
        <v>93</v>
      </c>
      <c r="B96" s="60" t="s">
        <v>392</v>
      </c>
      <c r="C96" s="61">
        <v>11.06</v>
      </c>
      <c r="D96" s="61">
        <v>3.12</v>
      </c>
      <c r="E96" s="61" t="s">
        <v>61</v>
      </c>
      <c r="F96" s="61" t="s">
        <v>57</v>
      </c>
      <c r="G96" s="61" t="s">
        <v>373</v>
      </c>
      <c r="H96" s="61" t="s">
        <v>393</v>
      </c>
      <c r="I96" s="61" t="s">
        <v>393</v>
      </c>
      <c r="J96" s="61" t="s">
        <v>60</v>
      </c>
      <c r="K96" s="61" t="s">
        <v>61</v>
      </c>
      <c r="L96" s="61" t="s">
        <v>57</v>
      </c>
      <c r="M96" s="61" t="s">
        <v>373</v>
      </c>
      <c r="N96" s="67" t="s">
        <v>394</v>
      </c>
      <c r="O96" s="68">
        <v>109.0</v>
      </c>
      <c r="P96" s="60" t="s">
        <v>375</v>
      </c>
      <c r="Q96" s="60" t="s">
        <v>376</v>
      </c>
      <c r="R96" s="64"/>
      <c r="S96" s="60"/>
      <c r="T96" s="60"/>
      <c r="U96" s="60"/>
      <c r="V96" s="65"/>
      <c r="W96" s="60" t="s">
        <v>102</v>
      </c>
      <c r="X96" s="66" t="s">
        <v>102</v>
      </c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</row>
    <row r="97" ht="15.75" customHeight="1">
      <c r="A97" s="60">
        <f t="shared" si="3"/>
        <v>94</v>
      </c>
      <c r="B97" s="60" t="s">
        <v>395</v>
      </c>
      <c r="C97" s="61">
        <v>5.64</v>
      </c>
      <c r="D97" s="61"/>
      <c r="E97" s="61" t="s">
        <v>61</v>
      </c>
      <c r="F97" s="61" t="s">
        <v>57</v>
      </c>
      <c r="G97" s="61" t="s">
        <v>182</v>
      </c>
      <c r="H97" s="61" t="s">
        <v>396</v>
      </c>
      <c r="I97" s="61" t="s">
        <v>396</v>
      </c>
      <c r="J97" s="61" t="s">
        <v>60</v>
      </c>
      <c r="K97" s="61" t="s">
        <v>61</v>
      </c>
      <c r="L97" s="61" t="s">
        <v>57</v>
      </c>
      <c r="M97" s="61" t="s">
        <v>182</v>
      </c>
      <c r="N97" s="67" t="s">
        <v>397</v>
      </c>
      <c r="O97" s="68">
        <v>258.0</v>
      </c>
      <c r="P97" s="60" t="s">
        <v>375</v>
      </c>
      <c r="Q97" s="60" t="s">
        <v>398</v>
      </c>
      <c r="R97" s="64"/>
      <c r="S97" s="60"/>
      <c r="T97" s="60"/>
      <c r="U97" s="60"/>
      <c r="V97" s="65"/>
      <c r="W97" s="60"/>
      <c r="X97" s="66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</row>
    <row r="98" ht="15.75" customHeight="1">
      <c r="A98" s="60">
        <f t="shared" si="3"/>
        <v>95</v>
      </c>
      <c r="B98" s="60" t="s">
        <v>399</v>
      </c>
      <c r="C98" s="61">
        <v>0.92</v>
      </c>
      <c r="D98" s="61"/>
      <c r="E98" s="61" t="s">
        <v>74</v>
      </c>
      <c r="F98" s="60" t="s">
        <v>50</v>
      </c>
      <c r="G98" s="61" t="s">
        <v>400</v>
      </c>
      <c r="H98" s="61" t="s">
        <v>401</v>
      </c>
      <c r="I98" s="61" t="s">
        <v>401</v>
      </c>
      <c r="J98" s="61" t="s">
        <v>402</v>
      </c>
      <c r="K98" s="61" t="s">
        <v>74</v>
      </c>
      <c r="L98" s="60" t="s">
        <v>50</v>
      </c>
      <c r="M98" s="61" t="s">
        <v>400</v>
      </c>
      <c r="N98" s="67" t="s">
        <v>403</v>
      </c>
      <c r="O98" s="68">
        <v>264.0</v>
      </c>
      <c r="P98" s="60" t="s">
        <v>375</v>
      </c>
      <c r="Q98" s="60" t="s">
        <v>404</v>
      </c>
      <c r="R98" s="64"/>
      <c r="S98" s="60"/>
      <c r="T98" s="60"/>
      <c r="U98" s="60"/>
      <c r="V98" s="65"/>
      <c r="W98" s="60"/>
      <c r="X98" s="66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</row>
    <row r="99" ht="15.75" customHeight="1">
      <c r="A99" s="60">
        <f t="shared" si="3"/>
        <v>96</v>
      </c>
      <c r="B99" s="60" t="s">
        <v>405</v>
      </c>
      <c r="C99" s="61">
        <v>91.0</v>
      </c>
      <c r="D99" s="61">
        <v>21.0</v>
      </c>
      <c r="E99" s="61" t="s">
        <v>61</v>
      </c>
      <c r="F99" s="61" t="s">
        <v>57</v>
      </c>
      <c r="G99" s="61" t="s">
        <v>406</v>
      </c>
      <c r="H99" s="61" t="s">
        <v>407</v>
      </c>
      <c r="I99" s="61" t="s">
        <v>407</v>
      </c>
      <c r="J99" s="61" t="s">
        <v>60</v>
      </c>
      <c r="K99" s="61" t="s">
        <v>61</v>
      </c>
      <c r="L99" s="61" t="s">
        <v>57</v>
      </c>
      <c r="M99" s="61" t="s">
        <v>406</v>
      </c>
      <c r="N99" s="67" t="s">
        <v>408</v>
      </c>
      <c r="O99" s="68">
        <v>56.0</v>
      </c>
      <c r="P99" s="60" t="s">
        <v>375</v>
      </c>
      <c r="Q99" s="61" t="s">
        <v>409</v>
      </c>
      <c r="R99" s="64"/>
      <c r="S99" s="60"/>
      <c r="T99" s="60"/>
      <c r="U99" s="60"/>
      <c r="V99" s="65"/>
      <c r="W99" s="60"/>
      <c r="X99" s="66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</row>
    <row r="100" ht="15.75" customHeight="1">
      <c r="A100" s="60">
        <f t="shared" si="3"/>
        <v>97</v>
      </c>
      <c r="B100" s="61" t="s">
        <v>410</v>
      </c>
      <c r="C100" s="61">
        <v>956.0</v>
      </c>
      <c r="D100" s="61">
        <v>110.0</v>
      </c>
      <c r="E100" s="61" t="s">
        <v>61</v>
      </c>
      <c r="F100" s="61" t="s">
        <v>57</v>
      </c>
      <c r="G100" s="61" t="s">
        <v>406</v>
      </c>
      <c r="H100" s="61" t="s">
        <v>411</v>
      </c>
      <c r="I100" s="61" t="s">
        <v>411</v>
      </c>
      <c r="J100" s="61" t="s">
        <v>60</v>
      </c>
      <c r="K100" s="61" t="s">
        <v>61</v>
      </c>
      <c r="L100" s="61" t="s">
        <v>57</v>
      </c>
      <c r="M100" s="61" t="s">
        <v>406</v>
      </c>
      <c r="N100" s="67" t="s">
        <v>412</v>
      </c>
      <c r="O100" s="63">
        <v>36.0</v>
      </c>
      <c r="P100" s="60" t="s">
        <v>375</v>
      </c>
      <c r="Q100" s="61" t="s">
        <v>413</v>
      </c>
      <c r="R100" s="64"/>
      <c r="S100" s="60"/>
      <c r="T100" s="60"/>
      <c r="U100" s="60"/>
      <c r="V100" s="65"/>
      <c r="W100" s="60"/>
      <c r="X100" s="66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</row>
    <row r="101" ht="15.75" customHeight="1">
      <c r="A101" s="69">
        <f>A100+1</f>
        <v>98</v>
      </c>
      <c r="B101" s="69" t="s">
        <v>414</v>
      </c>
      <c r="C101" s="70">
        <v>765.0</v>
      </c>
      <c r="D101" s="70">
        <v>139.0</v>
      </c>
      <c r="E101" s="70" t="s">
        <v>61</v>
      </c>
      <c r="F101" s="70" t="s">
        <v>57</v>
      </c>
      <c r="G101" s="70" t="s">
        <v>406</v>
      </c>
      <c r="H101" s="70" t="s">
        <v>415</v>
      </c>
      <c r="I101" s="70" t="s">
        <v>415</v>
      </c>
      <c r="J101" s="70" t="s">
        <v>60</v>
      </c>
      <c r="K101" s="70" t="s">
        <v>61</v>
      </c>
      <c r="L101" s="70" t="s">
        <v>57</v>
      </c>
      <c r="M101" s="70" t="s">
        <v>406</v>
      </c>
      <c r="N101" s="71" t="s">
        <v>416</v>
      </c>
      <c r="O101" s="72">
        <v>20.0</v>
      </c>
      <c r="P101" s="69" t="s">
        <v>417</v>
      </c>
      <c r="Q101" s="69"/>
      <c r="R101" s="73"/>
      <c r="S101" s="69"/>
      <c r="T101" s="69"/>
      <c r="U101" s="69" t="s">
        <v>102</v>
      </c>
      <c r="V101" s="74"/>
      <c r="W101" s="69" t="s">
        <v>102</v>
      </c>
      <c r="X101" s="75" t="s">
        <v>102</v>
      </c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</row>
    <row r="102" ht="15.75" customHeight="1">
      <c r="A102" s="69">
        <f>A101+1</f>
        <v>99</v>
      </c>
      <c r="B102" s="69" t="s">
        <v>418</v>
      </c>
      <c r="C102" s="69"/>
      <c r="D102" s="69"/>
      <c r="E102" s="69"/>
      <c r="F102" s="69"/>
      <c r="G102" s="69"/>
      <c r="H102" s="69"/>
      <c r="I102" s="69"/>
      <c r="J102" s="69"/>
      <c r="K102" s="69"/>
      <c r="L102" s="69"/>
      <c r="M102" s="69"/>
      <c r="N102" s="71" t="s">
        <v>419</v>
      </c>
      <c r="O102" s="72">
        <v>40.0</v>
      </c>
      <c r="P102" s="69" t="s">
        <v>417</v>
      </c>
      <c r="Q102" s="69" t="s">
        <v>420</v>
      </c>
      <c r="R102" s="73"/>
      <c r="S102" s="69"/>
      <c r="T102" s="69"/>
      <c r="U102" s="69" t="s">
        <v>102</v>
      </c>
      <c r="V102" s="74"/>
      <c r="W102" s="69" t="s">
        <v>151</v>
      </c>
      <c r="X102" s="75" t="s">
        <v>421</v>
      </c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</row>
    <row r="103" ht="15.75" customHeight="1">
      <c r="A103" s="76"/>
      <c r="B103" s="76"/>
      <c r="C103" s="76"/>
      <c r="D103" s="76"/>
      <c r="E103" s="76"/>
      <c r="F103" s="76"/>
      <c r="G103" s="76"/>
      <c r="H103" s="76"/>
      <c r="I103" s="76"/>
      <c r="J103" s="76"/>
      <c r="K103" s="76"/>
      <c r="L103" s="76"/>
      <c r="M103" s="76"/>
      <c r="N103" s="77"/>
      <c r="O103" s="76"/>
      <c r="P103" s="76"/>
      <c r="Q103" s="76"/>
      <c r="R103" s="76"/>
      <c r="S103" s="76"/>
      <c r="T103" s="76"/>
      <c r="U103" s="76"/>
      <c r="V103" s="78"/>
      <c r="W103" s="76"/>
      <c r="X103" s="76"/>
      <c r="Y103" s="79"/>
      <c r="Z103" s="79"/>
      <c r="AA103" s="79"/>
      <c r="AB103" s="79"/>
      <c r="AC103" s="79"/>
      <c r="AD103" s="79"/>
      <c r="AE103" s="79"/>
      <c r="AF103" s="79"/>
      <c r="AG103" s="79"/>
      <c r="AH103" s="79"/>
      <c r="AI103" s="79"/>
    </row>
    <row r="104" ht="15.75" customHeight="1">
      <c r="A104" s="76"/>
      <c r="B104" s="76"/>
      <c r="C104" s="76"/>
      <c r="D104" s="76"/>
      <c r="E104" s="76"/>
      <c r="F104" s="76"/>
      <c r="G104" s="76"/>
      <c r="H104" s="76"/>
      <c r="I104" s="76"/>
      <c r="J104" s="76"/>
      <c r="K104" s="76"/>
      <c r="L104" s="76"/>
      <c r="M104" s="76"/>
      <c r="N104" s="77"/>
      <c r="O104" s="76"/>
      <c r="P104" s="76"/>
      <c r="Q104" s="76"/>
      <c r="R104" s="76"/>
      <c r="S104" s="76"/>
      <c r="T104" s="76"/>
      <c r="U104" s="76"/>
      <c r="V104" s="78"/>
      <c r="W104" s="76"/>
      <c r="X104" s="76"/>
      <c r="Y104" s="79"/>
      <c r="Z104" s="79"/>
      <c r="AA104" s="79"/>
      <c r="AB104" s="79"/>
      <c r="AC104" s="79"/>
      <c r="AD104" s="79"/>
      <c r="AE104" s="79"/>
      <c r="AF104" s="79"/>
      <c r="AG104" s="79"/>
      <c r="AH104" s="79"/>
      <c r="AI104" s="79"/>
    </row>
    <row r="105" ht="15.75" customHeight="1">
      <c r="A105" s="76"/>
      <c r="B105" s="76"/>
      <c r="C105" s="76"/>
      <c r="D105" s="76"/>
      <c r="E105" s="76"/>
      <c r="F105" s="76"/>
      <c r="G105" s="76"/>
      <c r="H105" s="76"/>
      <c r="I105" s="76"/>
      <c r="J105" s="76"/>
      <c r="K105" s="76"/>
      <c r="L105" s="76"/>
      <c r="M105" s="76"/>
      <c r="N105" s="77"/>
      <c r="O105" s="76"/>
      <c r="P105" s="76"/>
      <c r="Q105" s="76"/>
      <c r="R105" s="76"/>
      <c r="S105" s="76"/>
      <c r="T105" s="76"/>
      <c r="U105" s="76"/>
      <c r="V105" s="78"/>
      <c r="W105" s="76"/>
      <c r="X105" s="76"/>
      <c r="Y105" s="79"/>
      <c r="Z105" s="79"/>
      <c r="AA105" s="79"/>
      <c r="AB105" s="79"/>
      <c r="AC105" s="79"/>
      <c r="AD105" s="79"/>
      <c r="AE105" s="79"/>
      <c r="AF105" s="79"/>
      <c r="AG105" s="79"/>
      <c r="AH105" s="79"/>
      <c r="AI105" s="79"/>
    </row>
    <row r="106" ht="15.75" customHeight="1">
      <c r="A106" s="76"/>
      <c r="B106" s="76"/>
      <c r="C106" s="76"/>
      <c r="D106" s="76"/>
      <c r="E106" s="76"/>
      <c r="F106" s="76"/>
      <c r="G106" s="76"/>
      <c r="H106" s="76"/>
      <c r="I106" s="76"/>
      <c r="J106" s="76"/>
      <c r="K106" s="76"/>
      <c r="L106" s="76"/>
      <c r="M106" s="76"/>
      <c r="N106" s="77"/>
      <c r="O106" s="76"/>
      <c r="P106" s="76"/>
      <c r="Q106" s="76"/>
      <c r="R106" s="76"/>
      <c r="S106" s="76"/>
      <c r="T106" s="76"/>
      <c r="U106" s="76"/>
      <c r="V106" s="78"/>
      <c r="W106" s="76"/>
      <c r="X106" s="76"/>
      <c r="Y106" s="79"/>
      <c r="Z106" s="79"/>
      <c r="AA106" s="79"/>
      <c r="AB106" s="79"/>
      <c r="AC106" s="79"/>
      <c r="AD106" s="79"/>
      <c r="AE106" s="79"/>
      <c r="AF106" s="79"/>
      <c r="AG106" s="79"/>
      <c r="AH106" s="79"/>
      <c r="AI106" s="79"/>
    </row>
    <row r="107" ht="15.75" customHeight="1">
      <c r="A107" s="76"/>
      <c r="B107" s="76"/>
      <c r="C107" s="76"/>
      <c r="D107" s="76"/>
      <c r="E107" s="76"/>
      <c r="F107" s="76"/>
      <c r="G107" s="76"/>
      <c r="H107" s="76"/>
      <c r="I107" s="76"/>
      <c r="J107" s="76"/>
      <c r="K107" s="76"/>
      <c r="L107" s="76"/>
      <c r="M107" s="76"/>
      <c r="N107" s="77"/>
      <c r="O107" s="76"/>
      <c r="P107" s="76"/>
      <c r="Q107" s="76"/>
      <c r="R107" s="76"/>
      <c r="S107" s="76"/>
      <c r="T107" s="76"/>
      <c r="U107" s="76"/>
      <c r="V107" s="78"/>
      <c r="W107" s="76"/>
      <c r="X107" s="76"/>
      <c r="Y107" s="79"/>
      <c r="Z107" s="79"/>
      <c r="AA107" s="79"/>
      <c r="AB107" s="79"/>
      <c r="AC107" s="79"/>
      <c r="AD107" s="79"/>
      <c r="AE107" s="79"/>
      <c r="AF107" s="79"/>
      <c r="AG107" s="79"/>
      <c r="AH107" s="79"/>
      <c r="AI107" s="79"/>
    </row>
    <row r="108" ht="15.75" customHeight="1">
      <c r="A108" s="76"/>
      <c r="B108" s="76"/>
      <c r="C108" s="76"/>
      <c r="D108" s="76"/>
      <c r="E108" s="76"/>
      <c r="F108" s="76"/>
      <c r="G108" s="76"/>
      <c r="H108" s="76"/>
      <c r="I108" s="76"/>
      <c r="J108" s="76"/>
      <c r="K108" s="76"/>
      <c r="L108" s="76"/>
      <c r="M108" s="76"/>
      <c r="N108" s="77"/>
      <c r="O108" s="76"/>
      <c r="P108" s="76"/>
      <c r="Q108" s="76"/>
      <c r="R108" s="76"/>
      <c r="S108" s="76"/>
      <c r="T108" s="76"/>
      <c r="U108" s="76"/>
      <c r="V108" s="78"/>
      <c r="W108" s="76"/>
      <c r="X108" s="76"/>
      <c r="Y108" s="79"/>
      <c r="Z108" s="79"/>
      <c r="AA108" s="79"/>
      <c r="AB108" s="79"/>
      <c r="AC108" s="79"/>
      <c r="AD108" s="79"/>
      <c r="AE108" s="79"/>
      <c r="AF108" s="79"/>
      <c r="AG108" s="79"/>
      <c r="AH108" s="79"/>
      <c r="AI108" s="79"/>
    </row>
    <row r="109" ht="15.75" customHeight="1">
      <c r="A109" s="76"/>
      <c r="B109" s="76"/>
      <c r="C109" s="76"/>
      <c r="D109" s="76"/>
      <c r="E109" s="76"/>
      <c r="F109" s="76"/>
      <c r="G109" s="76"/>
      <c r="H109" s="76"/>
      <c r="I109" s="76"/>
      <c r="J109" s="76"/>
      <c r="K109" s="76"/>
      <c r="L109" s="76"/>
      <c r="M109" s="76"/>
      <c r="N109" s="77"/>
      <c r="O109" s="76"/>
      <c r="P109" s="76"/>
      <c r="Q109" s="76"/>
      <c r="R109" s="76"/>
      <c r="S109" s="76"/>
      <c r="T109" s="76"/>
      <c r="U109" s="76"/>
      <c r="V109" s="78"/>
      <c r="W109" s="76"/>
      <c r="X109" s="76"/>
      <c r="Y109" s="79"/>
      <c r="Z109" s="79"/>
      <c r="AA109" s="79"/>
      <c r="AB109" s="79"/>
      <c r="AC109" s="79"/>
      <c r="AD109" s="79"/>
      <c r="AE109" s="79"/>
      <c r="AF109" s="79"/>
      <c r="AG109" s="79"/>
      <c r="AH109" s="79"/>
      <c r="AI109" s="79"/>
    </row>
    <row r="110" ht="15.75" customHeight="1">
      <c r="A110" s="76"/>
      <c r="B110" s="76"/>
      <c r="C110" s="76"/>
      <c r="D110" s="76"/>
      <c r="E110" s="80"/>
      <c r="F110" s="76"/>
      <c r="G110" s="76"/>
      <c r="H110" s="76"/>
      <c r="I110" s="76"/>
      <c r="J110" s="76"/>
      <c r="K110" s="76"/>
      <c r="L110" s="76"/>
      <c r="M110" s="76"/>
      <c r="N110" s="77"/>
      <c r="O110" s="76"/>
      <c r="P110" s="76"/>
      <c r="Q110" s="76"/>
      <c r="R110" s="76"/>
      <c r="S110" s="76"/>
      <c r="T110" s="76"/>
      <c r="U110" s="76"/>
      <c r="V110" s="78"/>
      <c r="W110" s="76"/>
      <c r="X110" s="76"/>
      <c r="Y110" s="79"/>
      <c r="Z110" s="79"/>
      <c r="AA110" s="79"/>
      <c r="AB110" s="79"/>
      <c r="AC110" s="79"/>
      <c r="AD110" s="79"/>
      <c r="AE110" s="79"/>
      <c r="AF110" s="79"/>
      <c r="AG110" s="79"/>
      <c r="AH110" s="79"/>
      <c r="AI110" s="79"/>
    </row>
    <row r="111" ht="15.75" customHeight="1">
      <c r="A111" s="76"/>
      <c r="B111" s="76"/>
      <c r="C111" s="76"/>
      <c r="D111" s="76"/>
      <c r="E111" s="80"/>
      <c r="F111" s="76"/>
      <c r="G111" s="76"/>
      <c r="H111" s="76"/>
      <c r="I111" s="76"/>
      <c r="J111" s="76"/>
      <c r="K111" s="76"/>
      <c r="L111" s="76"/>
      <c r="M111" s="76"/>
      <c r="N111" s="77"/>
      <c r="O111" s="76"/>
      <c r="P111" s="76"/>
      <c r="Q111" s="76"/>
      <c r="R111" s="76"/>
      <c r="S111" s="76"/>
      <c r="T111" s="76"/>
      <c r="U111" s="76"/>
      <c r="V111" s="78"/>
      <c r="W111" s="76"/>
      <c r="X111" s="76"/>
      <c r="Y111" s="79"/>
      <c r="Z111" s="79"/>
      <c r="AA111" s="79"/>
      <c r="AB111" s="79"/>
      <c r="AC111" s="79"/>
      <c r="AD111" s="79"/>
      <c r="AE111" s="79"/>
      <c r="AF111" s="79"/>
      <c r="AG111" s="79"/>
      <c r="AH111" s="79"/>
      <c r="AI111" s="79"/>
    </row>
    <row r="112" ht="15.75" customHeight="1">
      <c r="A112" s="76"/>
      <c r="B112" s="76"/>
      <c r="C112" s="76"/>
      <c r="D112" s="76"/>
      <c r="E112" s="80"/>
      <c r="F112" s="76"/>
      <c r="G112" s="76"/>
      <c r="H112" s="76"/>
      <c r="I112" s="76"/>
      <c r="J112" s="76"/>
      <c r="K112" s="76"/>
      <c r="L112" s="76"/>
      <c r="M112" s="76"/>
      <c r="N112" s="77"/>
      <c r="O112" s="76"/>
      <c r="P112" s="76"/>
      <c r="Q112" s="76"/>
      <c r="R112" s="76"/>
      <c r="S112" s="76"/>
      <c r="T112" s="76"/>
      <c r="U112" s="76"/>
      <c r="V112" s="78"/>
      <c r="W112" s="76"/>
      <c r="X112" s="76"/>
      <c r="Y112" s="79"/>
      <c r="Z112" s="79"/>
      <c r="AA112" s="79"/>
      <c r="AB112" s="79"/>
      <c r="AC112" s="79"/>
      <c r="AD112" s="79"/>
      <c r="AE112" s="79"/>
      <c r="AF112" s="79"/>
      <c r="AG112" s="79"/>
      <c r="AH112" s="79"/>
      <c r="AI112" s="79"/>
    </row>
    <row r="113" ht="15.75" customHeight="1">
      <c r="A113" s="76"/>
      <c r="B113" s="76"/>
      <c r="C113" s="76"/>
      <c r="D113" s="76"/>
      <c r="E113" s="80"/>
      <c r="F113" s="76"/>
      <c r="G113" s="76"/>
      <c r="H113" s="76"/>
      <c r="I113" s="76"/>
      <c r="J113" s="76"/>
      <c r="K113" s="76"/>
      <c r="L113" s="76"/>
      <c r="M113" s="76"/>
      <c r="N113" s="77"/>
      <c r="O113" s="76"/>
      <c r="P113" s="76"/>
      <c r="Q113" s="76"/>
      <c r="R113" s="76"/>
      <c r="S113" s="76"/>
      <c r="T113" s="76"/>
      <c r="U113" s="76"/>
      <c r="V113" s="78"/>
      <c r="W113" s="76"/>
      <c r="X113" s="76"/>
      <c r="Y113" s="79"/>
      <c r="Z113" s="79"/>
      <c r="AA113" s="79"/>
      <c r="AB113" s="79"/>
      <c r="AC113" s="79"/>
      <c r="AD113" s="79"/>
      <c r="AE113" s="79"/>
      <c r="AF113" s="79"/>
      <c r="AG113" s="79"/>
      <c r="AH113" s="79"/>
      <c r="AI113" s="79"/>
    </row>
    <row r="114" ht="15.75" customHeight="1">
      <c r="A114" s="76"/>
      <c r="B114" s="76"/>
      <c r="C114" s="76"/>
      <c r="D114" s="76"/>
      <c r="E114" s="80"/>
      <c r="F114" s="76"/>
      <c r="G114" s="76"/>
      <c r="H114" s="76"/>
      <c r="I114" s="76"/>
      <c r="J114" s="76"/>
      <c r="K114" s="76"/>
      <c r="L114" s="76"/>
      <c r="M114" s="76"/>
      <c r="N114" s="77"/>
      <c r="O114" s="76"/>
      <c r="P114" s="76"/>
      <c r="Q114" s="76"/>
      <c r="R114" s="76"/>
      <c r="S114" s="76"/>
      <c r="T114" s="76"/>
      <c r="U114" s="76"/>
      <c r="V114" s="78"/>
      <c r="W114" s="76"/>
      <c r="X114" s="76"/>
      <c r="Y114" s="79"/>
      <c r="Z114" s="79"/>
      <c r="AA114" s="79"/>
      <c r="AB114" s="79"/>
      <c r="AC114" s="79"/>
      <c r="AD114" s="79"/>
      <c r="AE114" s="79"/>
      <c r="AF114" s="79"/>
      <c r="AG114" s="79"/>
      <c r="AH114" s="79"/>
      <c r="AI114" s="79"/>
    </row>
    <row r="115" ht="15.75" customHeight="1">
      <c r="A115" s="76"/>
      <c r="C115" s="76"/>
      <c r="D115" s="76"/>
      <c r="E115" s="80"/>
      <c r="F115" s="76"/>
      <c r="G115" s="76"/>
      <c r="H115" s="76"/>
      <c r="I115" s="76"/>
      <c r="J115" s="76"/>
      <c r="K115" s="76"/>
      <c r="L115" s="76"/>
      <c r="M115" s="76"/>
      <c r="N115" s="77"/>
      <c r="O115" s="76"/>
      <c r="P115" s="76"/>
      <c r="Q115" s="76"/>
      <c r="R115" s="76"/>
      <c r="S115" s="76"/>
      <c r="T115" s="76"/>
      <c r="U115" s="76"/>
      <c r="V115" s="78"/>
      <c r="W115" s="76"/>
      <c r="X115" s="76"/>
      <c r="Y115" s="79"/>
      <c r="Z115" s="79"/>
      <c r="AA115" s="79"/>
      <c r="AB115" s="79"/>
      <c r="AC115" s="79"/>
      <c r="AD115" s="79"/>
      <c r="AE115" s="79"/>
      <c r="AF115" s="79"/>
      <c r="AG115" s="79"/>
      <c r="AH115" s="79"/>
      <c r="AI115" s="79"/>
    </row>
    <row r="116" ht="15.75" customHeight="1">
      <c r="A116" s="76"/>
      <c r="B116" s="81"/>
      <c r="C116" s="76"/>
      <c r="D116" s="76"/>
      <c r="E116" s="80"/>
      <c r="F116" s="76"/>
      <c r="G116" s="76"/>
      <c r="H116" s="76"/>
      <c r="I116" s="76"/>
      <c r="J116" s="76"/>
      <c r="K116" s="76"/>
      <c r="L116" s="76"/>
      <c r="M116" s="76"/>
      <c r="N116" s="77"/>
      <c r="O116" s="76"/>
      <c r="P116" s="76"/>
      <c r="Q116" s="76"/>
      <c r="R116" s="76"/>
      <c r="S116" s="76"/>
      <c r="T116" s="76"/>
      <c r="U116" s="76"/>
      <c r="V116" s="78"/>
      <c r="W116" s="76"/>
      <c r="X116" s="76"/>
      <c r="Y116" s="79"/>
      <c r="Z116" s="79"/>
      <c r="AA116" s="79"/>
      <c r="AB116" s="79"/>
      <c r="AC116" s="79"/>
      <c r="AD116" s="79"/>
      <c r="AE116" s="79"/>
      <c r="AF116" s="79"/>
      <c r="AG116" s="79"/>
      <c r="AH116" s="79"/>
      <c r="AI116" s="79"/>
    </row>
    <row r="117" ht="15.75" customHeight="1">
      <c r="A117" s="76"/>
      <c r="B117" s="81"/>
      <c r="C117" s="76"/>
      <c r="D117" s="76"/>
      <c r="E117" s="76"/>
      <c r="F117" s="76"/>
      <c r="G117" s="76"/>
      <c r="H117" s="76"/>
      <c r="I117" s="76"/>
      <c r="J117" s="76"/>
      <c r="K117" s="76"/>
      <c r="L117" s="76"/>
      <c r="M117" s="76"/>
      <c r="N117" s="77"/>
      <c r="O117" s="76"/>
      <c r="P117" s="76"/>
      <c r="Q117" s="76"/>
      <c r="R117" s="76"/>
      <c r="S117" s="76"/>
      <c r="T117" s="76"/>
      <c r="U117" s="76"/>
      <c r="V117" s="78"/>
      <c r="W117" s="76"/>
      <c r="X117" s="76"/>
      <c r="Y117" s="79"/>
      <c r="Z117" s="79"/>
      <c r="AA117" s="79"/>
      <c r="AB117" s="79"/>
      <c r="AC117" s="79"/>
      <c r="AD117" s="79"/>
      <c r="AE117" s="79"/>
      <c r="AF117" s="79"/>
      <c r="AG117" s="79"/>
      <c r="AH117" s="79"/>
      <c r="AI117" s="79"/>
    </row>
    <row r="118" ht="15.75" customHeight="1">
      <c r="A118" s="76"/>
      <c r="B118" s="76"/>
      <c r="C118" s="76"/>
      <c r="D118" s="76"/>
      <c r="E118" s="76"/>
      <c r="F118" s="76"/>
      <c r="G118" s="76"/>
      <c r="H118" s="76"/>
      <c r="I118" s="76"/>
      <c r="J118" s="76"/>
      <c r="K118" s="76"/>
      <c r="L118" s="76"/>
      <c r="M118" s="76"/>
      <c r="N118" s="77"/>
      <c r="O118" s="76"/>
      <c r="P118" s="76"/>
      <c r="Q118" s="76"/>
      <c r="R118" s="76"/>
      <c r="S118" s="76"/>
      <c r="T118" s="76"/>
      <c r="U118" s="76"/>
      <c r="V118" s="78"/>
      <c r="W118" s="76"/>
      <c r="X118" s="76"/>
      <c r="Y118" s="79"/>
      <c r="Z118" s="79"/>
      <c r="AA118" s="79"/>
      <c r="AB118" s="79"/>
      <c r="AC118" s="79"/>
      <c r="AD118" s="79"/>
      <c r="AE118" s="79"/>
      <c r="AF118" s="79"/>
      <c r="AG118" s="79"/>
      <c r="AH118" s="79"/>
      <c r="AI118" s="79"/>
    </row>
    <row r="119" ht="15.75" customHeight="1">
      <c r="A119" s="76"/>
      <c r="B119" s="81"/>
      <c r="C119" s="76"/>
      <c r="D119" s="76"/>
      <c r="E119" s="76"/>
      <c r="F119" s="76"/>
      <c r="G119" s="76"/>
      <c r="H119" s="76"/>
      <c r="I119" s="76"/>
      <c r="J119" s="76"/>
      <c r="K119" s="76"/>
      <c r="L119" s="76"/>
      <c r="M119" s="76"/>
      <c r="N119" s="77"/>
      <c r="O119" s="76"/>
      <c r="P119" s="76"/>
      <c r="Q119" s="76"/>
      <c r="R119" s="76"/>
      <c r="S119" s="76"/>
      <c r="T119" s="76"/>
      <c r="U119" s="76"/>
      <c r="V119" s="78"/>
      <c r="W119" s="76"/>
      <c r="X119" s="76"/>
      <c r="Y119" s="79"/>
      <c r="Z119" s="79"/>
      <c r="AA119" s="79"/>
      <c r="AB119" s="79"/>
      <c r="AC119" s="79"/>
      <c r="AD119" s="79"/>
      <c r="AE119" s="79"/>
      <c r="AF119" s="79"/>
      <c r="AG119" s="79"/>
      <c r="AH119" s="79"/>
      <c r="AI119" s="79"/>
    </row>
    <row r="120" ht="15.75" customHeight="1">
      <c r="A120" s="76"/>
      <c r="B120" s="76"/>
      <c r="C120" s="76"/>
      <c r="D120" s="76"/>
      <c r="E120" s="76"/>
      <c r="F120" s="76"/>
      <c r="G120" s="76"/>
      <c r="H120" s="76"/>
      <c r="I120" s="76"/>
      <c r="J120" s="76"/>
      <c r="K120" s="76"/>
      <c r="L120" s="76"/>
      <c r="M120" s="76"/>
      <c r="N120" s="77"/>
      <c r="O120" s="76"/>
      <c r="P120" s="76"/>
      <c r="Q120" s="76"/>
      <c r="R120" s="76"/>
      <c r="S120" s="76"/>
      <c r="T120" s="76"/>
      <c r="U120" s="76"/>
      <c r="V120" s="78"/>
      <c r="W120" s="76"/>
      <c r="X120" s="76"/>
      <c r="Y120" s="79"/>
      <c r="Z120" s="79"/>
      <c r="AA120" s="79"/>
      <c r="AB120" s="79"/>
      <c r="AC120" s="79"/>
      <c r="AD120" s="79"/>
      <c r="AE120" s="79"/>
      <c r="AF120" s="79"/>
      <c r="AG120" s="79"/>
      <c r="AH120" s="79"/>
      <c r="AI120" s="79"/>
    </row>
    <row r="121" ht="15.75" customHeight="1">
      <c r="A121" s="76"/>
      <c r="B121" s="76"/>
      <c r="C121" s="76"/>
      <c r="D121" s="76"/>
      <c r="E121" s="76"/>
      <c r="F121" s="76"/>
      <c r="G121" s="76"/>
      <c r="H121" s="76"/>
      <c r="I121" s="76"/>
      <c r="J121" s="76"/>
      <c r="K121" s="76"/>
      <c r="L121" s="76"/>
      <c r="M121" s="76"/>
      <c r="N121" s="77"/>
      <c r="O121" s="76"/>
      <c r="P121" s="76"/>
      <c r="Q121" s="76"/>
      <c r="R121" s="76"/>
      <c r="S121" s="76"/>
      <c r="T121" s="76"/>
      <c r="U121" s="76"/>
      <c r="V121" s="78"/>
      <c r="W121" s="76"/>
      <c r="X121" s="76"/>
      <c r="Y121" s="79"/>
      <c r="Z121" s="79"/>
      <c r="AA121" s="79"/>
      <c r="AB121" s="79"/>
      <c r="AC121" s="79"/>
      <c r="AD121" s="79"/>
      <c r="AE121" s="79"/>
      <c r="AF121" s="79"/>
      <c r="AG121" s="79"/>
      <c r="AH121" s="79"/>
      <c r="AI121" s="79"/>
    </row>
    <row r="122" ht="15.75" customHeight="1">
      <c r="A122" s="76"/>
      <c r="B122" s="76"/>
      <c r="C122" s="76"/>
      <c r="D122" s="76"/>
      <c r="E122" s="76"/>
      <c r="F122" s="76"/>
      <c r="G122" s="76"/>
      <c r="H122" s="76"/>
      <c r="I122" s="76"/>
      <c r="J122" s="76"/>
      <c r="K122" s="76"/>
      <c r="L122" s="76"/>
      <c r="M122" s="76"/>
      <c r="N122" s="77"/>
      <c r="O122" s="76"/>
      <c r="P122" s="76"/>
      <c r="Q122" s="76"/>
      <c r="R122" s="76"/>
      <c r="S122" s="76"/>
      <c r="T122" s="76"/>
      <c r="U122" s="76"/>
      <c r="V122" s="78"/>
      <c r="W122" s="76"/>
      <c r="X122" s="76"/>
      <c r="Y122" s="79"/>
      <c r="Z122" s="79"/>
      <c r="AA122" s="79"/>
      <c r="AB122" s="79"/>
      <c r="AC122" s="79"/>
      <c r="AD122" s="79"/>
      <c r="AE122" s="79"/>
      <c r="AF122" s="79"/>
      <c r="AG122" s="79"/>
      <c r="AH122" s="79"/>
      <c r="AI122" s="79"/>
    </row>
    <row r="123" ht="15.75" customHeight="1">
      <c r="A123" s="76"/>
      <c r="B123" s="76"/>
      <c r="C123" s="76"/>
      <c r="D123" s="76"/>
      <c r="E123" s="76"/>
      <c r="F123" s="76"/>
      <c r="G123" s="76"/>
      <c r="H123" s="76"/>
      <c r="I123" s="76"/>
      <c r="J123" s="76"/>
      <c r="K123" s="76"/>
      <c r="L123" s="76"/>
      <c r="M123" s="76"/>
      <c r="N123" s="77"/>
      <c r="O123" s="76"/>
      <c r="P123" s="76"/>
      <c r="Q123" s="76"/>
      <c r="R123" s="76"/>
      <c r="S123" s="76"/>
      <c r="T123" s="76"/>
      <c r="U123" s="76"/>
      <c r="V123" s="78"/>
      <c r="W123" s="76"/>
      <c r="X123" s="76"/>
      <c r="Y123" s="79"/>
      <c r="Z123" s="79"/>
      <c r="AA123" s="79"/>
      <c r="AB123" s="79"/>
      <c r="AC123" s="79"/>
      <c r="AD123" s="79"/>
      <c r="AE123" s="79"/>
      <c r="AF123" s="79"/>
      <c r="AG123" s="79"/>
      <c r="AH123" s="79"/>
      <c r="AI123" s="79"/>
    </row>
    <row r="124" ht="15.75" customHeight="1">
      <c r="A124" s="76"/>
      <c r="B124" s="76"/>
      <c r="C124" s="76"/>
      <c r="D124" s="76"/>
      <c r="E124" s="76"/>
      <c r="F124" s="76"/>
      <c r="G124" s="76"/>
      <c r="H124" s="76"/>
      <c r="I124" s="76"/>
      <c r="J124" s="76"/>
      <c r="K124" s="76"/>
      <c r="L124" s="76"/>
      <c r="M124" s="76"/>
      <c r="N124" s="77"/>
      <c r="O124" s="76"/>
      <c r="P124" s="76"/>
      <c r="Q124" s="76"/>
      <c r="R124" s="76"/>
      <c r="S124" s="76"/>
      <c r="T124" s="76"/>
      <c r="U124" s="76"/>
      <c r="V124" s="78"/>
      <c r="W124" s="76"/>
      <c r="X124" s="76"/>
      <c r="Y124" s="79"/>
      <c r="Z124" s="79"/>
      <c r="AA124" s="79"/>
      <c r="AB124" s="79"/>
      <c r="AC124" s="79"/>
      <c r="AD124" s="79"/>
      <c r="AE124" s="79"/>
      <c r="AF124" s="79"/>
      <c r="AG124" s="79"/>
      <c r="AH124" s="79"/>
      <c r="AI124" s="79"/>
    </row>
    <row r="125" ht="15.75" customHeight="1">
      <c r="A125" s="76"/>
      <c r="B125" s="76"/>
      <c r="C125" s="76"/>
      <c r="D125" s="76"/>
      <c r="E125" s="76"/>
      <c r="F125" s="76"/>
      <c r="G125" s="76"/>
      <c r="H125" s="76"/>
      <c r="I125" s="76"/>
      <c r="J125" s="76"/>
      <c r="K125" s="76"/>
      <c r="L125" s="76"/>
      <c r="M125" s="76"/>
      <c r="N125" s="77"/>
      <c r="O125" s="76"/>
      <c r="P125" s="76"/>
      <c r="Q125" s="76"/>
      <c r="R125" s="76"/>
      <c r="S125" s="76"/>
      <c r="T125" s="76"/>
      <c r="U125" s="76"/>
      <c r="V125" s="78"/>
      <c r="W125" s="76"/>
      <c r="X125" s="76"/>
      <c r="Y125" s="79"/>
      <c r="Z125" s="79"/>
      <c r="AA125" s="79"/>
      <c r="AB125" s="79"/>
      <c r="AC125" s="79"/>
      <c r="AD125" s="79"/>
      <c r="AE125" s="79"/>
      <c r="AF125" s="79"/>
      <c r="AG125" s="79"/>
      <c r="AH125" s="79"/>
      <c r="AI125" s="79"/>
    </row>
    <row r="126" ht="15.75" customHeight="1">
      <c r="A126" s="76"/>
      <c r="B126" s="76"/>
      <c r="C126" s="76"/>
      <c r="D126" s="76"/>
      <c r="E126" s="76"/>
      <c r="F126" s="76"/>
      <c r="G126" s="76"/>
      <c r="H126" s="76"/>
      <c r="I126" s="76"/>
      <c r="J126" s="76"/>
      <c r="K126" s="76"/>
      <c r="L126" s="76"/>
      <c r="M126" s="76"/>
      <c r="N126" s="77"/>
      <c r="O126" s="76"/>
      <c r="P126" s="76"/>
      <c r="Q126" s="76"/>
      <c r="R126" s="76"/>
      <c r="S126" s="76"/>
      <c r="T126" s="76"/>
      <c r="U126" s="76"/>
      <c r="V126" s="78"/>
      <c r="W126" s="76"/>
      <c r="X126" s="76"/>
      <c r="Y126" s="79"/>
      <c r="Z126" s="79"/>
      <c r="AA126" s="79"/>
      <c r="AB126" s="79"/>
      <c r="AC126" s="79"/>
      <c r="AD126" s="79"/>
      <c r="AE126" s="79"/>
      <c r="AF126" s="79"/>
      <c r="AG126" s="79"/>
      <c r="AH126" s="79"/>
      <c r="AI126" s="79"/>
    </row>
    <row r="127" ht="15.75" customHeight="1">
      <c r="A127" s="76"/>
      <c r="B127" s="76"/>
      <c r="C127" s="76"/>
      <c r="D127" s="76"/>
      <c r="E127" s="76"/>
      <c r="F127" s="76"/>
      <c r="G127" s="76"/>
      <c r="H127" s="76"/>
      <c r="I127" s="76"/>
      <c r="J127" s="76"/>
      <c r="K127" s="76"/>
      <c r="L127" s="76"/>
      <c r="M127" s="76"/>
      <c r="N127" s="77"/>
      <c r="O127" s="76"/>
      <c r="P127" s="76"/>
      <c r="Q127" s="76"/>
      <c r="R127" s="76"/>
      <c r="S127" s="76"/>
      <c r="T127" s="76"/>
      <c r="U127" s="76"/>
      <c r="V127" s="78"/>
      <c r="W127" s="76"/>
      <c r="X127" s="76"/>
      <c r="Y127" s="79"/>
      <c r="Z127" s="79"/>
      <c r="AA127" s="79"/>
      <c r="AB127" s="79"/>
      <c r="AC127" s="79"/>
      <c r="AD127" s="79"/>
      <c r="AE127" s="79"/>
      <c r="AF127" s="79"/>
      <c r="AG127" s="79"/>
      <c r="AH127" s="79"/>
      <c r="AI127" s="79"/>
    </row>
    <row r="128" ht="15.75" customHeight="1">
      <c r="A128" s="76"/>
      <c r="B128" s="76"/>
      <c r="C128" s="76"/>
      <c r="D128" s="76"/>
      <c r="E128" s="76"/>
      <c r="F128" s="76"/>
      <c r="G128" s="76"/>
      <c r="H128" s="76"/>
      <c r="I128" s="76"/>
      <c r="J128" s="76"/>
      <c r="K128" s="76"/>
      <c r="L128" s="76"/>
      <c r="M128" s="76"/>
      <c r="N128" s="77"/>
      <c r="O128" s="76"/>
      <c r="P128" s="76"/>
      <c r="Q128" s="76"/>
      <c r="R128" s="76"/>
      <c r="S128" s="76"/>
      <c r="T128" s="76"/>
      <c r="U128" s="76"/>
      <c r="V128" s="78"/>
      <c r="W128" s="76"/>
      <c r="X128" s="76"/>
      <c r="Y128" s="79"/>
      <c r="Z128" s="79"/>
      <c r="AA128" s="79"/>
      <c r="AB128" s="79"/>
      <c r="AC128" s="79"/>
      <c r="AD128" s="79"/>
      <c r="AE128" s="79"/>
      <c r="AF128" s="79"/>
      <c r="AG128" s="79"/>
      <c r="AH128" s="79"/>
      <c r="AI128" s="79"/>
    </row>
    <row r="129" ht="15.75" customHeight="1">
      <c r="A129" s="76"/>
      <c r="B129" s="76"/>
      <c r="C129" s="76"/>
      <c r="D129" s="76"/>
      <c r="E129" s="76"/>
      <c r="F129" s="76"/>
      <c r="G129" s="76"/>
      <c r="H129" s="76"/>
      <c r="I129" s="76"/>
      <c r="J129" s="76"/>
      <c r="K129" s="76"/>
      <c r="L129" s="76"/>
      <c r="M129" s="76"/>
      <c r="N129" s="77"/>
      <c r="O129" s="76"/>
      <c r="P129" s="76"/>
      <c r="Q129" s="76"/>
      <c r="R129" s="76"/>
      <c r="S129" s="76"/>
      <c r="T129" s="76"/>
      <c r="U129" s="76"/>
      <c r="V129" s="78"/>
      <c r="W129" s="76"/>
      <c r="X129" s="76"/>
      <c r="Y129" s="79"/>
      <c r="Z129" s="79"/>
      <c r="AA129" s="79"/>
      <c r="AB129" s="79"/>
      <c r="AC129" s="79"/>
      <c r="AD129" s="79"/>
      <c r="AE129" s="79"/>
      <c r="AF129" s="79"/>
      <c r="AG129" s="79"/>
      <c r="AH129" s="79"/>
      <c r="AI129" s="79"/>
    </row>
    <row r="130" ht="15.75" customHeight="1">
      <c r="A130" s="76"/>
      <c r="B130" s="76"/>
      <c r="C130" s="76"/>
      <c r="D130" s="76"/>
      <c r="E130" s="76"/>
      <c r="F130" s="76"/>
      <c r="G130" s="76"/>
      <c r="H130" s="76"/>
      <c r="I130" s="76"/>
      <c r="J130" s="76"/>
      <c r="K130" s="76"/>
      <c r="L130" s="76"/>
      <c r="M130" s="76"/>
      <c r="N130" s="77"/>
      <c r="O130" s="76"/>
      <c r="P130" s="76"/>
      <c r="Q130" s="76"/>
      <c r="R130" s="76"/>
      <c r="S130" s="76"/>
      <c r="T130" s="76"/>
      <c r="U130" s="76"/>
      <c r="V130" s="78"/>
      <c r="W130" s="76"/>
      <c r="X130" s="76"/>
      <c r="Y130" s="79"/>
      <c r="Z130" s="79"/>
      <c r="AA130" s="79"/>
      <c r="AB130" s="79"/>
      <c r="AC130" s="79"/>
      <c r="AD130" s="79"/>
      <c r="AE130" s="79"/>
      <c r="AF130" s="79"/>
      <c r="AG130" s="79"/>
      <c r="AH130" s="79"/>
      <c r="AI130" s="79"/>
    </row>
    <row r="131" ht="15.75" customHeight="1">
      <c r="A131" s="76"/>
      <c r="B131" s="76"/>
      <c r="C131" s="76"/>
      <c r="D131" s="76"/>
      <c r="E131" s="76"/>
      <c r="F131" s="76"/>
      <c r="G131" s="76"/>
      <c r="H131" s="76"/>
      <c r="I131" s="76"/>
      <c r="J131" s="76"/>
      <c r="K131" s="76"/>
      <c r="L131" s="76"/>
      <c r="M131" s="76"/>
      <c r="N131" s="77"/>
      <c r="O131" s="76"/>
      <c r="P131" s="76"/>
      <c r="Q131" s="76"/>
      <c r="R131" s="76"/>
      <c r="S131" s="76"/>
      <c r="T131" s="76"/>
      <c r="U131" s="76"/>
      <c r="V131" s="78"/>
      <c r="W131" s="76"/>
      <c r="X131" s="76"/>
      <c r="Y131" s="79"/>
      <c r="Z131" s="79"/>
      <c r="AA131" s="79"/>
      <c r="AB131" s="79"/>
      <c r="AC131" s="79"/>
      <c r="AD131" s="79"/>
      <c r="AE131" s="79"/>
      <c r="AF131" s="79"/>
      <c r="AG131" s="79"/>
      <c r="AH131" s="79"/>
      <c r="AI131" s="79"/>
    </row>
    <row r="132" ht="15.75" customHeight="1">
      <c r="A132" s="76"/>
      <c r="B132" s="76"/>
      <c r="C132" s="76"/>
      <c r="D132" s="76"/>
      <c r="E132" s="76"/>
      <c r="F132" s="76"/>
      <c r="G132" s="76"/>
      <c r="H132" s="76"/>
      <c r="I132" s="76"/>
      <c r="J132" s="76"/>
      <c r="K132" s="76"/>
      <c r="L132" s="76"/>
      <c r="M132" s="76"/>
      <c r="N132" s="77"/>
      <c r="O132" s="76"/>
      <c r="P132" s="76"/>
      <c r="Q132" s="76"/>
      <c r="R132" s="76"/>
      <c r="S132" s="76"/>
      <c r="T132" s="76"/>
      <c r="U132" s="76"/>
      <c r="V132" s="78"/>
      <c r="W132" s="76"/>
      <c r="X132" s="76"/>
      <c r="Y132" s="79"/>
      <c r="Z132" s="79"/>
      <c r="AA132" s="79"/>
      <c r="AB132" s="79"/>
      <c r="AC132" s="79"/>
      <c r="AD132" s="79"/>
      <c r="AE132" s="79"/>
      <c r="AF132" s="79"/>
      <c r="AG132" s="79"/>
      <c r="AH132" s="79"/>
      <c r="AI132" s="79"/>
    </row>
    <row r="133" ht="15.75" customHeight="1">
      <c r="A133" s="76"/>
      <c r="B133" s="76"/>
      <c r="C133" s="76"/>
      <c r="D133" s="76"/>
      <c r="E133" s="76"/>
      <c r="F133" s="76"/>
      <c r="G133" s="76"/>
      <c r="H133" s="76"/>
      <c r="I133" s="76"/>
      <c r="J133" s="76"/>
      <c r="K133" s="76"/>
      <c r="L133" s="76"/>
      <c r="M133" s="76"/>
      <c r="N133" s="77"/>
      <c r="O133" s="76"/>
      <c r="P133" s="76"/>
      <c r="Q133" s="76"/>
      <c r="R133" s="76"/>
      <c r="S133" s="76"/>
      <c r="T133" s="76"/>
      <c r="U133" s="76"/>
      <c r="V133" s="78"/>
      <c r="W133" s="76"/>
      <c r="X133" s="76"/>
      <c r="Y133" s="79"/>
      <c r="Z133" s="79"/>
      <c r="AA133" s="79"/>
      <c r="AB133" s="79"/>
      <c r="AC133" s="79"/>
      <c r="AD133" s="79"/>
      <c r="AE133" s="79"/>
      <c r="AF133" s="79"/>
      <c r="AG133" s="79"/>
      <c r="AH133" s="79"/>
      <c r="AI133" s="79"/>
    </row>
    <row r="134" ht="15.75" customHeight="1">
      <c r="A134" s="76"/>
      <c r="B134" s="76"/>
      <c r="C134" s="76"/>
      <c r="D134" s="76"/>
      <c r="E134" s="76"/>
      <c r="F134" s="76"/>
      <c r="G134" s="76"/>
      <c r="H134" s="76"/>
      <c r="I134" s="76"/>
      <c r="J134" s="76"/>
      <c r="K134" s="76"/>
      <c r="L134" s="76"/>
      <c r="M134" s="76"/>
      <c r="N134" s="77"/>
      <c r="O134" s="76"/>
      <c r="P134" s="76"/>
      <c r="Q134" s="76"/>
      <c r="R134" s="76"/>
      <c r="S134" s="76"/>
      <c r="T134" s="76"/>
      <c r="U134" s="76"/>
      <c r="V134" s="78"/>
      <c r="W134" s="76"/>
      <c r="X134" s="76"/>
      <c r="Y134" s="79"/>
      <c r="Z134" s="79"/>
      <c r="AA134" s="79"/>
      <c r="AB134" s="79"/>
      <c r="AC134" s="79"/>
      <c r="AD134" s="79"/>
      <c r="AE134" s="79"/>
      <c r="AF134" s="79"/>
      <c r="AG134" s="79"/>
      <c r="AH134" s="79"/>
      <c r="AI134" s="79"/>
    </row>
    <row r="135" ht="15.75" customHeight="1">
      <c r="A135" s="76"/>
      <c r="B135" s="76"/>
      <c r="C135" s="76"/>
      <c r="D135" s="76"/>
      <c r="E135" s="76"/>
      <c r="F135" s="76"/>
      <c r="G135" s="76"/>
      <c r="H135" s="76"/>
      <c r="I135" s="76"/>
      <c r="J135" s="76"/>
      <c r="K135" s="76"/>
      <c r="L135" s="76"/>
      <c r="M135" s="76"/>
      <c r="N135" s="77"/>
      <c r="O135" s="76"/>
      <c r="P135" s="76"/>
      <c r="Q135" s="76"/>
      <c r="R135" s="76"/>
      <c r="S135" s="76"/>
      <c r="T135" s="76"/>
      <c r="U135" s="76"/>
      <c r="V135" s="78"/>
      <c r="W135" s="76"/>
      <c r="X135" s="76"/>
      <c r="Y135" s="79"/>
      <c r="Z135" s="79"/>
      <c r="AA135" s="79"/>
      <c r="AB135" s="79"/>
      <c r="AC135" s="79"/>
      <c r="AD135" s="79"/>
      <c r="AE135" s="79"/>
      <c r="AF135" s="79"/>
      <c r="AG135" s="79"/>
      <c r="AH135" s="79"/>
      <c r="AI135" s="79"/>
    </row>
    <row r="136" ht="15.75" customHeight="1">
      <c r="A136" s="76"/>
      <c r="B136" s="76"/>
      <c r="C136" s="76"/>
      <c r="D136" s="76"/>
      <c r="E136" s="76"/>
      <c r="F136" s="76"/>
      <c r="G136" s="76"/>
      <c r="H136" s="76"/>
      <c r="I136" s="76"/>
      <c r="J136" s="76"/>
      <c r="K136" s="76"/>
      <c r="L136" s="76"/>
      <c r="M136" s="76"/>
      <c r="N136" s="77"/>
      <c r="O136" s="76"/>
      <c r="P136" s="76"/>
      <c r="Q136" s="76"/>
      <c r="R136" s="76"/>
      <c r="S136" s="76"/>
      <c r="T136" s="76"/>
      <c r="U136" s="76"/>
      <c r="V136" s="78"/>
      <c r="W136" s="76"/>
      <c r="X136" s="76"/>
      <c r="Y136" s="79"/>
      <c r="Z136" s="79"/>
      <c r="AA136" s="79"/>
      <c r="AB136" s="79"/>
      <c r="AC136" s="79"/>
      <c r="AD136" s="79"/>
      <c r="AE136" s="79"/>
      <c r="AF136" s="79"/>
      <c r="AG136" s="79"/>
      <c r="AH136" s="79"/>
      <c r="AI136" s="79"/>
    </row>
    <row r="137" ht="15.75" customHeight="1">
      <c r="A137" s="76"/>
      <c r="B137" s="76"/>
      <c r="C137" s="76"/>
      <c r="D137" s="76"/>
      <c r="E137" s="76"/>
      <c r="F137" s="76"/>
      <c r="G137" s="76"/>
      <c r="H137" s="76"/>
      <c r="I137" s="76"/>
      <c r="J137" s="76"/>
      <c r="K137" s="76"/>
      <c r="L137" s="76"/>
      <c r="M137" s="76"/>
      <c r="N137" s="77"/>
      <c r="O137" s="76"/>
      <c r="P137" s="76"/>
      <c r="Q137" s="76"/>
      <c r="R137" s="76"/>
      <c r="S137" s="76"/>
      <c r="T137" s="76"/>
      <c r="U137" s="76"/>
      <c r="V137" s="78"/>
      <c r="W137" s="76"/>
      <c r="X137" s="76"/>
      <c r="Y137" s="79"/>
      <c r="Z137" s="79"/>
      <c r="AA137" s="79"/>
      <c r="AB137" s="79"/>
      <c r="AC137" s="79"/>
      <c r="AD137" s="79"/>
      <c r="AE137" s="79"/>
      <c r="AF137" s="79"/>
      <c r="AG137" s="79"/>
      <c r="AH137" s="79"/>
      <c r="AI137" s="79"/>
    </row>
    <row r="138" ht="15.75" customHeight="1">
      <c r="A138" s="76"/>
      <c r="B138" s="76"/>
      <c r="C138" s="76"/>
      <c r="D138" s="76"/>
      <c r="E138" s="76"/>
      <c r="F138" s="76"/>
      <c r="G138" s="76"/>
      <c r="H138" s="76"/>
      <c r="I138" s="76"/>
      <c r="J138" s="76"/>
      <c r="K138" s="76"/>
      <c r="L138" s="76"/>
      <c r="M138" s="76"/>
      <c r="N138" s="77"/>
      <c r="O138" s="76"/>
      <c r="P138" s="76"/>
      <c r="Q138" s="76"/>
      <c r="R138" s="76"/>
      <c r="S138" s="76"/>
      <c r="T138" s="76"/>
      <c r="U138" s="76"/>
      <c r="V138" s="78"/>
      <c r="W138" s="76"/>
      <c r="X138" s="76"/>
      <c r="Y138" s="79"/>
      <c r="Z138" s="79"/>
      <c r="AA138" s="79"/>
      <c r="AB138" s="79"/>
      <c r="AC138" s="79"/>
      <c r="AD138" s="79"/>
      <c r="AE138" s="79"/>
      <c r="AF138" s="79"/>
      <c r="AG138" s="79"/>
      <c r="AH138" s="79"/>
      <c r="AI138" s="79"/>
    </row>
    <row r="139" ht="15.75" customHeight="1">
      <c r="A139" s="76"/>
      <c r="B139" s="76"/>
      <c r="C139" s="76"/>
      <c r="D139" s="76"/>
      <c r="E139" s="76"/>
      <c r="F139" s="76"/>
      <c r="G139" s="76"/>
      <c r="H139" s="76"/>
      <c r="I139" s="76"/>
      <c r="J139" s="76"/>
      <c r="K139" s="76"/>
      <c r="L139" s="76"/>
      <c r="M139" s="76"/>
      <c r="N139" s="77"/>
      <c r="O139" s="76"/>
      <c r="P139" s="76"/>
      <c r="Q139" s="76"/>
      <c r="R139" s="76"/>
      <c r="S139" s="76"/>
      <c r="T139" s="76"/>
      <c r="U139" s="76"/>
      <c r="V139" s="78"/>
      <c r="W139" s="76"/>
      <c r="X139" s="76"/>
      <c r="Y139" s="79"/>
      <c r="Z139" s="79"/>
      <c r="AA139" s="79"/>
      <c r="AB139" s="79"/>
      <c r="AC139" s="79"/>
      <c r="AD139" s="79"/>
      <c r="AE139" s="79"/>
      <c r="AF139" s="79"/>
      <c r="AG139" s="79"/>
      <c r="AH139" s="79"/>
      <c r="AI139" s="79"/>
    </row>
    <row r="140" ht="15.75" customHeight="1">
      <c r="A140" s="76"/>
      <c r="B140" s="76"/>
      <c r="C140" s="76"/>
      <c r="D140" s="76"/>
      <c r="E140" s="76"/>
      <c r="F140" s="76"/>
      <c r="G140" s="76"/>
      <c r="H140" s="76"/>
      <c r="I140" s="76"/>
      <c r="J140" s="76"/>
      <c r="K140" s="76"/>
      <c r="L140" s="76"/>
      <c r="M140" s="76"/>
      <c r="N140" s="77"/>
      <c r="O140" s="76"/>
      <c r="P140" s="76"/>
      <c r="Q140" s="76"/>
      <c r="R140" s="76"/>
      <c r="S140" s="76"/>
      <c r="T140" s="76"/>
      <c r="U140" s="76"/>
      <c r="V140" s="78"/>
      <c r="W140" s="76"/>
      <c r="X140" s="76"/>
      <c r="Y140" s="79"/>
      <c r="Z140" s="79"/>
      <c r="AA140" s="79"/>
      <c r="AB140" s="79"/>
      <c r="AC140" s="79"/>
      <c r="AD140" s="79"/>
      <c r="AE140" s="79"/>
      <c r="AF140" s="79"/>
      <c r="AG140" s="79"/>
      <c r="AH140" s="79"/>
      <c r="AI140" s="79"/>
    </row>
    <row r="141" ht="15.75" customHeight="1">
      <c r="A141" s="76"/>
      <c r="B141" s="76"/>
      <c r="C141" s="76"/>
      <c r="D141" s="76"/>
      <c r="E141" s="76"/>
      <c r="F141" s="76"/>
      <c r="G141" s="76"/>
      <c r="H141" s="76"/>
      <c r="I141" s="76"/>
      <c r="J141" s="76"/>
      <c r="K141" s="76"/>
      <c r="L141" s="76"/>
      <c r="M141" s="76"/>
      <c r="N141" s="77"/>
      <c r="O141" s="76"/>
      <c r="P141" s="76"/>
      <c r="Q141" s="76"/>
      <c r="R141" s="76"/>
      <c r="S141" s="76"/>
      <c r="T141" s="76"/>
      <c r="U141" s="76"/>
      <c r="V141" s="78"/>
      <c r="W141" s="76"/>
      <c r="X141" s="76"/>
      <c r="Y141" s="79"/>
      <c r="Z141" s="79"/>
      <c r="AA141" s="79"/>
      <c r="AB141" s="79"/>
      <c r="AC141" s="79"/>
      <c r="AD141" s="79"/>
      <c r="AE141" s="79"/>
      <c r="AF141" s="79"/>
      <c r="AG141" s="79"/>
      <c r="AH141" s="79"/>
      <c r="AI141" s="79"/>
    </row>
    <row r="142" ht="15.75" customHeight="1">
      <c r="A142" s="76"/>
      <c r="B142" s="76"/>
      <c r="C142" s="76"/>
      <c r="D142" s="76"/>
      <c r="E142" s="76"/>
      <c r="F142" s="76"/>
      <c r="G142" s="76"/>
      <c r="H142" s="76"/>
      <c r="I142" s="76"/>
      <c r="J142" s="76"/>
      <c r="K142" s="76"/>
      <c r="L142" s="76"/>
      <c r="M142" s="76"/>
      <c r="N142" s="77"/>
      <c r="O142" s="76"/>
      <c r="P142" s="76"/>
      <c r="Q142" s="76"/>
      <c r="R142" s="76"/>
      <c r="S142" s="76"/>
      <c r="T142" s="76"/>
      <c r="U142" s="76"/>
      <c r="V142" s="78"/>
      <c r="W142" s="76"/>
      <c r="X142" s="76"/>
      <c r="Y142" s="79"/>
      <c r="Z142" s="79"/>
      <c r="AA142" s="79"/>
      <c r="AB142" s="79"/>
      <c r="AC142" s="79"/>
      <c r="AD142" s="79"/>
      <c r="AE142" s="79"/>
      <c r="AF142" s="79"/>
      <c r="AG142" s="79"/>
      <c r="AH142" s="79"/>
      <c r="AI142" s="79"/>
    </row>
    <row r="143" ht="15.75" customHeight="1">
      <c r="A143" s="76"/>
      <c r="B143" s="76"/>
      <c r="C143" s="76"/>
      <c r="D143" s="76"/>
      <c r="E143" s="76"/>
      <c r="F143" s="76"/>
      <c r="G143" s="76"/>
      <c r="H143" s="76"/>
      <c r="I143" s="76"/>
      <c r="J143" s="76"/>
      <c r="K143" s="76"/>
      <c r="L143" s="76"/>
      <c r="M143" s="76"/>
      <c r="N143" s="77"/>
      <c r="O143" s="76"/>
      <c r="P143" s="76"/>
      <c r="Q143" s="76"/>
      <c r="R143" s="76"/>
      <c r="S143" s="76"/>
      <c r="T143" s="76"/>
      <c r="U143" s="76"/>
      <c r="V143" s="78"/>
      <c r="W143" s="76"/>
      <c r="X143" s="76"/>
      <c r="Y143" s="79"/>
      <c r="Z143" s="79"/>
      <c r="AA143" s="79"/>
      <c r="AB143" s="79"/>
      <c r="AC143" s="79"/>
      <c r="AD143" s="79"/>
      <c r="AE143" s="79"/>
      <c r="AF143" s="79"/>
      <c r="AG143" s="79"/>
      <c r="AH143" s="79"/>
      <c r="AI143" s="79"/>
    </row>
    <row r="144" ht="15.75" customHeight="1">
      <c r="A144" s="76"/>
      <c r="B144" s="76"/>
      <c r="C144" s="76"/>
      <c r="D144" s="76"/>
      <c r="E144" s="76"/>
      <c r="F144" s="76"/>
      <c r="G144" s="76"/>
      <c r="H144" s="76"/>
      <c r="I144" s="76"/>
      <c r="J144" s="76"/>
      <c r="K144" s="76"/>
      <c r="L144" s="76"/>
      <c r="M144" s="76"/>
      <c r="N144" s="77"/>
      <c r="O144" s="76"/>
      <c r="P144" s="76"/>
      <c r="Q144" s="76"/>
      <c r="R144" s="76"/>
      <c r="S144" s="76"/>
      <c r="T144" s="76"/>
      <c r="U144" s="76"/>
      <c r="V144" s="78"/>
      <c r="W144" s="76"/>
      <c r="X144" s="76"/>
      <c r="Y144" s="79"/>
      <c r="Z144" s="79"/>
      <c r="AA144" s="79"/>
      <c r="AB144" s="79"/>
      <c r="AC144" s="79"/>
      <c r="AD144" s="79"/>
      <c r="AE144" s="79"/>
      <c r="AF144" s="79"/>
      <c r="AG144" s="79"/>
      <c r="AH144" s="79"/>
      <c r="AI144" s="79"/>
    </row>
    <row r="145" ht="15.75" customHeight="1">
      <c r="A145" s="76"/>
      <c r="B145" s="76"/>
      <c r="C145" s="76"/>
      <c r="D145" s="76"/>
      <c r="E145" s="76"/>
      <c r="F145" s="76"/>
      <c r="G145" s="76"/>
      <c r="H145" s="76"/>
      <c r="I145" s="76"/>
      <c r="J145" s="76"/>
      <c r="K145" s="76"/>
      <c r="L145" s="76"/>
      <c r="M145" s="76"/>
      <c r="N145" s="77"/>
      <c r="O145" s="76"/>
      <c r="P145" s="76"/>
      <c r="Q145" s="76"/>
      <c r="R145" s="76"/>
      <c r="S145" s="76"/>
      <c r="T145" s="76"/>
      <c r="U145" s="76"/>
      <c r="V145" s="78"/>
      <c r="W145" s="76"/>
      <c r="X145" s="76"/>
      <c r="Y145" s="79"/>
      <c r="Z145" s="79"/>
      <c r="AA145" s="79"/>
      <c r="AB145" s="79"/>
      <c r="AC145" s="79"/>
      <c r="AD145" s="79"/>
      <c r="AE145" s="79"/>
      <c r="AF145" s="79"/>
      <c r="AG145" s="79"/>
      <c r="AH145" s="79"/>
      <c r="AI145" s="79"/>
    </row>
    <row r="146" ht="15.75" customHeight="1">
      <c r="A146" s="76"/>
      <c r="B146" s="76"/>
      <c r="C146" s="76"/>
      <c r="D146" s="76"/>
      <c r="E146" s="76"/>
      <c r="F146" s="76"/>
      <c r="G146" s="76"/>
      <c r="H146" s="76"/>
      <c r="I146" s="76"/>
      <c r="J146" s="76"/>
      <c r="K146" s="76"/>
      <c r="L146" s="76"/>
      <c r="M146" s="76"/>
      <c r="N146" s="77"/>
      <c r="O146" s="76"/>
      <c r="P146" s="76"/>
      <c r="Q146" s="76"/>
      <c r="R146" s="76"/>
      <c r="S146" s="76"/>
      <c r="T146" s="76"/>
      <c r="U146" s="76"/>
      <c r="V146" s="78"/>
      <c r="W146" s="76"/>
      <c r="X146" s="76"/>
      <c r="Y146" s="79"/>
      <c r="Z146" s="79"/>
      <c r="AA146" s="79"/>
      <c r="AB146" s="79"/>
      <c r="AC146" s="79"/>
      <c r="AD146" s="79"/>
      <c r="AE146" s="79"/>
      <c r="AF146" s="79"/>
      <c r="AG146" s="79"/>
      <c r="AH146" s="79"/>
      <c r="AI146" s="79"/>
    </row>
    <row r="147" ht="15.75" customHeight="1">
      <c r="A147" s="76"/>
      <c r="B147" s="76"/>
      <c r="C147" s="76"/>
      <c r="D147" s="76"/>
      <c r="E147" s="76"/>
      <c r="F147" s="76"/>
      <c r="G147" s="76"/>
      <c r="H147" s="76"/>
      <c r="I147" s="76"/>
      <c r="J147" s="76"/>
      <c r="K147" s="76"/>
      <c r="L147" s="76"/>
      <c r="M147" s="76"/>
      <c r="N147" s="77"/>
      <c r="O147" s="76"/>
      <c r="P147" s="76"/>
      <c r="Q147" s="76"/>
      <c r="R147" s="76"/>
      <c r="S147" s="76"/>
      <c r="T147" s="76"/>
      <c r="U147" s="76"/>
      <c r="V147" s="78"/>
      <c r="W147" s="76"/>
      <c r="X147" s="76"/>
      <c r="Y147" s="79"/>
      <c r="Z147" s="79"/>
      <c r="AA147" s="79"/>
      <c r="AB147" s="79"/>
      <c r="AC147" s="79"/>
      <c r="AD147" s="79"/>
      <c r="AE147" s="79"/>
      <c r="AF147" s="79"/>
      <c r="AG147" s="79"/>
      <c r="AH147" s="79"/>
      <c r="AI147" s="79"/>
    </row>
    <row r="148" ht="15.75" customHeight="1">
      <c r="A148" s="76"/>
      <c r="B148" s="76"/>
      <c r="C148" s="76"/>
      <c r="D148" s="76"/>
      <c r="E148" s="76"/>
      <c r="F148" s="76"/>
      <c r="G148" s="76"/>
      <c r="H148" s="76"/>
      <c r="I148" s="76"/>
      <c r="J148" s="76"/>
      <c r="K148" s="76"/>
      <c r="L148" s="76"/>
      <c r="M148" s="76"/>
      <c r="N148" s="77"/>
      <c r="O148" s="76"/>
      <c r="P148" s="76"/>
      <c r="Q148" s="76"/>
      <c r="R148" s="76"/>
      <c r="S148" s="76"/>
      <c r="T148" s="76"/>
      <c r="U148" s="76"/>
      <c r="V148" s="78"/>
      <c r="W148" s="76"/>
      <c r="X148" s="76"/>
      <c r="Y148" s="79"/>
      <c r="Z148" s="79"/>
      <c r="AA148" s="79"/>
      <c r="AB148" s="79"/>
      <c r="AC148" s="79"/>
      <c r="AD148" s="79"/>
      <c r="AE148" s="79"/>
      <c r="AF148" s="79"/>
      <c r="AG148" s="79"/>
      <c r="AH148" s="79"/>
      <c r="AI148" s="79"/>
    </row>
    <row r="149" ht="15.75" customHeight="1">
      <c r="A149" s="76"/>
      <c r="B149" s="76"/>
      <c r="C149" s="76"/>
      <c r="D149" s="76"/>
      <c r="E149" s="76"/>
      <c r="F149" s="76"/>
      <c r="G149" s="76"/>
      <c r="H149" s="76"/>
      <c r="I149" s="76"/>
      <c r="J149" s="76"/>
      <c r="K149" s="76"/>
      <c r="L149" s="76"/>
      <c r="M149" s="76"/>
      <c r="N149" s="77"/>
      <c r="O149" s="76"/>
      <c r="P149" s="76"/>
      <c r="Q149" s="76"/>
      <c r="R149" s="76"/>
      <c r="S149" s="76"/>
      <c r="T149" s="76"/>
      <c r="U149" s="76"/>
      <c r="V149" s="78"/>
      <c r="W149" s="76"/>
      <c r="X149" s="76"/>
      <c r="Y149" s="79"/>
      <c r="Z149" s="79"/>
      <c r="AA149" s="79"/>
      <c r="AB149" s="79"/>
      <c r="AC149" s="79"/>
      <c r="AD149" s="79"/>
      <c r="AE149" s="79"/>
      <c r="AF149" s="79"/>
      <c r="AG149" s="79"/>
      <c r="AH149" s="79"/>
      <c r="AI149" s="79"/>
    </row>
    <row r="150" ht="15.75" customHeight="1">
      <c r="A150" s="76"/>
      <c r="B150" s="76"/>
      <c r="C150" s="76"/>
      <c r="D150" s="76"/>
      <c r="E150" s="76"/>
      <c r="F150" s="76"/>
      <c r="G150" s="76"/>
      <c r="H150" s="76"/>
      <c r="I150" s="76"/>
      <c r="J150" s="76"/>
      <c r="K150" s="76"/>
      <c r="L150" s="76"/>
      <c r="M150" s="76"/>
      <c r="N150" s="77"/>
      <c r="O150" s="76"/>
      <c r="P150" s="76"/>
      <c r="Q150" s="76"/>
      <c r="R150" s="76"/>
      <c r="S150" s="76"/>
      <c r="T150" s="76"/>
      <c r="U150" s="76"/>
      <c r="V150" s="78"/>
      <c r="W150" s="76"/>
      <c r="X150" s="76"/>
      <c r="Y150" s="79"/>
      <c r="Z150" s="79"/>
      <c r="AA150" s="79"/>
      <c r="AB150" s="79"/>
      <c r="AC150" s="79"/>
      <c r="AD150" s="79"/>
      <c r="AE150" s="79"/>
      <c r="AF150" s="79"/>
      <c r="AG150" s="79"/>
      <c r="AH150" s="79"/>
      <c r="AI150" s="79"/>
    </row>
    <row r="151" ht="15.75" customHeight="1">
      <c r="A151" s="76"/>
      <c r="B151" s="76"/>
      <c r="C151" s="76"/>
      <c r="D151" s="76"/>
      <c r="E151" s="76"/>
      <c r="F151" s="76"/>
      <c r="G151" s="76"/>
      <c r="H151" s="76"/>
      <c r="I151" s="76"/>
      <c r="J151" s="76"/>
      <c r="K151" s="76"/>
      <c r="L151" s="76"/>
      <c r="M151" s="76"/>
      <c r="N151" s="77"/>
      <c r="O151" s="76"/>
      <c r="P151" s="76"/>
      <c r="Q151" s="76"/>
      <c r="R151" s="76"/>
      <c r="S151" s="76"/>
      <c r="T151" s="76"/>
      <c r="U151" s="76"/>
      <c r="V151" s="78"/>
      <c r="W151" s="76"/>
      <c r="X151" s="76"/>
      <c r="Y151" s="79"/>
      <c r="Z151" s="79"/>
      <c r="AA151" s="79"/>
      <c r="AB151" s="79"/>
      <c r="AC151" s="79"/>
      <c r="AD151" s="79"/>
      <c r="AE151" s="79"/>
      <c r="AF151" s="79"/>
      <c r="AG151" s="79"/>
      <c r="AH151" s="79"/>
      <c r="AI151" s="79"/>
    </row>
    <row r="152" ht="15.75" customHeight="1">
      <c r="A152" s="76"/>
      <c r="B152" s="76"/>
      <c r="C152" s="76"/>
      <c r="D152" s="76"/>
      <c r="E152" s="76"/>
      <c r="F152" s="76"/>
      <c r="G152" s="76"/>
      <c r="H152" s="76"/>
      <c r="I152" s="76"/>
      <c r="J152" s="76"/>
      <c r="K152" s="76"/>
      <c r="L152" s="76"/>
      <c r="M152" s="76"/>
      <c r="N152" s="77"/>
      <c r="O152" s="76"/>
      <c r="P152" s="76"/>
      <c r="Q152" s="76"/>
      <c r="R152" s="76"/>
      <c r="S152" s="76"/>
      <c r="T152" s="76"/>
      <c r="U152" s="76"/>
      <c r="V152" s="78"/>
      <c r="W152" s="76"/>
      <c r="X152" s="76"/>
      <c r="Y152" s="79"/>
      <c r="Z152" s="79"/>
      <c r="AA152" s="79"/>
      <c r="AB152" s="79"/>
      <c r="AC152" s="79"/>
      <c r="AD152" s="79"/>
      <c r="AE152" s="79"/>
      <c r="AF152" s="79"/>
      <c r="AG152" s="79"/>
      <c r="AH152" s="79"/>
      <c r="AI152" s="79"/>
    </row>
    <row r="153" ht="15.75" customHeight="1">
      <c r="A153" s="76"/>
      <c r="B153" s="76"/>
      <c r="C153" s="76"/>
      <c r="D153" s="76"/>
      <c r="E153" s="76"/>
      <c r="F153" s="76"/>
      <c r="G153" s="76"/>
      <c r="H153" s="76"/>
      <c r="I153" s="76"/>
      <c r="J153" s="76"/>
      <c r="K153" s="76"/>
      <c r="L153" s="76"/>
      <c r="M153" s="76"/>
      <c r="N153" s="77"/>
      <c r="O153" s="76"/>
      <c r="P153" s="76"/>
      <c r="Q153" s="76"/>
      <c r="R153" s="76"/>
      <c r="S153" s="76"/>
      <c r="T153" s="76"/>
      <c r="U153" s="76"/>
      <c r="V153" s="78"/>
      <c r="W153" s="76"/>
      <c r="X153" s="76"/>
      <c r="Y153" s="79"/>
      <c r="Z153" s="79"/>
      <c r="AA153" s="79"/>
      <c r="AB153" s="79"/>
      <c r="AC153" s="79"/>
      <c r="AD153" s="79"/>
      <c r="AE153" s="79"/>
      <c r="AF153" s="79"/>
      <c r="AG153" s="79"/>
      <c r="AH153" s="79"/>
      <c r="AI153" s="79"/>
    </row>
    <row r="154" ht="15.75" customHeight="1">
      <c r="A154" s="76"/>
      <c r="B154" s="76"/>
      <c r="C154" s="76"/>
      <c r="D154" s="76"/>
      <c r="E154" s="76"/>
      <c r="F154" s="76"/>
      <c r="G154" s="76"/>
      <c r="H154" s="76"/>
      <c r="I154" s="76"/>
      <c r="J154" s="76"/>
      <c r="K154" s="76"/>
      <c r="L154" s="76"/>
      <c r="M154" s="76"/>
      <c r="N154" s="77"/>
      <c r="O154" s="76"/>
      <c r="P154" s="76"/>
      <c r="Q154" s="76"/>
      <c r="R154" s="76"/>
      <c r="S154" s="76"/>
      <c r="T154" s="76"/>
      <c r="U154" s="76"/>
      <c r="V154" s="78"/>
      <c r="W154" s="76"/>
      <c r="X154" s="76"/>
      <c r="Y154" s="79"/>
      <c r="Z154" s="79"/>
      <c r="AA154" s="79"/>
      <c r="AB154" s="79"/>
      <c r="AC154" s="79"/>
      <c r="AD154" s="79"/>
      <c r="AE154" s="79"/>
      <c r="AF154" s="79"/>
      <c r="AG154" s="79"/>
      <c r="AH154" s="79"/>
      <c r="AI154" s="79"/>
    </row>
    <row r="155" ht="15.75" customHeight="1">
      <c r="A155" s="76"/>
      <c r="B155" s="76"/>
      <c r="C155" s="76"/>
      <c r="D155" s="76"/>
      <c r="E155" s="76"/>
      <c r="F155" s="76"/>
      <c r="G155" s="76"/>
      <c r="H155" s="76"/>
      <c r="I155" s="76"/>
      <c r="J155" s="76"/>
      <c r="K155" s="76"/>
      <c r="L155" s="76"/>
      <c r="M155" s="76"/>
      <c r="N155" s="77"/>
      <c r="O155" s="76"/>
      <c r="P155" s="76"/>
      <c r="Q155" s="76"/>
      <c r="R155" s="76"/>
      <c r="S155" s="76"/>
      <c r="T155" s="76"/>
      <c r="U155" s="76"/>
      <c r="V155" s="78"/>
      <c r="W155" s="76"/>
      <c r="X155" s="76"/>
      <c r="Y155" s="79"/>
      <c r="Z155" s="79"/>
      <c r="AA155" s="79"/>
      <c r="AB155" s="79"/>
      <c r="AC155" s="79"/>
      <c r="AD155" s="79"/>
      <c r="AE155" s="79"/>
      <c r="AF155" s="79"/>
      <c r="AG155" s="79"/>
      <c r="AH155" s="79"/>
      <c r="AI155" s="79"/>
    </row>
    <row r="156" ht="15.75" customHeight="1">
      <c r="A156" s="76"/>
      <c r="B156" s="76"/>
      <c r="C156" s="76"/>
      <c r="D156" s="76"/>
      <c r="E156" s="76"/>
      <c r="F156" s="76"/>
      <c r="G156" s="76"/>
      <c r="H156" s="76"/>
      <c r="I156" s="76"/>
      <c r="J156" s="76"/>
      <c r="K156" s="76"/>
      <c r="L156" s="76"/>
      <c r="M156" s="76"/>
      <c r="N156" s="77"/>
      <c r="O156" s="76"/>
      <c r="P156" s="76"/>
      <c r="Q156" s="76"/>
      <c r="R156" s="76"/>
      <c r="S156" s="76"/>
      <c r="T156" s="76"/>
      <c r="U156" s="76"/>
      <c r="V156" s="78"/>
      <c r="W156" s="76"/>
      <c r="X156" s="76"/>
      <c r="Y156" s="79"/>
      <c r="Z156" s="79"/>
      <c r="AA156" s="79"/>
      <c r="AB156" s="79"/>
      <c r="AC156" s="79"/>
      <c r="AD156" s="79"/>
      <c r="AE156" s="79"/>
      <c r="AF156" s="79"/>
      <c r="AG156" s="79"/>
      <c r="AH156" s="79"/>
      <c r="AI156" s="79"/>
    </row>
    <row r="157" ht="15.75" customHeight="1">
      <c r="A157" s="76"/>
      <c r="B157" s="76"/>
      <c r="C157" s="76"/>
      <c r="D157" s="76"/>
      <c r="E157" s="76"/>
      <c r="F157" s="76"/>
      <c r="G157" s="76"/>
      <c r="H157" s="76"/>
      <c r="I157" s="76"/>
      <c r="J157" s="76"/>
      <c r="K157" s="76"/>
      <c r="L157" s="76"/>
      <c r="M157" s="76"/>
      <c r="N157" s="77"/>
      <c r="O157" s="76"/>
      <c r="P157" s="76"/>
      <c r="Q157" s="76"/>
      <c r="R157" s="76"/>
      <c r="S157" s="76"/>
      <c r="T157" s="76"/>
      <c r="U157" s="76"/>
      <c r="V157" s="78"/>
      <c r="W157" s="76"/>
      <c r="X157" s="76"/>
      <c r="Y157" s="79"/>
      <c r="Z157" s="79"/>
      <c r="AA157" s="79"/>
      <c r="AB157" s="79"/>
      <c r="AC157" s="79"/>
      <c r="AD157" s="79"/>
      <c r="AE157" s="79"/>
      <c r="AF157" s="79"/>
      <c r="AG157" s="79"/>
      <c r="AH157" s="79"/>
      <c r="AI157" s="79"/>
    </row>
    <row r="158" ht="15.75" customHeight="1">
      <c r="A158" s="76"/>
      <c r="B158" s="76"/>
      <c r="C158" s="76"/>
      <c r="D158" s="76"/>
      <c r="E158" s="76"/>
      <c r="F158" s="76"/>
      <c r="G158" s="76"/>
      <c r="H158" s="76"/>
      <c r="I158" s="76"/>
      <c r="J158" s="76"/>
      <c r="K158" s="76"/>
      <c r="L158" s="76"/>
      <c r="M158" s="76"/>
      <c r="N158" s="77"/>
      <c r="O158" s="76"/>
      <c r="P158" s="76"/>
      <c r="Q158" s="76"/>
      <c r="R158" s="76"/>
      <c r="S158" s="76"/>
      <c r="T158" s="76"/>
      <c r="U158" s="76"/>
      <c r="V158" s="78"/>
      <c r="W158" s="76"/>
      <c r="X158" s="76"/>
      <c r="Y158" s="79"/>
      <c r="Z158" s="79"/>
      <c r="AA158" s="79"/>
      <c r="AB158" s="79"/>
      <c r="AC158" s="79"/>
      <c r="AD158" s="79"/>
      <c r="AE158" s="79"/>
      <c r="AF158" s="79"/>
      <c r="AG158" s="79"/>
      <c r="AH158" s="79"/>
      <c r="AI158" s="79"/>
    </row>
    <row r="159" ht="15.75" customHeight="1">
      <c r="A159" s="76"/>
      <c r="B159" s="76"/>
      <c r="C159" s="76"/>
      <c r="D159" s="76"/>
      <c r="E159" s="76"/>
      <c r="F159" s="76"/>
      <c r="G159" s="76"/>
      <c r="H159" s="76"/>
      <c r="I159" s="76"/>
      <c r="J159" s="76"/>
      <c r="K159" s="76"/>
      <c r="L159" s="76"/>
      <c r="M159" s="76"/>
      <c r="N159" s="77"/>
      <c r="O159" s="76"/>
      <c r="P159" s="76"/>
      <c r="Q159" s="76"/>
      <c r="R159" s="76"/>
      <c r="S159" s="76"/>
      <c r="T159" s="76"/>
      <c r="U159" s="76"/>
      <c r="V159" s="78"/>
      <c r="W159" s="76"/>
      <c r="X159" s="76"/>
      <c r="Y159" s="79"/>
      <c r="Z159" s="79"/>
      <c r="AA159" s="79"/>
      <c r="AB159" s="79"/>
      <c r="AC159" s="79"/>
      <c r="AD159" s="79"/>
      <c r="AE159" s="79"/>
      <c r="AF159" s="79"/>
      <c r="AG159" s="79"/>
      <c r="AH159" s="79"/>
      <c r="AI159" s="79"/>
    </row>
    <row r="160" ht="15.75" customHeight="1">
      <c r="A160" s="76"/>
      <c r="B160" s="76"/>
      <c r="C160" s="76"/>
      <c r="D160" s="76"/>
      <c r="E160" s="76"/>
      <c r="F160" s="76"/>
      <c r="G160" s="76"/>
      <c r="H160" s="76"/>
      <c r="I160" s="76"/>
      <c r="J160" s="76"/>
      <c r="K160" s="76"/>
      <c r="L160" s="76"/>
      <c r="M160" s="76"/>
      <c r="N160" s="77"/>
      <c r="O160" s="76"/>
      <c r="P160" s="76"/>
      <c r="Q160" s="76"/>
      <c r="R160" s="76"/>
      <c r="S160" s="76"/>
      <c r="T160" s="76"/>
      <c r="U160" s="76"/>
      <c r="V160" s="78"/>
      <c r="W160" s="76"/>
      <c r="X160" s="76"/>
      <c r="Y160" s="79"/>
      <c r="Z160" s="79"/>
      <c r="AA160" s="79"/>
      <c r="AB160" s="79"/>
      <c r="AC160" s="79"/>
      <c r="AD160" s="79"/>
      <c r="AE160" s="79"/>
      <c r="AF160" s="79"/>
      <c r="AG160" s="79"/>
      <c r="AH160" s="79"/>
      <c r="AI160" s="79"/>
    </row>
    <row r="161" ht="15.75" customHeight="1">
      <c r="A161" s="76"/>
      <c r="B161" s="76"/>
      <c r="C161" s="76"/>
      <c r="D161" s="76"/>
      <c r="E161" s="76"/>
      <c r="F161" s="76"/>
      <c r="G161" s="76"/>
      <c r="H161" s="76"/>
      <c r="I161" s="76"/>
      <c r="J161" s="76"/>
      <c r="K161" s="76"/>
      <c r="L161" s="76"/>
      <c r="M161" s="76"/>
      <c r="N161" s="77"/>
      <c r="O161" s="76"/>
      <c r="P161" s="76"/>
      <c r="Q161" s="76"/>
      <c r="R161" s="76"/>
      <c r="S161" s="76"/>
      <c r="T161" s="76"/>
      <c r="U161" s="76"/>
      <c r="V161" s="78"/>
      <c r="W161" s="76"/>
      <c r="X161" s="76"/>
      <c r="Y161" s="79"/>
      <c r="Z161" s="79"/>
      <c r="AA161" s="79"/>
      <c r="AB161" s="79"/>
      <c r="AC161" s="79"/>
      <c r="AD161" s="79"/>
      <c r="AE161" s="79"/>
      <c r="AF161" s="79"/>
      <c r="AG161" s="79"/>
      <c r="AH161" s="79"/>
      <c r="AI161" s="79"/>
    </row>
    <row r="162" ht="15.75" customHeight="1">
      <c r="A162" s="76"/>
      <c r="B162" s="76"/>
      <c r="C162" s="76"/>
      <c r="D162" s="76"/>
      <c r="E162" s="76"/>
      <c r="F162" s="76"/>
      <c r="G162" s="76"/>
      <c r="H162" s="76"/>
      <c r="I162" s="76"/>
      <c r="J162" s="76"/>
      <c r="K162" s="76"/>
      <c r="L162" s="76"/>
      <c r="M162" s="76"/>
      <c r="N162" s="77"/>
      <c r="O162" s="76"/>
      <c r="P162" s="76"/>
      <c r="Q162" s="76"/>
      <c r="R162" s="76"/>
      <c r="S162" s="76"/>
      <c r="T162" s="76"/>
      <c r="U162" s="76"/>
      <c r="V162" s="78"/>
      <c r="W162" s="76"/>
      <c r="X162" s="76"/>
      <c r="Y162" s="79"/>
      <c r="Z162" s="79"/>
      <c r="AA162" s="79"/>
      <c r="AB162" s="79"/>
      <c r="AC162" s="79"/>
      <c r="AD162" s="79"/>
      <c r="AE162" s="79"/>
      <c r="AF162" s="79"/>
      <c r="AG162" s="79"/>
      <c r="AH162" s="79"/>
      <c r="AI162" s="79"/>
    </row>
    <row r="163" ht="15.75" customHeight="1">
      <c r="A163" s="76"/>
      <c r="B163" s="76"/>
      <c r="C163" s="76"/>
      <c r="D163" s="76"/>
      <c r="E163" s="76"/>
      <c r="F163" s="76"/>
      <c r="G163" s="76"/>
      <c r="H163" s="76"/>
      <c r="I163" s="76"/>
      <c r="J163" s="76"/>
      <c r="K163" s="76"/>
      <c r="L163" s="76"/>
      <c r="M163" s="76"/>
      <c r="N163" s="77"/>
      <c r="O163" s="76"/>
      <c r="P163" s="76"/>
      <c r="Q163" s="76"/>
      <c r="R163" s="76"/>
      <c r="S163" s="76"/>
      <c r="T163" s="76"/>
      <c r="U163" s="76"/>
      <c r="V163" s="78"/>
      <c r="W163" s="76"/>
      <c r="X163" s="76"/>
      <c r="Y163" s="79"/>
      <c r="Z163" s="79"/>
      <c r="AA163" s="79"/>
      <c r="AB163" s="79"/>
      <c r="AC163" s="79"/>
      <c r="AD163" s="79"/>
      <c r="AE163" s="79"/>
      <c r="AF163" s="79"/>
      <c r="AG163" s="79"/>
      <c r="AH163" s="79"/>
      <c r="AI163" s="79"/>
    </row>
    <row r="164" ht="15.75" customHeight="1">
      <c r="A164" s="76"/>
      <c r="B164" s="76"/>
      <c r="C164" s="76"/>
      <c r="D164" s="76"/>
      <c r="E164" s="76"/>
      <c r="F164" s="76"/>
      <c r="G164" s="76"/>
      <c r="H164" s="76"/>
      <c r="I164" s="76"/>
      <c r="J164" s="76"/>
      <c r="K164" s="76"/>
      <c r="L164" s="76"/>
      <c r="M164" s="76"/>
      <c r="N164" s="77"/>
      <c r="O164" s="76"/>
      <c r="P164" s="76"/>
      <c r="Q164" s="76"/>
      <c r="R164" s="76"/>
      <c r="S164" s="76"/>
      <c r="T164" s="76"/>
      <c r="U164" s="76"/>
      <c r="V164" s="78"/>
      <c r="W164" s="76"/>
      <c r="X164" s="76"/>
      <c r="Y164" s="79"/>
      <c r="Z164" s="79"/>
      <c r="AA164" s="79"/>
      <c r="AB164" s="79"/>
      <c r="AC164" s="79"/>
      <c r="AD164" s="79"/>
      <c r="AE164" s="79"/>
      <c r="AF164" s="79"/>
      <c r="AG164" s="79"/>
      <c r="AH164" s="79"/>
      <c r="AI164" s="79"/>
    </row>
    <row r="165" ht="15.75" customHeight="1">
      <c r="A165" s="76"/>
      <c r="B165" s="76"/>
      <c r="C165" s="76"/>
      <c r="D165" s="76"/>
      <c r="E165" s="76"/>
      <c r="F165" s="76"/>
      <c r="G165" s="76"/>
      <c r="H165" s="76"/>
      <c r="I165" s="76"/>
      <c r="J165" s="76"/>
      <c r="K165" s="76"/>
      <c r="L165" s="76"/>
      <c r="M165" s="76"/>
      <c r="N165" s="77"/>
      <c r="O165" s="76"/>
      <c r="P165" s="76"/>
      <c r="Q165" s="76"/>
      <c r="R165" s="76"/>
      <c r="S165" s="76"/>
      <c r="T165" s="76"/>
      <c r="U165" s="76"/>
      <c r="V165" s="78"/>
      <c r="W165" s="76"/>
      <c r="X165" s="76"/>
      <c r="Y165" s="79"/>
      <c r="Z165" s="79"/>
      <c r="AA165" s="79"/>
      <c r="AB165" s="79"/>
      <c r="AC165" s="79"/>
      <c r="AD165" s="79"/>
      <c r="AE165" s="79"/>
      <c r="AF165" s="79"/>
      <c r="AG165" s="79"/>
      <c r="AH165" s="79"/>
      <c r="AI165" s="79"/>
    </row>
    <row r="166" ht="15.75" customHeight="1">
      <c r="A166" s="76"/>
      <c r="B166" s="76"/>
      <c r="C166" s="76"/>
      <c r="D166" s="76"/>
      <c r="E166" s="76"/>
      <c r="F166" s="76"/>
      <c r="G166" s="76"/>
      <c r="H166" s="76"/>
      <c r="I166" s="76"/>
      <c r="J166" s="76"/>
      <c r="K166" s="76"/>
      <c r="L166" s="76"/>
      <c r="M166" s="76"/>
      <c r="N166" s="77"/>
      <c r="O166" s="76"/>
      <c r="P166" s="76"/>
      <c r="Q166" s="76"/>
      <c r="R166" s="76"/>
      <c r="S166" s="76"/>
      <c r="T166" s="76"/>
      <c r="U166" s="76"/>
      <c r="V166" s="78"/>
      <c r="W166" s="76"/>
      <c r="X166" s="76"/>
      <c r="Y166" s="79"/>
      <c r="Z166" s="79"/>
      <c r="AA166" s="79"/>
      <c r="AB166" s="79"/>
      <c r="AC166" s="79"/>
      <c r="AD166" s="79"/>
      <c r="AE166" s="79"/>
      <c r="AF166" s="79"/>
      <c r="AG166" s="79"/>
      <c r="AH166" s="79"/>
      <c r="AI166" s="79"/>
    </row>
    <row r="167" ht="15.75" customHeight="1">
      <c r="A167" s="76"/>
      <c r="B167" s="76"/>
      <c r="C167" s="76"/>
      <c r="D167" s="76"/>
      <c r="E167" s="76"/>
      <c r="F167" s="76"/>
      <c r="G167" s="76"/>
      <c r="H167" s="76"/>
      <c r="I167" s="76"/>
      <c r="J167" s="76"/>
      <c r="K167" s="76"/>
      <c r="L167" s="76"/>
      <c r="M167" s="76"/>
      <c r="N167" s="77"/>
      <c r="O167" s="76"/>
      <c r="P167" s="76"/>
      <c r="Q167" s="76"/>
      <c r="R167" s="76"/>
      <c r="S167" s="76"/>
      <c r="T167" s="76"/>
      <c r="U167" s="76"/>
      <c r="V167" s="78"/>
      <c r="W167" s="76"/>
      <c r="X167" s="76"/>
      <c r="Y167" s="79"/>
      <c r="Z167" s="79"/>
      <c r="AA167" s="79"/>
      <c r="AB167" s="79"/>
      <c r="AC167" s="79"/>
      <c r="AD167" s="79"/>
      <c r="AE167" s="79"/>
      <c r="AF167" s="79"/>
      <c r="AG167" s="79"/>
      <c r="AH167" s="79"/>
      <c r="AI167" s="79"/>
    </row>
    <row r="168" ht="15.75" customHeight="1">
      <c r="A168" s="76"/>
      <c r="B168" s="76"/>
      <c r="C168" s="76"/>
      <c r="D168" s="76"/>
      <c r="E168" s="76"/>
      <c r="F168" s="76"/>
      <c r="G168" s="76"/>
      <c r="H168" s="76"/>
      <c r="I168" s="76"/>
      <c r="J168" s="76"/>
      <c r="K168" s="76"/>
      <c r="L168" s="76"/>
      <c r="M168" s="76"/>
      <c r="N168" s="77"/>
      <c r="O168" s="76"/>
      <c r="P168" s="76"/>
      <c r="Q168" s="76"/>
      <c r="R168" s="76"/>
      <c r="S168" s="76"/>
      <c r="T168" s="76"/>
      <c r="U168" s="76"/>
      <c r="V168" s="78"/>
      <c r="W168" s="76"/>
      <c r="X168" s="76"/>
      <c r="Y168" s="79"/>
      <c r="Z168" s="79"/>
      <c r="AA168" s="79"/>
      <c r="AB168" s="79"/>
      <c r="AC168" s="79"/>
      <c r="AD168" s="79"/>
      <c r="AE168" s="79"/>
      <c r="AF168" s="79"/>
      <c r="AG168" s="79"/>
      <c r="AH168" s="79"/>
      <c r="AI168" s="79"/>
    </row>
    <row r="169" ht="15.75" customHeight="1">
      <c r="A169" s="76"/>
      <c r="B169" s="76"/>
      <c r="C169" s="76"/>
      <c r="D169" s="76"/>
      <c r="E169" s="76"/>
      <c r="F169" s="76"/>
      <c r="G169" s="76"/>
      <c r="H169" s="76"/>
      <c r="I169" s="76"/>
      <c r="J169" s="76"/>
      <c r="K169" s="76"/>
      <c r="L169" s="76"/>
      <c r="M169" s="76"/>
      <c r="N169" s="77"/>
      <c r="O169" s="76"/>
      <c r="P169" s="76"/>
      <c r="Q169" s="76"/>
      <c r="R169" s="76"/>
      <c r="S169" s="76"/>
      <c r="T169" s="76"/>
      <c r="U169" s="76"/>
      <c r="V169" s="78"/>
      <c r="W169" s="76"/>
      <c r="X169" s="76"/>
      <c r="Y169" s="79"/>
      <c r="Z169" s="79"/>
      <c r="AA169" s="79"/>
      <c r="AB169" s="79"/>
      <c r="AC169" s="79"/>
      <c r="AD169" s="79"/>
      <c r="AE169" s="79"/>
      <c r="AF169" s="79"/>
      <c r="AG169" s="79"/>
      <c r="AH169" s="79"/>
      <c r="AI169" s="79"/>
    </row>
    <row r="170" ht="15.75" customHeight="1">
      <c r="A170" s="76"/>
      <c r="B170" s="76"/>
      <c r="C170" s="76"/>
      <c r="D170" s="76"/>
      <c r="E170" s="76"/>
      <c r="F170" s="76"/>
      <c r="G170" s="76"/>
      <c r="H170" s="76"/>
      <c r="I170" s="76"/>
      <c r="J170" s="76"/>
      <c r="K170" s="76"/>
      <c r="L170" s="76"/>
      <c r="M170" s="76"/>
      <c r="N170" s="77"/>
      <c r="O170" s="76"/>
      <c r="P170" s="76"/>
      <c r="Q170" s="76"/>
      <c r="R170" s="76"/>
      <c r="S170" s="76"/>
      <c r="T170" s="76"/>
      <c r="U170" s="76"/>
      <c r="V170" s="78"/>
      <c r="W170" s="76"/>
      <c r="X170" s="76"/>
      <c r="Y170" s="79"/>
      <c r="Z170" s="79"/>
      <c r="AA170" s="79"/>
      <c r="AB170" s="79"/>
      <c r="AC170" s="79"/>
      <c r="AD170" s="79"/>
      <c r="AE170" s="79"/>
      <c r="AF170" s="79"/>
      <c r="AG170" s="79"/>
      <c r="AH170" s="79"/>
      <c r="AI170" s="79"/>
    </row>
    <row r="171" ht="15.75" customHeight="1">
      <c r="A171" s="76"/>
      <c r="B171" s="76"/>
      <c r="C171" s="76"/>
      <c r="D171" s="76"/>
      <c r="E171" s="76"/>
      <c r="F171" s="76"/>
      <c r="G171" s="76"/>
      <c r="H171" s="76"/>
      <c r="I171" s="76"/>
      <c r="J171" s="76"/>
      <c r="K171" s="76"/>
      <c r="L171" s="76"/>
      <c r="M171" s="76"/>
      <c r="N171" s="77"/>
      <c r="O171" s="76"/>
      <c r="P171" s="76"/>
      <c r="Q171" s="76"/>
      <c r="R171" s="76"/>
      <c r="S171" s="76"/>
      <c r="T171" s="76"/>
      <c r="U171" s="76"/>
      <c r="V171" s="78"/>
      <c r="W171" s="76"/>
      <c r="X171" s="76"/>
      <c r="Y171" s="79"/>
      <c r="Z171" s="79"/>
      <c r="AA171" s="79"/>
      <c r="AB171" s="79"/>
      <c r="AC171" s="79"/>
      <c r="AD171" s="79"/>
      <c r="AE171" s="79"/>
      <c r="AF171" s="79"/>
      <c r="AG171" s="79"/>
      <c r="AH171" s="79"/>
      <c r="AI171" s="79"/>
    </row>
    <row r="172" ht="15.75" customHeight="1">
      <c r="A172" s="76"/>
      <c r="B172" s="76"/>
      <c r="C172" s="76"/>
      <c r="D172" s="76"/>
      <c r="E172" s="76"/>
      <c r="F172" s="76"/>
      <c r="G172" s="76"/>
      <c r="H172" s="76"/>
      <c r="I172" s="76"/>
      <c r="J172" s="76"/>
      <c r="K172" s="76"/>
      <c r="L172" s="76"/>
      <c r="M172" s="76"/>
      <c r="N172" s="77"/>
      <c r="O172" s="76"/>
      <c r="P172" s="76"/>
      <c r="Q172" s="76"/>
      <c r="R172" s="76"/>
      <c r="S172" s="76"/>
      <c r="T172" s="76"/>
      <c r="U172" s="76"/>
      <c r="V172" s="78"/>
      <c r="W172" s="76"/>
      <c r="X172" s="76"/>
      <c r="Y172" s="79"/>
      <c r="Z172" s="79"/>
      <c r="AA172" s="79"/>
      <c r="AB172" s="79"/>
      <c r="AC172" s="79"/>
      <c r="AD172" s="79"/>
      <c r="AE172" s="79"/>
      <c r="AF172" s="79"/>
      <c r="AG172" s="79"/>
      <c r="AH172" s="79"/>
      <c r="AI172" s="79"/>
    </row>
    <row r="173" ht="15.75" customHeight="1">
      <c r="A173" s="76"/>
      <c r="B173" s="76"/>
      <c r="C173" s="76"/>
      <c r="D173" s="76"/>
      <c r="E173" s="76"/>
      <c r="F173" s="76"/>
      <c r="G173" s="76"/>
      <c r="H173" s="76"/>
      <c r="I173" s="76"/>
      <c r="J173" s="76"/>
      <c r="K173" s="76"/>
      <c r="L173" s="76"/>
      <c r="M173" s="76"/>
      <c r="N173" s="77"/>
      <c r="O173" s="76"/>
      <c r="P173" s="76"/>
      <c r="Q173" s="76"/>
      <c r="R173" s="76"/>
      <c r="S173" s="76"/>
      <c r="T173" s="76"/>
      <c r="U173" s="76"/>
      <c r="V173" s="78"/>
      <c r="W173" s="76"/>
      <c r="X173" s="76"/>
      <c r="Y173" s="79"/>
      <c r="Z173" s="79"/>
      <c r="AA173" s="79"/>
      <c r="AB173" s="79"/>
      <c r="AC173" s="79"/>
      <c r="AD173" s="79"/>
      <c r="AE173" s="79"/>
      <c r="AF173" s="79"/>
      <c r="AG173" s="79"/>
      <c r="AH173" s="79"/>
      <c r="AI173" s="79"/>
    </row>
    <row r="174" ht="15.75" customHeight="1">
      <c r="A174" s="76"/>
      <c r="B174" s="76"/>
      <c r="C174" s="76"/>
      <c r="D174" s="76"/>
      <c r="E174" s="76"/>
      <c r="F174" s="76"/>
      <c r="G174" s="76"/>
      <c r="H174" s="76"/>
      <c r="I174" s="76"/>
      <c r="J174" s="76"/>
      <c r="K174" s="76"/>
      <c r="L174" s="76"/>
      <c r="M174" s="76"/>
      <c r="N174" s="77"/>
      <c r="O174" s="76"/>
      <c r="P174" s="76"/>
      <c r="Q174" s="76"/>
      <c r="R174" s="76"/>
      <c r="S174" s="76"/>
      <c r="T174" s="76"/>
      <c r="U174" s="76"/>
      <c r="V174" s="78"/>
      <c r="W174" s="76"/>
      <c r="X174" s="76"/>
      <c r="Y174" s="79"/>
      <c r="Z174" s="79"/>
      <c r="AA174" s="79"/>
      <c r="AB174" s="79"/>
      <c r="AC174" s="79"/>
      <c r="AD174" s="79"/>
      <c r="AE174" s="79"/>
      <c r="AF174" s="79"/>
      <c r="AG174" s="79"/>
      <c r="AH174" s="79"/>
      <c r="AI174" s="79"/>
    </row>
    <row r="175" ht="15.75" customHeight="1">
      <c r="A175" s="76"/>
      <c r="B175" s="76"/>
      <c r="C175" s="76"/>
      <c r="D175" s="76"/>
      <c r="E175" s="76"/>
      <c r="F175" s="76"/>
      <c r="G175" s="76"/>
      <c r="H175" s="76"/>
      <c r="I175" s="76"/>
      <c r="J175" s="76"/>
      <c r="K175" s="76"/>
      <c r="L175" s="76"/>
      <c r="M175" s="76"/>
      <c r="N175" s="77"/>
      <c r="O175" s="76"/>
      <c r="P175" s="76"/>
      <c r="Q175" s="76"/>
      <c r="R175" s="76"/>
      <c r="S175" s="76"/>
      <c r="T175" s="76"/>
      <c r="U175" s="76"/>
      <c r="V175" s="78"/>
      <c r="W175" s="76"/>
      <c r="X175" s="76"/>
      <c r="Y175" s="79"/>
      <c r="Z175" s="79"/>
      <c r="AA175" s="79"/>
      <c r="AB175" s="79"/>
      <c r="AC175" s="79"/>
      <c r="AD175" s="79"/>
      <c r="AE175" s="79"/>
      <c r="AF175" s="79"/>
      <c r="AG175" s="79"/>
      <c r="AH175" s="79"/>
      <c r="AI175" s="79"/>
    </row>
    <row r="176" ht="15.75" customHeight="1">
      <c r="A176" s="76"/>
      <c r="B176" s="76"/>
      <c r="C176" s="76"/>
      <c r="D176" s="76"/>
      <c r="E176" s="76"/>
      <c r="F176" s="76"/>
      <c r="G176" s="76"/>
      <c r="H176" s="76"/>
      <c r="I176" s="76"/>
      <c r="J176" s="76"/>
      <c r="K176" s="76"/>
      <c r="L176" s="76"/>
      <c r="M176" s="76"/>
      <c r="N176" s="77"/>
      <c r="O176" s="76"/>
      <c r="P176" s="76"/>
      <c r="Q176" s="76"/>
      <c r="R176" s="76"/>
      <c r="S176" s="76"/>
      <c r="T176" s="76"/>
      <c r="U176" s="76"/>
      <c r="V176" s="78"/>
      <c r="W176" s="76"/>
      <c r="X176" s="76"/>
      <c r="Y176" s="79"/>
      <c r="Z176" s="79"/>
      <c r="AA176" s="79"/>
      <c r="AB176" s="79"/>
      <c r="AC176" s="79"/>
      <c r="AD176" s="79"/>
      <c r="AE176" s="79"/>
      <c r="AF176" s="79"/>
      <c r="AG176" s="79"/>
      <c r="AH176" s="79"/>
      <c r="AI176" s="79"/>
    </row>
    <row r="177" ht="15.75" customHeight="1">
      <c r="A177" s="76"/>
      <c r="B177" s="76"/>
      <c r="C177" s="76"/>
      <c r="D177" s="76"/>
      <c r="E177" s="76"/>
      <c r="F177" s="76"/>
      <c r="G177" s="76"/>
      <c r="H177" s="76"/>
      <c r="I177" s="76"/>
      <c r="J177" s="76"/>
      <c r="K177" s="76"/>
      <c r="L177" s="76"/>
      <c r="M177" s="76"/>
      <c r="N177" s="77"/>
      <c r="O177" s="76"/>
      <c r="P177" s="76"/>
      <c r="Q177" s="76"/>
      <c r="R177" s="76"/>
      <c r="S177" s="76"/>
      <c r="T177" s="76"/>
      <c r="U177" s="76"/>
      <c r="V177" s="78"/>
      <c r="W177" s="76"/>
      <c r="X177" s="76"/>
      <c r="Y177" s="79"/>
      <c r="Z177" s="79"/>
      <c r="AA177" s="79"/>
      <c r="AB177" s="79"/>
      <c r="AC177" s="79"/>
      <c r="AD177" s="79"/>
      <c r="AE177" s="79"/>
      <c r="AF177" s="79"/>
      <c r="AG177" s="79"/>
      <c r="AH177" s="79"/>
      <c r="AI177" s="79"/>
    </row>
    <row r="178" ht="15.75" customHeight="1">
      <c r="A178" s="76"/>
      <c r="B178" s="76"/>
      <c r="C178" s="76"/>
      <c r="D178" s="76"/>
      <c r="E178" s="76"/>
      <c r="F178" s="76"/>
      <c r="G178" s="76"/>
      <c r="H178" s="76"/>
      <c r="I178" s="76"/>
      <c r="J178" s="76"/>
      <c r="K178" s="76"/>
      <c r="L178" s="76"/>
      <c r="M178" s="76"/>
      <c r="N178" s="77"/>
      <c r="O178" s="76"/>
      <c r="P178" s="76"/>
      <c r="Q178" s="76"/>
      <c r="R178" s="76"/>
      <c r="S178" s="76"/>
      <c r="T178" s="76"/>
      <c r="U178" s="76"/>
      <c r="V178" s="78"/>
      <c r="W178" s="76"/>
      <c r="X178" s="76"/>
      <c r="Y178" s="79"/>
      <c r="Z178" s="79"/>
      <c r="AA178" s="79"/>
      <c r="AB178" s="79"/>
      <c r="AC178" s="79"/>
      <c r="AD178" s="79"/>
      <c r="AE178" s="79"/>
      <c r="AF178" s="79"/>
      <c r="AG178" s="79"/>
      <c r="AH178" s="79"/>
      <c r="AI178" s="79"/>
    </row>
    <row r="179" ht="15.75" customHeight="1">
      <c r="A179" s="76"/>
      <c r="B179" s="76"/>
      <c r="C179" s="76"/>
      <c r="D179" s="76"/>
      <c r="E179" s="76"/>
      <c r="F179" s="76"/>
      <c r="G179" s="76"/>
      <c r="H179" s="76"/>
      <c r="I179" s="76"/>
      <c r="J179" s="76"/>
      <c r="K179" s="76"/>
      <c r="L179" s="76"/>
      <c r="M179" s="76"/>
      <c r="N179" s="77"/>
      <c r="O179" s="76"/>
      <c r="P179" s="76"/>
      <c r="Q179" s="76"/>
      <c r="R179" s="76"/>
      <c r="S179" s="76"/>
      <c r="T179" s="76"/>
      <c r="U179" s="76"/>
      <c r="V179" s="78"/>
      <c r="W179" s="76"/>
      <c r="X179" s="76"/>
      <c r="Y179" s="79"/>
      <c r="Z179" s="79"/>
      <c r="AA179" s="79"/>
      <c r="AB179" s="79"/>
      <c r="AC179" s="79"/>
      <c r="AD179" s="79"/>
      <c r="AE179" s="79"/>
      <c r="AF179" s="79"/>
      <c r="AG179" s="79"/>
      <c r="AH179" s="79"/>
      <c r="AI179" s="79"/>
    </row>
    <row r="180" ht="15.75" customHeight="1">
      <c r="A180" s="76"/>
      <c r="B180" s="76"/>
      <c r="C180" s="76"/>
      <c r="D180" s="76"/>
      <c r="E180" s="76"/>
      <c r="F180" s="76"/>
      <c r="G180" s="76"/>
      <c r="H180" s="76"/>
      <c r="I180" s="76"/>
      <c r="J180" s="76"/>
      <c r="K180" s="76"/>
      <c r="L180" s="76"/>
      <c r="M180" s="76"/>
      <c r="N180" s="77"/>
      <c r="O180" s="76"/>
      <c r="P180" s="76"/>
      <c r="Q180" s="76"/>
      <c r="R180" s="76"/>
      <c r="S180" s="76"/>
      <c r="T180" s="76"/>
      <c r="U180" s="76"/>
      <c r="V180" s="78"/>
      <c r="W180" s="76"/>
      <c r="X180" s="76"/>
      <c r="Y180" s="79"/>
      <c r="Z180" s="79"/>
      <c r="AA180" s="79"/>
      <c r="AB180" s="79"/>
      <c r="AC180" s="79"/>
      <c r="AD180" s="79"/>
      <c r="AE180" s="79"/>
      <c r="AF180" s="79"/>
      <c r="AG180" s="79"/>
      <c r="AH180" s="79"/>
      <c r="AI180" s="79"/>
    </row>
    <row r="181" ht="15.75" customHeight="1">
      <c r="A181" s="76"/>
      <c r="B181" s="76"/>
      <c r="C181" s="76"/>
      <c r="D181" s="76"/>
      <c r="E181" s="76"/>
      <c r="F181" s="76"/>
      <c r="G181" s="76"/>
      <c r="H181" s="76"/>
      <c r="I181" s="76"/>
      <c r="J181" s="76"/>
      <c r="K181" s="76"/>
      <c r="L181" s="76"/>
      <c r="M181" s="76"/>
      <c r="N181" s="77"/>
      <c r="O181" s="76"/>
      <c r="P181" s="76"/>
      <c r="Q181" s="76"/>
      <c r="R181" s="76"/>
      <c r="S181" s="76"/>
      <c r="T181" s="76"/>
      <c r="U181" s="76"/>
      <c r="V181" s="78"/>
      <c r="W181" s="76"/>
      <c r="X181" s="76"/>
      <c r="Y181" s="79"/>
      <c r="Z181" s="79"/>
      <c r="AA181" s="79"/>
      <c r="AB181" s="79"/>
      <c r="AC181" s="79"/>
      <c r="AD181" s="79"/>
      <c r="AE181" s="79"/>
      <c r="AF181" s="79"/>
      <c r="AG181" s="79"/>
      <c r="AH181" s="79"/>
      <c r="AI181" s="79"/>
    </row>
    <row r="182" ht="15.75" customHeight="1">
      <c r="A182" s="76"/>
      <c r="B182" s="76"/>
      <c r="C182" s="76"/>
      <c r="D182" s="76"/>
      <c r="E182" s="76"/>
      <c r="F182" s="76"/>
      <c r="G182" s="76"/>
      <c r="H182" s="76"/>
      <c r="I182" s="76"/>
      <c r="J182" s="76"/>
      <c r="K182" s="76"/>
      <c r="L182" s="76"/>
      <c r="M182" s="76"/>
      <c r="N182" s="77"/>
      <c r="O182" s="76"/>
      <c r="P182" s="76"/>
      <c r="Q182" s="76"/>
      <c r="R182" s="76"/>
      <c r="S182" s="76"/>
      <c r="T182" s="76"/>
      <c r="U182" s="76"/>
      <c r="V182" s="78"/>
      <c r="W182" s="76"/>
      <c r="X182" s="76"/>
      <c r="Y182" s="79"/>
      <c r="Z182" s="79"/>
      <c r="AA182" s="79"/>
      <c r="AB182" s="79"/>
      <c r="AC182" s="79"/>
      <c r="AD182" s="79"/>
      <c r="AE182" s="79"/>
      <c r="AF182" s="79"/>
      <c r="AG182" s="79"/>
      <c r="AH182" s="79"/>
      <c r="AI182" s="79"/>
    </row>
    <row r="183" ht="15.75" customHeight="1">
      <c r="A183" s="76"/>
      <c r="B183" s="76"/>
      <c r="C183" s="76"/>
      <c r="D183" s="76"/>
      <c r="E183" s="76"/>
      <c r="F183" s="76"/>
      <c r="G183" s="76"/>
      <c r="H183" s="76"/>
      <c r="I183" s="76"/>
      <c r="J183" s="76"/>
      <c r="K183" s="76"/>
      <c r="L183" s="76"/>
      <c r="M183" s="76"/>
      <c r="N183" s="77"/>
      <c r="O183" s="76"/>
      <c r="P183" s="76"/>
      <c r="Q183" s="76"/>
      <c r="R183" s="76"/>
      <c r="S183" s="76"/>
      <c r="T183" s="76"/>
      <c r="U183" s="76"/>
      <c r="V183" s="78"/>
      <c r="W183" s="76"/>
      <c r="X183" s="76"/>
      <c r="Y183" s="79"/>
      <c r="Z183" s="79"/>
      <c r="AA183" s="79"/>
      <c r="AB183" s="79"/>
      <c r="AC183" s="79"/>
      <c r="AD183" s="79"/>
      <c r="AE183" s="79"/>
      <c r="AF183" s="79"/>
      <c r="AG183" s="79"/>
      <c r="AH183" s="79"/>
      <c r="AI183" s="79"/>
    </row>
    <row r="184" ht="15.75" customHeight="1">
      <c r="A184" s="76"/>
      <c r="B184" s="76"/>
      <c r="C184" s="76"/>
      <c r="D184" s="76"/>
      <c r="E184" s="76"/>
      <c r="F184" s="76"/>
      <c r="G184" s="76"/>
      <c r="H184" s="76"/>
      <c r="I184" s="76"/>
      <c r="J184" s="76"/>
      <c r="K184" s="76"/>
      <c r="L184" s="76"/>
      <c r="M184" s="76"/>
      <c r="N184" s="77"/>
      <c r="O184" s="76"/>
      <c r="P184" s="76"/>
      <c r="Q184" s="76"/>
      <c r="R184" s="76"/>
      <c r="S184" s="76"/>
      <c r="T184" s="76"/>
      <c r="U184" s="76"/>
      <c r="V184" s="78"/>
      <c r="W184" s="76"/>
      <c r="X184" s="76"/>
      <c r="Y184" s="79"/>
      <c r="Z184" s="79"/>
      <c r="AA184" s="79"/>
      <c r="AB184" s="79"/>
      <c r="AC184" s="79"/>
      <c r="AD184" s="79"/>
      <c r="AE184" s="79"/>
      <c r="AF184" s="79"/>
      <c r="AG184" s="79"/>
      <c r="AH184" s="79"/>
      <c r="AI184" s="79"/>
    </row>
    <row r="185" ht="15.75" customHeight="1">
      <c r="A185" s="76"/>
      <c r="B185" s="76"/>
      <c r="C185" s="76"/>
      <c r="D185" s="76"/>
      <c r="E185" s="76"/>
      <c r="F185" s="76"/>
      <c r="G185" s="76"/>
      <c r="H185" s="76"/>
      <c r="I185" s="76"/>
      <c r="J185" s="76"/>
      <c r="K185" s="76"/>
      <c r="L185" s="76"/>
      <c r="M185" s="76"/>
      <c r="N185" s="77"/>
      <c r="O185" s="76"/>
      <c r="P185" s="76"/>
      <c r="Q185" s="76"/>
      <c r="R185" s="76"/>
      <c r="S185" s="76"/>
      <c r="T185" s="76"/>
      <c r="U185" s="76"/>
      <c r="V185" s="78"/>
      <c r="W185" s="76"/>
      <c r="X185" s="76"/>
      <c r="Y185" s="79"/>
      <c r="Z185" s="79"/>
      <c r="AA185" s="79"/>
      <c r="AB185" s="79"/>
      <c r="AC185" s="79"/>
      <c r="AD185" s="79"/>
      <c r="AE185" s="79"/>
      <c r="AF185" s="79"/>
      <c r="AG185" s="79"/>
      <c r="AH185" s="79"/>
      <c r="AI185" s="79"/>
    </row>
    <row r="186" ht="15.75" customHeight="1">
      <c r="A186" s="76"/>
      <c r="B186" s="76"/>
      <c r="C186" s="76"/>
      <c r="D186" s="76"/>
      <c r="E186" s="76"/>
      <c r="F186" s="76"/>
      <c r="G186" s="76"/>
      <c r="H186" s="76"/>
      <c r="I186" s="76"/>
      <c r="J186" s="76"/>
      <c r="K186" s="76"/>
      <c r="L186" s="76"/>
      <c r="M186" s="76"/>
      <c r="N186" s="77"/>
      <c r="O186" s="76"/>
      <c r="P186" s="76"/>
      <c r="Q186" s="76"/>
      <c r="R186" s="76"/>
      <c r="S186" s="76"/>
      <c r="T186" s="76"/>
      <c r="U186" s="76"/>
      <c r="V186" s="78"/>
      <c r="W186" s="76"/>
      <c r="X186" s="76"/>
      <c r="Y186" s="79"/>
      <c r="Z186" s="79"/>
      <c r="AA186" s="79"/>
      <c r="AB186" s="79"/>
      <c r="AC186" s="79"/>
      <c r="AD186" s="79"/>
      <c r="AE186" s="79"/>
      <c r="AF186" s="79"/>
      <c r="AG186" s="79"/>
      <c r="AH186" s="79"/>
      <c r="AI186" s="79"/>
    </row>
    <row r="187" ht="15.75" customHeight="1">
      <c r="A187" s="76"/>
      <c r="B187" s="76"/>
      <c r="C187" s="76"/>
      <c r="D187" s="76"/>
      <c r="E187" s="76"/>
      <c r="F187" s="76"/>
      <c r="G187" s="76"/>
      <c r="H187" s="76"/>
      <c r="I187" s="76"/>
      <c r="J187" s="76"/>
      <c r="K187" s="76"/>
      <c r="L187" s="76"/>
      <c r="M187" s="76"/>
      <c r="N187" s="77"/>
      <c r="O187" s="76"/>
      <c r="P187" s="76"/>
      <c r="Q187" s="76"/>
      <c r="R187" s="76"/>
      <c r="S187" s="76"/>
      <c r="T187" s="76"/>
      <c r="U187" s="76"/>
      <c r="V187" s="78"/>
      <c r="W187" s="76"/>
      <c r="X187" s="76"/>
      <c r="Y187" s="79"/>
      <c r="Z187" s="79"/>
      <c r="AA187" s="79"/>
      <c r="AB187" s="79"/>
      <c r="AC187" s="79"/>
      <c r="AD187" s="79"/>
      <c r="AE187" s="79"/>
      <c r="AF187" s="79"/>
      <c r="AG187" s="79"/>
      <c r="AH187" s="79"/>
      <c r="AI187" s="79"/>
    </row>
    <row r="188" ht="15.75" customHeight="1">
      <c r="A188" s="76"/>
      <c r="B188" s="76"/>
      <c r="C188" s="76"/>
      <c r="D188" s="76"/>
      <c r="E188" s="76"/>
      <c r="F188" s="76"/>
      <c r="G188" s="76"/>
      <c r="H188" s="76"/>
      <c r="I188" s="76"/>
      <c r="J188" s="76"/>
      <c r="K188" s="76"/>
      <c r="L188" s="76"/>
      <c r="M188" s="76"/>
      <c r="N188" s="77"/>
      <c r="O188" s="76"/>
      <c r="P188" s="76"/>
      <c r="Q188" s="76"/>
      <c r="R188" s="76"/>
      <c r="S188" s="76"/>
      <c r="T188" s="76"/>
      <c r="U188" s="76"/>
      <c r="V188" s="78"/>
      <c r="W188" s="76"/>
      <c r="X188" s="76"/>
      <c r="Y188" s="79"/>
      <c r="Z188" s="79"/>
      <c r="AA188" s="79"/>
      <c r="AB188" s="79"/>
      <c r="AC188" s="79"/>
      <c r="AD188" s="79"/>
      <c r="AE188" s="79"/>
      <c r="AF188" s="79"/>
      <c r="AG188" s="79"/>
      <c r="AH188" s="79"/>
      <c r="AI188" s="79"/>
    </row>
    <row r="189" ht="15.75" customHeight="1">
      <c r="A189" s="76"/>
      <c r="B189" s="76"/>
      <c r="C189" s="76"/>
      <c r="D189" s="76"/>
      <c r="E189" s="76"/>
      <c r="F189" s="76"/>
      <c r="G189" s="76"/>
      <c r="H189" s="76"/>
      <c r="I189" s="76"/>
      <c r="J189" s="76"/>
      <c r="K189" s="76"/>
      <c r="L189" s="76"/>
      <c r="M189" s="76"/>
      <c r="N189" s="77"/>
      <c r="O189" s="76"/>
      <c r="P189" s="76"/>
      <c r="Q189" s="76"/>
      <c r="R189" s="76"/>
      <c r="S189" s="76"/>
      <c r="T189" s="76"/>
      <c r="U189" s="76"/>
      <c r="V189" s="78"/>
      <c r="W189" s="76"/>
      <c r="X189" s="76"/>
      <c r="Y189" s="79"/>
      <c r="Z189" s="79"/>
      <c r="AA189" s="79"/>
      <c r="AB189" s="79"/>
      <c r="AC189" s="79"/>
      <c r="AD189" s="79"/>
      <c r="AE189" s="79"/>
      <c r="AF189" s="79"/>
      <c r="AG189" s="79"/>
      <c r="AH189" s="79"/>
      <c r="AI189" s="79"/>
    </row>
    <row r="190" ht="15.75" customHeight="1">
      <c r="A190" s="76"/>
      <c r="B190" s="76"/>
      <c r="C190" s="76"/>
      <c r="D190" s="76"/>
      <c r="E190" s="76"/>
      <c r="F190" s="76"/>
      <c r="G190" s="76"/>
      <c r="H190" s="76"/>
      <c r="I190" s="76"/>
      <c r="J190" s="76"/>
      <c r="K190" s="76"/>
      <c r="L190" s="76"/>
      <c r="M190" s="76"/>
      <c r="N190" s="77"/>
      <c r="O190" s="76"/>
      <c r="P190" s="76"/>
      <c r="Q190" s="76"/>
      <c r="R190" s="76"/>
      <c r="S190" s="76"/>
      <c r="T190" s="76"/>
      <c r="U190" s="76"/>
      <c r="V190" s="78"/>
      <c r="W190" s="76"/>
      <c r="X190" s="76"/>
      <c r="Y190" s="79"/>
      <c r="Z190" s="79"/>
      <c r="AA190" s="79"/>
      <c r="AB190" s="79"/>
      <c r="AC190" s="79"/>
      <c r="AD190" s="79"/>
      <c r="AE190" s="79"/>
      <c r="AF190" s="79"/>
      <c r="AG190" s="79"/>
      <c r="AH190" s="79"/>
      <c r="AI190" s="79"/>
    </row>
    <row r="191" ht="15.75" customHeight="1">
      <c r="A191" s="76"/>
      <c r="B191" s="76"/>
      <c r="C191" s="76"/>
      <c r="D191" s="76"/>
      <c r="E191" s="76"/>
      <c r="F191" s="76"/>
      <c r="G191" s="76"/>
      <c r="H191" s="76"/>
      <c r="I191" s="76"/>
      <c r="J191" s="76"/>
      <c r="K191" s="76"/>
      <c r="L191" s="76"/>
      <c r="M191" s="76"/>
      <c r="N191" s="77"/>
      <c r="O191" s="76"/>
      <c r="P191" s="76"/>
      <c r="Q191" s="76"/>
      <c r="R191" s="76"/>
      <c r="S191" s="76"/>
      <c r="T191" s="76"/>
      <c r="U191" s="76"/>
      <c r="V191" s="78"/>
      <c r="W191" s="76"/>
      <c r="X191" s="76"/>
      <c r="Y191" s="79"/>
      <c r="Z191" s="79"/>
      <c r="AA191" s="79"/>
      <c r="AB191" s="79"/>
      <c r="AC191" s="79"/>
      <c r="AD191" s="79"/>
      <c r="AE191" s="79"/>
      <c r="AF191" s="79"/>
      <c r="AG191" s="79"/>
      <c r="AH191" s="79"/>
      <c r="AI191" s="79"/>
    </row>
    <row r="192" ht="15.75" customHeight="1">
      <c r="A192" s="76"/>
      <c r="B192" s="76"/>
      <c r="C192" s="76"/>
      <c r="D192" s="76"/>
      <c r="E192" s="76"/>
      <c r="F192" s="76"/>
      <c r="G192" s="76"/>
      <c r="H192" s="76"/>
      <c r="I192" s="76"/>
      <c r="J192" s="76"/>
      <c r="K192" s="76"/>
      <c r="L192" s="76"/>
      <c r="M192" s="76"/>
      <c r="N192" s="77"/>
      <c r="O192" s="76"/>
      <c r="P192" s="76"/>
      <c r="Q192" s="76"/>
      <c r="R192" s="76"/>
      <c r="S192" s="76"/>
      <c r="T192" s="76"/>
      <c r="U192" s="76"/>
      <c r="V192" s="78"/>
      <c r="W192" s="76"/>
      <c r="X192" s="76"/>
      <c r="Y192" s="79"/>
      <c r="Z192" s="79"/>
      <c r="AA192" s="79"/>
      <c r="AB192" s="79"/>
      <c r="AC192" s="79"/>
      <c r="AD192" s="79"/>
      <c r="AE192" s="79"/>
      <c r="AF192" s="79"/>
      <c r="AG192" s="79"/>
      <c r="AH192" s="79"/>
      <c r="AI192" s="79"/>
    </row>
    <row r="193" ht="15.75" customHeight="1">
      <c r="A193" s="76"/>
      <c r="B193" s="76"/>
      <c r="C193" s="76"/>
      <c r="D193" s="76"/>
      <c r="E193" s="76"/>
      <c r="F193" s="76"/>
      <c r="G193" s="76"/>
      <c r="H193" s="76"/>
      <c r="I193" s="76"/>
      <c r="J193" s="76"/>
      <c r="K193" s="76"/>
      <c r="L193" s="76"/>
      <c r="M193" s="76"/>
      <c r="N193" s="77"/>
      <c r="O193" s="76"/>
      <c r="P193" s="76"/>
      <c r="Q193" s="76"/>
      <c r="R193" s="76"/>
      <c r="S193" s="76"/>
      <c r="T193" s="76"/>
      <c r="U193" s="76"/>
      <c r="V193" s="78"/>
      <c r="W193" s="76"/>
      <c r="X193" s="76"/>
      <c r="Y193" s="79"/>
      <c r="Z193" s="79"/>
      <c r="AA193" s="79"/>
      <c r="AB193" s="79"/>
      <c r="AC193" s="79"/>
      <c r="AD193" s="79"/>
      <c r="AE193" s="79"/>
      <c r="AF193" s="79"/>
      <c r="AG193" s="79"/>
      <c r="AH193" s="79"/>
      <c r="AI193" s="79"/>
    </row>
    <row r="194" ht="15.75" customHeight="1">
      <c r="A194" s="76"/>
      <c r="B194" s="76"/>
      <c r="C194" s="76"/>
      <c r="D194" s="76"/>
      <c r="E194" s="76"/>
      <c r="F194" s="76"/>
      <c r="G194" s="76"/>
      <c r="H194" s="76"/>
      <c r="I194" s="76"/>
      <c r="J194" s="76"/>
      <c r="K194" s="76"/>
      <c r="L194" s="76"/>
      <c r="M194" s="76"/>
      <c r="N194" s="77"/>
      <c r="O194" s="76"/>
      <c r="P194" s="76"/>
      <c r="Q194" s="76"/>
      <c r="R194" s="76"/>
      <c r="S194" s="76"/>
      <c r="T194" s="76"/>
      <c r="U194" s="76"/>
      <c r="V194" s="78"/>
      <c r="W194" s="76"/>
      <c r="X194" s="76"/>
      <c r="Y194" s="79"/>
      <c r="Z194" s="79"/>
      <c r="AA194" s="79"/>
      <c r="AB194" s="79"/>
      <c r="AC194" s="79"/>
      <c r="AD194" s="79"/>
      <c r="AE194" s="79"/>
      <c r="AF194" s="79"/>
      <c r="AG194" s="79"/>
      <c r="AH194" s="79"/>
      <c r="AI194" s="79"/>
    </row>
    <row r="195" ht="15.75" customHeight="1">
      <c r="A195" s="76"/>
      <c r="B195" s="76"/>
      <c r="C195" s="76"/>
      <c r="D195" s="76"/>
      <c r="E195" s="76"/>
      <c r="F195" s="76"/>
      <c r="G195" s="76"/>
      <c r="H195" s="76"/>
      <c r="I195" s="76"/>
      <c r="J195" s="76"/>
      <c r="K195" s="76"/>
      <c r="L195" s="76"/>
      <c r="M195" s="76"/>
      <c r="N195" s="77"/>
      <c r="O195" s="76"/>
      <c r="P195" s="76"/>
      <c r="Q195" s="76"/>
      <c r="R195" s="76"/>
      <c r="S195" s="76"/>
      <c r="T195" s="76"/>
      <c r="U195" s="76"/>
      <c r="V195" s="78"/>
      <c r="W195" s="76"/>
      <c r="X195" s="76"/>
      <c r="Y195" s="79"/>
      <c r="Z195" s="79"/>
      <c r="AA195" s="79"/>
      <c r="AB195" s="79"/>
      <c r="AC195" s="79"/>
      <c r="AD195" s="79"/>
      <c r="AE195" s="79"/>
      <c r="AF195" s="79"/>
      <c r="AG195" s="79"/>
      <c r="AH195" s="79"/>
      <c r="AI195" s="79"/>
    </row>
    <row r="196" ht="15.75" customHeight="1">
      <c r="A196" s="76"/>
      <c r="B196" s="76"/>
      <c r="C196" s="76"/>
      <c r="D196" s="76"/>
      <c r="E196" s="76"/>
      <c r="F196" s="76"/>
      <c r="G196" s="76"/>
      <c r="H196" s="76"/>
      <c r="I196" s="76"/>
      <c r="J196" s="76"/>
      <c r="K196" s="76"/>
      <c r="L196" s="76"/>
      <c r="M196" s="76"/>
      <c r="N196" s="77"/>
      <c r="O196" s="76"/>
      <c r="P196" s="76"/>
      <c r="Q196" s="76"/>
      <c r="R196" s="76"/>
      <c r="S196" s="76"/>
      <c r="T196" s="76"/>
      <c r="U196" s="76"/>
      <c r="V196" s="78"/>
      <c r="W196" s="76"/>
      <c r="X196" s="76"/>
      <c r="Y196" s="79"/>
      <c r="Z196" s="79"/>
      <c r="AA196" s="79"/>
      <c r="AB196" s="79"/>
      <c r="AC196" s="79"/>
      <c r="AD196" s="79"/>
      <c r="AE196" s="79"/>
      <c r="AF196" s="79"/>
      <c r="AG196" s="79"/>
      <c r="AH196" s="79"/>
      <c r="AI196" s="79"/>
    </row>
    <row r="197" ht="15.75" customHeight="1">
      <c r="A197" s="76"/>
      <c r="B197" s="76"/>
      <c r="C197" s="76"/>
      <c r="D197" s="76"/>
      <c r="E197" s="76"/>
      <c r="F197" s="76"/>
      <c r="G197" s="76"/>
      <c r="H197" s="76"/>
      <c r="I197" s="76"/>
      <c r="J197" s="76"/>
      <c r="K197" s="76"/>
      <c r="L197" s="76"/>
      <c r="M197" s="76"/>
      <c r="N197" s="77"/>
      <c r="O197" s="76"/>
      <c r="P197" s="76"/>
      <c r="Q197" s="76"/>
      <c r="R197" s="76"/>
      <c r="S197" s="76"/>
      <c r="T197" s="76"/>
      <c r="U197" s="76"/>
      <c r="V197" s="78"/>
      <c r="W197" s="76"/>
      <c r="X197" s="76"/>
      <c r="Y197" s="79"/>
      <c r="Z197" s="79"/>
      <c r="AA197" s="79"/>
      <c r="AB197" s="79"/>
      <c r="AC197" s="79"/>
      <c r="AD197" s="79"/>
      <c r="AE197" s="79"/>
      <c r="AF197" s="79"/>
      <c r="AG197" s="79"/>
      <c r="AH197" s="79"/>
      <c r="AI197" s="79"/>
    </row>
    <row r="198" ht="15.75" customHeight="1">
      <c r="A198" s="76"/>
      <c r="B198" s="76"/>
      <c r="C198" s="76"/>
      <c r="D198" s="76"/>
      <c r="E198" s="76"/>
      <c r="F198" s="76"/>
      <c r="G198" s="76"/>
      <c r="H198" s="76"/>
      <c r="I198" s="76"/>
      <c r="J198" s="76"/>
      <c r="K198" s="76"/>
      <c r="L198" s="76"/>
      <c r="M198" s="76"/>
      <c r="N198" s="77"/>
      <c r="O198" s="76"/>
      <c r="P198" s="76"/>
      <c r="Q198" s="76"/>
      <c r="R198" s="76"/>
      <c r="S198" s="76"/>
      <c r="T198" s="76"/>
      <c r="U198" s="76"/>
      <c r="V198" s="78"/>
      <c r="W198" s="76"/>
      <c r="X198" s="76"/>
      <c r="Y198" s="79"/>
      <c r="Z198" s="79"/>
      <c r="AA198" s="79"/>
      <c r="AB198" s="79"/>
      <c r="AC198" s="79"/>
      <c r="AD198" s="79"/>
      <c r="AE198" s="79"/>
      <c r="AF198" s="79"/>
      <c r="AG198" s="79"/>
      <c r="AH198" s="79"/>
      <c r="AI198" s="79"/>
    </row>
    <row r="199" ht="15.75" customHeight="1">
      <c r="A199" s="76"/>
      <c r="B199" s="76"/>
      <c r="C199" s="76"/>
      <c r="D199" s="76"/>
      <c r="E199" s="76"/>
      <c r="F199" s="76"/>
      <c r="G199" s="76"/>
      <c r="H199" s="76"/>
      <c r="I199" s="76"/>
      <c r="J199" s="76"/>
      <c r="K199" s="76"/>
      <c r="L199" s="76"/>
      <c r="M199" s="76"/>
      <c r="N199" s="77"/>
      <c r="O199" s="76"/>
      <c r="P199" s="76"/>
      <c r="Q199" s="76"/>
      <c r="R199" s="76"/>
      <c r="S199" s="76"/>
      <c r="T199" s="76"/>
      <c r="U199" s="76"/>
      <c r="V199" s="78"/>
      <c r="W199" s="76"/>
      <c r="X199" s="76"/>
      <c r="Y199" s="79"/>
      <c r="Z199" s="79"/>
      <c r="AA199" s="79"/>
      <c r="AB199" s="79"/>
      <c r="AC199" s="79"/>
      <c r="AD199" s="79"/>
      <c r="AE199" s="79"/>
      <c r="AF199" s="79"/>
      <c r="AG199" s="79"/>
      <c r="AH199" s="79"/>
      <c r="AI199" s="79"/>
    </row>
    <row r="200" ht="15.75" customHeight="1">
      <c r="A200" s="76"/>
      <c r="B200" s="76"/>
      <c r="C200" s="76"/>
      <c r="D200" s="76"/>
      <c r="E200" s="76"/>
      <c r="F200" s="76"/>
      <c r="G200" s="76"/>
      <c r="H200" s="76"/>
      <c r="I200" s="76"/>
      <c r="J200" s="76"/>
      <c r="K200" s="76"/>
      <c r="L200" s="76"/>
      <c r="M200" s="76"/>
      <c r="N200" s="77"/>
      <c r="O200" s="76"/>
      <c r="P200" s="76"/>
      <c r="Q200" s="76"/>
      <c r="R200" s="76"/>
      <c r="S200" s="76"/>
      <c r="T200" s="76"/>
      <c r="U200" s="76"/>
      <c r="V200" s="78"/>
      <c r="W200" s="76"/>
      <c r="X200" s="76"/>
      <c r="Y200" s="79"/>
      <c r="Z200" s="79"/>
      <c r="AA200" s="79"/>
      <c r="AB200" s="79"/>
      <c r="AC200" s="79"/>
      <c r="AD200" s="79"/>
      <c r="AE200" s="79"/>
      <c r="AF200" s="79"/>
      <c r="AG200" s="79"/>
      <c r="AH200" s="79"/>
      <c r="AI200" s="79"/>
    </row>
    <row r="201" ht="15.75" customHeight="1">
      <c r="A201" s="76"/>
      <c r="B201" s="76"/>
      <c r="C201" s="76"/>
      <c r="D201" s="76"/>
      <c r="E201" s="76"/>
      <c r="F201" s="76"/>
      <c r="G201" s="76"/>
      <c r="H201" s="76"/>
      <c r="I201" s="76"/>
      <c r="J201" s="76"/>
      <c r="K201" s="76"/>
      <c r="L201" s="76"/>
      <c r="M201" s="76"/>
      <c r="N201" s="77"/>
      <c r="O201" s="76"/>
      <c r="P201" s="76"/>
      <c r="Q201" s="76"/>
      <c r="R201" s="76"/>
      <c r="S201" s="76"/>
      <c r="T201" s="76"/>
      <c r="U201" s="76"/>
      <c r="V201" s="78"/>
      <c r="W201" s="76"/>
      <c r="X201" s="76"/>
      <c r="Y201" s="79"/>
      <c r="Z201" s="79"/>
      <c r="AA201" s="79"/>
      <c r="AB201" s="79"/>
      <c r="AC201" s="79"/>
      <c r="AD201" s="79"/>
      <c r="AE201" s="79"/>
      <c r="AF201" s="79"/>
      <c r="AG201" s="79"/>
      <c r="AH201" s="79"/>
      <c r="AI201" s="79"/>
    </row>
    <row r="202" ht="15.75" customHeight="1">
      <c r="A202" s="76"/>
      <c r="B202" s="76"/>
      <c r="C202" s="76"/>
      <c r="D202" s="76"/>
      <c r="E202" s="76"/>
      <c r="F202" s="76"/>
      <c r="G202" s="76"/>
      <c r="H202" s="76"/>
      <c r="I202" s="76"/>
      <c r="J202" s="76"/>
      <c r="K202" s="76"/>
      <c r="L202" s="76"/>
      <c r="M202" s="76"/>
      <c r="N202" s="77"/>
      <c r="O202" s="76"/>
      <c r="P202" s="76"/>
      <c r="Q202" s="76"/>
      <c r="R202" s="76"/>
      <c r="S202" s="76"/>
      <c r="T202" s="76"/>
      <c r="U202" s="76"/>
      <c r="V202" s="78"/>
      <c r="W202" s="76"/>
      <c r="X202" s="76"/>
      <c r="Y202" s="79"/>
      <c r="Z202" s="79"/>
      <c r="AA202" s="79"/>
      <c r="AB202" s="79"/>
      <c r="AC202" s="79"/>
      <c r="AD202" s="79"/>
      <c r="AE202" s="79"/>
      <c r="AF202" s="79"/>
      <c r="AG202" s="79"/>
      <c r="AH202" s="79"/>
      <c r="AI202" s="79"/>
    </row>
    <row r="203" ht="15.75" customHeight="1">
      <c r="A203" s="76"/>
      <c r="B203" s="76"/>
      <c r="C203" s="76"/>
      <c r="D203" s="76"/>
      <c r="E203" s="76"/>
      <c r="F203" s="76"/>
      <c r="G203" s="76"/>
      <c r="H203" s="76"/>
      <c r="I203" s="76"/>
      <c r="J203" s="76"/>
      <c r="K203" s="76"/>
      <c r="L203" s="76"/>
      <c r="M203" s="76"/>
      <c r="N203" s="77"/>
      <c r="O203" s="76"/>
      <c r="P203" s="76"/>
      <c r="Q203" s="76"/>
      <c r="R203" s="76"/>
      <c r="S203" s="76"/>
      <c r="T203" s="76"/>
      <c r="U203" s="76"/>
      <c r="V203" s="78"/>
      <c r="W203" s="76"/>
      <c r="X203" s="76"/>
      <c r="Y203" s="79"/>
      <c r="Z203" s="79"/>
      <c r="AA203" s="79"/>
      <c r="AB203" s="79"/>
      <c r="AC203" s="79"/>
      <c r="AD203" s="79"/>
      <c r="AE203" s="79"/>
      <c r="AF203" s="79"/>
      <c r="AG203" s="79"/>
      <c r="AH203" s="79"/>
      <c r="AI203" s="79"/>
    </row>
    <row r="204" ht="15.75" customHeight="1">
      <c r="A204" s="76"/>
      <c r="B204" s="76"/>
      <c r="C204" s="76"/>
      <c r="D204" s="76"/>
      <c r="E204" s="76"/>
      <c r="F204" s="76"/>
      <c r="G204" s="76"/>
      <c r="H204" s="76"/>
      <c r="I204" s="76"/>
      <c r="J204" s="76"/>
      <c r="K204" s="76"/>
      <c r="L204" s="76"/>
      <c r="M204" s="76"/>
      <c r="N204" s="77"/>
      <c r="O204" s="76"/>
      <c r="P204" s="76"/>
      <c r="Q204" s="76"/>
      <c r="R204" s="76"/>
      <c r="S204" s="76"/>
      <c r="T204" s="76"/>
      <c r="U204" s="76"/>
      <c r="V204" s="78"/>
      <c r="W204" s="76"/>
      <c r="X204" s="76"/>
      <c r="Y204" s="79"/>
      <c r="Z204" s="79"/>
      <c r="AA204" s="79"/>
      <c r="AB204" s="79"/>
      <c r="AC204" s="79"/>
      <c r="AD204" s="79"/>
      <c r="AE204" s="79"/>
      <c r="AF204" s="79"/>
      <c r="AG204" s="79"/>
      <c r="AH204" s="79"/>
      <c r="AI204" s="79"/>
    </row>
    <row r="205" ht="15.75" customHeight="1">
      <c r="A205" s="76"/>
      <c r="B205" s="76"/>
      <c r="C205" s="76"/>
      <c r="D205" s="76"/>
      <c r="E205" s="76"/>
      <c r="F205" s="76"/>
      <c r="G205" s="76"/>
      <c r="H205" s="76"/>
      <c r="I205" s="76"/>
      <c r="J205" s="76"/>
      <c r="K205" s="76"/>
      <c r="L205" s="76"/>
      <c r="M205" s="76"/>
      <c r="N205" s="77"/>
      <c r="O205" s="76"/>
      <c r="P205" s="76"/>
      <c r="Q205" s="76"/>
      <c r="R205" s="76"/>
      <c r="S205" s="76"/>
      <c r="T205" s="76"/>
      <c r="U205" s="76"/>
      <c r="V205" s="78"/>
      <c r="W205" s="76"/>
      <c r="X205" s="76"/>
      <c r="Y205" s="79"/>
      <c r="Z205" s="79"/>
      <c r="AA205" s="79"/>
      <c r="AB205" s="79"/>
      <c r="AC205" s="79"/>
      <c r="AD205" s="79"/>
      <c r="AE205" s="79"/>
      <c r="AF205" s="79"/>
      <c r="AG205" s="79"/>
      <c r="AH205" s="79"/>
      <c r="AI205" s="79"/>
    </row>
    <row r="206" ht="15.75" customHeight="1">
      <c r="A206" s="76"/>
      <c r="B206" s="76"/>
      <c r="C206" s="76"/>
      <c r="D206" s="76"/>
      <c r="E206" s="76"/>
      <c r="F206" s="76"/>
      <c r="G206" s="76"/>
      <c r="H206" s="76"/>
      <c r="I206" s="76"/>
      <c r="J206" s="76"/>
      <c r="K206" s="76"/>
      <c r="L206" s="76"/>
      <c r="M206" s="76"/>
      <c r="N206" s="77"/>
      <c r="O206" s="76"/>
      <c r="P206" s="76"/>
      <c r="Q206" s="76"/>
      <c r="R206" s="76"/>
      <c r="S206" s="76"/>
      <c r="T206" s="76"/>
      <c r="U206" s="76"/>
      <c r="V206" s="78"/>
      <c r="W206" s="76"/>
      <c r="X206" s="76"/>
      <c r="Y206" s="79"/>
      <c r="Z206" s="79"/>
      <c r="AA206" s="79"/>
      <c r="AB206" s="79"/>
      <c r="AC206" s="79"/>
      <c r="AD206" s="79"/>
      <c r="AE206" s="79"/>
      <c r="AF206" s="79"/>
      <c r="AG206" s="79"/>
      <c r="AH206" s="79"/>
      <c r="AI206" s="79"/>
    </row>
    <row r="207" ht="15.75" customHeight="1">
      <c r="A207" s="76"/>
      <c r="B207" s="76"/>
      <c r="C207" s="76"/>
      <c r="D207" s="76"/>
      <c r="E207" s="76"/>
      <c r="F207" s="76"/>
      <c r="G207" s="76"/>
      <c r="H207" s="76"/>
      <c r="I207" s="76"/>
      <c r="J207" s="76"/>
      <c r="K207" s="76"/>
      <c r="L207" s="76"/>
      <c r="M207" s="76"/>
      <c r="N207" s="77"/>
      <c r="O207" s="76"/>
      <c r="P207" s="76"/>
      <c r="Q207" s="76"/>
      <c r="R207" s="76"/>
      <c r="S207" s="76"/>
      <c r="T207" s="76"/>
      <c r="U207" s="76"/>
      <c r="V207" s="78"/>
      <c r="W207" s="76"/>
      <c r="X207" s="76"/>
      <c r="Y207" s="79"/>
      <c r="Z207" s="79"/>
      <c r="AA207" s="79"/>
      <c r="AB207" s="79"/>
      <c r="AC207" s="79"/>
      <c r="AD207" s="79"/>
      <c r="AE207" s="79"/>
      <c r="AF207" s="79"/>
      <c r="AG207" s="79"/>
      <c r="AH207" s="79"/>
      <c r="AI207" s="79"/>
    </row>
    <row r="208" ht="15.75" customHeight="1">
      <c r="A208" s="76"/>
      <c r="B208" s="76"/>
      <c r="C208" s="76"/>
      <c r="D208" s="76"/>
      <c r="E208" s="76"/>
      <c r="F208" s="76"/>
      <c r="G208" s="76"/>
      <c r="H208" s="76"/>
      <c r="I208" s="76"/>
      <c r="J208" s="76"/>
      <c r="K208" s="76"/>
      <c r="L208" s="76"/>
      <c r="M208" s="76"/>
      <c r="N208" s="77"/>
      <c r="O208" s="76"/>
      <c r="P208" s="76"/>
      <c r="Q208" s="76"/>
      <c r="R208" s="76"/>
      <c r="S208" s="76"/>
      <c r="T208" s="76"/>
      <c r="U208" s="76"/>
      <c r="V208" s="78"/>
      <c r="W208" s="76"/>
      <c r="X208" s="76"/>
      <c r="Y208" s="79"/>
      <c r="Z208" s="79"/>
      <c r="AA208" s="79"/>
      <c r="AB208" s="79"/>
      <c r="AC208" s="79"/>
      <c r="AD208" s="79"/>
      <c r="AE208" s="79"/>
      <c r="AF208" s="79"/>
      <c r="AG208" s="79"/>
      <c r="AH208" s="79"/>
      <c r="AI208" s="79"/>
    </row>
    <row r="209" ht="15.75" customHeight="1">
      <c r="A209" s="76"/>
      <c r="B209" s="76"/>
      <c r="C209" s="76"/>
      <c r="D209" s="76"/>
      <c r="E209" s="76"/>
      <c r="F209" s="76"/>
      <c r="G209" s="76"/>
      <c r="H209" s="76"/>
      <c r="I209" s="76"/>
      <c r="J209" s="76"/>
      <c r="K209" s="76"/>
      <c r="L209" s="76"/>
      <c r="M209" s="76"/>
      <c r="N209" s="77"/>
      <c r="O209" s="76"/>
      <c r="P209" s="76"/>
      <c r="Q209" s="76"/>
      <c r="R209" s="76"/>
      <c r="S209" s="76"/>
      <c r="T209" s="76"/>
      <c r="U209" s="76"/>
      <c r="V209" s="78"/>
      <c r="W209" s="76"/>
      <c r="X209" s="76"/>
      <c r="Y209" s="79"/>
      <c r="Z209" s="79"/>
      <c r="AA209" s="79"/>
      <c r="AB209" s="79"/>
      <c r="AC209" s="79"/>
      <c r="AD209" s="79"/>
      <c r="AE209" s="79"/>
      <c r="AF209" s="79"/>
      <c r="AG209" s="79"/>
      <c r="AH209" s="79"/>
      <c r="AI209" s="79"/>
    </row>
    <row r="210" ht="15.75" customHeight="1">
      <c r="A210" s="76"/>
      <c r="B210" s="76"/>
      <c r="C210" s="76"/>
      <c r="D210" s="76"/>
      <c r="E210" s="76"/>
      <c r="F210" s="76"/>
      <c r="G210" s="76"/>
      <c r="H210" s="76"/>
      <c r="I210" s="76"/>
      <c r="J210" s="76"/>
      <c r="K210" s="76"/>
      <c r="L210" s="76"/>
      <c r="M210" s="76"/>
      <c r="N210" s="77"/>
      <c r="O210" s="76"/>
      <c r="P210" s="76"/>
      <c r="Q210" s="76"/>
      <c r="R210" s="76"/>
      <c r="S210" s="76"/>
      <c r="T210" s="76"/>
      <c r="U210" s="76"/>
      <c r="V210" s="78"/>
      <c r="W210" s="76"/>
      <c r="X210" s="76"/>
      <c r="Y210" s="79"/>
      <c r="Z210" s="79"/>
      <c r="AA210" s="79"/>
      <c r="AB210" s="79"/>
      <c r="AC210" s="79"/>
      <c r="AD210" s="79"/>
      <c r="AE210" s="79"/>
      <c r="AF210" s="79"/>
      <c r="AG210" s="79"/>
      <c r="AH210" s="79"/>
      <c r="AI210" s="79"/>
    </row>
    <row r="211" ht="15.75" customHeight="1">
      <c r="A211" s="76"/>
      <c r="B211" s="76"/>
      <c r="C211" s="76"/>
      <c r="D211" s="76"/>
      <c r="E211" s="76"/>
      <c r="F211" s="76"/>
      <c r="G211" s="76"/>
      <c r="H211" s="76"/>
      <c r="I211" s="76"/>
      <c r="J211" s="76"/>
      <c r="K211" s="76"/>
      <c r="L211" s="76"/>
      <c r="M211" s="76"/>
      <c r="N211" s="77"/>
      <c r="O211" s="76"/>
      <c r="P211" s="76"/>
      <c r="Q211" s="76"/>
      <c r="R211" s="76"/>
      <c r="S211" s="76"/>
      <c r="T211" s="76"/>
      <c r="U211" s="76"/>
      <c r="V211" s="78"/>
      <c r="W211" s="76"/>
      <c r="X211" s="76"/>
      <c r="Y211" s="79"/>
      <c r="Z211" s="79"/>
      <c r="AA211" s="79"/>
      <c r="AB211" s="79"/>
      <c r="AC211" s="79"/>
      <c r="AD211" s="79"/>
      <c r="AE211" s="79"/>
      <c r="AF211" s="79"/>
      <c r="AG211" s="79"/>
      <c r="AH211" s="79"/>
      <c r="AI211" s="79"/>
    </row>
    <row r="212" ht="15.75" customHeight="1">
      <c r="A212" s="76"/>
      <c r="B212" s="76"/>
      <c r="C212" s="76"/>
      <c r="D212" s="76"/>
      <c r="E212" s="76"/>
      <c r="F212" s="76"/>
      <c r="G212" s="76"/>
      <c r="H212" s="76"/>
      <c r="I212" s="76"/>
      <c r="J212" s="76"/>
      <c r="K212" s="76"/>
      <c r="L212" s="76"/>
      <c r="M212" s="76"/>
      <c r="N212" s="77"/>
      <c r="O212" s="76"/>
      <c r="P212" s="76"/>
      <c r="Q212" s="76"/>
      <c r="R212" s="76"/>
      <c r="S212" s="76"/>
      <c r="T212" s="76"/>
      <c r="U212" s="76"/>
      <c r="V212" s="78"/>
      <c r="W212" s="76"/>
      <c r="X212" s="76"/>
      <c r="Y212" s="79"/>
      <c r="Z212" s="79"/>
      <c r="AA212" s="79"/>
      <c r="AB212" s="79"/>
      <c r="AC212" s="79"/>
      <c r="AD212" s="79"/>
      <c r="AE212" s="79"/>
      <c r="AF212" s="79"/>
      <c r="AG212" s="79"/>
      <c r="AH212" s="79"/>
      <c r="AI212" s="79"/>
    </row>
    <row r="213" ht="15.75" customHeight="1">
      <c r="A213" s="76"/>
      <c r="B213" s="76"/>
      <c r="C213" s="76"/>
      <c r="D213" s="76"/>
      <c r="E213" s="76"/>
      <c r="F213" s="76"/>
      <c r="G213" s="76"/>
      <c r="H213" s="76"/>
      <c r="I213" s="76"/>
      <c r="J213" s="76"/>
      <c r="K213" s="76"/>
      <c r="L213" s="76"/>
      <c r="M213" s="76"/>
      <c r="N213" s="77"/>
      <c r="O213" s="76"/>
      <c r="P213" s="76"/>
      <c r="Q213" s="76"/>
      <c r="R213" s="76"/>
      <c r="S213" s="76"/>
      <c r="T213" s="76"/>
      <c r="U213" s="76"/>
      <c r="V213" s="78"/>
      <c r="W213" s="76"/>
      <c r="X213" s="76"/>
      <c r="Y213" s="79"/>
      <c r="Z213" s="79"/>
      <c r="AA213" s="79"/>
      <c r="AB213" s="79"/>
      <c r="AC213" s="79"/>
      <c r="AD213" s="79"/>
      <c r="AE213" s="79"/>
      <c r="AF213" s="79"/>
      <c r="AG213" s="79"/>
      <c r="AH213" s="79"/>
      <c r="AI213" s="79"/>
    </row>
    <row r="214" ht="15.75" customHeight="1">
      <c r="A214" s="76"/>
      <c r="B214" s="76"/>
      <c r="C214" s="76"/>
      <c r="D214" s="76"/>
      <c r="E214" s="76"/>
      <c r="F214" s="76"/>
      <c r="G214" s="76"/>
      <c r="H214" s="76"/>
      <c r="I214" s="76"/>
      <c r="J214" s="76"/>
      <c r="K214" s="76"/>
      <c r="L214" s="76"/>
      <c r="M214" s="76"/>
      <c r="N214" s="77"/>
      <c r="O214" s="76"/>
      <c r="P214" s="76"/>
      <c r="Q214" s="76"/>
      <c r="R214" s="76"/>
      <c r="S214" s="76"/>
      <c r="T214" s="76"/>
      <c r="U214" s="76"/>
      <c r="V214" s="78"/>
      <c r="W214" s="76"/>
      <c r="X214" s="76"/>
      <c r="Y214" s="79"/>
      <c r="Z214" s="79"/>
      <c r="AA214" s="79"/>
      <c r="AB214" s="79"/>
      <c r="AC214" s="79"/>
      <c r="AD214" s="79"/>
      <c r="AE214" s="79"/>
      <c r="AF214" s="79"/>
      <c r="AG214" s="79"/>
      <c r="AH214" s="79"/>
      <c r="AI214" s="79"/>
    </row>
    <row r="215" ht="15.75" customHeight="1">
      <c r="A215" s="76"/>
      <c r="B215" s="76"/>
      <c r="C215" s="76"/>
      <c r="D215" s="76"/>
      <c r="E215" s="76"/>
      <c r="F215" s="76"/>
      <c r="G215" s="76"/>
      <c r="H215" s="76"/>
      <c r="I215" s="76"/>
      <c r="J215" s="76"/>
      <c r="K215" s="76"/>
      <c r="L215" s="76"/>
      <c r="M215" s="76"/>
      <c r="N215" s="77"/>
      <c r="O215" s="76"/>
      <c r="P215" s="76"/>
      <c r="Q215" s="76"/>
      <c r="R215" s="76"/>
      <c r="S215" s="76"/>
      <c r="T215" s="76"/>
      <c r="U215" s="76"/>
      <c r="V215" s="78"/>
      <c r="W215" s="76"/>
      <c r="X215" s="76"/>
      <c r="Y215" s="79"/>
      <c r="Z215" s="79"/>
      <c r="AA215" s="79"/>
      <c r="AB215" s="79"/>
      <c r="AC215" s="79"/>
      <c r="AD215" s="79"/>
      <c r="AE215" s="79"/>
      <c r="AF215" s="79"/>
      <c r="AG215" s="79"/>
      <c r="AH215" s="79"/>
      <c r="AI215" s="79"/>
    </row>
    <row r="216" ht="15.75" customHeight="1">
      <c r="A216" s="76"/>
      <c r="B216" s="76"/>
      <c r="C216" s="76"/>
      <c r="D216" s="76"/>
      <c r="E216" s="76"/>
      <c r="F216" s="76"/>
      <c r="G216" s="76"/>
      <c r="H216" s="76"/>
      <c r="I216" s="76"/>
      <c r="J216" s="76"/>
      <c r="K216" s="76"/>
      <c r="L216" s="76"/>
      <c r="M216" s="76"/>
      <c r="N216" s="77"/>
      <c r="O216" s="76"/>
      <c r="P216" s="76"/>
      <c r="Q216" s="76"/>
      <c r="R216" s="76"/>
      <c r="S216" s="76"/>
      <c r="T216" s="76"/>
      <c r="U216" s="76"/>
      <c r="V216" s="78"/>
      <c r="W216" s="76"/>
      <c r="X216" s="76"/>
      <c r="Y216" s="79"/>
      <c r="Z216" s="79"/>
      <c r="AA216" s="79"/>
      <c r="AB216" s="79"/>
      <c r="AC216" s="79"/>
      <c r="AD216" s="79"/>
      <c r="AE216" s="79"/>
      <c r="AF216" s="79"/>
      <c r="AG216" s="79"/>
      <c r="AH216" s="79"/>
      <c r="AI216" s="79"/>
    </row>
    <row r="217" ht="15.75" customHeight="1">
      <c r="A217" s="76"/>
      <c r="B217" s="76"/>
      <c r="C217" s="76"/>
      <c r="D217" s="76"/>
      <c r="E217" s="76"/>
      <c r="F217" s="76"/>
      <c r="G217" s="76"/>
      <c r="H217" s="76"/>
      <c r="I217" s="76"/>
      <c r="J217" s="76"/>
      <c r="K217" s="76"/>
      <c r="L217" s="76"/>
      <c r="M217" s="76"/>
      <c r="N217" s="77"/>
      <c r="O217" s="76"/>
      <c r="P217" s="76"/>
      <c r="Q217" s="76"/>
      <c r="R217" s="76"/>
      <c r="S217" s="76"/>
      <c r="T217" s="76"/>
      <c r="U217" s="76"/>
      <c r="V217" s="78"/>
      <c r="W217" s="76"/>
      <c r="X217" s="76"/>
      <c r="Y217" s="79"/>
      <c r="Z217" s="79"/>
      <c r="AA217" s="79"/>
      <c r="AB217" s="79"/>
      <c r="AC217" s="79"/>
      <c r="AD217" s="79"/>
      <c r="AE217" s="79"/>
      <c r="AF217" s="79"/>
      <c r="AG217" s="79"/>
      <c r="AH217" s="79"/>
      <c r="AI217" s="79"/>
    </row>
    <row r="218" ht="15.75" customHeight="1">
      <c r="A218" s="76"/>
      <c r="B218" s="76"/>
      <c r="C218" s="76"/>
      <c r="D218" s="76"/>
      <c r="E218" s="76"/>
      <c r="F218" s="76"/>
      <c r="G218" s="76"/>
      <c r="H218" s="76"/>
      <c r="I218" s="76"/>
      <c r="J218" s="76"/>
      <c r="K218" s="76"/>
      <c r="L218" s="76"/>
      <c r="M218" s="76"/>
      <c r="N218" s="77"/>
      <c r="O218" s="76"/>
      <c r="P218" s="76"/>
      <c r="Q218" s="76"/>
      <c r="R218" s="76"/>
      <c r="S218" s="76"/>
      <c r="T218" s="76"/>
      <c r="U218" s="76"/>
      <c r="V218" s="78"/>
      <c r="W218" s="76"/>
      <c r="X218" s="76"/>
      <c r="Y218" s="79"/>
      <c r="Z218" s="79"/>
      <c r="AA218" s="79"/>
      <c r="AB218" s="79"/>
      <c r="AC218" s="79"/>
      <c r="AD218" s="79"/>
      <c r="AE218" s="79"/>
      <c r="AF218" s="79"/>
      <c r="AG218" s="79"/>
      <c r="AH218" s="79"/>
      <c r="AI218" s="79"/>
    </row>
    <row r="219" ht="15.75" customHeight="1">
      <c r="A219" s="76"/>
      <c r="B219" s="76"/>
      <c r="C219" s="76"/>
      <c r="D219" s="76"/>
      <c r="E219" s="76"/>
      <c r="F219" s="76"/>
      <c r="G219" s="76"/>
      <c r="H219" s="76"/>
      <c r="I219" s="76"/>
      <c r="J219" s="76"/>
      <c r="K219" s="76"/>
      <c r="L219" s="76"/>
      <c r="M219" s="76"/>
      <c r="N219" s="77"/>
      <c r="O219" s="76"/>
      <c r="P219" s="76"/>
      <c r="Q219" s="76"/>
      <c r="R219" s="76"/>
      <c r="S219" s="76"/>
      <c r="T219" s="76"/>
      <c r="U219" s="76"/>
      <c r="V219" s="78"/>
      <c r="W219" s="76"/>
      <c r="X219" s="76"/>
      <c r="Y219" s="79"/>
      <c r="Z219" s="79"/>
      <c r="AA219" s="79"/>
      <c r="AB219" s="79"/>
      <c r="AC219" s="79"/>
      <c r="AD219" s="79"/>
      <c r="AE219" s="79"/>
      <c r="AF219" s="79"/>
      <c r="AG219" s="79"/>
      <c r="AH219" s="79"/>
      <c r="AI219" s="79"/>
    </row>
    <row r="220" ht="15.75" customHeight="1">
      <c r="A220" s="76"/>
      <c r="B220" s="76"/>
      <c r="C220" s="76"/>
      <c r="D220" s="76"/>
      <c r="E220" s="76"/>
      <c r="F220" s="76"/>
      <c r="G220" s="76"/>
      <c r="H220" s="76"/>
      <c r="I220" s="76"/>
      <c r="J220" s="76"/>
      <c r="K220" s="76"/>
      <c r="L220" s="76"/>
      <c r="M220" s="76"/>
      <c r="N220" s="77"/>
      <c r="O220" s="76"/>
      <c r="P220" s="76"/>
      <c r="Q220" s="76"/>
      <c r="R220" s="76"/>
      <c r="S220" s="76"/>
      <c r="T220" s="76"/>
      <c r="U220" s="76"/>
      <c r="V220" s="78"/>
      <c r="W220" s="76"/>
      <c r="X220" s="76"/>
      <c r="Y220" s="79"/>
      <c r="Z220" s="79"/>
      <c r="AA220" s="79"/>
      <c r="AB220" s="79"/>
      <c r="AC220" s="79"/>
      <c r="AD220" s="79"/>
      <c r="AE220" s="79"/>
      <c r="AF220" s="79"/>
      <c r="AG220" s="79"/>
      <c r="AH220" s="79"/>
      <c r="AI220" s="79"/>
    </row>
    <row r="221" ht="15.75" customHeight="1">
      <c r="A221" s="76"/>
      <c r="B221" s="76"/>
      <c r="C221" s="76"/>
      <c r="D221" s="76"/>
      <c r="E221" s="76"/>
      <c r="F221" s="76"/>
      <c r="G221" s="76"/>
      <c r="H221" s="76"/>
      <c r="I221" s="76"/>
      <c r="J221" s="76"/>
      <c r="K221" s="76"/>
      <c r="L221" s="76"/>
      <c r="M221" s="76"/>
      <c r="N221" s="77"/>
      <c r="O221" s="76"/>
      <c r="P221" s="76"/>
      <c r="Q221" s="76"/>
      <c r="R221" s="76"/>
      <c r="S221" s="76"/>
      <c r="T221" s="76"/>
      <c r="U221" s="76"/>
      <c r="V221" s="78"/>
      <c r="W221" s="76"/>
      <c r="X221" s="76"/>
      <c r="Y221" s="79"/>
      <c r="Z221" s="79"/>
      <c r="AA221" s="79"/>
      <c r="AB221" s="79"/>
      <c r="AC221" s="79"/>
      <c r="AD221" s="79"/>
      <c r="AE221" s="79"/>
      <c r="AF221" s="79"/>
      <c r="AG221" s="79"/>
      <c r="AH221" s="79"/>
      <c r="AI221" s="79"/>
    </row>
    <row r="222" ht="15.75" customHeight="1">
      <c r="A222" s="76"/>
      <c r="B222" s="76"/>
      <c r="C222" s="76"/>
      <c r="D222" s="76"/>
      <c r="E222" s="76"/>
      <c r="F222" s="76"/>
      <c r="G222" s="76"/>
      <c r="H222" s="76"/>
      <c r="I222" s="76"/>
      <c r="J222" s="76"/>
      <c r="K222" s="76"/>
      <c r="L222" s="76"/>
      <c r="M222" s="76"/>
      <c r="N222" s="77"/>
      <c r="O222" s="76"/>
      <c r="P222" s="76"/>
      <c r="Q222" s="76"/>
      <c r="R222" s="76"/>
      <c r="S222" s="76"/>
      <c r="T222" s="76"/>
      <c r="U222" s="76"/>
      <c r="V222" s="78"/>
      <c r="W222" s="76"/>
      <c r="X222" s="76"/>
      <c r="Y222" s="79"/>
      <c r="Z222" s="79"/>
      <c r="AA222" s="79"/>
      <c r="AB222" s="79"/>
      <c r="AC222" s="79"/>
      <c r="AD222" s="79"/>
      <c r="AE222" s="79"/>
      <c r="AF222" s="79"/>
      <c r="AG222" s="79"/>
      <c r="AH222" s="79"/>
      <c r="AI222" s="79"/>
    </row>
    <row r="223" ht="15.75" customHeight="1">
      <c r="A223" s="76"/>
      <c r="B223" s="76"/>
      <c r="C223" s="76"/>
      <c r="D223" s="76"/>
      <c r="E223" s="76"/>
      <c r="F223" s="76"/>
      <c r="G223" s="76"/>
      <c r="H223" s="76"/>
      <c r="I223" s="76"/>
      <c r="J223" s="76"/>
      <c r="K223" s="76"/>
      <c r="L223" s="76"/>
      <c r="M223" s="76"/>
      <c r="N223" s="77"/>
      <c r="O223" s="76"/>
      <c r="P223" s="76"/>
      <c r="Q223" s="76"/>
      <c r="R223" s="76"/>
      <c r="S223" s="76"/>
      <c r="T223" s="76"/>
      <c r="U223" s="76"/>
      <c r="V223" s="78"/>
      <c r="W223" s="76"/>
      <c r="X223" s="76"/>
      <c r="Y223" s="79"/>
      <c r="Z223" s="79"/>
      <c r="AA223" s="79"/>
      <c r="AB223" s="79"/>
      <c r="AC223" s="79"/>
      <c r="AD223" s="79"/>
      <c r="AE223" s="79"/>
      <c r="AF223" s="79"/>
      <c r="AG223" s="79"/>
      <c r="AH223" s="79"/>
      <c r="AI223" s="79"/>
    </row>
    <row r="224" ht="15.75" customHeight="1">
      <c r="A224" s="76"/>
      <c r="B224" s="76"/>
      <c r="C224" s="76"/>
      <c r="D224" s="76"/>
      <c r="E224" s="76"/>
      <c r="F224" s="76"/>
      <c r="G224" s="76"/>
      <c r="H224" s="76"/>
      <c r="I224" s="76"/>
      <c r="J224" s="76"/>
      <c r="K224" s="76"/>
      <c r="L224" s="76"/>
      <c r="M224" s="76"/>
      <c r="N224" s="77"/>
      <c r="O224" s="76"/>
      <c r="P224" s="76"/>
      <c r="Q224" s="76"/>
      <c r="R224" s="76"/>
      <c r="S224" s="76"/>
      <c r="T224" s="76"/>
      <c r="U224" s="76"/>
      <c r="V224" s="78"/>
      <c r="W224" s="76"/>
      <c r="X224" s="76"/>
      <c r="Y224" s="79"/>
      <c r="Z224" s="79"/>
      <c r="AA224" s="79"/>
      <c r="AB224" s="79"/>
      <c r="AC224" s="79"/>
      <c r="AD224" s="79"/>
      <c r="AE224" s="79"/>
      <c r="AF224" s="79"/>
      <c r="AG224" s="79"/>
      <c r="AH224" s="79"/>
      <c r="AI224" s="79"/>
    </row>
    <row r="225" ht="15.75" customHeight="1">
      <c r="A225" s="76"/>
      <c r="B225" s="76"/>
      <c r="C225" s="76"/>
      <c r="D225" s="76"/>
      <c r="E225" s="76"/>
      <c r="F225" s="76"/>
      <c r="G225" s="76"/>
      <c r="H225" s="76"/>
      <c r="I225" s="76"/>
      <c r="J225" s="76"/>
      <c r="K225" s="76"/>
      <c r="L225" s="76"/>
      <c r="M225" s="76"/>
      <c r="N225" s="77"/>
      <c r="O225" s="76"/>
      <c r="P225" s="76"/>
      <c r="Q225" s="76"/>
      <c r="R225" s="76"/>
      <c r="S225" s="76"/>
      <c r="T225" s="76"/>
      <c r="U225" s="76"/>
      <c r="V225" s="78"/>
      <c r="W225" s="76"/>
      <c r="X225" s="76"/>
      <c r="Y225" s="79"/>
      <c r="Z225" s="79"/>
      <c r="AA225" s="79"/>
      <c r="AB225" s="79"/>
      <c r="AC225" s="79"/>
      <c r="AD225" s="79"/>
      <c r="AE225" s="79"/>
      <c r="AF225" s="79"/>
      <c r="AG225" s="79"/>
      <c r="AH225" s="79"/>
      <c r="AI225" s="79"/>
    </row>
    <row r="226" ht="15.75" customHeight="1">
      <c r="A226" s="76"/>
      <c r="B226" s="76"/>
      <c r="C226" s="76"/>
      <c r="D226" s="76"/>
      <c r="E226" s="76"/>
      <c r="F226" s="76"/>
      <c r="G226" s="76"/>
      <c r="H226" s="76"/>
      <c r="I226" s="76"/>
      <c r="J226" s="76"/>
      <c r="K226" s="76"/>
      <c r="L226" s="76"/>
      <c r="M226" s="76"/>
      <c r="N226" s="77"/>
      <c r="O226" s="76"/>
      <c r="P226" s="76"/>
      <c r="Q226" s="76"/>
      <c r="R226" s="76"/>
      <c r="S226" s="76"/>
      <c r="T226" s="76"/>
      <c r="U226" s="76"/>
      <c r="V226" s="78"/>
      <c r="W226" s="76"/>
      <c r="X226" s="76"/>
      <c r="Y226" s="79"/>
      <c r="Z226" s="79"/>
      <c r="AA226" s="79"/>
      <c r="AB226" s="79"/>
      <c r="AC226" s="79"/>
      <c r="AD226" s="79"/>
      <c r="AE226" s="79"/>
      <c r="AF226" s="79"/>
      <c r="AG226" s="79"/>
      <c r="AH226" s="79"/>
      <c r="AI226" s="79"/>
    </row>
    <row r="227" ht="15.75" customHeight="1">
      <c r="A227" s="76"/>
      <c r="B227" s="76"/>
      <c r="C227" s="76"/>
      <c r="D227" s="76"/>
      <c r="E227" s="76"/>
      <c r="F227" s="76"/>
      <c r="G227" s="76"/>
      <c r="H227" s="76"/>
      <c r="I227" s="76"/>
      <c r="J227" s="76"/>
      <c r="K227" s="76"/>
      <c r="L227" s="76"/>
      <c r="M227" s="76"/>
      <c r="N227" s="77"/>
      <c r="O227" s="76"/>
      <c r="P227" s="76"/>
      <c r="Q227" s="76"/>
      <c r="R227" s="76"/>
      <c r="S227" s="76"/>
      <c r="T227" s="76"/>
      <c r="U227" s="76"/>
      <c r="V227" s="78"/>
      <c r="W227" s="76"/>
      <c r="X227" s="76"/>
      <c r="Y227" s="79"/>
      <c r="Z227" s="79"/>
      <c r="AA227" s="79"/>
      <c r="AB227" s="79"/>
      <c r="AC227" s="79"/>
      <c r="AD227" s="79"/>
      <c r="AE227" s="79"/>
      <c r="AF227" s="79"/>
      <c r="AG227" s="79"/>
      <c r="AH227" s="79"/>
      <c r="AI227" s="79"/>
    </row>
    <row r="228" ht="15.75" customHeight="1">
      <c r="A228" s="76"/>
      <c r="B228" s="76"/>
      <c r="C228" s="76"/>
      <c r="D228" s="76"/>
      <c r="E228" s="76"/>
      <c r="F228" s="76"/>
      <c r="G228" s="76"/>
      <c r="H228" s="76"/>
      <c r="I228" s="76"/>
      <c r="J228" s="76"/>
      <c r="K228" s="76"/>
      <c r="L228" s="76"/>
      <c r="M228" s="76"/>
      <c r="N228" s="77"/>
      <c r="O228" s="76"/>
      <c r="P228" s="76"/>
      <c r="Q228" s="76"/>
      <c r="R228" s="76"/>
      <c r="S228" s="76"/>
      <c r="T228" s="76"/>
      <c r="U228" s="76"/>
      <c r="V228" s="78"/>
      <c r="W228" s="76"/>
      <c r="X228" s="76"/>
      <c r="Y228" s="79"/>
      <c r="Z228" s="79"/>
      <c r="AA228" s="79"/>
      <c r="AB228" s="79"/>
      <c r="AC228" s="79"/>
      <c r="AD228" s="79"/>
      <c r="AE228" s="79"/>
      <c r="AF228" s="79"/>
      <c r="AG228" s="79"/>
      <c r="AH228" s="79"/>
      <c r="AI228" s="79"/>
    </row>
    <row r="229" ht="15.75" customHeight="1">
      <c r="A229" s="76"/>
      <c r="B229" s="76"/>
      <c r="C229" s="76"/>
      <c r="D229" s="76"/>
      <c r="E229" s="76"/>
      <c r="F229" s="76"/>
      <c r="G229" s="76"/>
      <c r="H229" s="76"/>
      <c r="I229" s="76"/>
      <c r="J229" s="76"/>
      <c r="K229" s="76"/>
      <c r="L229" s="76"/>
      <c r="M229" s="76"/>
      <c r="N229" s="77"/>
      <c r="O229" s="76"/>
      <c r="P229" s="76"/>
      <c r="Q229" s="76"/>
      <c r="R229" s="76"/>
      <c r="S229" s="76"/>
      <c r="T229" s="76"/>
      <c r="U229" s="76"/>
      <c r="V229" s="78"/>
      <c r="W229" s="76"/>
      <c r="X229" s="76"/>
      <c r="Y229" s="79"/>
      <c r="Z229" s="79"/>
      <c r="AA229" s="79"/>
      <c r="AB229" s="79"/>
      <c r="AC229" s="79"/>
      <c r="AD229" s="79"/>
      <c r="AE229" s="79"/>
      <c r="AF229" s="79"/>
      <c r="AG229" s="79"/>
      <c r="AH229" s="79"/>
      <c r="AI229" s="79"/>
    </row>
    <row r="230" ht="15.75" customHeight="1">
      <c r="A230" s="76"/>
      <c r="B230" s="76"/>
      <c r="C230" s="76"/>
      <c r="D230" s="76"/>
      <c r="E230" s="76"/>
      <c r="F230" s="76"/>
      <c r="G230" s="76"/>
      <c r="H230" s="76"/>
      <c r="I230" s="76"/>
      <c r="J230" s="76"/>
      <c r="K230" s="76"/>
      <c r="L230" s="76"/>
      <c r="M230" s="76"/>
      <c r="N230" s="77"/>
      <c r="O230" s="76"/>
      <c r="P230" s="76"/>
      <c r="Q230" s="76"/>
      <c r="R230" s="76"/>
      <c r="S230" s="76"/>
      <c r="T230" s="76"/>
      <c r="U230" s="76"/>
      <c r="V230" s="78"/>
      <c r="W230" s="76"/>
      <c r="X230" s="76"/>
      <c r="Y230" s="79"/>
      <c r="Z230" s="79"/>
      <c r="AA230" s="79"/>
      <c r="AB230" s="79"/>
      <c r="AC230" s="79"/>
      <c r="AD230" s="79"/>
      <c r="AE230" s="79"/>
      <c r="AF230" s="79"/>
      <c r="AG230" s="79"/>
      <c r="AH230" s="79"/>
      <c r="AI230" s="79"/>
    </row>
    <row r="231" ht="15.75" customHeight="1">
      <c r="A231" s="76"/>
      <c r="B231" s="76"/>
      <c r="C231" s="76"/>
      <c r="D231" s="76"/>
      <c r="E231" s="76"/>
      <c r="F231" s="76"/>
      <c r="G231" s="76"/>
      <c r="H231" s="76"/>
      <c r="I231" s="76"/>
      <c r="J231" s="76"/>
      <c r="K231" s="76"/>
      <c r="L231" s="76"/>
      <c r="M231" s="76"/>
      <c r="N231" s="77"/>
      <c r="O231" s="76"/>
      <c r="P231" s="76"/>
      <c r="Q231" s="76"/>
      <c r="R231" s="76"/>
      <c r="S231" s="76"/>
      <c r="T231" s="76"/>
      <c r="U231" s="76"/>
      <c r="V231" s="78"/>
      <c r="W231" s="76"/>
      <c r="X231" s="76"/>
      <c r="Y231" s="79"/>
      <c r="Z231" s="79"/>
      <c r="AA231" s="79"/>
      <c r="AB231" s="79"/>
      <c r="AC231" s="79"/>
      <c r="AD231" s="79"/>
      <c r="AE231" s="79"/>
      <c r="AF231" s="79"/>
      <c r="AG231" s="79"/>
      <c r="AH231" s="79"/>
      <c r="AI231" s="79"/>
    </row>
    <row r="232" ht="15.75" customHeight="1">
      <c r="A232" s="76"/>
      <c r="B232" s="76"/>
      <c r="C232" s="76"/>
      <c r="D232" s="76"/>
      <c r="E232" s="76"/>
      <c r="F232" s="76"/>
      <c r="G232" s="76"/>
      <c r="H232" s="76"/>
      <c r="I232" s="76"/>
      <c r="J232" s="76"/>
      <c r="K232" s="76"/>
      <c r="L232" s="76"/>
      <c r="M232" s="76"/>
      <c r="N232" s="77"/>
      <c r="O232" s="76"/>
      <c r="P232" s="76"/>
      <c r="Q232" s="76"/>
      <c r="R232" s="76"/>
      <c r="S232" s="76"/>
      <c r="T232" s="76"/>
      <c r="U232" s="76"/>
      <c r="V232" s="78"/>
      <c r="W232" s="76"/>
      <c r="X232" s="76"/>
      <c r="Y232" s="79"/>
      <c r="Z232" s="79"/>
      <c r="AA232" s="79"/>
      <c r="AB232" s="79"/>
      <c r="AC232" s="79"/>
      <c r="AD232" s="79"/>
      <c r="AE232" s="79"/>
      <c r="AF232" s="79"/>
      <c r="AG232" s="79"/>
      <c r="AH232" s="79"/>
      <c r="AI232" s="79"/>
    </row>
    <row r="233" ht="15.75" customHeight="1">
      <c r="A233" s="76"/>
      <c r="B233" s="76"/>
      <c r="C233" s="76"/>
      <c r="D233" s="76"/>
      <c r="E233" s="76"/>
      <c r="F233" s="76"/>
      <c r="G233" s="76"/>
      <c r="H233" s="76"/>
      <c r="I233" s="76"/>
      <c r="J233" s="76"/>
      <c r="K233" s="76"/>
      <c r="L233" s="76"/>
      <c r="M233" s="76"/>
      <c r="N233" s="77"/>
      <c r="O233" s="76"/>
      <c r="P233" s="76"/>
      <c r="Q233" s="76"/>
      <c r="R233" s="76"/>
      <c r="S233" s="76"/>
      <c r="T233" s="76"/>
      <c r="U233" s="76"/>
      <c r="V233" s="78"/>
      <c r="W233" s="76"/>
      <c r="X233" s="76"/>
      <c r="Y233" s="79"/>
      <c r="Z233" s="79"/>
      <c r="AA233" s="79"/>
      <c r="AB233" s="79"/>
      <c r="AC233" s="79"/>
      <c r="AD233" s="79"/>
      <c r="AE233" s="79"/>
      <c r="AF233" s="79"/>
      <c r="AG233" s="79"/>
      <c r="AH233" s="79"/>
      <c r="AI233" s="79"/>
    </row>
    <row r="234" ht="15.75" customHeight="1">
      <c r="A234" s="76"/>
      <c r="B234" s="76"/>
      <c r="C234" s="76"/>
      <c r="D234" s="76"/>
      <c r="E234" s="76"/>
      <c r="F234" s="76"/>
      <c r="G234" s="76"/>
      <c r="H234" s="76"/>
      <c r="I234" s="76"/>
      <c r="J234" s="76"/>
      <c r="K234" s="76"/>
      <c r="L234" s="76"/>
      <c r="M234" s="76"/>
      <c r="N234" s="77"/>
      <c r="O234" s="76"/>
      <c r="P234" s="76"/>
      <c r="Q234" s="76"/>
      <c r="R234" s="76"/>
      <c r="S234" s="76"/>
      <c r="T234" s="76"/>
      <c r="U234" s="76"/>
      <c r="V234" s="78"/>
      <c r="W234" s="76"/>
      <c r="X234" s="76"/>
      <c r="Y234" s="79"/>
      <c r="Z234" s="79"/>
      <c r="AA234" s="79"/>
      <c r="AB234" s="79"/>
      <c r="AC234" s="79"/>
      <c r="AD234" s="79"/>
      <c r="AE234" s="79"/>
      <c r="AF234" s="79"/>
      <c r="AG234" s="79"/>
      <c r="AH234" s="79"/>
      <c r="AI234" s="79"/>
    </row>
    <row r="235" ht="15.75" customHeight="1">
      <c r="A235" s="76"/>
      <c r="B235" s="76"/>
      <c r="C235" s="76"/>
      <c r="D235" s="76"/>
      <c r="E235" s="76"/>
      <c r="F235" s="76"/>
      <c r="G235" s="76"/>
      <c r="H235" s="76"/>
      <c r="I235" s="76"/>
      <c r="J235" s="76"/>
      <c r="K235" s="76"/>
      <c r="L235" s="76"/>
      <c r="M235" s="76"/>
      <c r="N235" s="77"/>
      <c r="O235" s="76"/>
      <c r="P235" s="76"/>
      <c r="Q235" s="76"/>
      <c r="R235" s="76"/>
      <c r="S235" s="76"/>
      <c r="T235" s="76"/>
      <c r="U235" s="76"/>
      <c r="V235" s="78"/>
      <c r="W235" s="76"/>
      <c r="X235" s="76"/>
      <c r="Y235" s="79"/>
      <c r="Z235" s="79"/>
      <c r="AA235" s="79"/>
      <c r="AB235" s="79"/>
      <c r="AC235" s="79"/>
      <c r="AD235" s="79"/>
      <c r="AE235" s="79"/>
      <c r="AF235" s="79"/>
      <c r="AG235" s="79"/>
      <c r="AH235" s="79"/>
      <c r="AI235" s="79"/>
    </row>
    <row r="236" ht="15.75" customHeight="1">
      <c r="A236" s="76"/>
      <c r="B236" s="76"/>
      <c r="C236" s="76"/>
      <c r="D236" s="76"/>
      <c r="E236" s="76"/>
      <c r="F236" s="76"/>
      <c r="G236" s="76"/>
      <c r="H236" s="76"/>
      <c r="I236" s="76"/>
      <c r="J236" s="76"/>
      <c r="K236" s="76"/>
      <c r="L236" s="76"/>
      <c r="M236" s="76"/>
      <c r="N236" s="77"/>
      <c r="O236" s="76"/>
      <c r="P236" s="76"/>
      <c r="Q236" s="76"/>
      <c r="R236" s="76"/>
      <c r="S236" s="76"/>
      <c r="T236" s="76"/>
      <c r="U236" s="76"/>
      <c r="V236" s="78"/>
      <c r="W236" s="76"/>
      <c r="X236" s="76"/>
      <c r="Y236" s="79"/>
      <c r="Z236" s="79"/>
      <c r="AA236" s="79"/>
      <c r="AB236" s="79"/>
      <c r="AC236" s="79"/>
      <c r="AD236" s="79"/>
      <c r="AE236" s="79"/>
      <c r="AF236" s="79"/>
      <c r="AG236" s="79"/>
      <c r="AH236" s="79"/>
      <c r="AI236" s="79"/>
    </row>
    <row r="237" ht="15.75" customHeight="1">
      <c r="A237" s="76"/>
      <c r="B237" s="76"/>
      <c r="C237" s="76"/>
      <c r="D237" s="76"/>
      <c r="E237" s="76"/>
      <c r="F237" s="76"/>
      <c r="G237" s="76"/>
      <c r="H237" s="76"/>
      <c r="I237" s="76"/>
      <c r="J237" s="76"/>
      <c r="K237" s="76"/>
      <c r="L237" s="76"/>
      <c r="M237" s="76"/>
      <c r="N237" s="77"/>
      <c r="O237" s="76"/>
      <c r="P237" s="76"/>
      <c r="Q237" s="76"/>
      <c r="R237" s="76"/>
      <c r="S237" s="76"/>
      <c r="T237" s="76"/>
      <c r="U237" s="76"/>
      <c r="V237" s="78"/>
      <c r="W237" s="76"/>
      <c r="X237" s="76"/>
      <c r="Y237" s="79"/>
      <c r="Z237" s="79"/>
      <c r="AA237" s="79"/>
      <c r="AB237" s="79"/>
      <c r="AC237" s="79"/>
      <c r="AD237" s="79"/>
      <c r="AE237" s="79"/>
      <c r="AF237" s="79"/>
      <c r="AG237" s="79"/>
      <c r="AH237" s="79"/>
      <c r="AI237" s="79"/>
    </row>
    <row r="238" ht="15.75" customHeight="1">
      <c r="A238" s="76"/>
      <c r="B238" s="76"/>
      <c r="C238" s="76"/>
      <c r="D238" s="76"/>
      <c r="E238" s="76"/>
      <c r="F238" s="76"/>
      <c r="G238" s="76"/>
      <c r="H238" s="76"/>
      <c r="I238" s="76"/>
      <c r="J238" s="76"/>
      <c r="K238" s="76"/>
      <c r="L238" s="76"/>
      <c r="M238" s="76"/>
      <c r="N238" s="77"/>
      <c r="O238" s="76"/>
      <c r="P238" s="76"/>
      <c r="Q238" s="76"/>
      <c r="R238" s="76"/>
      <c r="S238" s="76"/>
      <c r="T238" s="76"/>
      <c r="U238" s="76"/>
      <c r="V238" s="78"/>
      <c r="W238" s="76"/>
      <c r="X238" s="76"/>
      <c r="Y238" s="79"/>
      <c r="Z238" s="79"/>
      <c r="AA238" s="79"/>
      <c r="AB238" s="79"/>
      <c r="AC238" s="79"/>
      <c r="AD238" s="79"/>
      <c r="AE238" s="79"/>
      <c r="AF238" s="79"/>
      <c r="AG238" s="79"/>
      <c r="AH238" s="79"/>
      <c r="AI238" s="79"/>
    </row>
    <row r="239" ht="15.75" customHeight="1">
      <c r="A239" s="76"/>
      <c r="B239" s="76"/>
      <c r="C239" s="76"/>
      <c r="D239" s="76"/>
      <c r="E239" s="76"/>
      <c r="F239" s="76"/>
      <c r="G239" s="76"/>
      <c r="H239" s="76"/>
      <c r="I239" s="76"/>
      <c r="J239" s="76"/>
      <c r="K239" s="76"/>
      <c r="L239" s="76"/>
      <c r="M239" s="76"/>
      <c r="N239" s="77"/>
      <c r="O239" s="76"/>
      <c r="P239" s="76"/>
      <c r="Q239" s="76"/>
      <c r="R239" s="76"/>
      <c r="S239" s="76"/>
      <c r="T239" s="76"/>
      <c r="U239" s="76"/>
      <c r="V239" s="78"/>
      <c r="W239" s="76"/>
      <c r="X239" s="76"/>
      <c r="Y239" s="79"/>
      <c r="Z239" s="79"/>
      <c r="AA239" s="79"/>
      <c r="AB239" s="79"/>
      <c r="AC239" s="79"/>
      <c r="AD239" s="79"/>
      <c r="AE239" s="79"/>
      <c r="AF239" s="79"/>
      <c r="AG239" s="79"/>
      <c r="AH239" s="79"/>
      <c r="AI239" s="79"/>
    </row>
    <row r="240" ht="15.75" customHeight="1">
      <c r="A240" s="76"/>
      <c r="B240" s="76"/>
      <c r="C240" s="76"/>
      <c r="D240" s="76"/>
      <c r="E240" s="76"/>
      <c r="F240" s="76"/>
      <c r="G240" s="76"/>
      <c r="H240" s="76"/>
      <c r="I240" s="76"/>
      <c r="J240" s="76"/>
      <c r="K240" s="76"/>
      <c r="L240" s="76"/>
      <c r="M240" s="76"/>
      <c r="N240" s="77"/>
      <c r="O240" s="76"/>
      <c r="P240" s="76"/>
      <c r="Q240" s="76"/>
      <c r="R240" s="76"/>
      <c r="S240" s="76"/>
      <c r="T240" s="76"/>
      <c r="U240" s="76"/>
      <c r="V240" s="78"/>
      <c r="W240" s="76"/>
      <c r="X240" s="76"/>
      <c r="Y240" s="79"/>
      <c r="Z240" s="79"/>
      <c r="AA240" s="79"/>
      <c r="AB240" s="79"/>
      <c r="AC240" s="79"/>
      <c r="AD240" s="79"/>
      <c r="AE240" s="79"/>
      <c r="AF240" s="79"/>
      <c r="AG240" s="79"/>
      <c r="AH240" s="79"/>
      <c r="AI240" s="79"/>
    </row>
    <row r="241" ht="15.75" customHeight="1">
      <c r="A241" s="76"/>
      <c r="B241" s="76"/>
      <c r="C241" s="76"/>
      <c r="D241" s="76"/>
      <c r="E241" s="76"/>
      <c r="F241" s="76"/>
      <c r="G241" s="76"/>
      <c r="H241" s="76"/>
      <c r="I241" s="76"/>
      <c r="J241" s="76"/>
      <c r="K241" s="76"/>
      <c r="L241" s="76"/>
      <c r="M241" s="76"/>
      <c r="N241" s="77"/>
      <c r="O241" s="76"/>
      <c r="P241" s="76"/>
      <c r="Q241" s="76"/>
      <c r="R241" s="76"/>
      <c r="S241" s="76"/>
      <c r="T241" s="76"/>
      <c r="U241" s="76"/>
      <c r="V241" s="78"/>
      <c r="W241" s="76"/>
      <c r="X241" s="76"/>
      <c r="Y241" s="79"/>
      <c r="Z241" s="79"/>
      <c r="AA241" s="79"/>
      <c r="AB241" s="79"/>
      <c r="AC241" s="79"/>
      <c r="AD241" s="79"/>
      <c r="AE241" s="79"/>
      <c r="AF241" s="79"/>
      <c r="AG241" s="79"/>
      <c r="AH241" s="79"/>
      <c r="AI241" s="79"/>
    </row>
    <row r="242" ht="15.75" customHeight="1">
      <c r="A242" s="76"/>
      <c r="B242" s="76"/>
      <c r="C242" s="76"/>
      <c r="D242" s="76"/>
      <c r="E242" s="76"/>
      <c r="F242" s="76"/>
      <c r="G242" s="76"/>
      <c r="H242" s="76"/>
      <c r="I242" s="76"/>
      <c r="J242" s="76"/>
      <c r="K242" s="76"/>
      <c r="L242" s="76"/>
      <c r="M242" s="76"/>
      <c r="N242" s="77"/>
      <c r="O242" s="76"/>
      <c r="P242" s="76"/>
      <c r="Q242" s="76"/>
      <c r="R242" s="76"/>
      <c r="S242" s="76"/>
      <c r="T242" s="76"/>
      <c r="U242" s="76"/>
      <c r="V242" s="78"/>
      <c r="W242" s="76"/>
      <c r="X242" s="76"/>
      <c r="Y242" s="79"/>
      <c r="Z242" s="79"/>
      <c r="AA242" s="79"/>
      <c r="AB242" s="79"/>
      <c r="AC242" s="79"/>
      <c r="AD242" s="79"/>
      <c r="AE242" s="79"/>
      <c r="AF242" s="79"/>
      <c r="AG242" s="79"/>
      <c r="AH242" s="79"/>
      <c r="AI242" s="79"/>
    </row>
    <row r="243" ht="15.75" customHeight="1">
      <c r="A243" s="76"/>
      <c r="B243" s="76"/>
      <c r="C243" s="76"/>
      <c r="D243" s="76"/>
      <c r="E243" s="76"/>
      <c r="F243" s="76"/>
      <c r="G243" s="76"/>
      <c r="H243" s="76"/>
      <c r="I243" s="76"/>
      <c r="J243" s="76"/>
      <c r="K243" s="76"/>
      <c r="L243" s="76"/>
      <c r="M243" s="76"/>
      <c r="N243" s="77"/>
      <c r="O243" s="76"/>
      <c r="P243" s="76"/>
      <c r="Q243" s="76"/>
      <c r="R243" s="76"/>
      <c r="S243" s="76"/>
      <c r="T243" s="76"/>
      <c r="U243" s="76"/>
      <c r="V243" s="78"/>
      <c r="W243" s="76"/>
      <c r="X243" s="76"/>
      <c r="Y243" s="79"/>
      <c r="Z243" s="79"/>
      <c r="AA243" s="79"/>
      <c r="AB243" s="79"/>
      <c r="AC243" s="79"/>
      <c r="AD243" s="79"/>
      <c r="AE243" s="79"/>
      <c r="AF243" s="79"/>
      <c r="AG243" s="79"/>
      <c r="AH243" s="79"/>
      <c r="AI243" s="79"/>
    </row>
    <row r="244" ht="15.75" customHeight="1">
      <c r="A244" s="76"/>
      <c r="B244" s="76"/>
      <c r="C244" s="76"/>
      <c r="D244" s="76"/>
      <c r="E244" s="76"/>
      <c r="F244" s="76"/>
      <c r="G244" s="76"/>
      <c r="H244" s="76"/>
      <c r="I244" s="76"/>
      <c r="J244" s="76"/>
      <c r="K244" s="76"/>
      <c r="L244" s="76"/>
      <c r="M244" s="76"/>
      <c r="N244" s="77"/>
      <c r="O244" s="76"/>
      <c r="P244" s="76"/>
      <c r="Q244" s="76"/>
      <c r="R244" s="76"/>
      <c r="S244" s="76"/>
      <c r="T244" s="76"/>
      <c r="U244" s="76"/>
      <c r="V244" s="78"/>
      <c r="W244" s="76"/>
      <c r="X244" s="76"/>
      <c r="Y244" s="79"/>
      <c r="Z244" s="79"/>
      <c r="AA244" s="79"/>
      <c r="AB244" s="79"/>
      <c r="AC244" s="79"/>
      <c r="AD244" s="79"/>
      <c r="AE244" s="79"/>
      <c r="AF244" s="79"/>
      <c r="AG244" s="79"/>
      <c r="AH244" s="79"/>
      <c r="AI244" s="79"/>
    </row>
    <row r="245" ht="15.75" customHeight="1">
      <c r="A245" s="76"/>
      <c r="B245" s="76"/>
      <c r="C245" s="76"/>
      <c r="D245" s="76"/>
      <c r="E245" s="76"/>
      <c r="F245" s="76"/>
      <c r="G245" s="76"/>
      <c r="H245" s="76"/>
      <c r="I245" s="76"/>
      <c r="J245" s="76"/>
      <c r="K245" s="76"/>
      <c r="L245" s="76"/>
      <c r="M245" s="76"/>
      <c r="N245" s="77"/>
      <c r="O245" s="76"/>
      <c r="P245" s="76"/>
      <c r="Q245" s="76"/>
      <c r="R245" s="76"/>
      <c r="S245" s="76"/>
      <c r="T245" s="76"/>
      <c r="U245" s="76"/>
      <c r="V245" s="78"/>
      <c r="W245" s="76"/>
      <c r="X245" s="76"/>
      <c r="Y245" s="79"/>
      <c r="Z245" s="79"/>
      <c r="AA245" s="79"/>
      <c r="AB245" s="79"/>
      <c r="AC245" s="79"/>
      <c r="AD245" s="79"/>
      <c r="AE245" s="79"/>
      <c r="AF245" s="79"/>
      <c r="AG245" s="79"/>
      <c r="AH245" s="79"/>
      <c r="AI245" s="79"/>
    </row>
    <row r="246" ht="15.75" customHeight="1">
      <c r="A246" s="76"/>
      <c r="B246" s="76"/>
      <c r="C246" s="76"/>
      <c r="D246" s="76"/>
      <c r="E246" s="76"/>
      <c r="F246" s="76"/>
      <c r="G246" s="76"/>
      <c r="H246" s="76"/>
      <c r="I246" s="76"/>
      <c r="J246" s="76"/>
      <c r="K246" s="76"/>
      <c r="L246" s="76"/>
      <c r="M246" s="76"/>
      <c r="N246" s="77"/>
      <c r="O246" s="76"/>
      <c r="P246" s="76"/>
      <c r="Q246" s="76"/>
      <c r="R246" s="76"/>
      <c r="S246" s="76"/>
      <c r="T246" s="76"/>
      <c r="U246" s="76"/>
      <c r="V246" s="78"/>
      <c r="W246" s="76"/>
      <c r="X246" s="76"/>
      <c r="Y246" s="79"/>
      <c r="Z246" s="79"/>
      <c r="AA246" s="79"/>
      <c r="AB246" s="79"/>
      <c r="AC246" s="79"/>
      <c r="AD246" s="79"/>
      <c r="AE246" s="79"/>
      <c r="AF246" s="79"/>
      <c r="AG246" s="79"/>
      <c r="AH246" s="79"/>
      <c r="AI246" s="79"/>
    </row>
    <row r="247" ht="15.75" customHeight="1">
      <c r="A247" s="76"/>
      <c r="B247" s="76"/>
      <c r="C247" s="76"/>
      <c r="D247" s="76"/>
      <c r="E247" s="76"/>
      <c r="F247" s="76"/>
      <c r="G247" s="76"/>
      <c r="H247" s="76"/>
      <c r="I247" s="76"/>
      <c r="J247" s="76"/>
      <c r="K247" s="76"/>
      <c r="L247" s="76"/>
      <c r="M247" s="76"/>
      <c r="N247" s="77"/>
      <c r="O247" s="76"/>
      <c r="P247" s="76"/>
      <c r="Q247" s="76"/>
      <c r="R247" s="76"/>
      <c r="S247" s="76"/>
      <c r="T247" s="76"/>
      <c r="U247" s="76"/>
      <c r="V247" s="78"/>
      <c r="W247" s="76"/>
      <c r="X247" s="76"/>
      <c r="Y247" s="79"/>
      <c r="Z247" s="79"/>
      <c r="AA247" s="79"/>
      <c r="AB247" s="79"/>
      <c r="AC247" s="79"/>
      <c r="AD247" s="79"/>
      <c r="AE247" s="79"/>
      <c r="AF247" s="79"/>
      <c r="AG247" s="79"/>
      <c r="AH247" s="79"/>
      <c r="AI247" s="79"/>
    </row>
    <row r="248" ht="15.75" customHeight="1">
      <c r="A248" s="76"/>
      <c r="B248" s="76"/>
      <c r="C248" s="76"/>
      <c r="D248" s="76"/>
      <c r="E248" s="76"/>
      <c r="F248" s="76"/>
      <c r="G248" s="76"/>
      <c r="H248" s="76"/>
      <c r="I248" s="76"/>
      <c r="J248" s="76"/>
      <c r="K248" s="76"/>
      <c r="L248" s="76"/>
      <c r="M248" s="76"/>
      <c r="N248" s="77"/>
      <c r="O248" s="76"/>
      <c r="P248" s="76"/>
      <c r="Q248" s="76"/>
      <c r="R248" s="76"/>
      <c r="S248" s="76"/>
      <c r="T248" s="76"/>
      <c r="U248" s="76"/>
      <c r="V248" s="78"/>
      <c r="W248" s="76"/>
      <c r="X248" s="76"/>
      <c r="Y248" s="79"/>
      <c r="Z248" s="79"/>
      <c r="AA248" s="79"/>
      <c r="AB248" s="79"/>
      <c r="AC248" s="79"/>
      <c r="AD248" s="79"/>
      <c r="AE248" s="79"/>
      <c r="AF248" s="79"/>
      <c r="AG248" s="79"/>
      <c r="AH248" s="79"/>
      <c r="AI248" s="79"/>
    </row>
    <row r="249" ht="15.75" customHeight="1">
      <c r="A249" s="76"/>
      <c r="B249" s="76"/>
      <c r="C249" s="76"/>
      <c r="D249" s="76"/>
      <c r="E249" s="76"/>
      <c r="F249" s="76"/>
      <c r="G249" s="76"/>
      <c r="H249" s="76"/>
      <c r="I249" s="76"/>
      <c r="J249" s="76"/>
      <c r="K249" s="76"/>
      <c r="L249" s="76"/>
      <c r="M249" s="76"/>
      <c r="N249" s="77"/>
      <c r="O249" s="76"/>
      <c r="P249" s="76"/>
      <c r="Q249" s="76"/>
      <c r="R249" s="76"/>
      <c r="S249" s="76"/>
      <c r="T249" s="76"/>
      <c r="U249" s="76"/>
      <c r="V249" s="78"/>
      <c r="W249" s="76"/>
      <c r="X249" s="76"/>
      <c r="Y249" s="79"/>
      <c r="Z249" s="79"/>
      <c r="AA249" s="79"/>
      <c r="AB249" s="79"/>
      <c r="AC249" s="79"/>
      <c r="AD249" s="79"/>
      <c r="AE249" s="79"/>
      <c r="AF249" s="79"/>
      <c r="AG249" s="79"/>
      <c r="AH249" s="79"/>
      <c r="AI249" s="79"/>
    </row>
    <row r="250" ht="15.75" customHeight="1">
      <c r="A250" s="76"/>
      <c r="B250" s="76"/>
      <c r="C250" s="76"/>
      <c r="D250" s="76"/>
      <c r="E250" s="76"/>
      <c r="F250" s="76"/>
      <c r="G250" s="76"/>
      <c r="H250" s="76"/>
      <c r="I250" s="76"/>
      <c r="J250" s="76"/>
      <c r="K250" s="76"/>
      <c r="L250" s="76"/>
      <c r="M250" s="76"/>
      <c r="N250" s="77"/>
      <c r="O250" s="76"/>
      <c r="P250" s="76"/>
      <c r="Q250" s="76"/>
      <c r="R250" s="76"/>
      <c r="S250" s="76"/>
      <c r="T250" s="76"/>
      <c r="U250" s="76"/>
      <c r="V250" s="78"/>
      <c r="W250" s="76"/>
      <c r="X250" s="76"/>
      <c r="Y250" s="79"/>
      <c r="Z250" s="79"/>
      <c r="AA250" s="79"/>
      <c r="AB250" s="79"/>
      <c r="AC250" s="79"/>
      <c r="AD250" s="79"/>
      <c r="AE250" s="79"/>
      <c r="AF250" s="79"/>
      <c r="AG250" s="79"/>
      <c r="AH250" s="79"/>
      <c r="AI250" s="79"/>
    </row>
    <row r="251" ht="15.75" customHeight="1">
      <c r="A251" s="76"/>
      <c r="B251" s="76"/>
      <c r="C251" s="76"/>
      <c r="D251" s="76"/>
      <c r="E251" s="76"/>
      <c r="F251" s="76"/>
      <c r="G251" s="76"/>
      <c r="H251" s="76"/>
      <c r="I251" s="76"/>
      <c r="J251" s="76"/>
      <c r="K251" s="76"/>
      <c r="L251" s="76"/>
      <c r="M251" s="76"/>
      <c r="N251" s="77"/>
      <c r="O251" s="76"/>
      <c r="P251" s="76"/>
      <c r="Q251" s="76"/>
      <c r="R251" s="76"/>
      <c r="S251" s="76"/>
      <c r="T251" s="76"/>
      <c r="U251" s="76"/>
      <c r="V251" s="78"/>
      <c r="W251" s="76"/>
      <c r="X251" s="76"/>
      <c r="Y251" s="79"/>
      <c r="Z251" s="79"/>
      <c r="AA251" s="79"/>
      <c r="AB251" s="79"/>
      <c r="AC251" s="79"/>
      <c r="AD251" s="79"/>
      <c r="AE251" s="79"/>
      <c r="AF251" s="79"/>
      <c r="AG251" s="79"/>
      <c r="AH251" s="79"/>
      <c r="AI251" s="79"/>
    </row>
    <row r="252" ht="15.75" customHeight="1">
      <c r="A252" s="76"/>
      <c r="B252" s="76"/>
      <c r="C252" s="76"/>
      <c r="D252" s="76"/>
      <c r="E252" s="76"/>
      <c r="F252" s="76"/>
      <c r="G252" s="76"/>
      <c r="H252" s="76"/>
      <c r="I252" s="76"/>
      <c r="J252" s="76"/>
      <c r="K252" s="76"/>
      <c r="L252" s="76"/>
      <c r="M252" s="76"/>
      <c r="N252" s="77"/>
      <c r="O252" s="76"/>
      <c r="P252" s="76"/>
      <c r="Q252" s="76"/>
      <c r="R252" s="76"/>
      <c r="S252" s="76"/>
      <c r="T252" s="76"/>
      <c r="U252" s="76"/>
      <c r="V252" s="78"/>
      <c r="W252" s="76"/>
      <c r="X252" s="76"/>
      <c r="Y252" s="79"/>
      <c r="Z252" s="79"/>
      <c r="AA252" s="79"/>
      <c r="AB252" s="79"/>
      <c r="AC252" s="79"/>
      <c r="AD252" s="79"/>
      <c r="AE252" s="79"/>
      <c r="AF252" s="79"/>
      <c r="AG252" s="79"/>
      <c r="AH252" s="79"/>
      <c r="AI252" s="79"/>
    </row>
    <row r="253" ht="15.75" customHeight="1">
      <c r="A253" s="76"/>
      <c r="B253" s="76"/>
      <c r="C253" s="76"/>
      <c r="D253" s="76"/>
      <c r="E253" s="76"/>
      <c r="F253" s="76"/>
      <c r="G253" s="76"/>
      <c r="H253" s="76"/>
      <c r="I253" s="76"/>
      <c r="J253" s="76"/>
      <c r="K253" s="76"/>
      <c r="L253" s="76"/>
      <c r="M253" s="76"/>
      <c r="N253" s="77"/>
      <c r="O253" s="76"/>
      <c r="P253" s="76"/>
      <c r="Q253" s="76"/>
      <c r="R253" s="76"/>
      <c r="S253" s="76"/>
      <c r="T253" s="76"/>
      <c r="U253" s="76"/>
      <c r="V253" s="78"/>
      <c r="W253" s="76"/>
      <c r="X253" s="76"/>
      <c r="Y253" s="79"/>
      <c r="Z253" s="79"/>
      <c r="AA253" s="79"/>
      <c r="AB253" s="79"/>
      <c r="AC253" s="79"/>
      <c r="AD253" s="79"/>
      <c r="AE253" s="79"/>
      <c r="AF253" s="79"/>
      <c r="AG253" s="79"/>
      <c r="AH253" s="79"/>
      <c r="AI253" s="79"/>
    </row>
    <row r="254" ht="15.75" customHeight="1">
      <c r="A254" s="76"/>
      <c r="B254" s="76"/>
      <c r="C254" s="76"/>
      <c r="D254" s="76"/>
      <c r="E254" s="76"/>
      <c r="F254" s="76"/>
      <c r="G254" s="76"/>
      <c r="H254" s="76"/>
      <c r="I254" s="76"/>
      <c r="J254" s="76"/>
      <c r="K254" s="76"/>
      <c r="L254" s="76"/>
      <c r="M254" s="76"/>
      <c r="N254" s="77"/>
      <c r="O254" s="76"/>
      <c r="P254" s="76"/>
      <c r="Q254" s="76"/>
      <c r="R254" s="76"/>
      <c r="S254" s="76"/>
      <c r="T254" s="76"/>
      <c r="U254" s="76"/>
      <c r="V254" s="78"/>
      <c r="W254" s="76"/>
      <c r="X254" s="76"/>
      <c r="Y254" s="79"/>
      <c r="Z254" s="79"/>
      <c r="AA254" s="79"/>
      <c r="AB254" s="79"/>
      <c r="AC254" s="79"/>
      <c r="AD254" s="79"/>
      <c r="AE254" s="79"/>
      <c r="AF254" s="79"/>
      <c r="AG254" s="79"/>
      <c r="AH254" s="79"/>
      <c r="AI254" s="79"/>
    </row>
    <row r="255" ht="15.75" customHeight="1">
      <c r="A255" s="76"/>
      <c r="B255" s="76"/>
      <c r="C255" s="76"/>
      <c r="D255" s="76"/>
      <c r="E255" s="76"/>
      <c r="F255" s="76"/>
      <c r="G255" s="76"/>
      <c r="H255" s="76"/>
      <c r="I255" s="76"/>
      <c r="J255" s="76"/>
      <c r="K255" s="76"/>
      <c r="L255" s="76"/>
      <c r="M255" s="76"/>
      <c r="N255" s="77"/>
      <c r="O255" s="76"/>
      <c r="P255" s="76"/>
      <c r="Q255" s="76"/>
      <c r="R255" s="76"/>
      <c r="S255" s="76"/>
      <c r="T255" s="76"/>
      <c r="U255" s="76"/>
      <c r="V255" s="78"/>
      <c r="W255" s="76"/>
      <c r="X255" s="76"/>
      <c r="Y255" s="79"/>
      <c r="Z255" s="79"/>
      <c r="AA255" s="79"/>
      <c r="AB255" s="79"/>
      <c r="AC255" s="79"/>
      <c r="AD255" s="79"/>
      <c r="AE255" s="79"/>
      <c r="AF255" s="79"/>
      <c r="AG255" s="79"/>
      <c r="AH255" s="79"/>
      <c r="AI255" s="79"/>
    </row>
    <row r="256" ht="15.75" customHeight="1">
      <c r="A256" s="76"/>
      <c r="B256" s="76"/>
      <c r="C256" s="76"/>
      <c r="D256" s="76"/>
      <c r="E256" s="76"/>
      <c r="F256" s="76"/>
      <c r="G256" s="76"/>
      <c r="H256" s="76"/>
      <c r="I256" s="76"/>
      <c r="J256" s="76"/>
      <c r="K256" s="76"/>
      <c r="L256" s="76"/>
      <c r="M256" s="76"/>
      <c r="N256" s="77"/>
      <c r="O256" s="76"/>
      <c r="P256" s="76"/>
      <c r="Q256" s="76"/>
      <c r="R256" s="76"/>
      <c r="S256" s="76"/>
      <c r="T256" s="76"/>
      <c r="U256" s="76"/>
      <c r="V256" s="78"/>
      <c r="W256" s="76"/>
      <c r="X256" s="76"/>
      <c r="Y256" s="79"/>
      <c r="Z256" s="79"/>
      <c r="AA256" s="79"/>
      <c r="AB256" s="79"/>
      <c r="AC256" s="79"/>
      <c r="AD256" s="79"/>
      <c r="AE256" s="79"/>
      <c r="AF256" s="79"/>
      <c r="AG256" s="79"/>
      <c r="AH256" s="79"/>
      <c r="AI256" s="79"/>
    </row>
    <row r="257" ht="15.75" customHeight="1">
      <c r="A257" s="76"/>
      <c r="B257" s="76"/>
      <c r="C257" s="76"/>
      <c r="D257" s="76"/>
      <c r="E257" s="76"/>
      <c r="F257" s="76"/>
      <c r="G257" s="76"/>
      <c r="H257" s="76"/>
      <c r="I257" s="76"/>
      <c r="J257" s="76"/>
      <c r="K257" s="76"/>
      <c r="L257" s="76"/>
      <c r="M257" s="76"/>
      <c r="N257" s="77"/>
      <c r="O257" s="76"/>
      <c r="P257" s="76"/>
      <c r="Q257" s="76"/>
      <c r="R257" s="76"/>
      <c r="S257" s="76"/>
      <c r="T257" s="76"/>
      <c r="U257" s="76"/>
      <c r="V257" s="78"/>
      <c r="W257" s="76"/>
      <c r="X257" s="76"/>
      <c r="Y257" s="79"/>
      <c r="Z257" s="79"/>
      <c r="AA257" s="79"/>
      <c r="AB257" s="79"/>
      <c r="AC257" s="79"/>
      <c r="AD257" s="79"/>
      <c r="AE257" s="79"/>
      <c r="AF257" s="79"/>
      <c r="AG257" s="79"/>
      <c r="AH257" s="79"/>
      <c r="AI257" s="79"/>
    </row>
    <row r="258" ht="15.75" customHeight="1">
      <c r="A258" s="76"/>
      <c r="B258" s="76"/>
      <c r="C258" s="76"/>
      <c r="D258" s="76"/>
      <c r="E258" s="76"/>
      <c r="F258" s="76"/>
      <c r="G258" s="76"/>
      <c r="H258" s="76"/>
      <c r="I258" s="76"/>
      <c r="J258" s="76"/>
      <c r="K258" s="76"/>
      <c r="L258" s="76"/>
      <c r="M258" s="76"/>
      <c r="N258" s="77"/>
      <c r="O258" s="76"/>
      <c r="P258" s="76"/>
      <c r="Q258" s="76"/>
      <c r="R258" s="76"/>
      <c r="S258" s="76"/>
      <c r="T258" s="76"/>
      <c r="U258" s="76"/>
      <c r="V258" s="78"/>
      <c r="W258" s="76"/>
      <c r="X258" s="76"/>
      <c r="Y258" s="79"/>
      <c r="Z258" s="79"/>
      <c r="AA258" s="79"/>
      <c r="AB258" s="79"/>
      <c r="AC258" s="79"/>
      <c r="AD258" s="79"/>
      <c r="AE258" s="79"/>
      <c r="AF258" s="79"/>
      <c r="AG258" s="79"/>
      <c r="AH258" s="79"/>
      <c r="AI258" s="79"/>
    </row>
    <row r="259" ht="15.75" customHeight="1">
      <c r="A259" s="76"/>
      <c r="B259" s="76"/>
      <c r="C259" s="76"/>
      <c r="D259" s="76"/>
      <c r="E259" s="76"/>
      <c r="F259" s="76"/>
      <c r="G259" s="76"/>
      <c r="H259" s="76"/>
      <c r="I259" s="76"/>
      <c r="J259" s="76"/>
      <c r="K259" s="76"/>
      <c r="L259" s="76"/>
      <c r="M259" s="76"/>
      <c r="N259" s="77"/>
      <c r="O259" s="76"/>
      <c r="P259" s="76"/>
      <c r="Q259" s="76"/>
      <c r="R259" s="76"/>
      <c r="S259" s="76"/>
      <c r="T259" s="76"/>
      <c r="U259" s="76"/>
      <c r="V259" s="78"/>
      <c r="W259" s="76"/>
      <c r="X259" s="76"/>
      <c r="Y259" s="79"/>
      <c r="Z259" s="79"/>
      <c r="AA259" s="79"/>
      <c r="AB259" s="79"/>
      <c r="AC259" s="79"/>
      <c r="AD259" s="79"/>
      <c r="AE259" s="79"/>
      <c r="AF259" s="79"/>
      <c r="AG259" s="79"/>
      <c r="AH259" s="79"/>
      <c r="AI259" s="79"/>
    </row>
    <row r="260" ht="15.75" customHeight="1">
      <c r="A260" s="76"/>
      <c r="B260" s="76"/>
      <c r="C260" s="76"/>
      <c r="D260" s="76"/>
      <c r="E260" s="76"/>
      <c r="F260" s="76"/>
      <c r="G260" s="76"/>
      <c r="H260" s="76"/>
      <c r="I260" s="76"/>
      <c r="J260" s="76"/>
      <c r="K260" s="76"/>
      <c r="L260" s="76"/>
      <c r="M260" s="76"/>
      <c r="N260" s="77"/>
      <c r="O260" s="76"/>
      <c r="P260" s="76"/>
      <c r="Q260" s="76"/>
      <c r="R260" s="76"/>
      <c r="S260" s="76"/>
      <c r="T260" s="76"/>
      <c r="U260" s="76"/>
      <c r="V260" s="78"/>
      <c r="W260" s="76"/>
      <c r="X260" s="76"/>
      <c r="Y260" s="79"/>
      <c r="Z260" s="79"/>
      <c r="AA260" s="79"/>
      <c r="AB260" s="79"/>
      <c r="AC260" s="79"/>
      <c r="AD260" s="79"/>
      <c r="AE260" s="79"/>
      <c r="AF260" s="79"/>
      <c r="AG260" s="79"/>
      <c r="AH260" s="79"/>
      <c r="AI260" s="79"/>
    </row>
    <row r="261" ht="15.75" customHeight="1">
      <c r="A261" s="76"/>
      <c r="B261" s="76"/>
      <c r="C261" s="76"/>
      <c r="D261" s="76"/>
      <c r="E261" s="76"/>
      <c r="F261" s="76"/>
      <c r="G261" s="76"/>
      <c r="H261" s="76"/>
      <c r="I261" s="76"/>
      <c r="J261" s="76"/>
      <c r="K261" s="76"/>
      <c r="L261" s="76"/>
      <c r="M261" s="76"/>
      <c r="N261" s="77"/>
      <c r="O261" s="76"/>
      <c r="P261" s="76"/>
      <c r="Q261" s="76"/>
      <c r="R261" s="76"/>
      <c r="S261" s="76"/>
      <c r="T261" s="76"/>
      <c r="U261" s="76"/>
      <c r="V261" s="78"/>
      <c r="W261" s="76"/>
      <c r="X261" s="76"/>
      <c r="Y261" s="79"/>
      <c r="Z261" s="79"/>
      <c r="AA261" s="79"/>
      <c r="AB261" s="79"/>
      <c r="AC261" s="79"/>
      <c r="AD261" s="79"/>
      <c r="AE261" s="79"/>
      <c r="AF261" s="79"/>
      <c r="AG261" s="79"/>
      <c r="AH261" s="79"/>
      <c r="AI261" s="79"/>
    </row>
    <row r="262" ht="15.75" customHeight="1">
      <c r="A262" s="76"/>
      <c r="B262" s="76"/>
      <c r="C262" s="76"/>
      <c r="D262" s="76"/>
      <c r="E262" s="76"/>
      <c r="F262" s="76"/>
      <c r="G262" s="76"/>
      <c r="H262" s="76"/>
      <c r="I262" s="76"/>
      <c r="J262" s="76"/>
      <c r="K262" s="76"/>
      <c r="L262" s="76"/>
      <c r="M262" s="76"/>
      <c r="N262" s="77"/>
      <c r="O262" s="76"/>
      <c r="P262" s="76"/>
      <c r="Q262" s="76"/>
      <c r="R262" s="76"/>
      <c r="S262" s="76"/>
      <c r="T262" s="76"/>
      <c r="U262" s="76"/>
      <c r="V262" s="78"/>
      <c r="W262" s="76"/>
      <c r="X262" s="76"/>
      <c r="Y262" s="79"/>
      <c r="Z262" s="79"/>
      <c r="AA262" s="79"/>
      <c r="AB262" s="79"/>
      <c r="AC262" s="79"/>
      <c r="AD262" s="79"/>
      <c r="AE262" s="79"/>
      <c r="AF262" s="79"/>
      <c r="AG262" s="79"/>
      <c r="AH262" s="79"/>
      <c r="AI262" s="79"/>
    </row>
    <row r="263" ht="15.75" customHeight="1">
      <c r="A263" s="76"/>
      <c r="B263" s="76"/>
      <c r="C263" s="76"/>
      <c r="D263" s="76"/>
      <c r="E263" s="76"/>
      <c r="F263" s="76"/>
      <c r="G263" s="76"/>
      <c r="H263" s="76"/>
      <c r="I263" s="76"/>
      <c r="J263" s="76"/>
      <c r="K263" s="76"/>
      <c r="L263" s="76"/>
      <c r="M263" s="76"/>
      <c r="N263" s="77"/>
      <c r="O263" s="76"/>
      <c r="P263" s="76"/>
      <c r="Q263" s="76"/>
      <c r="R263" s="76"/>
      <c r="S263" s="76"/>
      <c r="T263" s="76"/>
      <c r="U263" s="76"/>
      <c r="V263" s="78"/>
      <c r="W263" s="76"/>
      <c r="X263" s="76"/>
      <c r="Y263" s="79"/>
      <c r="Z263" s="79"/>
      <c r="AA263" s="79"/>
      <c r="AB263" s="79"/>
      <c r="AC263" s="79"/>
      <c r="AD263" s="79"/>
      <c r="AE263" s="79"/>
      <c r="AF263" s="79"/>
      <c r="AG263" s="79"/>
      <c r="AH263" s="79"/>
      <c r="AI263" s="79"/>
    </row>
    <row r="264" ht="15.75" customHeight="1">
      <c r="A264" s="76"/>
      <c r="B264" s="76"/>
      <c r="C264" s="76"/>
      <c r="D264" s="76"/>
      <c r="E264" s="76"/>
      <c r="F264" s="76"/>
      <c r="G264" s="76"/>
      <c r="H264" s="76"/>
      <c r="I264" s="76"/>
      <c r="J264" s="76"/>
      <c r="K264" s="76"/>
      <c r="L264" s="76"/>
      <c r="M264" s="76"/>
      <c r="N264" s="77"/>
      <c r="O264" s="76"/>
      <c r="P264" s="76"/>
      <c r="Q264" s="76"/>
      <c r="R264" s="76"/>
      <c r="S264" s="76"/>
      <c r="T264" s="76"/>
      <c r="U264" s="76"/>
      <c r="V264" s="78"/>
      <c r="W264" s="76"/>
      <c r="X264" s="76"/>
      <c r="Y264" s="79"/>
      <c r="Z264" s="79"/>
      <c r="AA264" s="79"/>
      <c r="AB264" s="79"/>
      <c r="AC264" s="79"/>
      <c r="AD264" s="79"/>
      <c r="AE264" s="79"/>
      <c r="AF264" s="79"/>
      <c r="AG264" s="79"/>
      <c r="AH264" s="79"/>
      <c r="AI264" s="79"/>
    </row>
    <row r="265" ht="15.75" customHeight="1">
      <c r="A265" s="76"/>
      <c r="B265" s="76"/>
      <c r="C265" s="76"/>
      <c r="D265" s="76"/>
      <c r="E265" s="76"/>
      <c r="F265" s="76"/>
      <c r="G265" s="76"/>
      <c r="H265" s="76"/>
      <c r="I265" s="76"/>
      <c r="J265" s="76"/>
      <c r="K265" s="76"/>
      <c r="L265" s="76"/>
      <c r="M265" s="76"/>
      <c r="N265" s="77"/>
      <c r="O265" s="76"/>
      <c r="P265" s="76"/>
      <c r="Q265" s="76"/>
      <c r="R265" s="76"/>
      <c r="S265" s="76"/>
      <c r="T265" s="76"/>
      <c r="U265" s="76"/>
      <c r="V265" s="78"/>
      <c r="W265" s="76"/>
      <c r="X265" s="76"/>
      <c r="Y265" s="79"/>
      <c r="Z265" s="79"/>
      <c r="AA265" s="79"/>
      <c r="AB265" s="79"/>
      <c r="AC265" s="79"/>
      <c r="AD265" s="79"/>
      <c r="AE265" s="79"/>
      <c r="AF265" s="79"/>
      <c r="AG265" s="79"/>
      <c r="AH265" s="79"/>
      <c r="AI265" s="79"/>
    </row>
    <row r="266" ht="15.75" customHeight="1">
      <c r="A266" s="76"/>
      <c r="B266" s="76"/>
      <c r="C266" s="76"/>
      <c r="D266" s="76"/>
      <c r="E266" s="76"/>
      <c r="F266" s="76"/>
      <c r="G266" s="76"/>
      <c r="H266" s="76"/>
      <c r="I266" s="76"/>
      <c r="J266" s="76"/>
      <c r="K266" s="76"/>
      <c r="L266" s="76"/>
      <c r="M266" s="76"/>
      <c r="N266" s="77"/>
      <c r="O266" s="76"/>
      <c r="P266" s="76"/>
      <c r="Q266" s="76"/>
      <c r="R266" s="76"/>
      <c r="S266" s="76"/>
      <c r="T266" s="76"/>
      <c r="U266" s="76"/>
      <c r="V266" s="78"/>
      <c r="W266" s="76"/>
      <c r="X266" s="76"/>
      <c r="Y266" s="79"/>
      <c r="Z266" s="79"/>
      <c r="AA266" s="79"/>
      <c r="AB266" s="79"/>
      <c r="AC266" s="79"/>
      <c r="AD266" s="79"/>
      <c r="AE266" s="79"/>
      <c r="AF266" s="79"/>
      <c r="AG266" s="79"/>
      <c r="AH266" s="79"/>
      <c r="AI266" s="79"/>
    </row>
    <row r="267" ht="15.75" customHeight="1">
      <c r="A267" s="76"/>
      <c r="B267" s="76"/>
      <c r="C267" s="76"/>
      <c r="D267" s="76"/>
      <c r="E267" s="76"/>
      <c r="F267" s="76"/>
      <c r="G267" s="76"/>
      <c r="H267" s="76"/>
      <c r="I267" s="76"/>
      <c r="J267" s="76"/>
      <c r="K267" s="76"/>
      <c r="L267" s="76"/>
      <c r="M267" s="76"/>
      <c r="N267" s="77"/>
      <c r="O267" s="76"/>
      <c r="P267" s="76"/>
      <c r="Q267" s="76"/>
      <c r="R267" s="76"/>
      <c r="S267" s="76"/>
      <c r="T267" s="76"/>
      <c r="U267" s="76"/>
      <c r="V267" s="78"/>
      <c r="W267" s="76"/>
      <c r="X267" s="76"/>
      <c r="Y267" s="79"/>
      <c r="Z267" s="79"/>
      <c r="AA267" s="79"/>
      <c r="AB267" s="79"/>
      <c r="AC267" s="79"/>
      <c r="AD267" s="79"/>
      <c r="AE267" s="79"/>
      <c r="AF267" s="79"/>
      <c r="AG267" s="79"/>
      <c r="AH267" s="79"/>
      <c r="AI267" s="79"/>
    </row>
    <row r="268" ht="15.75" customHeight="1">
      <c r="A268" s="76"/>
      <c r="B268" s="76"/>
      <c r="C268" s="76"/>
      <c r="D268" s="76"/>
      <c r="E268" s="76"/>
      <c r="F268" s="76"/>
      <c r="G268" s="76"/>
      <c r="H268" s="76"/>
      <c r="I268" s="76"/>
      <c r="J268" s="76"/>
      <c r="K268" s="76"/>
      <c r="L268" s="76"/>
      <c r="M268" s="76"/>
      <c r="N268" s="77"/>
      <c r="O268" s="76"/>
      <c r="P268" s="76"/>
      <c r="Q268" s="76"/>
      <c r="R268" s="76"/>
      <c r="S268" s="76"/>
      <c r="T268" s="76"/>
      <c r="U268" s="76"/>
      <c r="V268" s="78"/>
      <c r="W268" s="76"/>
      <c r="X268" s="76"/>
      <c r="Y268" s="79"/>
      <c r="Z268" s="79"/>
      <c r="AA268" s="79"/>
      <c r="AB268" s="79"/>
      <c r="AC268" s="79"/>
      <c r="AD268" s="79"/>
      <c r="AE268" s="79"/>
      <c r="AF268" s="79"/>
      <c r="AG268" s="79"/>
      <c r="AH268" s="79"/>
      <c r="AI268" s="79"/>
    </row>
    <row r="269" ht="15.75" customHeight="1">
      <c r="A269" s="76"/>
      <c r="B269" s="76"/>
      <c r="C269" s="76"/>
      <c r="D269" s="76"/>
      <c r="E269" s="76"/>
      <c r="F269" s="76"/>
      <c r="G269" s="76"/>
      <c r="H269" s="76"/>
      <c r="I269" s="76"/>
      <c r="J269" s="76"/>
      <c r="K269" s="76"/>
      <c r="L269" s="76"/>
      <c r="M269" s="76"/>
      <c r="N269" s="77"/>
      <c r="O269" s="76"/>
      <c r="P269" s="76"/>
      <c r="Q269" s="76"/>
      <c r="R269" s="76"/>
      <c r="S269" s="76"/>
      <c r="T269" s="76"/>
      <c r="U269" s="76"/>
      <c r="V269" s="78"/>
      <c r="W269" s="76"/>
      <c r="X269" s="76"/>
      <c r="Y269" s="79"/>
      <c r="Z269" s="79"/>
      <c r="AA269" s="79"/>
      <c r="AB269" s="79"/>
      <c r="AC269" s="79"/>
      <c r="AD269" s="79"/>
      <c r="AE269" s="79"/>
      <c r="AF269" s="79"/>
      <c r="AG269" s="79"/>
      <c r="AH269" s="79"/>
      <c r="AI269" s="79"/>
    </row>
    <row r="270" ht="15.75" customHeight="1">
      <c r="A270" s="76"/>
      <c r="B270" s="76"/>
      <c r="C270" s="76"/>
      <c r="D270" s="76"/>
      <c r="E270" s="76"/>
      <c r="F270" s="76"/>
      <c r="G270" s="76"/>
      <c r="H270" s="76"/>
      <c r="I270" s="76"/>
      <c r="J270" s="76"/>
      <c r="K270" s="76"/>
      <c r="L270" s="76"/>
      <c r="M270" s="76"/>
      <c r="N270" s="77"/>
      <c r="O270" s="76"/>
      <c r="P270" s="76"/>
      <c r="Q270" s="76"/>
      <c r="R270" s="76"/>
      <c r="S270" s="76"/>
      <c r="T270" s="76"/>
      <c r="U270" s="76"/>
      <c r="V270" s="78"/>
      <c r="W270" s="76"/>
      <c r="X270" s="76"/>
      <c r="Y270" s="79"/>
      <c r="Z270" s="79"/>
      <c r="AA270" s="79"/>
      <c r="AB270" s="79"/>
      <c r="AC270" s="79"/>
      <c r="AD270" s="79"/>
      <c r="AE270" s="79"/>
      <c r="AF270" s="79"/>
      <c r="AG270" s="79"/>
      <c r="AH270" s="79"/>
      <c r="AI270" s="79"/>
    </row>
    <row r="271" ht="15.75" customHeight="1">
      <c r="A271" s="76"/>
      <c r="B271" s="76"/>
      <c r="C271" s="76"/>
      <c r="D271" s="76"/>
      <c r="E271" s="76"/>
      <c r="F271" s="76"/>
      <c r="G271" s="76"/>
      <c r="H271" s="76"/>
      <c r="I271" s="76"/>
      <c r="J271" s="76"/>
      <c r="K271" s="76"/>
      <c r="L271" s="76"/>
      <c r="M271" s="76"/>
      <c r="N271" s="77"/>
      <c r="O271" s="76"/>
      <c r="P271" s="76"/>
      <c r="Q271" s="76"/>
      <c r="R271" s="76"/>
      <c r="S271" s="76"/>
      <c r="T271" s="76"/>
      <c r="U271" s="76"/>
      <c r="V271" s="78"/>
      <c r="W271" s="76"/>
      <c r="X271" s="76"/>
      <c r="Y271" s="79"/>
      <c r="Z271" s="79"/>
      <c r="AA271" s="79"/>
      <c r="AB271" s="79"/>
      <c r="AC271" s="79"/>
      <c r="AD271" s="79"/>
      <c r="AE271" s="79"/>
      <c r="AF271" s="79"/>
      <c r="AG271" s="79"/>
      <c r="AH271" s="79"/>
      <c r="AI271" s="79"/>
    </row>
    <row r="272" ht="15.75" customHeight="1">
      <c r="A272" s="76"/>
      <c r="B272" s="76"/>
      <c r="C272" s="76"/>
      <c r="D272" s="76"/>
      <c r="E272" s="76"/>
      <c r="F272" s="76"/>
      <c r="G272" s="76"/>
      <c r="H272" s="76"/>
      <c r="I272" s="76"/>
      <c r="J272" s="76"/>
      <c r="K272" s="76"/>
      <c r="L272" s="76"/>
      <c r="M272" s="76"/>
      <c r="N272" s="77"/>
      <c r="O272" s="76"/>
      <c r="P272" s="76"/>
      <c r="Q272" s="76"/>
      <c r="R272" s="76"/>
      <c r="S272" s="76"/>
      <c r="T272" s="76"/>
      <c r="U272" s="76"/>
      <c r="V272" s="78"/>
      <c r="W272" s="76"/>
      <c r="X272" s="76"/>
      <c r="Y272" s="79"/>
      <c r="Z272" s="79"/>
      <c r="AA272" s="79"/>
      <c r="AB272" s="79"/>
      <c r="AC272" s="79"/>
      <c r="AD272" s="79"/>
      <c r="AE272" s="79"/>
      <c r="AF272" s="79"/>
      <c r="AG272" s="79"/>
      <c r="AH272" s="79"/>
      <c r="AI272" s="79"/>
    </row>
    <row r="273" ht="15.75" customHeight="1">
      <c r="A273" s="76"/>
      <c r="B273" s="76"/>
      <c r="C273" s="76"/>
      <c r="D273" s="76"/>
      <c r="E273" s="76"/>
      <c r="F273" s="76"/>
      <c r="G273" s="76"/>
      <c r="H273" s="76"/>
      <c r="I273" s="76"/>
      <c r="J273" s="76"/>
      <c r="K273" s="76"/>
      <c r="L273" s="76"/>
      <c r="M273" s="76"/>
      <c r="N273" s="77"/>
      <c r="O273" s="76"/>
      <c r="P273" s="76"/>
      <c r="Q273" s="76"/>
      <c r="R273" s="76"/>
      <c r="S273" s="76"/>
      <c r="T273" s="76"/>
      <c r="U273" s="76"/>
      <c r="V273" s="78"/>
      <c r="W273" s="76"/>
      <c r="X273" s="76"/>
      <c r="Y273" s="79"/>
      <c r="Z273" s="79"/>
      <c r="AA273" s="79"/>
      <c r="AB273" s="79"/>
      <c r="AC273" s="79"/>
      <c r="AD273" s="79"/>
      <c r="AE273" s="79"/>
      <c r="AF273" s="79"/>
      <c r="AG273" s="79"/>
      <c r="AH273" s="79"/>
      <c r="AI273" s="79"/>
    </row>
    <row r="274" ht="15.75" customHeight="1">
      <c r="A274" s="76"/>
      <c r="B274" s="76"/>
      <c r="C274" s="76"/>
      <c r="D274" s="76"/>
      <c r="E274" s="76"/>
      <c r="F274" s="76"/>
      <c r="G274" s="76"/>
      <c r="H274" s="76"/>
      <c r="I274" s="76"/>
      <c r="J274" s="76"/>
      <c r="K274" s="76"/>
      <c r="L274" s="76"/>
      <c r="M274" s="76"/>
      <c r="N274" s="77"/>
      <c r="O274" s="76"/>
      <c r="P274" s="76"/>
      <c r="Q274" s="76"/>
      <c r="R274" s="76"/>
      <c r="S274" s="76"/>
      <c r="T274" s="76"/>
      <c r="U274" s="76"/>
      <c r="V274" s="78"/>
      <c r="W274" s="76"/>
      <c r="X274" s="76"/>
      <c r="Y274" s="79"/>
      <c r="Z274" s="79"/>
      <c r="AA274" s="79"/>
      <c r="AB274" s="79"/>
      <c r="AC274" s="79"/>
      <c r="AD274" s="79"/>
      <c r="AE274" s="79"/>
      <c r="AF274" s="79"/>
      <c r="AG274" s="79"/>
      <c r="AH274" s="79"/>
      <c r="AI274" s="79"/>
    </row>
    <row r="275" ht="15.75" customHeight="1">
      <c r="A275" s="76"/>
      <c r="B275" s="76"/>
      <c r="C275" s="76"/>
      <c r="D275" s="76"/>
      <c r="E275" s="76"/>
      <c r="F275" s="76"/>
      <c r="G275" s="76"/>
      <c r="H275" s="76"/>
      <c r="I275" s="76"/>
      <c r="J275" s="76"/>
      <c r="K275" s="76"/>
      <c r="L275" s="76"/>
      <c r="M275" s="76"/>
      <c r="N275" s="77"/>
      <c r="O275" s="76"/>
      <c r="P275" s="76"/>
      <c r="Q275" s="76"/>
      <c r="R275" s="76"/>
      <c r="S275" s="76"/>
      <c r="T275" s="76"/>
      <c r="U275" s="76"/>
      <c r="V275" s="78"/>
      <c r="W275" s="76"/>
      <c r="X275" s="76"/>
      <c r="Y275" s="79"/>
      <c r="Z275" s="79"/>
      <c r="AA275" s="79"/>
      <c r="AB275" s="79"/>
      <c r="AC275" s="79"/>
      <c r="AD275" s="79"/>
      <c r="AE275" s="79"/>
      <c r="AF275" s="79"/>
      <c r="AG275" s="79"/>
      <c r="AH275" s="79"/>
      <c r="AI275" s="79"/>
    </row>
    <row r="276" ht="15.75" customHeight="1">
      <c r="A276" s="76"/>
      <c r="B276" s="76"/>
      <c r="C276" s="76"/>
      <c r="D276" s="76"/>
      <c r="E276" s="76"/>
      <c r="F276" s="76"/>
      <c r="G276" s="76"/>
      <c r="H276" s="76"/>
      <c r="I276" s="76"/>
      <c r="J276" s="76"/>
      <c r="K276" s="76"/>
      <c r="L276" s="76"/>
      <c r="M276" s="76"/>
      <c r="N276" s="77"/>
      <c r="O276" s="76"/>
      <c r="P276" s="76"/>
      <c r="Q276" s="76"/>
      <c r="R276" s="76"/>
      <c r="S276" s="76"/>
      <c r="T276" s="76"/>
      <c r="U276" s="76"/>
      <c r="V276" s="78"/>
      <c r="W276" s="76"/>
      <c r="X276" s="76"/>
      <c r="Y276" s="79"/>
      <c r="Z276" s="79"/>
      <c r="AA276" s="79"/>
      <c r="AB276" s="79"/>
      <c r="AC276" s="79"/>
      <c r="AD276" s="79"/>
      <c r="AE276" s="79"/>
      <c r="AF276" s="79"/>
      <c r="AG276" s="79"/>
      <c r="AH276" s="79"/>
      <c r="AI276" s="79"/>
    </row>
    <row r="277" ht="15.75" customHeight="1">
      <c r="A277" s="76"/>
      <c r="B277" s="76"/>
      <c r="C277" s="76"/>
      <c r="D277" s="76"/>
      <c r="E277" s="76"/>
      <c r="F277" s="76"/>
      <c r="G277" s="76"/>
      <c r="H277" s="76"/>
      <c r="I277" s="76"/>
      <c r="J277" s="76"/>
      <c r="K277" s="76"/>
      <c r="L277" s="76"/>
      <c r="M277" s="76"/>
      <c r="N277" s="77"/>
      <c r="O277" s="76"/>
      <c r="P277" s="76"/>
      <c r="Q277" s="76"/>
      <c r="R277" s="76"/>
      <c r="S277" s="76"/>
      <c r="T277" s="76"/>
      <c r="U277" s="76"/>
      <c r="V277" s="78"/>
      <c r="W277" s="76"/>
      <c r="X277" s="76"/>
      <c r="Y277" s="79"/>
      <c r="Z277" s="79"/>
      <c r="AA277" s="79"/>
      <c r="AB277" s="79"/>
      <c r="AC277" s="79"/>
      <c r="AD277" s="79"/>
      <c r="AE277" s="79"/>
      <c r="AF277" s="79"/>
      <c r="AG277" s="79"/>
      <c r="AH277" s="79"/>
      <c r="AI277" s="79"/>
    </row>
    <row r="278" ht="15.75" customHeight="1">
      <c r="A278" s="76"/>
      <c r="B278" s="76"/>
      <c r="C278" s="76"/>
      <c r="D278" s="76"/>
      <c r="E278" s="76"/>
      <c r="F278" s="76"/>
      <c r="G278" s="76"/>
      <c r="H278" s="76"/>
      <c r="I278" s="76"/>
      <c r="J278" s="76"/>
      <c r="K278" s="76"/>
      <c r="L278" s="76"/>
      <c r="M278" s="76"/>
      <c r="N278" s="77"/>
      <c r="O278" s="76"/>
      <c r="P278" s="76"/>
      <c r="Q278" s="76"/>
      <c r="R278" s="76"/>
      <c r="S278" s="76"/>
      <c r="T278" s="76"/>
      <c r="U278" s="76"/>
      <c r="V278" s="78"/>
      <c r="W278" s="76"/>
      <c r="X278" s="76"/>
      <c r="Y278" s="79"/>
      <c r="Z278" s="79"/>
      <c r="AA278" s="79"/>
      <c r="AB278" s="79"/>
      <c r="AC278" s="79"/>
      <c r="AD278" s="79"/>
      <c r="AE278" s="79"/>
      <c r="AF278" s="79"/>
      <c r="AG278" s="79"/>
      <c r="AH278" s="79"/>
      <c r="AI278" s="79"/>
    </row>
    <row r="279" ht="15.75" customHeight="1">
      <c r="A279" s="76"/>
      <c r="B279" s="76"/>
      <c r="C279" s="76"/>
      <c r="D279" s="76"/>
      <c r="E279" s="76"/>
      <c r="F279" s="76"/>
      <c r="G279" s="76"/>
      <c r="H279" s="76"/>
      <c r="I279" s="76"/>
      <c r="J279" s="76"/>
      <c r="K279" s="76"/>
      <c r="L279" s="76"/>
      <c r="M279" s="76"/>
      <c r="N279" s="77"/>
      <c r="O279" s="76"/>
      <c r="P279" s="76"/>
      <c r="Q279" s="76"/>
      <c r="R279" s="76"/>
      <c r="S279" s="76"/>
      <c r="T279" s="76"/>
      <c r="U279" s="76"/>
      <c r="V279" s="78"/>
      <c r="W279" s="76"/>
      <c r="X279" s="76"/>
      <c r="Y279" s="79"/>
      <c r="Z279" s="79"/>
      <c r="AA279" s="79"/>
      <c r="AB279" s="79"/>
      <c r="AC279" s="79"/>
      <c r="AD279" s="79"/>
      <c r="AE279" s="79"/>
      <c r="AF279" s="79"/>
      <c r="AG279" s="79"/>
      <c r="AH279" s="79"/>
      <c r="AI279" s="79"/>
    </row>
    <row r="280" ht="15.75" customHeight="1">
      <c r="A280" s="76"/>
      <c r="B280" s="76"/>
      <c r="C280" s="76"/>
      <c r="D280" s="76"/>
      <c r="E280" s="76"/>
      <c r="F280" s="76"/>
      <c r="G280" s="76"/>
      <c r="H280" s="76"/>
      <c r="I280" s="76"/>
      <c r="J280" s="76"/>
      <c r="K280" s="76"/>
      <c r="L280" s="76"/>
      <c r="M280" s="76"/>
      <c r="N280" s="77"/>
      <c r="O280" s="76"/>
      <c r="P280" s="76"/>
      <c r="Q280" s="76"/>
      <c r="R280" s="76"/>
      <c r="S280" s="76"/>
      <c r="T280" s="76"/>
      <c r="U280" s="76"/>
      <c r="V280" s="78"/>
      <c r="W280" s="76"/>
      <c r="X280" s="76"/>
      <c r="Y280" s="79"/>
      <c r="Z280" s="79"/>
      <c r="AA280" s="79"/>
      <c r="AB280" s="79"/>
      <c r="AC280" s="79"/>
      <c r="AD280" s="79"/>
      <c r="AE280" s="79"/>
      <c r="AF280" s="79"/>
      <c r="AG280" s="79"/>
      <c r="AH280" s="79"/>
      <c r="AI280" s="79"/>
    </row>
    <row r="281" ht="15.75" customHeight="1">
      <c r="A281" s="76"/>
      <c r="B281" s="76"/>
      <c r="C281" s="76"/>
      <c r="D281" s="76"/>
      <c r="E281" s="76"/>
      <c r="F281" s="76"/>
      <c r="G281" s="76"/>
      <c r="H281" s="76"/>
      <c r="I281" s="76"/>
      <c r="J281" s="76"/>
      <c r="K281" s="76"/>
      <c r="L281" s="76"/>
      <c r="M281" s="76"/>
      <c r="N281" s="77"/>
      <c r="O281" s="76"/>
      <c r="P281" s="76"/>
      <c r="Q281" s="76"/>
      <c r="R281" s="76"/>
      <c r="S281" s="76"/>
      <c r="T281" s="76"/>
      <c r="U281" s="76"/>
      <c r="V281" s="78"/>
      <c r="W281" s="76"/>
      <c r="X281" s="76"/>
      <c r="Y281" s="79"/>
      <c r="Z281" s="79"/>
      <c r="AA281" s="79"/>
      <c r="AB281" s="79"/>
      <c r="AC281" s="79"/>
      <c r="AD281" s="79"/>
      <c r="AE281" s="79"/>
      <c r="AF281" s="79"/>
      <c r="AG281" s="79"/>
      <c r="AH281" s="79"/>
      <c r="AI281" s="79"/>
    </row>
    <row r="282" ht="15.75" customHeight="1">
      <c r="A282" s="76"/>
      <c r="B282" s="76"/>
      <c r="C282" s="76"/>
      <c r="D282" s="76"/>
      <c r="E282" s="76"/>
      <c r="F282" s="76"/>
      <c r="G282" s="76"/>
      <c r="H282" s="76"/>
      <c r="I282" s="76"/>
      <c r="J282" s="76"/>
      <c r="K282" s="76"/>
      <c r="L282" s="76"/>
      <c r="M282" s="76"/>
      <c r="N282" s="77"/>
      <c r="O282" s="76"/>
      <c r="P282" s="76"/>
      <c r="Q282" s="76"/>
      <c r="R282" s="76"/>
      <c r="S282" s="76"/>
      <c r="T282" s="76"/>
      <c r="U282" s="76"/>
      <c r="V282" s="78"/>
      <c r="W282" s="76"/>
      <c r="X282" s="76"/>
      <c r="Y282" s="79"/>
      <c r="Z282" s="79"/>
      <c r="AA282" s="79"/>
      <c r="AB282" s="79"/>
      <c r="AC282" s="79"/>
      <c r="AD282" s="79"/>
      <c r="AE282" s="79"/>
      <c r="AF282" s="79"/>
      <c r="AG282" s="79"/>
      <c r="AH282" s="79"/>
      <c r="AI282" s="79"/>
    </row>
    <row r="283" ht="15.75" customHeight="1">
      <c r="A283" s="76"/>
      <c r="B283" s="76"/>
      <c r="C283" s="76"/>
      <c r="D283" s="76"/>
      <c r="E283" s="76"/>
      <c r="F283" s="76"/>
      <c r="G283" s="76"/>
      <c r="H283" s="76"/>
      <c r="I283" s="76"/>
      <c r="J283" s="76"/>
      <c r="K283" s="76"/>
      <c r="L283" s="76"/>
      <c r="M283" s="76"/>
      <c r="N283" s="77"/>
      <c r="O283" s="76"/>
      <c r="P283" s="76"/>
      <c r="Q283" s="76"/>
      <c r="R283" s="76"/>
      <c r="S283" s="76"/>
      <c r="T283" s="76"/>
      <c r="U283" s="76"/>
      <c r="V283" s="78"/>
      <c r="W283" s="76"/>
      <c r="X283" s="76"/>
      <c r="Y283" s="79"/>
      <c r="Z283" s="79"/>
      <c r="AA283" s="79"/>
      <c r="AB283" s="79"/>
      <c r="AC283" s="79"/>
      <c r="AD283" s="79"/>
      <c r="AE283" s="79"/>
      <c r="AF283" s="79"/>
      <c r="AG283" s="79"/>
      <c r="AH283" s="79"/>
      <c r="AI283" s="79"/>
    </row>
    <row r="284" ht="15.75" customHeight="1">
      <c r="A284" s="76"/>
      <c r="B284" s="76"/>
      <c r="C284" s="76"/>
      <c r="D284" s="76"/>
      <c r="E284" s="76"/>
      <c r="F284" s="76"/>
      <c r="G284" s="76"/>
      <c r="H284" s="76"/>
      <c r="I284" s="76"/>
      <c r="J284" s="76"/>
      <c r="K284" s="76"/>
      <c r="L284" s="76"/>
      <c r="M284" s="76"/>
      <c r="N284" s="77"/>
      <c r="O284" s="76"/>
      <c r="P284" s="76"/>
      <c r="Q284" s="76"/>
      <c r="R284" s="76"/>
      <c r="S284" s="76"/>
      <c r="T284" s="76"/>
      <c r="U284" s="76"/>
      <c r="V284" s="78"/>
      <c r="W284" s="76"/>
      <c r="X284" s="76"/>
      <c r="Y284" s="79"/>
      <c r="Z284" s="79"/>
      <c r="AA284" s="79"/>
      <c r="AB284" s="79"/>
      <c r="AC284" s="79"/>
      <c r="AD284" s="79"/>
      <c r="AE284" s="79"/>
      <c r="AF284" s="79"/>
      <c r="AG284" s="79"/>
      <c r="AH284" s="79"/>
      <c r="AI284" s="79"/>
    </row>
    <row r="285" ht="15.75" customHeight="1">
      <c r="A285" s="76"/>
      <c r="B285" s="76"/>
      <c r="C285" s="76"/>
      <c r="D285" s="76"/>
      <c r="E285" s="76"/>
      <c r="F285" s="76"/>
      <c r="G285" s="76"/>
      <c r="H285" s="76"/>
      <c r="I285" s="76"/>
      <c r="J285" s="76"/>
      <c r="K285" s="76"/>
      <c r="L285" s="76"/>
      <c r="M285" s="76"/>
      <c r="N285" s="77"/>
      <c r="O285" s="76"/>
      <c r="P285" s="76"/>
      <c r="Q285" s="76"/>
      <c r="R285" s="76"/>
      <c r="S285" s="76"/>
      <c r="T285" s="76"/>
      <c r="U285" s="76"/>
      <c r="V285" s="78"/>
      <c r="W285" s="76"/>
      <c r="X285" s="76"/>
      <c r="Y285" s="79"/>
      <c r="Z285" s="79"/>
      <c r="AA285" s="79"/>
      <c r="AB285" s="79"/>
      <c r="AC285" s="79"/>
      <c r="AD285" s="79"/>
      <c r="AE285" s="79"/>
      <c r="AF285" s="79"/>
      <c r="AG285" s="79"/>
      <c r="AH285" s="79"/>
      <c r="AI285" s="79"/>
    </row>
    <row r="286" ht="15.75" customHeight="1">
      <c r="A286" s="76"/>
      <c r="B286" s="76"/>
      <c r="C286" s="76"/>
      <c r="D286" s="76"/>
      <c r="E286" s="76"/>
      <c r="F286" s="76"/>
      <c r="G286" s="76"/>
      <c r="H286" s="76"/>
      <c r="I286" s="76"/>
      <c r="J286" s="76"/>
      <c r="K286" s="76"/>
      <c r="L286" s="76"/>
      <c r="M286" s="76"/>
      <c r="N286" s="77"/>
      <c r="O286" s="76"/>
      <c r="P286" s="76"/>
      <c r="Q286" s="76"/>
      <c r="R286" s="76"/>
      <c r="S286" s="76"/>
      <c r="T286" s="76"/>
      <c r="U286" s="76"/>
      <c r="V286" s="78"/>
      <c r="W286" s="76"/>
      <c r="X286" s="76"/>
      <c r="Y286" s="79"/>
      <c r="Z286" s="79"/>
      <c r="AA286" s="79"/>
      <c r="AB286" s="79"/>
      <c r="AC286" s="79"/>
      <c r="AD286" s="79"/>
      <c r="AE286" s="79"/>
      <c r="AF286" s="79"/>
      <c r="AG286" s="79"/>
      <c r="AH286" s="79"/>
      <c r="AI286" s="79"/>
    </row>
    <row r="287" ht="15.75" customHeight="1">
      <c r="A287" s="76"/>
      <c r="B287" s="76"/>
      <c r="C287" s="76"/>
      <c r="D287" s="76"/>
      <c r="E287" s="76"/>
      <c r="F287" s="76"/>
      <c r="G287" s="76"/>
      <c r="H287" s="76"/>
      <c r="I287" s="76"/>
      <c r="J287" s="76"/>
      <c r="K287" s="76"/>
      <c r="L287" s="76"/>
      <c r="M287" s="76"/>
      <c r="N287" s="77"/>
      <c r="O287" s="76"/>
      <c r="P287" s="76"/>
      <c r="Q287" s="76"/>
      <c r="R287" s="76"/>
      <c r="S287" s="76"/>
      <c r="T287" s="76"/>
      <c r="U287" s="76"/>
      <c r="V287" s="78"/>
      <c r="W287" s="76"/>
      <c r="X287" s="76"/>
      <c r="Y287" s="79"/>
      <c r="Z287" s="79"/>
      <c r="AA287" s="79"/>
      <c r="AB287" s="79"/>
      <c r="AC287" s="79"/>
      <c r="AD287" s="79"/>
      <c r="AE287" s="79"/>
      <c r="AF287" s="79"/>
      <c r="AG287" s="79"/>
      <c r="AH287" s="79"/>
      <c r="AI287" s="79"/>
    </row>
    <row r="288" ht="15.75" customHeight="1">
      <c r="A288" s="76"/>
      <c r="B288" s="76"/>
      <c r="C288" s="76"/>
      <c r="D288" s="76"/>
      <c r="E288" s="76"/>
      <c r="F288" s="76"/>
      <c r="G288" s="76"/>
      <c r="H288" s="76"/>
      <c r="I288" s="76"/>
      <c r="J288" s="76"/>
      <c r="K288" s="76"/>
      <c r="L288" s="76"/>
      <c r="M288" s="76"/>
      <c r="N288" s="77"/>
      <c r="O288" s="76"/>
      <c r="P288" s="76"/>
      <c r="Q288" s="76"/>
      <c r="R288" s="76"/>
      <c r="S288" s="76"/>
      <c r="T288" s="76"/>
      <c r="U288" s="76"/>
      <c r="V288" s="78"/>
      <c r="W288" s="76"/>
      <c r="X288" s="76"/>
      <c r="Y288" s="79"/>
      <c r="Z288" s="79"/>
      <c r="AA288" s="79"/>
      <c r="AB288" s="79"/>
      <c r="AC288" s="79"/>
      <c r="AD288" s="79"/>
      <c r="AE288" s="79"/>
      <c r="AF288" s="79"/>
      <c r="AG288" s="79"/>
      <c r="AH288" s="79"/>
      <c r="AI288" s="79"/>
    </row>
    <row r="289" ht="15.75" customHeight="1">
      <c r="A289" s="76"/>
      <c r="B289" s="76"/>
      <c r="C289" s="76"/>
      <c r="D289" s="76"/>
      <c r="E289" s="76"/>
      <c r="F289" s="76"/>
      <c r="G289" s="76"/>
      <c r="H289" s="76"/>
      <c r="I289" s="76"/>
      <c r="J289" s="76"/>
      <c r="K289" s="76"/>
      <c r="L289" s="76"/>
      <c r="M289" s="76"/>
      <c r="N289" s="77"/>
      <c r="O289" s="76"/>
      <c r="P289" s="76"/>
      <c r="Q289" s="76"/>
      <c r="R289" s="76"/>
      <c r="S289" s="76"/>
      <c r="T289" s="76"/>
      <c r="U289" s="76"/>
      <c r="V289" s="78"/>
      <c r="W289" s="76"/>
      <c r="X289" s="76"/>
      <c r="Y289" s="79"/>
      <c r="Z289" s="79"/>
      <c r="AA289" s="79"/>
      <c r="AB289" s="79"/>
      <c r="AC289" s="79"/>
      <c r="AD289" s="79"/>
      <c r="AE289" s="79"/>
      <c r="AF289" s="79"/>
      <c r="AG289" s="79"/>
      <c r="AH289" s="79"/>
      <c r="AI289" s="79"/>
    </row>
    <row r="290" ht="15.75" customHeight="1">
      <c r="A290" s="76"/>
      <c r="B290" s="76"/>
      <c r="C290" s="76"/>
      <c r="D290" s="76"/>
      <c r="E290" s="76"/>
      <c r="F290" s="76"/>
      <c r="G290" s="76"/>
      <c r="H290" s="76"/>
      <c r="I290" s="76"/>
      <c r="J290" s="76"/>
      <c r="K290" s="76"/>
      <c r="L290" s="76"/>
      <c r="M290" s="76"/>
      <c r="N290" s="77"/>
      <c r="O290" s="76"/>
      <c r="P290" s="76"/>
      <c r="Q290" s="76"/>
      <c r="R290" s="76"/>
      <c r="S290" s="76"/>
      <c r="T290" s="76"/>
      <c r="U290" s="76"/>
      <c r="V290" s="78"/>
      <c r="W290" s="76"/>
      <c r="X290" s="76"/>
      <c r="Y290" s="79"/>
      <c r="Z290" s="79"/>
      <c r="AA290" s="79"/>
      <c r="AB290" s="79"/>
      <c r="AC290" s="79"/>
      <c r="AD290" s="79"/>
      <c r="AE290" s="79"/>
      <c r="AF290" s="79"/>
      <c r="AG290" s="79"/>
      <c r="AH290" s="79"/>
      <c r="AI290" s="79"/>
    </row>
    <row r="291" ht="15.75" customHeight="1">
      <c r="A291" s="76"/>
      <c r="B291" s="76"/>
      <c r="C291" s="76"/>
      <c r="D291" s="76"/>
      <c r="E291" s="76"/>
      <c r="F291" s="76"/>
      <c r="G291" s="76"/>
      <c r="H291" s="76"/>
      <c r="I291" s="76"/>
      <c r="J291" s="76"/>
      <c r="K291" s="76"/>
      <c r="L291" s="76"/>
      <c r="M291" s="76"/>
      <c r="N291" s="77"/>
      <c r="O291" s="76"/>
      <c r="P291" s="76"/>
      <c r="Q291" s="76"/>
      <c r="R291" s="76"/>
      <c r="S291" s="76"/>
      <c r="T291" s="76"/>
      <c r="U291" s="76"/>
      <c r="V291" s="78"/>
      <c r="W291" s="76"/>
      <c r="X291" s="76"/>
      <c r="Y291" s="79"/>
      <c r="Z291" s="79"/>
      <c r="AA291" s="79"/>
      <c r="AB291" s="79"/>
      <c r="AC291" s="79"/>
      <c r="AD291" s="79"/>
      <c r="AE291" s="79"/>
      <c r="AF291" s="79"/>
      <c r="AG291" s="79"/>
      <c r="AH291" s="79"/>
      <c r="AI291" s="79"/>
    </row>
    <row r="292" ht="15.75" customHeight="1">
      <c r="A292" s="76"/>
      <c r="B292" s="76"/>
      <c r="C292" s="76"/>
      <c r="D292" s="76"/>
      <c r="E292" s="76"/>
      <c r="F292" s="76"/>
      <c r="G292" s="76"/>
      <c r="H292" s="76"/>
      <c r="I292" s="76"/>
      <c r="J292" s="76"/>
      <c r="K292" s="76"/>
      <c r="L292" s="76"/>
      <c r="M292" s="76"/>
      <c r="N292" s="77"/>
      <c r="O292" s="76"/>
      <c r="P292" s="76"/>
      <c r="Q292" s="76"/>
      <c r="R292" s="76"/>
      <c r="S292" s="76"/>
      <c r="T292" s="76"/>
      <c r="U292" s="76"/>
      <c r="V292" s="78"/>
      <c r="W292" s="76"/>
      <c r="X292" s="76"/>
      <c r="Y292" s="79"/>
      <c r="Z292" s="79"/>
      <c r="AA292" s="79"/>
      <c r="AB292" s="79"/>
      <c r="AC292" s="79"/>
      <c r="AD292" s="79"/>
      <c r="AE292" s="79"/>
      <c r="AF292" s="79"/>
      <c r="AG292" s="79"/>
      <c r="AH292" s="79"/>
      <c r="AI292" s="79"/>
    </row>
    <row r="293" ht="15.75" customHeight="1">
      <c r="A293" s="76"/>
      <c r="B293" s="76"/>
      <c r="C293" s="76"/>
      <c r="D293" s="76"/>
      <c r="E293" s="76"/>
      <c r="F293" s="76"/>
      <c r="G293" s="76"/>
      <c r="H293" s="76"/>
      <c r="I293" s="76"/>
      <c r="J293" s="76"/>
      <c r="K293" s="76"/>
      <c r="L293" s="76"/>
      <c r="M293" s="76"/>
      <c r="N293" s="77"/>
      <c r="O293" s="76"/>
      <c r="P293" s="76"/>
      <c r="Q293" s="76"/>
      <c r="R293" s="76"/>
      <c r="S293" s="76"/>
      <c r="T293" s="76"/>
      <c r="U293" s="76"/>
      <c r="V293" s="78"/>
      <c r="W293" s="76"/>
      <c r="X293" s="76"/>
      <c r="Y293" s="79"/>
      <c r="Z293" s="79"/>
      <c r="AA293" s="79"/>
      <c r="AB293" s="79"/>
      <c r="AC293" s="79"/>
      <c r="AD293" s="79"/>
      <c r="AE293" s="79"/>
      <c r="AF293" s="79"/>
      <c r="AG293" s="79"/>
      <c r="AH293" s="79"/>
      <c r="AI293" s="79"/>
    </row>
    <row r="294" ht="15.75" customHeight="1">
      <c r="A294" s="76"/>
      <c r="B294" s="76"/>
      <c r="C294" s="76"/>
      <c r="D294" s="76"/>
      <c r="E294" s="76"/>
      <c r="F294" s="76"/>
      <c r="G294" s="76"/>
      <c r="H294" s="76"/>
      <c r="I294" s="76"/>
      <c r="J294" s="76"/>
      <c r="K294" s="76"/>
      <c r="L294" s="76"/>
      <c r="M294" s="76"/>
      <c r="N294" s="77"/>
      <c r="O294" s="76"/>
      <c r="P294" s="76"/>
      <c r="Q294" s="76"/>
      <c r="R294" s="76"/>
      <c r="S294" s="76"/>
      <c r="T294" s="76"/>
      <c r="U294" s="76"/>
      <c r="V294" s="78"/>
      <c r="W294" s="76"/>
      <c r="X294" s="76"/>
      <c r="Y294" s="79"/>
      <c r="Z294" s="79"/>
      <c r="AA294" s="79"/>
      <c r="AB294" s="79"/>
      <c r="AC294" s="79"/>
      <c r="AD294" s="79"/>
      <c r="AE294" s="79"/>
      <c r="AF294" s="79"/>
      <c r="AG294" s="79"/>
      <c r="AH294" s="79"/>
      <c r="AI294" s="79"/>
    </row>
    <row r="295" ht="15.75" customHeight="1">
      <c r="A295" s="76"/>
      <c r="B295" s="76"/>
      <c r="C295" s="76"/>
      <c r="D295" s="76"/>
      <c r="E295" s="76"/>
      <c r="F295" s="76"/>
      <c r="G295" s="76"/>
      <c r="H295" s="76"/>
      <c r="I295" s="76"/>
      <c r="J295" s="76"/>
      <c r="K295" s="76"/>
      <c r="L295" s="76"/>
      <c r="M295" s="76"/>
      <c r="N295" s="77"/>
      <c r="O295" s="76"/>
      <c r="P295" s="76"/>
      <c r="Q295" s="76"/>
      <c r="R295" s="76"/>
      <c r="S295" s="76"/>
      <c r="T295" s="76"/>
      <c r="U295" s="76"/>
      <c r="V295" s="78"/>
      <c r="W295" s="76"/>
      <c r="X295" s="76"/>
      <c r="Y295" s="79"/>
      <c r="Z295" s="79"/>
      <c r="AA295" s="79"/>
      <c r="AB295" s="79"/>
      <c r="AC295" s="79"/>
      <c r="AD295" s="79"/>
      <c r="AE295" s="79"/>
      <c r="AF295" s="79"/>
      <c r="AG295" s="79"/>
      <c r="AH295" s="79"/>
      <c r="AI295" s="79"/>
    </row>
    <row r="296" ht="15.75" customHeight="1">
      <c r="A296" s="76"/>
      <c r="B296" s="76"/>
      <c r="C296" s="76"/>
      <c r="D296" s="76"/>
      <c r="E296" s="76"/>
      <c r="F296" s="76"/>
      <c r="G296" s="76"/>
      <c r="H296" s="76"/>
      <c r="I296" s="76"/>
      <c r="J296" s="76"/>
      <c r="K296" s="76"/>
      <c r="L296" s="76"/>
      <c r="M296" s="76"/>
      <c r="N296" s="77"/>
      <c r="O296" s="76"/>
      <c r="P296" s="76"/>
      <c r="Q296" s="76"/>
      <c r="R296" s="76"/>
      <c r="S296" s="76"/>
      <c r="T296" s="76"/>
      <c r="U296" s="76"/>
      <c r="V296" s="78"/>
      <c r="W296" s="76"/>
      <c r="X296" s="76"/>
      <c r="Y296" s="79"/>
      <c r="Z296" s="79"/>
      <c r="AA296" s="79"/>
      <c r="AB296" s="79"/>
      <c r="AC296" s="79"/>
      <c r="AD296" s="79"/>
      <c r="AE296" s="79"/>
      <c r="AF296" s="79"/>
      <c r="AG296" s="79"/>
      <c r="AH296" s="79"/>
      <c r="AI296" s="79"/>
    </row>
    <row r="297" ht="15.75" customHeight="1">
      <c r="A297" s="76"/>
      <c r="B297" s="76"/>
      <c r="C297" s="76"/>
      <c r="D297" s="76"/>
      <c r="E297" s="76"/>
      <c r="F297" s="76"/>
      <c r="G297" s="76"/>
      <c r="H297" s="76"/>
      <c r="I297" s="76"/>
      <c r="J297" s="76"/>
      <c r="K297" s="76"/>
      <c r="L297" s="76"/>
      <c r="M297" s="76"/>
      <c r="N297" s="77"/>
      <c r="O297" s="76"/>
      <c r="P297" s="76"/>
      <c r="Q297" s="76"/>
      <c r="R297" s="76"/>
      <c r="S297" s="76"/>
      <c r="T297" s="76"/>
      <c r="U297" s="76"/>
      <c r="V297" s="78"/>
      <c r="W297" s="76"/>
      <c r="X297" s="76"/>
      <c r="Y297" s="79"/>
      <c r="Z297" s="79"/>
      <c r="AA297" s="79"/>
      <c r="AB297" s="79"/>
      <c r="AC297" s="79"/>
      <c r="AD297" s="79"/>
      <c r="AE297" s="79"/>
      <c r="AF297" s="79"/>
      <c r="AG297" s="79"/>
      <c r="AH297" s="79"/>
      <c r="AI297" s="79"/>
    </row>
    <row r="298" ht="15.75" customHeight="1">
      <c r="A298" s="76"/>
      <c r="B298" s="76"/>
      <c r="C298" s="76"/>
      <c r="D298" s="76"/>
      <c r="E298" s="76"/>
      <c r="F298" s="76"/>
      <c r="G298" s="76"/>
      <c r="H298" s="76"/>
      <c r="I298" s="76"/>
      <c r="J298" s="76"/>
      <c r="K298" s="76"/>
      <c r="L298" s="76"/>
      <c r="M298" s="76"/>
      <c r="N298" s="77"/>
      <c r="O298" s="76"/>
      <c r="P298" s="76"/>
      <c r="Q298" s="76"/>
      <c r="R298" s="76"/>
      <c r="S298" s="76"/>
      <c r="T298" s="76"/>
      <c r="U298" s="76"/>
      <c r="V298" s="78"/>
      <c r="W298" s="76"/>
      <c r="X298" s="76"/>
      <c r="Y298" s="79"/>
      <c r="Z298" s="79"/>
      <c r="AA298" s="79"/>
      <c r="AB298" s="79"/>
      <c r="AC298" s="79"/>
      <c r="AD298" s="79"/>
      <c r="AE298" s="79"/>
      <c r="AF298" s="79"/>
      <c r="AG298" s="79"/>
      <c r="AH298" s="79"/>
      <c r="AI298" s="79"/>
    </row>
    <row r="299" ht="15.75" customHeight="1">
      <c r="A299" s="76"/>
      <c r="B299" s="76"/>
      <c r="C299" s="76"/>
      <c r="D299" s="76"/>
      <c r="E299" s="76"/>
      <c r="F299" s="76"/>
      <c r="G299" s="76"/>
      <c r="H299" s="76"/>
      <c r="I299" s="76"/>
      <c r="J299" s="76"/>
      <c r="K299" s="76"/>
      <c r="L299" s="76"/>
      <c r="M299" s="76"/>
      <c r="N299" s="77"/>
      <c r="O299" s="76"/>
      <c r="P299" s="76"/>
      <c r="Q299" s="76"/>
      <c r="R299" s="76"/>
      <c r="S299" s="76"/>
      <c r="T299" s="76"/>
      <c r="U299" s="76"/>
      <c r="V299" s="78"/>
      <c r="W299" s="76"/>
      <c r="X299" s="76"/>
      <c r="Y299" s="79"/>
      <c r="Z299" s="79"/>
      <c r="AA299" s="79"/>
      <c r="AB299" s="79"/>
      <c r="AC299" s="79"/>
      <c r="AD299" s="79"/>
      <c r="AE299" s="79"/>
      <c r="AF299" s="79"/>
      <c r="AG299" s="79"/>
      <c r="AH299" s="79"/>
      <c r="AI299" s="79"/>
    </row>
    <row r="300" ht="15.75" customHeight="1">
      <c r="A300" s="76"/>
      <c r="B300" s="76"/>
      <c r="C300" s="76"/>
      <c r="D300" s="76"/>
      <c r="E300" s="76"/>
      <c r="F300" s="76"/>
      <c r="G300" s="76"/>
      <c r="H300" s="76"/>
      <c r="I300" s="76"/>
      <c r="J300" s="76"/>
      <c r="K300" s="76"/>
      <c r="L300" s="76"/>
      <c r="M300" s="76"/>
      <c r="N300" s="77"/>
      <c r="O300" s="76"/>
      <c r="P300" s="76"/>
      <c r="Q300" s="76"/>
      <c r="R300" s="76"/>
      <c r="S300" s="76"/>
      <c r="T300" s="76"/>
      <c r="U300" s="76"/>
      <c r="V300" s="78"/>
      <c r="W300" s="76"/>
      <c r="X300" s="76"/>
      <c r="Y300" s="79"/>
      <c r="Z300" s="79"/>
      <c r="AA300" s="79"/>
      <c r="AB300" s="79"/>
      <c r="AC300" s="79"/>
      <c r="AD300" s="79"/>
      <c r="AE300" s="79"/>
      <c r="AF300" s="79"/>
      <c r="AG300" s="79"/>
      <c r="AH300" s="79"/>
      <c r="AI300" s="79"/>
    </row>
    <row r="301" ht="15.75" customHeight="1">
      <c r="A301" s="76"/>
      <c r="B301" s="76"/>
      <c r="C301" s="76"/>
      <c r="D301" s="76"/>
      <c r="E301" s="76"/>
      <c r="F301" s="76"/>
      <c r="G301" s="76"/>
      <c r="H301" s="76"/>
      <c r="I301" s="76"/>
      <c r="J301" s="76"/>
      <c r="K301" s="76"/>
      <c r="L301" s="76"/>
      <c r="M301" s="76"/>
      <c r="N301" s="77"/>
      <c r="O301" s="76"/>
      <c r="P301" s="76"/>
      <c r="Q301" s="76"/>
      <c r="R301" s="76"/>
      <c r="S301" s="76"/>
      <c r="T301" s="76"/>
      <c r="U301" s="76"/>
      <c r="V301" s="78"/>
      <c r="W301" s="76"/>
      <c r="X301" s="76"/>
      <c r="Y301" s="79"/>
      <c r="Z301" s="79"/>
      <c r="AA301" s="79"/>
      <c r="AB301" s="79"/>
      <c r="AC301" s="79"/>
      <c r="AD301" s="79"/>
      <c r="AE301" s="79"/>
      <c r="AF301" s="79"/>
      <c r="AG301" s="79"/>
      <c r="AH301" s="79"/>
      <c r="AI301" s="79"/>
    </row>
    <row r="302" ht="15.75" customHeight="1">
      <c r="A302" s="76"/>
      <c r="B302" s="76"/>
      <c r="C302" s="76"/>
      <c r="D302" s="76"/>
      <c r="E302" s="76"/>
      <c r="F302" s="76"/>
      <c r="G302" s="76"/>
      <c r="H302" s="76"/>
      <c r="I302" s="76"/>
      <c r="J302" s="76"/>
      <c r="K302" s="76"/>
      <c r="L302" s="76"/>
      <c r="M302" s="76"/>
      <c r="N302" s="77"/>
      <c r="O302" s="76"/>
      <c r="P302" s="76"/>
      <c r="Q302" s="76"/>
      <c r="R302" s="76"/>
      <c r="S302" s="76"/>
      <c r="T302" s="76"/>
      <c r="U302" s="76"/>
      <c r="V302" s="78"/>
      <c r="W302" s="76"/>
      <c r="X302" s="76"/>
      <c r="Y302" s="79"/>
      <c r="Z302" s="79"/>
      <c r="AA302" s="79"/>
      <c r="AB302" s="79"/>
      <c r="AC302" s="79"/>
      <c r="AD302" s="79"/>
      <c r="AE302" s="79"/>
      <c r="AF302" s="79"/>
      <c r="AG302" s="79"/>
      <c r="AH302" s="79"/>
      <c r="AI302" s="79"/>
    </row>
    <row r="303" ht="15.75" customHeight="1">
      <c r="V303" s="82"/>
    </row>
    <row r="304" ht="15.75" customHeight="1">
      <c r="V304" s="82"/>
    </row>
    <row r="305" ht="15.75" customHeight="1">
      <c r="V305" s="82"/>
    </row>
    <row r="306" ht="15.75" customHeight="1">
      <c r="V306" s="82"/>
    </row>
    <row r="307" ht="15.75" customHeight="1">
      <c r="V307" s="82"/>
    </row>
    <row r="308" ht="15.75" customHeight="1">
      <c r="V308" s="82"/>
    </row>
    <row r="309" ht="15.75" customHeight="1">
      <c r="V309" s="82"/>
    </row>
    <row r="310" ht="15.75" customHeight="1">
      <c r="V310" s="82"/>
    </row>
    <row r="311" ht="15.75" customHeight="1">
      <c r="V311" s="82"/>
    </row>
    <row r="312" ht="15.75" customHeight="1">
      <c r="V312" s="82"/>
    </row>
    <row r="313" ht="15.75" customHeight="1">
      <c r="V313" s="82"/>
    </row>
    <row r="314" ht="15.75" customHeight="1">
      <c r="V314" s="82"/>
    </row>
    <row r="315" ht="15.75" customHeight="1">
      <c r="V315" s="82"/>
    </row>
    <row r="316" ht="15.75" customHeight="1">
      <c r="V316" s="82"/>
    </row>
    <row r="317" ht="15.75" customHeight="1">
      <c r="V317" s="82"/>
    </row>
    <row r="318" ht="15.75" customHeight="1">
      <c r="V318" s="82"/>
    </row>
    <row r="319" ht="15.75" customHeight="1">
      <c r="V319" s="82"/>
    </row>
    <row r="320" ht="15.75" customHeight="1">
      <c r="V320" s="82"/>
    </row>
    <row r="321" ht="15.75" customHeight="1">
      <c r="V321" s="82"/>
    </row>
    <row r="322" ht="15.75" customHeight="1">
      <c r="V322" s="82"/>
    </row>
    <row r="323" ht="15.75" customHeight="1">
      <c r="V323" s="82"/>
    </row>
    <row r="324" ht="15.75" customHeight="1">
      <c r="V324" s="82"/>
    </row>
    <row r="325" ht="15.75" customHeight="1">
      <c r="V325" s="82"/>
    </row>
    <row r="326" ht="15.75" customHeight="1">
      <c r="V326" s="82"/>
    </row>
    <row r="327" ht="15.75" customHeight="1">
      <c r="V327" s="82"/>
    </row>
    <row r="328" ht="15.75" customHeight="1">
      <c r="V328" s="82"/>
    </row>
    <row r="329" ht="15.75" customHeight="1">
      <c r="V329" s="82"/>
    </row>
    <row r="330" ht="15.75" customHeight="1">
      <c r="V330" s="82"/>
    </row>
    <row r="331" ht="15.75" customHeight="1">
      <c r="V331" s="82"/>
    </row>
    <row r="332" ht="15.75" customHeight="1">
      <c r="V332" s="82"/>
    </row>
    <row r="333" ht="15.75" customHeight="1">
      <c r="V333" s="82"/>
    </row>
    <row r="334" ht="15.75" customHeight="1">
      <c r="V334" s="82"/>
    </row>
    <row r="335" ht="15.75" customHeight="1">
      <c r="V335" s="82"/>
    </row>
    <row r="336" ht="15.75" customHeight="1">
      <c r="V336" s="82"/>
    </row>
    <row r="337" ht="15.75" customHeight="1">
      <c r="V337" s="82"/>
    </row>
    <row r="338" ht="15.75" customHeight="1">
      <c r="V338" s="82"/>
    </row>
    <row r="339" ht="15.75" customHeight="1">
      <c r="V339" s="82"/>
    </row>
    <row r="340" ht="15.75" customHeight="1">
      <c r="V340" s="82"/>
    </row>
    <row r="341" ht="15.75" customHeight="1">
      <c r="V341" s="82"/>
    </row>
    <row r="342" ht="15.75" customHeight="1">
      <c r="V342" s="82"/>
    </row>
    <row r="343" ht="15.75" customHeight="1">
      <c r="V343" s="82"/>
    </row>
    <row r="344" ht="15.75" customHeight="1">
      <c r="V344" s="82"/>
    </row>
    <row r="345" ht="15.75" customHeight="1">
      <c r="V345" s="82"/>
    </row>
    <row r="346" ht="15.75" customHeight="1">
      <c r="V346" s="82"/>
    </row>
    <row r="347" ht="15.75" customHeight="1">
      <c r="V347" s="82"/>
    </row>
    <row r="348" ht="15.75" customHeight="1">
      <c r="V348" s="82"/>
    </row>
    <row r="349" ht="15.75" customHeight="1">
      <c r="V349" s="82"/>
    </row>
    <row r="350" ht="15.75" customHeight="1">
      <c r="V350" s="82"/>
    </row>
    <row r="351" ht="15.75" customHeight="1">
      <c r="V351" s="82"/>
    </row>
    <row r="352" ht="15.75" customHeight="1">
      <c r="V352" s="82"/>
    </row>
    <row r="353" ht="15.75" customHeight="1">
      <c r="V353" s="82"/>
    </row>
    <row r="354" ht="15.75" customHeight="1">
      <c r="V354" s="82"/>
    </row>
    <row r="355" ht="15.75" customHeight="1">
      <c r="V355" s="82"/>
    </row>
    <row r="356" ht="15.75" customHeight="1">
      <c r="V356" s="82"/>
    </row>
    <row r="357" ht="15.75" customHeight="1">
      <c r="V357" s="82"/>
    </row>
    <row r="358" ht="15.75" customHeight="1">
      <c r="V358" s="82"/>
    </row>
    <row r="359" ht="15.75" customHeight="1">
      <c r="V359" s="82"/>
    </row>
    <row r="360" ht="15.75" customHeight="1">
      <c r="V360" s="82"/>
    </row>
    <row r="361" ht="15.75" customHeight="1">
      <c r="V361" s="82"/>
    </row>
    <row r="362" ht="15.75" customHeight="1">
      <c r="V362" s="82"/>
    </row>
    <row r="363" ht="15.75" customHeight="1">
      <c r="V363" s="82"/>
    </row>
    <row r="364" ht="15.75" customHeight="1">
      <c r="V364" s="82"/>
    </row>
    <row r="365" ht="15.75" customHeight="1">
      <c r="V365" s="82"/>
    </row>
    <row r="366" ht="15.75" customHeight="1">
      <c r="V366" s="82"/>
    </row>
    <row r="367" ht="15.75" customHeight="1">
      <c r="V367" s="82"/>
    </row>
    <row r="368" ht="15.75" customHeight="1">
      <c r="V368" s="82"/>
    </row>
    <row r="369" ht="15.75" customHeight="1">
      <c r="V369" s="82"/>
    </row>
    <row r="370" ht="15.75" customHeight="1">
      <c r="V370" s="82"/>
    </row>
    <row r="371" ht="15.75" customHeight="1">
      <c r="V371" s="82"/>
    </row>
    <row r="372" ht="15.75" customHeight="1">
      <c r="V372" s="82"/>
    </row>
    <row r="373" ht="15.75" customHeight="1">
      <c r="V373" s="82"/>
    </row>
    <row r="374" ht="15.75" customHeight="1">
      <c r="V374" s="82"/>
    </row>
    <row r="375" ht="15.75" customHeight="1">
      <c r="V375" s="82"/>
    </row>
    <row r="376" ht="15.75" customHeight="1">
      <c r="V376" s="82"/>
    </row>
    <row r="377" ht="15.75" customHeight="1">
      <c r="V377" s="82"/>
    </row>
    <row r="378" ht="15.75" customHeight="1">
      <c r="V378" s="82"/>
    </row>
    <row r="379" ht="15.75" customHeight="1">
      <c r="V379" s="82"/>
    </row>
    <row r="380" ht="15.75" customHeight="1">
      <c r="V380" s="82"/>
    </row>
    <row r="381" ht="15.75" customHeight="1">
      <c r="V381" s="82"/>
    </row>
    <row r="382" ht="15.75" customHeight="1">
      <c r="V382" s="82"/>
    </row>
    <row r="383" ht="15.75" customHeight="1">
      <c r="V383" s="82"/>
    </row>
    <row r="384" ht="15.75" customHeight="1">
      <c r="V384" s="82"/>
    </row>
    <row r="385" ht="15.75" customHeight="1">
      <c r="V385" s="82"/>
    </row>
    <row r="386" ht="15.75" customHeight="1">
      <c r="V386" s="82"/>
    </row>
    <row r="387" ht="15.75" customHeight="1">
      <c r="V387" s="82"/>
    </row>
    <row r="388" ht="15.75" customHeight="1">
      <c r="V388" s="82"/>
    </row>
    <row r="389" ht="15.75" customHeight="1">
      <c r="V389" s="82"/>
    </row>
    <row r="390" ht="15.75" customHeight="1">
      <c r="V390" s="82"/>
    </row>
    <row r="391" ht="15.75" customHeight="1">
      <c r="V391" s="82"/>
    </row>
    <row r="392" ht="15.75" customHeight="1">
      <c r="V392" s="82"/>
    </row>
    <row r="393" ht="15.75" customHeight="1">
      <c r="V393" s="82"/>
    </row>
    <row r="394" ht="15.75" customHeight="1">
      <c r="V394" s="82"/>
    </row>
    <row r="395" ht="15.75" customHeight="1">
      <c r="V395" s="82"/>
    </row>
    <row r="396" ht="15.75" customHeight="1">
      <c r="V396" s="82"/>
    </row>
    <row r="397" ht="15.75" customHeight="1">
      <c r="V397" s="82"/>
    </row>
    <row r="398" ht="15.75" customHeight="1">
      <c r="V398" s="82"/>
    </row>
    <row r="399" ht="15.75" customHeight="1">
      <c r="V399" s="82"/>
    </row>
    <row r="400" ht="15.75" customHeight="1">
      <c r="V400" s="82"/>
    </row>
    <row r="401" ht="15.75" customHeight="1">
      <c r="V401" s="82"/>
    </row>
    <row r="402" ht="15.75" customHeight="1">
      <c r="V402" s="82"/>
    </row>
    <row r="403" ht="15.75" customHeight="1">
      <c r="V403" s="82"/>
    </row>
    <row r="404" ht="15.75" customHeight="1">
      <c r="V404" s="82"/>
    </row>
    <row r="405" ht="15.75" customHeight="1">
      <c r="V405" s="82"/>
    </row>
    <row r="406" ht="15.75" customHeight="1">
      <c r="V406" s="82"/>
    </row>
    <row r="407" ht="15.75" customHeight="1">
      <c r="V407" s="82"/>
    </row>
    <row r="408" ht="15.75" customHeight="1">
      <c r="V408" s="82"/>
    </row>
    <row r="409" ht="15.75" customHeight="1">
      <c r="V409" s="82"/>
    </row>
    <row r="410" ht="15.75" customHeight="1">
      <c r="V410" s="82"/>
    </row>
    <row r="411" ht="15.75" customHeight="1">
      <c r="V411" s="82"/>
    </row>
    <row r="412" ht="15.75" customHeight="1">
      <c r="V412" s="82"/>
    </row>
    <row r="413" ht="15.75" customHeight="1">
      <c r="V413" s="82"/>
    </row>
    <row r="414" ht="15.75" customHeight="1">
      <c r="V414" s="82"/>
    </row>
    <row r="415" ht="15.75" customHeight="1">
      <c r="V415" s="82"/>
    </row>
    <row r="416" ht="15.75" customHeight="1">
      <c r="V416" s="82"/>
    </row>
    <row r="417" ht="15.75" customHeight="1">
      <c r="V417" s="82"/>
    </row>
    <row r="418" ht="15.75" customHeight="1">
      <c r="V418" s="82"/>
    </row>
    <row r="419" ht="15.75" customHeight="1">
      <c r="V419" s="82"/>
    </row>
    <row r="420" ht="15.75" customHeight="1">
      <c r="V420" s="82"/>
    </row>
    <row r="421" ht="15.75" customHeight="1">
      <c r="V421" s="82"/>
    </row>
    <row r="422" ht="15.75" customHeight="1">
      <c r="V422" s="82"/>
    </row>
    <row r="423" ht="15.75" customHeight="1">
      <c r="V423" s="82"/>
    </row>
    <row r="424" ht="15.75" customHeight="1">
      <c r="V424" s="82"/>
    </row>
    <row r="425" ht="15.75" customHeight="1">
      <c r="V425" s="82"/>
    </row>
    <row r="426" ht="15.75" customHeight="1">
      <c r="V426" s="82"/>
    </row>
    <row r="427" ht="15.75" customHeight="1">
      <c r="V427" s="82"/>
    </row>
    <row r="428" ht="15.75" customHeight="1">
      <c r="V428" s="82"/>
    </row>
    <row r="429" ht="15.75" customHeight="1">
      <c r="V429" s="82"/>
    </row>
    <row r="430" ht="15.75" customHeight="1">
      <c r="V430" s="82"/>
    </row>
    <row r="431" ht="15.75" customHeight="1">
      <c r="V431" s="82"/>
    </row>
    <row r="432" ht="15.75" customHeight="1">
      <c r="V432" s="82"/>
    </row>
    <row r="433" ht="15.75" customHeight="1">
      <c r="V433" s="82"/>
    </row>
    <row r="434" ht="15.75" customHeight="1">
      <c r="V434" s="82"/>
    </row>
    <row r="435" ht="15.75" customHeight="1">
      <c r="V435" s="82"/>
    </row>
    <row r="436" ht="15.75" customHeight="1">
      <c r="V436" s="82"/>
    </row>
    <row r="437" ht="15.75" customHeight="1">
      <c r="V437" s="82"/>
    </row>
    <row r="438" ht="15.75" customHeight="1">
      <c r="V438" s="82"/>
    </row>
    <row r="439" ht="15.75" customHeight="1">
      <c r="V439" s="82"/>
    </row>
    <row r="440" ht="15.75" customHeight="1">
      <c r="V440" s="82"/>
    </row>
    <row r="441" ht="15.75" customHeight="1">
      <c r="V441" s="82"/>
    </row>
    <row r="442" ht="15.75" customHeight="1">
      <c r="V442" s="82"/>
    </row>
    <row r="443" ht="15.75" customHeight="1">
      <c r="V443" s="82"/>
    </row>
    <row r="444" ht="15.75" customHeight="1">
      <c r="V444" s="82"/>
    </row>
    <row r="445" ht="15.75" customHeight="1">
      <c r="V445" s="82"/>
    </row>
    <row r="446" ht="15.75" customHeight="1">
      <c r="V446" s="82"/>
    </row>
    <row r="447" ht="15.75" customHeight="1">
      <c r="V447" s="82"/>
    </row>
    <row r="448" ht="15.75" customHeight="1">
      <c r="V448" s="82"/>
    </row>
    <row r="449" ht="15.75" customHeight="1">
      <c r="V449" s="82"/>
    </row>
    <row r="450" ht="15.75" customHeight="1">
      <c r="V450" s="82"/>
    </row>
    <row r="451" ht="15.75" customHeight="1">
      <c r="V451" s="82"/>
    </row>
    <row r="452" ht="15.75" customHeight="1">
      <c r="V452" s="82"/>
    </row>
    <row r="453" ht="15.75" customHeight="1">
      <c r="V453" s="82"/>
    </row>
    <row r="454" ht="15.75" customHeight="1">
      <c r="V454" s="82"/>
    </row>
    <row r="455" ht="15.75" customHeight="1">
      <c r="V455" s="82"/>
    </row>
    <row r="456" ht="15.75" customHeight="1">
      <c r="V456" s="82"/>
    </row>
    <row r="457" ht="15.75" customHeight="1">
      <c r="V457" s="82"/>
    </row>
    <row r="458" ht="15.75" customHeight="1">
      <c r="V458" s="82"/>
    </row>
    <row r="459" ht="15.75" customHeight="1">
      <c r="V459" s="82"/>
    </row>
    <row r="460" ht="15.75" customHeight="1">
      <c r="V460" s="82"/>
    </row>
    <row r="461" ht="15.75" customHeight="1">
      <c r="V461" s="82"/>
    </row>
    <row r="462" ht="15.75" customHeight="1">
      <c r="V462" s="82"/>
    </row>
    <row r="463" ht="15.75" customHeight="1">
      <c r="V463" s="82"/>
    </row>
    <row r="464" ht="15.75" customHeight="1">
      <c r="V464" s="82"/>
    </row>
    <row r="465" ht="15.75" customHeight="1">
      <c r="V465" s="82"/>
    </row>
    <row r="466" ht="15.75" customHeight="1">
      <c r="V466" s="82"/>
    </row>
    <row r="467" ht="15.75" customHeight="1">
      <c r="V467" s="82"/>
    </row>
    <row r="468" ht="15.75" customHeight="1">
      <c r="V468" s="82"/>
    </row>
    <row r="469" ht="15.75" customHeight="1">
      <c r="V469" s="82"/>
    </row>
    <row r="470" ht="15.75" customHeight="1">
      <c r="V470" s="82"/>
    </row>
    <row r="471" ht="15.75" customHeight="1">
      <c r="V471" s="82"/>
    </row>
    <row r="472" ht="15.75" customHeight="1">
      <c r="V472" s="82"/>
    </row>
    <row r="473" ht="15.75" customHeight="1">
      <c r="V473" s="82"/>
    </row>
    <row r="474" ht="15.75" customHeight="1">
      <c r="V474" s="82"/>
    </row>
    <row r="475" ht="15.75" customHeight="1">
      <c r="V475" s="82"/>
    </row>
    <row r="476" ht="15.75" customHeight="1">
      <c r="V476" s="82"/>
    </row>
    <row r="477" ht="15.75" customHeight="1">
      <c r="V477" s="82"/>
    </row>
    <row r="478" ht="15.75" customHeight="1">
      <c r="V478" s="82"/>
    </row>
    <row r="479" ht="15.75" customHeight="1">
      <c r="V479" s="82"/>
    </row>
    <row r="480" ht="15.75" customHeight="1">
      <c r="V480" s="82"/>
    </row>
    <row r="481" ht="15.75" customHeight="1">
      <c r="V481" s="82"/>
    </row>
    <row r="482" ht="15.75" customHeight="1">
      <c r="V482" s="82"/>
    </row>
    <row r="483" ht="15.75" customHeight="1">
      <c r="V483" s="82"/>
    </row>
    <row r="484" ht="15.75" customHeight="1">
      <c r="V484" s="82"/>
    </row>
    <row r="485" ht="15.75" customHeight="1">
      <c r="V485" s="82"/>
    </row>
    <row r="486" ht="15.75" customHeight="1">
      <c r="V486" s="82"/>
    </row>
    <row r="487" ht="15.75" customHeight="1">
      <c r="V487" s="82"/>
    </row>
    <row r="488" ht="15.75" customHeight="1">
      <c r="V488" s="82"/>
    </row>
    <row r="489" ht="15.75" customHeight="1">
      <c r="V489" s="82"/>
    </row>
    <row r="490" ht="15.75" customHeight="1">
      <c r="V490" s="82"/>
    </row>
    <row r="491" ht="15.75" customHeight="1">
      <c r="V491" s="82"/>
    </row>
    <row r="492" ht="15.75" customHeight="1">
      <c r="V492" s="82"/>
    </row>
    <row r="493" ht="15.75" customHeight="1">
      <c r="V493" s="82"/>
    </row>
    <row r="494" ht="15.75" customHeight="1">
      <c r="V494" s="82"/>
    </row>
    <row r="495" ht="15.75" customHeight="1">
      <c r="V495" s="82"/>
    </row>
    <row r="496" ht="15.75" customHeight="1">
      <c r="V496" s="82"/>
    </row>
    <row r="497" ht="15.75" customHeight="1">
      <c r="V497" s="82"/>
    </row>
    <row r="498" ht="15.75" customHeight="1">
      <c r="V498" s="82"/>
    </row>
    <row r="499" ht="15.75" customHeight="1">
      <c r="V499" s="82"/>
    </row>
    <row r="500" ht="15.75" customHeight="1">
      <c r="V500" s="82"/>
    </row>
    <row r="501" ht="15.75" customHeight="1">
      <c r="V501" s="82"/>
    </row>
    <row r="502" ht="15.75" customHeight="1">
      <c r="V502" s="82"/>
    </row>
    <row r="503" ht="15.75" customHeight="1">
      <c r="V503" s="82"/>
    </row>
    <row r="504" ht="15.75" customHeight="1">
      <c r="V504" s="82"/>
    </row>
    <row r="505" ht="15.75" customHeight="1">
      <c r="V505" s="82"/>
    </row>
    <row r="506" ht="15.75" customHeight="1">
      <c r="V506" s="82"/>
    </row>
    <row r="507" ht="15.75" customHeight="1">
      <c r="V507" s="82"/>
    </row>
    <row r="508" ht="15.75" customHeight="1">
      <c r="V508" s="82"/>
    </row>
    <row r="509" ht="15.75" customHeight="1">
      <c r="V509" s="82"/>
    </row>
    <row r="510" ht="15.75" customHeight="1">
      <c r="V510" s="82"/>
    </row>
    <row r="511" ht="15.75" customHeight="1">
      <c r="V511" s="82"/>
    </row>
    <row r="512" ht="15.75" customHeight="1">
      <c r="V512" s="82"/>
    </row>
    <row r="513" ht="15.75" customHeight="1">
      <c r="V513" s="82"/>
    </row>
    <row r="514" ht="15.75" customHeight="1">
      <c r="V514" s="82"/>
    </row>
    <row r="515" ht="15.75" customHeight="1">
      <c r="V515" s="82"/>
    </row>
    <row r="516" ht="15.75" customHeight="1">
      <c r="V516" s="82"/>
    </row>
    <row r="517" ht="15.75" customHeight="1">
      <c r="V517" s="82"/>
    </row>
    <row r="518" ht="15.75" customHeight="1">
      <c r="V518" s="82"/>
    </row>
    <row r="519" ht="15.75" customHeight="1">
      <c r="V519" s="82"/>
    </row>
    <row r="520" ht="15.75" customHeight="1">
      <c r="V520" s="82"/>
    </row>
    <row r="521" ht="15.75" customHeight="1">
      <c r="V521" s="82"/>
    </row>
    <row r="522" ht="15.75" customHeight="1">
      <c r="V522" s="82"/>
    </row>
    <row r="523" ht="15.75" customHeight="1">
      <c r="V523" s="82"/>
    </row>
    <row r="524" ht="15.75" customHeight="1">
      <c r="V524" s="82"/>
    </row>
    <row r="525" ht="15.75" customHeight="1">
      <c r="V525" s="82"/>
    </row>
    <row r="526" ht="15.75" customHeight="1">
      <c r="V526" s="82"/>
    </row>
    <row r="527" ht="15.75" customHeight="1">
      <c r="V527" s="82"/>
    </row>
    <row r="528" ht="15.75" customHeight="1">
      <c r="V528" s="82"/>
    </row>
    <row r="529" ht="15.75" customHeight="1">
      <c r="V529" s="82"/>
    </row>
    <row r="530" ht="15.75" customHeight="1">
      <c r="V530" s="82"/>
    </row>
    <row r="531" ht="15.75" customHeight="1">
      <c r="V531" s="82"/>
    </row>
    <row r="532" ht="15.75" customHeight="1">
      <c r="V532" s="82"/>
    </row>
    <row r="533" ht="15.75" customHeight="1">
      <c r="V533" s="82"/>
    </row>
    <row r="534" ht="15.75" customHeight="1">
      <c r="V534" s="82"/>
    </row>
    <row r="535" ht="15.75" customHeight="1">
      <c r="V535" s="82"/>
    </row>
    <row r="536" ht="15.75" customHeight="1">
      <c r="V536" s="82"/>
    </row>
    <row r="537" ht="15.75" customHeight="1">
      <c r="V537" s="82"/>
    </row>
    <row r="538" ht="15.75" customHeight="1">
      <c r="V538" s="82"/>
    </row>
    <row r="539" ht="15.75" customHeight="1">
      <c r="V539" s="82"/>
    </row>
    <row r="540" ht="15.75" customHeight="1">
      <c r="V540" s="82"/>
    </row>
    <row r="541" ht="15.75" customHeight="1">
      <c r="V541" s="82"/>
    </row>
    <row r="542" ht="15.75" customHeight="1">
      <c r="V542" s="82"/>
    </row>
    <row r="543" ht="15.75" customHeight="1">
      <c r="V543" s="82"/>
    </row>
    <row r="544" ht="15.75" customHeight="1">
      <c r="V544" s="82"/>
    </row>
    <row r="545" ht="15.75" customHeight="1">
      <c r="V545" s="82"/>
    </row>
    <row r="546" ht="15.75" customHeight="1">
      <c r="V546" s="82"/>
    </row>
    <row r="547" ht="15.75" customHeight="1">
      <c r="V547" s="82"/>
    </row>
    <row r="548" ht="15.75" customHeight="1">
      <c r="V548" s="82"/>
    </row>
    <row r="549" ht="15.75" customHeight="1">
      <c r="V549" s="82"/>
    </row>
    <row r="550" ht="15.75" customHeight="1">
      <c r="V550" s="82"/>
    </row>
    <row r="551" ht="15.75" customHeight="1">
      <c r="V551" s="82"/>
    </row>
    <row r="552" ht="15.75" customHeight="1">
      <c r="V552" s="82"/>
    </row>
    <row r="553" ht="15.75" customHeight="1">
      <c r="V553" s="82"/>
    </row>
    <row r="554" ht="15.75" customHeight="1">
      <c r="V554" s="82"/>
    </row>
    <row r="555" ht="15.75" customHeight="1">
      <c r="V555" s="82"/>
    </row>
    <row r="556" ht="15.75" customHeight="1">
      <c r="V556" s="82"/>
    </row>
    <row r="557" ht="15.75" customHeight="1">
      <c r="V557" s="82"/>
    </row>
    <row r="558" ht="15.75" customHeight="1">
      <c r="V558" s="82"/>
    </row>
    <row r="559" ht="15.75" customHeight="1">
      <c r="V559" s="82"/>
    </row>
    <row r="560" ht="15.75" customHeight="1">
      <c r="V560" s="82"/>
    </row>
    <row r="561" ht="15.75" customHeight="1">
      <c r="V561" s="82"/>
    </row>
    <row r="562" ht="15.75" customHeight="1">
      <c r="V562" s="82"/>
    </row>
    <row r="563" ht="15.75" customHeight="1">
      <c r="V563" s="82"/>
    </row>
    <row r="564" ht="15.75" customHeight="1">
      <c r="V564" s="82"/>
    </row>
    <row r="565" ht="15.75" customHeight="1">
      <c r="V565" s="82"/>
    </row>
    <row r="566" ht="15.75" customHeight="1">
      <c r="V566" s="82"/>
    </row>
    <row r="567" ht="15.75" customHeight="1">
      <c r="V567" s="82"/>
    </row>
    <row r="568" ht="15.75" customHeight="1">
      <c r="V568" s="82"/>
    </row>
    <row r="569" ht="15.75" customHeight="1">
      <c r="V569" s="82"/>
    </row>
    <row r="570" ht="15.75" customHeight="1">
      <c r="V570" s="82"/>
    </row>
    <row r="571" ht="15.75" customHeight="1">
      <c r="V571" s="82"/>
    </row>
    <row r="572" ht="15.75" customHeight="1">
      <c r="V572" s="82"/>
    </row>
    <row r="573" ht="15.75" customHeight="1">
      <c r="V573" s="82"/>
    </row>
    <row r="574" ht="15.75" customHeight="1">
      <c r="V574" s="82"/>
    </row>
    <row r="575" ht="15.75" customHeight="1">
      <c r="V575" s="82"/>
    </row>
    <row r="576" ht="15.75" customHeight="1">
      <c r="V576" s="82"/>
    </row>
    <row r="577" ht="15.75" customHeight="1">
      <c r="V577" s="82"/>
    </row>
    <row r="578" ht="15.75" customHeight="1">
      <c r="V578" s="82"/>
    </row>
    <row r="579" ht="15.75" customHeight="1">
      <c r="V579" s="82"/>
    </row>
    <row r="580" ht="15.75" customHeight="1">
      <c r="V580" s="82"/>
    </row>
    <row r="581" ht="15.75" customHeight="1">
      <c r="V581" s="82"/>
    </row>
    <row r="582" ht="15.75" customHeight="1">
      <c r="V582" s="82"/>
    </row>
    <row r="583" ht="15.75" customHeight="1">
      <c r="V583" s="82"/>
    </row>
    <row r="584" ht="15.75" customHeight="1">
      <c r="V584" s="82"/>
    </row>
    <row r="585" ht="15.75" customHeight="1">
      <c r="V585" s="82"/>
    </row>
    <row r="586" ht="15.75" customHeight="1">
      <c r="V586" s="82"/>
    </row>
    <row r="587" ht="15.75" customHeight="1">
      <c r="V587" s="82"/>
    </row>
    <row r="588" ht="15.75" customHeight="1">
      <c r="V588" s="82"/>
    </row>
    <row r="589" ht="15.75" customHeight="1">
      <c r="V589" s="82"/>
    </row>
    <row r="590" ht="15.75" customHeight="1">
      <c r="V590" s="82"/>
    </row>
    <row r="591" ht="15.75" customHeight="1">
      <c r="V591" s="82"/>
    </row>
    <row r="592" ht="15.75" customHeight="1">
      <c r="V592" s="82"/>
    </row>
    <row r="593" ht="15.75" customHeight="1">
      <c r="V593" s="82"/>
    </row>
    <row r="594" ht="15.75" customHeight="1">
      <c r="V594" s="82"/>
    </row>
    <row r="595" ht="15.75" customHeight="1">
      <c r="V595" s="82"/>
    </row>
    <row r="596" ht="15.75" customHeight="1">
      <c r="V596" s="82"/>
    </row>
    <row r="597" ht="15.75" customHeight="1">
      <c r="V597" s="82"/>
    </row>
    <row r="598" ht="15.75" customHeight="1">
      <c r="V598" s="82"/>
    </row>
    <row r="599" ht="15.75" customHeight="1">
      <c r="V599" s="82"/>
    </row>
    <row r="600" ht="15.75" customHeight="1">
      <c r="V600" s="82"/>
    </row>
    <row r="601" ht="15.75" customHeight="1">
      <c r="V601" s="82"/>
    </row>
    <row r="602" ht="15.75" customHeight="1">
      <c r="V602" s="82"/>
    </row>
    <row r="603" ht="15.75" customHeight="1">
      <c r="V603" s="82"/>
    </row>
    <row r="604" ht="15.75" customHeight="1">
      <c r="V604" s="82"/>
    </row>
    <row r="605" ht="15.75" customHeight="1">
      <c r="V605" s="82"/>
    </row>
    <row r="606" ht="15.75" customHeight="1">
      <c r="V606" s="82"/>
    </row>
    <row r="607" ht="15.75" customHeight="1">
      <c r="V607" s="82"/>
    </row>
    <row r="608" ht="15.75" customHeight="1">
      <c r="V608" s="82"/>
    </row>
    <row r="609" ht="15.75" customHeight="1">
      <c r="V609" s="82"/>
    </row>
    <row r="610" ht="15.75" customHeight="1">
      <c r="V610" s="82"/>
    </row>
    <row r="611" ht="15.75" customHeight="1">
      <c r="V611" s="82"/>
    </row>
    <row r="612" ht="15.75" customHeight="1">
      <c r="V612" s="82"/>
    </row>
    <row r="613" ht="15.75" customHeight="1">
      <c r="V613" s="82"/>
    </row>
    <row r="614" ht="15.75" customHeight="1">
      <c r="V614" s="82"/>
    </row>
    <row r="615" ht="15.75" customHeight="1">
      <c r="V615" s="82"/>
    </row>
    <row r="616" ht="15.75" customHeight="1">
      <c r="V616" s="82"/>
    </row>
    <row r="617" ht="15.75" customHeight="1">
      <c r="V617" s="82"/>
    </row>
    <row r="618" ht="15.75" customHeight="1">
      <c r="V618" s="82"/>
    </row>
    <row r="619" ht="15.75" customHeight="1">
      <c r="V619" s="82"/>
    </row>
    <row r="620" ht="15.75" customHeight="1">
      <c r="V620" s="82"/>
    </row>
    <row r="621" ht="15.75" customHeight="1">
      <c r="V621" s="82"/>
    </row>
    <row r="622" ht="15.75" customHeight="1">
      <c r="V622" s="82"/>
    </row>
    <row r="623" ht="15.75" customHeight="1">
      <c r="V623" s="82"/>
    </row>
    <row r="624" ht="15.75" customHeight="1">
      <c r="V624" s="82"/>
    </row>
    <row r="625" ht="15.75" customHeight="1">
      <c r="V625" s="82"/>
    </row>
    <row r="626" ht="15.75" customHeight="1">
      <c r="V626" s="82"/>
    </row>
    <row r="627" ht="15.75" customHeight="1">
      <c r="V627" s="82"/>
    </row>
    <row r="628" ht="15.75" customHeight="1">
      <c r="V628" s="82"/>
    </row>
    <row r="629" ht="15.75" customHeight="1">
      <c r="V629" s="82"/>
    </row>
    <row r="630" ht="15.75" customHeight="1">
      <c r="V630" s="82"/>
    </row>
    <row r="631" ht="15.75" customHeight="1">
      <c r="V631" s="82"/>
    </row>
    <row r="632" ht="15.75" customHeight="1">
      <c r="V632" s="82"/>
    </row>
    <row r="633" ht="15.75" customHeight="1">
      <c r="V633" s="82"/>
    </row>
    <row r="634" ht="15.75" customHeight="1">
      <c r="V634" s="82"/>
    </row>
    <row r="635" ht="15.75" customHeight="1">
      <c r="V635" s="82"/>
    </row>
    <row r="636" ht="15.75" customHeight="1">
      <c r="V636" s="82"/>
    </row>
    <row r="637" ht="15.75" customHeight="1">
      <c r="V637" s="82"/>
    </row>
    <row r="638" ht="15.75" customHeight="1">
      <c r="V638" s="82"/>
    </row>
    <row r="639" ht="15.75" customHeight="1">
      <c r="V639" s="82"/>
    </row>
    <row r="640" ht="15.75" customHeight="1">
      <c r="V640" s="82"/>
    </row>
    <row r="641" ht="15.75" customHeight="1">
      <c r="V641" s="82"/>
    </row>
    <row r="642" ht="15.75" customHeight="1">
      <c r="V642" s="82"/>
    </row>
    <row r="643" ht="15.75" customHeight="1">
      <c r="V643" s="82"/>
    </row>
    <row r="644" ht="15.75" customHeight="1">
      <c r="V644" s="82"/>
    </row>
    <row r="645" ht="15.75" customHeight="1">
      <c r="V645" s="82"/>
    </row>
    <row r="646" ht="15.75" customHeight="1">
      <c r="V646" s="82"/>
    </row>
    <row r="647" ht="15.75" customHeight="1">
      <c r="V647" s="82"/>
    </row>
    <row r="648" ht="15.75" customHeight="1">
      <c r="V648" s="82"/>
    </row>
    <row r="649" ht="15.75" customHeight="1">
      <c r="V649" s="82"/>
    </row>
    <row r="650" ht="15.75" customHeight="1">
      <c r="V650" s="82"/>
    </row>
    <row r="651" ht="15.75" customHeight="1">
      <c r="V651" s="82"/>
    </row>
    <row r="652" ht="15.75" customHeight="1">
      <c r="V652" s="82"/>
    </row>
    <row r="653" ht="15.75" customHeight="1">
      <c r="V653" s="82"/>
    </row>
    <row r="654" ht="15.75" customHeight="1">
      <c r="V654" s="82"/>
    </row>
    <row r="655" ht="15.75" customHeight="1">
      <c r="V655" s="82"/>
    </row>
    <row r="656" ht="15.75" customHeight="1">
      <c r="V656" s="82"/>
    </row>
    <row r="657" ht="15.75" customHeight="1">
      <c r="V657" s="82"/>
    </row>
    <row r="658" ht="15.75" customHeight="1">
      <c r="V658" s="82"/>
    </row>
    <row r="659" ht="15.75" customHeight="1">
      <c r="V659" s="82"/>
    </row>
    <row r="660" ht="15.75" customHeight="1">
      <c r="V660" s="82"/>
    </row>
    <row r="661" ht="15.75" customHeight="1">
      <c r="V661" s="82"/>
    </row>
    <row r="662" ht="15.75" customHeight="1">
      <c r="V662" s="82"/>
    </row>
    <row r="663" ht="15.75" customHeight="1">
      <c r="V663" s="82"/>
    </row>
    <row r="664" ht="15.75" customHeight="1">
      <c r="V664" s="82"/>
    </row>
    <row r="665" ht="15.75" customHeight="1">
      <c r="V665" s="82"/>
    </row>
    <row r="666" ht="15.75" customHeight="1">
      <c r="V666" s="82"/>
    </row>
    <row r="667" ht="15.75" customHeight="1">
      <c r="V667" s="82"/>
    </row>
    <row r="668" ht="15.75" customHeight="1">
      <c r="V668" s="82"/>
    </row>
    <row r="669" ht="15.75" customHeight="1">
      <c r="V669" s="82"/>
    </row>
    <row r="670" ht="15.75" customHeight="1">
      <c r="V670" s="82"/>
    </row>
    <row r="671" ht="15.75" customHeight="1">
      <c r="V671" s="82"/>
    </row>
    <row r="672" ht="15.75" customHeight="1">
      <c r="V672" s="82"/>
    </row>
    <row r="673" ht="15.75" customHeight="1">
      <c r="V673" s="82"/>
    </row>
    <row r="674" ht="15.75" customHeight="1">
      <c r="V674" s="82"/>
    </row>
    <row r="675" ht="15.75" customHeight="1">
      <c r="V675" s="82"/>
    </row>
    <row r="676" ht="15.75" customHeight="1">
      <c r="V676" s="82"/>
    </row>
    <row r="677" ht="15.75" customHeight="1">
      <c r="V677" s="82"/>
    </row>
    <row r="678" ht="15.75" customHeight="1">
      <c r="V678" s="82"/>
    </row>
    <row r="679" ht="15.75" customHeight="1">
      <c r="V679" s="82"/>
    </row>
    <row r="680" ht="15.75" customHeight="1">
      <c r="V680" s="82"/>
    </row>
    <row r="681" ht="15.75" customHeight="1">
      <c r="V681" s="82"/>
    </row>
    <row r="682" ht="15.75" customHeight="1">
      <c r="V682" s="82"/>
    </row>
    <row r="683" ht="15.75" customHeight="1">
      <c r="V683" s="82"/>
    </row>
    <row r="684" ht="15.75" customHeight="1">
      <c r="V684" s="82"/>
    </row>
    <row r="685" ht="15.75" customHeight="1">
      <c r="V685" s="82"/>
    </row>
    <row r="686" ht="15.75" customHeight="1">
      <c r="V686" s="82"/>
    </row>
    <row r="687" ht="15.75" customHeight="1">
      <c r="V687" s="82"/>
    </row>
    <row r="688" ht="15.75" customHeight="1">
      <c r="V688" s="82"/>
    </row>
    <row r="689" ht="15.75" customHeight="1">
      <c r="V689" s="82"/>
    </row>
    <row r="690" ht="15.75" customHeight="1">
      <c r="V690" s="82"/>
    </row>
    <row r="691" ht="15.75" customHeight="1">
      <c r="V691" s="82"/>
    </row>
    <row r="692" ht="15.75" customHeight="1">
      <c r="V692" s="82"/>
    </row>
    <row r="693" ht="15.75" customHeight="1">
      <c r="V693" s="82"/>
    </row>
    <row r="694" ht="15.75" customHeight="1">
      <c r="V694" s="82"/>
    </row>
    <row r="695" ht="15.75" customHeight="1">
      <c r="V695" s="82"/>
    </row>
    <row r="696" ht="15.75" customHeight="1">
      <c r="V696" s="82"/>
    </row>
    <row r="697" ht="15.75" customHeight="1">
      <c r="V697" s="82"/>
    </row>
    <row r="698" ht="15.75" customHeight="1">
      <c r="V698" s="82"/>
    </row>
    <row r="699" ht="15.75" customHeight="1">
      <c r="V699" s="82"/>
    </row>
    <row r="700" ht="15.75" customHeight="1">
      <c r="V700" s="82"/>
    </row>
    <row r="701" ht="15.75" customHeight="1">
      <c r="V701" s="82"/>
    </row>
    <row r="702" ht="15.75" customHeight="1">
      <c r="V702" s="82"/>
    </row>
    <row r="703" ht="15.75" customHeight="1">
      <c r="V703" s="82"/>
    </row>
    <row r="704" ht="15.75" customHeight="1">
      <c r="V704" s="82"/>
    </row>
    <row r="705" ht="15.75" customHeight="1">
      <c r="V705" s="82"/>
    </row>
    <row r="706" ht="15.75" customHeight="1">
      <c r="V706" s="82"/>
    </row>
    <row r="707" ht="15.75" customHeight="1">
      <c r="V707" s="82"/>
    </row>
    <row r="708" ht="15.75" customHeight="1">
      <c r="V708" s="82"/>
    </row>
    <row r="709" ht="15.75" customHeight="1">
      <c r="V709" s="82"/>
    </row>
    <row r="710" ht="15.75" customHeight="1">
      <c r="V710" s="82"/>
    </row>
    <row r="711" ht="15.75" customHeight="1">
      <c r="V711" s="82"/>
    </row>
    <row r="712" ht="15.75" customHeight="1">
      <c r="V712" s="82"/>
    </row>
    <row r="713" ht="15.75" customHeight="1">
      <c r="V713" s="82"/>
    </row>
    <row r="714" ht="15.75" customHeight="1">
      <c r="V714" s="82"/>
    </row>
    <row r="715" ht="15.75" customHeight="1">
      <c r="V715" s="82"/>
    </row>
    <row r="716" ht="15.75" customHeight="1">
      <c r="V716" s="82"/>
    </row>
    <row r="717" ht="15.75" customHeight="1">
      <c r="V717" s="82"/>
    </row>
    <row r="718" ht="15.75" customHeight="1">
      <c r="V718" s="82"/>
    </row>
    <row r="719" ht="15.75" customHeight="1">
      <c r="V719" s="82"/>
    </row>
    <row r="720" ht="15.75" customHeight="1">
      <c r="V720" s="82"/>
    </row>
    <row r="721" ht="15.75" customHeight="1">
      <c r="V721" s="82"/>
    </row>
    <row r="722" ht="15.75" customHeight="1">
      <c r="V722" s="82"/>
    </row>
    <row r="723" ht="15.75" customHeight="1">
      <c r="V723" s="82"/>
    </row>
    <row r="724" ht="15.75" customHeight="1">
      <c r="V724" s="82"/>
    </row>
    <row r="725" ht="15.75" customHeight="1">
      <c r="V725" s="82"/>
    </row>
    <row r="726" ht="15.75" customHeight="1">
      <c r="V726" s="82"/>
    </row>
    <row r="727" ht="15.75" customHeight="1">
      <c r="V727" s="82"/>
    </row>
    <row r="728" ht="15.75" customHeight="1">
      <c r="V728" s="82"/>
    </row>
    <row r="729" ht="15.75" customHeight="1">
      <c r="V729" s="82"/>
    </row>
    <row r="730" ht="15.75" customHeight="1">
      <c r="V730" s="82"/>
    </row>
    <row r="731" ht="15.75" customHeight="1">
      <c r="V731" s="82"/>
    </row>
    <row r="732" ht="15.75" customHeight="1">
      <c r="V732" s="82"/>
    </row>
    <row r="733" ht="15.75" customHeight="1">
      <c r="V733" s="82"/>
    </row>
    <row r="734" ht="15.75" customHeight="1">
      <c r="V734" s="82"/>
    </row>
    <row r="735" ht="15.75" customHeight="1">
      <c r="V735" s="82"/>
    </row>
    <row r="736" ht="15.75" customHeight="1">
      <c r="V736" s="82"/>
    </row>
    <row r="737" ht="15.75" customHeight="1">
      <c r="V737" s="82"/>
    </row>
    <row r="738" ht="15.75" customHeight="1">
      <c r="V738" s="82"/>
    </row>
    <row r="739" ht="15.75" customHeight="1">
      <c r="V739" s="82"/>
    </row>
    <row r="740" ht="15.75" customHeight="1">
      <c r="V740" s="82"/>
    </row>
    <row r="741" ht="15.75" customHeight="1">
      <c r="V741" s="82"/>
    </row>
    <row r="742" ht="15.75" customHeight="1">
      <c r="V742" s="82"/>
    </row>
    <row r="743" ht="15.75" customHeight="1">
      <c r="V743" s="82"/>
    </row>
    <row r="744" ht="15.75" customHeight="1">
      <c r="V744" s="82"/>
    </row>
    <row r="745" ht="15.75" customHeight="1">
      <c r="V745" s="82"/>
    </row>
    <row r="746" ht="15.75" customHeight="1">
      <c r="V746" s="82"/>
    </row>
    <row r="747" ht="15.75" customHeight="1">
      <c r="V747" s="82"/>
    </row>
    <row r="748" ht="15.75" customHeight="1">
      <c r="V748" s="82"/>
    </row>
    <row r="749" ht="15.75" customHeight="1">
      <c r="V749" s="82"/>
    </row>
    <row r="750" ht="15.75" customHeight="1">
      <c r="V750" s="82"/>
    </row>
    <row r="751" ht="15.75" customHeight="1">
      <c r="V751" s="82"/>
    </row>
    <row r="752" ht="15.75" customHeight="1">
      <c r="V752" s="82"/>
    </row>
    <row r="753" ht="15.75" customHeight="1">
      <c r="V753" s="82"/>
    </row>
    <row r="754" ht="15.75" customHeight="1">
      <c r="V754" s="82"/>
    </row>
    <row r="755" ht="15.75" customHeight="1">
      <c r="V755" s="82"/>
    </row>
    <row r="756" ht="15.75" customHeight="1">
      <c r="V756" s="82"/>
    </row>
    <row r="757" ht="15.75" customHeight="1">
      <c r="V757" s="82"/>
    </row>
    <row r="758" ht="15.75" customHeight="1">
      <c r="V758" s="82"/>
    </row>
    <row r="759" ht="15.75" customHeight="1">
      <c r="V759" s="82"/>
    </row>
    <row r="760" ht="15.75" customHeight="1">
      <c r="V760" s="82"/>
    </row>
    <row r="761" ht="15.75" customHeight="1">
      <c r="V761" s="82"/>
    </row>
    <row r="762" ht="15.75" customHeight="1">
      <c r="V762" s="82"/>
    </row>
    <row r="763" ht="15.75" customHeight="1">
      <c r="V763" s="82"/>
    </row>
    <row r="764" ht="15.75" customHeight="1">
      <c r="V764" s="82"/>
    </row>
    <row r="765" ht="15.75" customHeight="1">
      <c r="V765" s="82"/>
    </row>
    <row r="766" ht="15.75" customHeight="1">
      <c r="V766" s="82"/>
    </row>
    <row r="767" ht="15.75" customHeight="1">
      <c r="V767" s="82"/>
    </row>
    <row r="768" ht="15.75" customHeight="1">
      <c r="V768" s="82"/>
    </row>
    <row r="769" ht="15.75" customHeight="1">
      <c r="V769" s="82"/>
    </row>
    <row r="770" ht="15.75" customHeight="1">
      <c r="V770" s="82"/>
    </row>
    <row r="771" ht="15.75" customHeight="1">
      <c r="V771" s="82"/>
    </row>
    <row r="772" ht="15.75" customHeight="1">
      <c r="V772" s="82"/>
    </row>
    <row r="773" ht="15.75" customHeight="1">
      <c r="V773" s="82"/>
    </row>
    <row r="774" ht="15.75" customHeight="1">
      <c r="V774" s="82"/>
    </row>
    <row r="775" ht="15.75" customHeight="1">
      <c r="V775" s="82"/>
    </row>
    <row r="776" ht="15.75" customHeight="1">
      <c r="V776" s="82"/>
    </row>
    <row r="777" ht="15.75" customHeight="1">
      <c r="V777" s="82"/>
    </row>
    <row r="778" ht="15.75" customHeight="1">
      <c r="V778" s="82"/>
    </row>
    <row r="779" ht="15.75" customHeight="1">
      <c r="V779" s="82"/>
    </row>
    <row r="780" ht="15.75" customHeight="1">
      <c r="V780" s="82"/>
    </row>
    <row r="781" ht="15.75" customHeight="1">
      <c r="V781" s="82"/>
    </row>
    <row r="782" ht="15.75" customHeight="1">
      <c r="V782" s="82"/>
    </row>
    <row r="783" ht="15.75" customHeight="1">
      <c r="V783" s="82"/>
    </row>
    <row r="784" ht="15.75" customHeight="1">
      <c r="V784" s="82"/>
    </row>
    <row r="785" ht="15.75" customHeight="1">
      <c r="V785" s="82"/>
    </row>
    <row r="786" ht="15.75" customHeight="1">
      <c r="V786" s="82"/>
    </row>
    <row r="787" ht="15.75" customHeight="1">
      <c r="V787" s="82"/>
    </row>
    <row r="788" ht="15.75" customHeight="1">
      <c r="V788" s="82"/>
    </row>
    <row r="789" ht="15.75" customHeight="1">
      <c r="V789" s="82"/>
    </row>
    <row r="790" ht="15.75" customHeight="1">
      <c r="V790" s="82"/>
    </row>
    <row r="791" ht="15.75" customHeight="1">
      <c r="V791" s="82"/>
    </row>
    <row r="792" ht="15.75" customHeight="1">
      <c r="V792" s="82"/>
    </row>
    <row r="793" ht="15.75" customHeight="1">
      <c r="V793" s="82"/>
    </row>
    <row r="794" ht="15.75" customHeight="1">
      <c r="V794" s="82"/>
    </row>
    <row r="795" ht="15.75" customHeight="1">
      <c r="V795" s="82"/>
    </row>
    <row r="796" ht="15.75" customHeight="1">
      <c r="V796" s="82"/>
    </row>
    <row r="797" ht="15.75" customHeight="1">
      <c r="V797" s="82"/>
    </row>
    <row r="798" ht="15.75" customHeight="1">
      <c r="V798" s="82"/>
    </row>
    <row r="799" ht="15.75" customHeight="1">
      <c r="V799" s="82"/>
    </row>
    <row r="800" ht="15.75" customHeight="1">
      <c r="V800" s="82"/>
    </row>
    <row r="801" ht="15.75" customHeight="1">
      <c r="V801" s="82"/>
    </row>
    <row r="802" ht="15.75" customHeight="1">
      <c r="V802" s="82"/>
    </row>
    <row r="803" ht="15.75" customHeight="1">
      <c r="V803" s="82"/>
    </row>
    <row r="804" ht="15.75" customHeight="1">
      <c r="V804" s="82"/>
    </row>
    <row r="805" ht="15.75" customHeight="1">
      <c r="V805" s="82"/>
    </row>
    <row r="806" ht="15.75" customHeight="1">
      <c r="V806" s="82"/>
    </row>
    <row r="807" ht="15.75" customHeight="1">
      <c r="V807" s="82"/>
    </row>
    <row r="808" ht="15.75" customHeight="1">
      <c r="V808" s="82"/>
    </row>
    <row r="809" ht="15.75" customHeight="1">
      <c r="V809" s="82"/>
    </row>
    <row r="810" ht="15.75" customHeight="1">
      <c r="V810" s="82"/>
    </row>
    <row r="811" ht="15.75" customHeight="1">
      <c r="V811" s="82"/>
    </row>
    <row r="812" ht="15.75" customHeight="1">
      <c r="V812" s="82"/>
    </row>
    <row r="813" ht="15.75" customHeight="1">
      <c r="V813" s="82"/>
    </row>
    <row r="814" ht="15.75" customHeight="1">
      <c r="V814" s="82"/>
    </row>
    <row r="815" ht="15.75" customHeight="1">
      <c r="V815" s="82"/>
    </row>
    <row r="816" ht="15.75" customHeight="1">
      <c r="V816" s="82"/>
    </row>
    <row r="817" ht="15.75" customHeight="1">
      <c r="V817" s="82"/>
    </row>
    <row r="818" ht="15.75" customHeight="1">
      <c r="V818" s="82"/>
    </row>
    <row r="819" ht="15.75" customHeight="1">
      <c r="V819" s="82"/>
    </row>
    <row r="820" ht="15.75" customHeight="1">
      <c r="V820" s="82"/>
    </row>
    <row r="821" ht="15.75" customHeight="1">
      <c r="V821" s="82"/>
    </row>
    <row r="822" ht="15.75" customHeight="1">
      <c r="V822" s="82"/>
    </row>
    <row r="823" ht="15.75" customHeight="1">
      <c r="V823" s="82"/>
    </row>
    <row r="824" ht="15.75" customHeight="1">
      <c r="V824" s="82"/>
    </row>
    <row r="825" ht="15.75" customHeight="1">
      <c r="V825" s="82"/>
    </row>
    <row r="826" ht="15.75" customHeight="1">
      <c r="V826" s="82"/>
    </row>
    <row r="827" ht="15.75" customHeight="1">
      <c r="V827" s="82"/>
    </row>
    <row r="828" ht="15.75" customHeight="1">
      <c r="V828" s="82"/>
    </row>
    <row r="829" ht="15.75" customHeight="1">
      <c r="V829" s="82"/>
    </row>
    <row r="830" ht="15.75" customHeight="1">
      <c r="V830" s="82"/>
    </row>
    <row r="831" ht="15.75" customHeight="1">
      <c r="V831" s="82"/>
    </row>
    <row r="832" ht="15.75" customHeight="1">
      <c r="V832" s="82"/>
    </row>
    <row r="833" ht="15.75" customHeight="1">
      <c r="V833" s="82"/>
    </row>
    <row r="834" ht="15.75" customHeight="1">
      <c r="V834" s="82"/>
    </row>
    <row r="835" ht="15.75" customHeight="1">
      <c r="V835" s="82"/>
    </row>
    <row r="836" ht="15.75" customHeight="1">
      <c r="V836" s="82"/>
    </row>
    <row r="837" ht="15.75" customHeight="1">
      <c r="V837" s="82"/>
    </row>
    <row r="838" ht="15.75" customHeight="1">
      <c r="V838" s="82"/>
    </row>
    <row r="839" ht="15.75" customHeight="1">
      <c r="V839" s="82"/>
    </row>
    <row r="840" ht="15.75" customHeight="1">
      <c r="V840" s="82"/>
    </row>
    <row r="841" ht="15.75" customHeight="1">
      <c r="V841" s="82"/>
    </row>
    <row r="842" ht="15.75" customHeight="1">
      <c r="V842" s="82"/>
    </row>
    <row r="843" ht="15.75" customHeight="1">
      <c r="V843" s="82"/>
    </row>
    <row r="844" ht="15.75" customHeight="1">
      <c r="V844" s="82"/>
    </row>
    <row r="845" ht="15.75" customHeight="1">
      <c r="V845" s="82"/>
    </row>
    <row r="846" ht="15.75" customHeight="1">
      <c r="V846" s="82"/>
    </row>
    <row r="847" ht="15.75" customHeight="1">
      <c r="V847" s="82"/>
    </row>
    <row r="848" ht="15.75" customHeight="1">
      <c r="V848" s="82"/>
    </row>
    <row r="849" ht="15.75" customHeight="1">
      <c r="V849" s="82"/>
    </row>
    <row r="850" ht="15.75" customHeight="1">
      <c r="V850" s="82"/>
    </row>
    <row r="851" ht="15.75" customHeight="1">
      <c r="V851" s="82"/>
    </row>
    <row r="852" ht="15.75" customHeight="1">
      <c r="V852" s="82"/>
    </row>
    <row r="853" ht="15.75" customHeight="1">
      <c r="V853" s="82"/>
    </row>
    <row r="854" ht="15.75" customHeight="1">
      <c r="V854" s="82"/>
    </row>
    <row r="855" ht="15.75" customHeight="1">
      <c r="V855" s="82"/>
    </row>
    <row r="856" ht="15.75" customHeight="1">
      <c r="V856" s="82"/>
    </row>
    <row r="857" ht="15.75" customHeight="1">
      <c r="V857" s="82"/>
    </row>
    <row r="858" ht="15.75" customHeight="1">
      <c r="V858" s="82"/>
    </row>
    <row r="859" ht="15.75" customHeight="1">
      <c r="V859" s="82"/>
    </row>
    <row r="860" ht="15.75" customHeight="1">
      <c r="V860" s="82"/>
    </row>
    <row r="861" ht="15.75" customHeight="1">
      <c r="V861" s="82"/>
    </row>
    <row r="862" ht="15.75" customHeight="1">
      <c r="V862" s="82"/>
    </row>
    <row r="863" ht="15.75" customHeight="1">
      <c r="V863" s="82"/>
    </row>
    <row r="864" ht="15.75" customHeight="1">
      <c r="V864" s="82"/>
    </row>
    <row r="865" ht="15.75" customHeight="1">
      <c r="V865" s="82"/>
    </row>
    <row r="866" ht="15.75" customHeight="1">
      <c r="V866" s="82"/>
    </row>
    <row r="867" ht="15.75" customHeight="1">
      <c r="V867" s="82"/>
    </row>
    <row r="868" ht="15.75" customHeight="1">
      <c r="V868" s="82"/>
    </row>
    <row r="869" ht="15.75" customHeight="1">
      <c r="V869" s="82"/>
    </row>
    <row r="870" ht="15.75" customHeight="1">
      <c r="V870" s="82"/>
    </row>
    <row r="871" ht="15.75" customHeight="1">
      <c r="V871" s="82"/>
    </row>
    <row r="872" ht="15.75" customHeight="1">
      <c r="V872" s="82"/>
    </row>
    <row r="873" ht="15.75" customHeight="1">
      <c r="V873" s="82"/>
    </row>
    <row r="874" ht="15.75" customHeight="1">
      <c r="V874" s="82"/>
    </row>
    <row r="875" ht="15.75" customHeight="1">
      <c r="V875" s="82"/>
    </row>
    <row r="876" ht="15.75" customHeight="1">
      <c r="V876" s="82"/>
    </row>
    <row r="877" ht="15.75" customHeight="1">
      <c r="V877" s="82"/>
    </row>
    <row r="878" ht="15.75" customHeight="1">
      <c r="V878" s="82"/>
    </row>
    <row r="879" ht="15.75" customHeight="1">
      <c r="V879" s="82"/>
    </row>
    <row r="880" ht="15.75" customHeight="1">
      <c r="V880" s="82"/>
    </row>
    <row r="881" ht="15.75" customHeight="1">
      <c r="V881" s="82"/>
    </row>
    <row r="882" ht="15.75" customHeight="1">
      <c r="V882" s="82"/>
    </row>
    <row r="883" ht="15.75" customHeight="1">
      <c r="V883" s="82"/>
    </row>
    <row r="884" ht="15.75" customHeight="1">
      <c r="V884" s="82"/>
    </row>
    <row r="885" ht="15.75" customHeight="1">
      <c r="V885" s="82"/>
    </row>
    <row r="886" ht="15.75" customHeight="1">
      <c r="V886" s="82"/>
    </row>
    <row r="887" ht="15.75" customHeight="1">
      <c r="V887" s="82"/>
    </row>
    <row r="888" ht="15.75" customHeight="1">
      <c r="V888" s="82"/>
    </row>
    <row r="889" ht="15.75" customHeight="1">
      <c r="V889" s="82"/>
    </row>
    <row r="890" ht="15.75" customHeight="1">
      <c r="V890" s="82"/>
    </row>
    <row r="891" ht="15.75" customHeight="1">
      <c r="V891" s="82"/>
    </row>
    <row r="892" ht="15.75" customHeight="1">
      <c r="V892" s="82"/>
    </row>
    <row r="893" ht="15.75" customHeight="1">
      <c r="V893" s="82"/>
    </row>
    <row r="894" ht="15.75" customHeight="1">
      <c r="V894" s="82"/>
    </row>
    <row r="895" ht="15.75" customHeight="1">
      <c r="V895" s="82"/>
    </row>
    <row r="896" ht="15.75" customHeight="1">
      <c r="V896" s="82"/>
    </row>
    <row r="897" ht="15.75" customHeight="1">
      <c r="V897" s="82"/>
    </row>
    <row r="898" ht="15.75" customHeight="1">
      <c r="V898" s="82"/>
    </row>
    <row r="899" ht="15.75" customHeight="1">
      <c r="V899" s="82"/>
    </row>
    <row r="900" ht="15.75" customHeight="1">
      <c r="V900" s="82"/>
    </row>
    <row r="901" ht="15.75" customHeight="1">
      <c r="V901" s="82"/>
    </row>
    <row r="902" ht="15.75" customHeight="1">
      <c r="V902" s="82"/>
    </row>
    <row r="903" ht="15.75" customHeight="1">
      <c r="V903" s="82"/>
    </row>
    <row r="904" ht="15.75" customHeight="1">
      <c r="V904" s="82"/>
    </row>
    <row r="905" ht="15.75" customHeight="1">
      <c r="V905" s="82"/>
    </row>
    <row r="906" ht="15.75" customHeight="1">
      <c r="V906" s="82"/>
    </row>
    <row r="907" ht="15.75" customHeight="1">
      <c r="V907" s="82"/>
    </row>
    <row r="908" ht="15.75" customHeight="1">
      <c r="V908" s="82"/>
    </row>
    <row r="909" ht="15.75" customHeight="1">
      <c r="V909" s="82"/>
    </row>
    <row r="910" ht="15.75" customHeight="1">
      <c r="V910" s="82"/>
    </row>
    <row r="911" ht="15.75" customHeight="1">
      <c r="V911" s="82"/>
    </row>
    <row r="912" ht="15.75" customHeight="1">
      <c r="V912" s="82"/>
    </row>
    <row r="913" ht="15.75" customHeight="1">
      <c r="V913" s="82"/>
    </row>
    <row r="914" ht="15.75" customHeight="1">
      <c r="V914" s="82"/>
    </row>
    <row r="915" ht="15.75" customHeight="1">
      <c r="V915" s="82"/>
    </row>
    <row r="916" ht="15.75" customHeight="1">
      <c r="V916" s="82"/>
    </row>
    <row r="917" ht="15.75" customHeight="1">
      <c r="V917" s="82"/>
    </row>
    <row r="918" ht="15.75" customHeight="1">
      <c r="V918" s="82"/>
    </row>
    <row r="919" ht="15.75" customHeight="1">
      <c r="V919" s="82"/>
    </row>
    <row r="920" ht="15.75" customHeight="1">
      <c r="V920" s="82"/>
    </row>
    <row r="921" ht="15.75" customHeight="1">
      <c r="V921" s="82"/>
    </row>
    <row r="922" ht="15.75" customHeight="1">
      <c r="V922" s="82"/>
    </row>
    <row r="923" ht="15.75" customHeight="1">
      <c r="V923" s="82"/>
    </row>
    <row r="924" ht="15.75" customHeight="1">
      <c r="V924" s="82"/>
    </row>
    <row r="925" ht="15.75" customHeight="1">
      <c r="V925" s="82"/>
    </row>
    <row r="926" ht="15.75" customHeight="1">
      <c r="V926" s="82"/>
    </row>
    <row r="927" ht="15.75" customHeight="1">
      <c r="V927" s="82"/>
    </row>
    <row r="928" ht="15.75" customHeight="1">
      <c r="V928" s="82"/>
    </row>
    <row r="929" ht="15.75" customHeight="1">
      <c r="V929" s="82"/>
    </row>
    <row r="930" ht="15.75" customHeight="1">
      <c r="V930" s="82"/>
    </row>
    <row r="931" ht="15.75" customHeight="1">
      <c r="V931" s="82"/>
    </row>
    <row r="932" ht="15.75" customHeight="1">
      <c r="V932" s="82"/>
    </row>
    <row r="933" ht="15.75" customHeight="1">
      <c r="V933" s="82"/>
    </row>
    <row r="934" ht="15.75" customHeight="1">
      <c r="V934" s="82"/>
    </row>
    <row r="935" ht="15.75" customHeight="1">
      <c r="V935" s="82"/>
    </row>
    <row r="936" ht="15.75" customHeight="1">
      <c r="V936" s="82"/>
    </row>
    <row r="937" ht="15.75" customHeight="1">
      <c r="V937" s="82"/>
    </row>
    <row r="938" ht="15.75" customHeight="1">
      <c r="V938" s="82"/>
    </row>
    <row r="939" ht="15.75" customHeight="1">
      <c r="V939" s="82"/>
    </row>
    <row r="940" ht="15.75" customHeight="1">
      <c r="V940" s="82"/>
    </row>
    <row r="941" ht="15.75" customHeight="1">
      <c r="V941" s="82"/>
    </row>
    <row r="942" ht="15.75" customHeight="1">
      <c r="V942" s="82"/>
    </row>
    <row r="943" ht="15.75" customHeight="1">
      <c r="V943" s="82"/>
    </row>
    <row r="944" ht="15.75" customHeight="1">
      <c r="V944" s="82"/>
    </row>
    <row r="945" ht="15.75" customHeight="1">
      <c r="V945" s="82"/>
    </row>
    <row r="946" ht="15.75" customHeight="1">
      <c r="V946" s="82"/>
    </row>
    <row r="947" ht="15.75" customHeight="1">
      <c r="V947" s="82"/>
    </row>
    <row r="948" ht="15.75" customHeight="1">
      <c r="V948" s="82"/>
    </row>
    <row r="949" ht="15.75" customHeight="1">
      <c r="V949" s="82"/>
    </row>
    <row r="950" ht="15.75" customHeight="1">
      <c r="V950" s="82"/>
    </row>
    <row r="951" ht="15.75" customHeight="1">
      <c r="V951" s="82"/>
    </row>
    <row r="952" ht="15.75" customHeight="1">
      <c r="V952" s="82"/>
    </row>
    <row r="953" ht="15.75" customHeight="1">
      <c r="V953" s="82"/>
    </row>
    <row r="954" ht="15.75" customHeight="1">
      <c r="V954" s="82"/>
    </row>
    <row r="955" ht="15.75" customHeight="1">
      <c r="V955" s="82"/>
    </row>
    <row r="956" ht="15.75" customHeight="1">
      <c r="V956" s="82"/>
    </row>
    <row r="957" ht="15.75" customHeight="1">
      <c r="V957" s="82"/>
    </row>
    <row r="958" ht="15.75" customHeight="1">
      <c r="V958" s="82"/>
    </row>
    <row r="959" ht="15.75" customHeight="1">
      <c r="V959" s="82"/>
    </row>
    <row r="960" ht="15.75" customHeight="1">
      <c r="V960" s="82"/>
    </row>
    <row r="961" ht="15.75" customHeight="1">
      <c r="V961" s="82"/>
    </row>
    <row r="962" ht="15.75" customHeight="1">
      <c r="V962" s="82"/>
    </row>
    <row r="963" ht="15.75" customHeight="1">
      <c r="V963" s="82"/>
    </row>
    <row r="964" ht="15.75" customHeight="1">
      <c r="V964" s="82"/>
    </row>
    <row r="965" ht="15.75" customHeight="1">
      <c r="V965" s="82"/>
    </row>
    <row r="966" ht="15.75" customHeight="1">
      <c r="V966" s="82"/>
    </row>
    <row r="967" ht="15.75" customHeight="1">
      <c r="V967" s="82"/>
    </row>
    <row r="968" ht="15.75" customHeight="1">
      <c r="V968" s="82"/>
    </row>
    <row r="969" ht="15.75" customHeight="1">
      <c r="V969" s="82"/>
    </row>
    <row r="970" ht="15.75" customHeight="1">
      <c r="V970" s="82"/>
    </row>
    <row r="971" ht="15.75" customHeight="1">
      <c r="V971" s="82"/>
    </row>
    <row r="972" ht="15.75" customHeight="1">
      <c r="V972" s="82"/>
    </row>
    <row r="973" ht="15.75" customHeight="1">
      <c r="V973" s="82"/>
    </row>
    <row r="974" ht="15.75" customHeight="1">
      <c r="V974" s="82"/>
    </row>
    <row r="975" ht="15.75" customHeight="1">
      <c r="V975" s="82"/>
    </row>
    <row r="976" ht="15.75" customHeight="1">
      <c r="V976" s="82"/>
    </row>
    <row r="977" ht="15.75" customHeight="1">
      <c r="V977" s="82"/>
    </row>
    <row r="978" ht="15.75" customHeight="1">
      <c r="V978" s="82"/>
    </row>
    <row r="979" ht="15.75" customHeight="1">
      <c r="V979" s="82"/>
    </row>
    <row r="980" ht="15.75" customHeight="1">
      <c r="V980" s="82"/>
    </row>
    <row r="981" ht="15.75" customHeight="1">
      <c r="V981" s="82"/>
    </row>
    <row r="982" ht="15.75" customHeight="1">
      <c r="V982" s="82"/>
    </row>
    <row r="983" ht="15.75" customHeight="1">
      <c r="V983" s="82"/>
    </row>
    <row r="984" ht="15.75" customHeight="1">
      <c r="V984" s="82"/>
    </row>
    <row r="985" ht="15.75" customHeight="1">
      <c r="V985" s="82"/>
    </row>
    <row r="986" ht="15.75" customHeight="1">
      <c r="V986" s="82"/>
    </row>
    <row r="987" ht="15.75" customHeight="1">
      <c r="V987" s="82"/>
    </row>
    <row r="988" ht="15.75" customHeight="1">
      <c r="V988" s="82"/>
    </row>
    <row r="989" ht="15.75" customHeight="1">
      <c r="V989" s="82"/>
    </row>
    <row r="990" ht="15.75" customHeight="1">
      <c r="V990" s="82"/>
    </row>
    <row r="991" ht="15.75" customHeight="1">
      <c r="V991" s="82"/>
    </row>
    <row r="992" ht="15.75" customHeight="1">
      <c r="V992" s="82"/>
    </row>
    <row r="993" ht="15.75" customHeight="1">
      <c r="V993" s="82"/>
    </row>
    <row r="994" ht="15.75" customHeight="1">
      <c r="V994" s="82"/>
    </row>
    <row r="995" ht="15.75" customHeight="1">
      <c r="V995" s="82"/>
    </row>
    <row r="996" ht="15.75" customHeight="1">
      <c r="V996" s="82"/>
    </row>
    <row r="997" ht="15.75" customHeight="1">
      <c r="V997" s="82"/>
    </row>
    <row r="998" ht="15.75" customHeight="1">
      <c r="V998" s="82"/>
    </row>
    <row r="999" ht="15.75" customHeight="1">
      <c r="V999" s="82"/>
    </row>
    <row r="1000" ht="15.75" customHeight="1">
      <c r="V1000" s="82"/>
    </row>
    <row r="1001" ht="15.75" customHeight="1">
      <c r="V1001" s="82"/>
    </row>
    <row r="1002" ht="15.75" customHeight="1">
      <c r="V1002" s="82"/>
    </row>
    <row r="1003" ht="15.75" customHeight="1">
      <c r="V1003" s="82"/>
    </row>
    <row r="1004" ht="15.75" customHeight="1">
      <c r="V1004" s="82"/>
    </row>
    <row r="1005" ht="15.75" customHeight="1">
      <c r="V1005" s="82"/>
    </row>
    <row r="1006" ht="15.75" customHeight="1">
      <c r="V1006" s="82"/>
    </row>
    <row r="1007" ht="15.75" customHeight="1">
      <c r="V1007" s="82"/>
    </row>
    <row r="1008" ht="15.75" customHeight="1">
      <c r="V1008" s="82"/>
    </row>
    <row r="1009" ht="15.75" customHeight="1">
      <c r="V1009" s="82"/>
    </row>
    <row r="1010" ht="15.75" customHeight="1">
      <c r="V1010" s="82"/>
    </row>
    <row r="1011" ht="15.75" customHeight="1">
      <c r="V1011" s="82"/>
    </row>
    <row r="1012" ht="15.75" customHeight="1">
      <c r="V1012" s="82"/>
    </row>
    <row r="1013" ht="15.75" customHeight="1">
      <c r="V1013" s="82"/>
    </row>
    <row r="1014" ht="15.75" customHeight="1">
      <c r="V1014" s="82"/>
    </row>
    <row r="1015" ht="15.75" customHeight="1">
      <c r="V1015" s="82"/>
    </row>
    <row r="1016" ht="15.75" customHeight="1">
      <c r="V1016" s="82"/>
    </row>
    <row r="1017" ht="15.75" customHeight="1">
      <c r="V1017" s="82"/>
    </row>
    <row r="1018" ht="15.75" customHeight="1">
      <c r="V1018" s="82"/>
    </row>
    <row r="1019" ht="15.75" customHeight="1">
      <c r="V1019" s="82"/>
    </row>
    <row r="1020" ht="15.75" customHeight="1">
      <c r="V1020" s="82"/>
    </row>
    <row r="1021" ht="15.75" customHeight="1">
      <c r="V1021" s="82"/>
    </row>
    <row r="1022" ht="15.75" customHeight="1">
      <c r="V1022" s="82"/>
    </row>
    <row r="1023" ht="15.75" customHeight="1">
      <c r="V1023" s="82"/>
    </row>
    <row r="1024" ht="15.75" customHeight="1">
      <c r="V1024" s="82"/>
    </row>
    <row r="1025" ht="15.75" customHeight="1">
      <c r="V1025" s="82"/>
    </row>
    <row r="1026" ht="15.75" customHeight="1">
      <c r="V1026" s="82"/>
    </row>
    <row r="1027" ht="15.75" customHeight="1">
      <c r="V1027" s="82"/>
    </row>
    <row r="1028" ht="15.75" customHeight="1">
      <c r="V1028" s="82"/>
    </row>
    <row r="1029" ht="15.75" customHeight="1">
      <c r="V1029" s="82"/>
    </row>
    <row r="1030" ht="15.75" customHeight="1">
      <c r="V1030" s="82"/>
    </row>
    <row r="1031" ht="15.75" customHeight="1">
      <c r="V1031" s="82"/>
    </row>
    <row r="1032" ht="15.75" customHeight="1">
      <c r="V1032" s="82"/>
    </row>
    <row r="1033" ht="15.75" customHeight="1">
      <c r="V1033" s="82"/>
    </row>
    <row r="1034" ht="15.75" customHeight="1">
      <c r="V1034" s="82"/>
    </row>
    <row r="1035" ht="15.75" customHeight="1">
      <c r="V1035" s="82"/>
    </row>
    <row r="1036" ht="15.75" customHeight="1">
      <c r="V1036" s="82"/>
    </row>
    <row r="1037" ht="15.75" customHeight="1">
      <c r="V1037" s="82"/>
    </row>
    <row r="1038" ht="15.75" customHeight="1">
      <c r="V1038" s="82"/>
    </row>
    <row r="1039" ht="15.75" customHeight="1">
      <c r="V1039" s="82"/>
    </row>
    <row r="1040" ht="15.75" customHeight="1">
      <c r="V1040" s="82"/>
    </row>
    <row r="1041" ht="15.75" customHeight="1">
      <c r="V1041" s="82"/>
    </row>
    <row r="1042" ht="15.75" customHeight="1">
      <c r="V1042" s="82"/>
    </row>
    <row r="1043" ht="15.75" customHeight="1">
      <c r="V1043" s="82"/>
    </row>
    <row r="1044" ht="15.75" customHeight="1">
      <c r="V1044" s="82"/>
    </row>
    <row r="1045" ht="15.75" customHeight="1">
      <c r="V1045" s="82"/>
    </row>
    <row r="1046" ht="15.75" customHeight="1">
      <c r="V1046" s="82"/>
    </row>
    <row r="1047" ht="15.75" customHeight="1">
      <c r="V1047" s="82"/>
    </row>
    <row r="1048" ht="15.75" customHeight="1">
      <c r="V1048" s="82"/>
    </row>
    <row r="1049" ht="15.75" customHeight="1">
      <c r="V1049" s="82"/>
    </row>
    <row r="1050" ht="15.75" customHeight="1">
      <c r="V1050" s="82"/>
    </row>
    <row r="1051" ht="15.75" customHeight="1">
      <c r="V1051" s="82"/>
    </row>
    <row r="1052" ht="15.75" customHeight="1">
      <c r="V1052" s="82"/>
    </row>
    <row r="1053" ht="15.75" customHeight="1">
      <c r="V1053" s="82"/>
    </row>
    <row r="1054" ht="15.75" customHeight="1">
      <c r="V1054" s="82"/>
    </row>
    <row r="1055" ht="15.75" customHeight="1">
      <c r="V1055" s="82"/>
    </row>
    <row r="1056" ht="15.75" customHeight="1">
      <c r="V1056" s="82"/>
    </row>
    <row r="1057" ht="15.75" customHeight="1">
      <c r="V1057" s="82"/>
    </row>
    <row r="1058" ht="15.75" customHeight="1">
      <c r="V1058" s="82"/>
    </row>
    <row r="1059" ht="15.75" customHeight="1">
      <c r="V1059" s="82"/>
    </row>
    <row r="1060" ht="15.75" customHeight="1">
      <c r="V1060" s="82"/>
    </row>
  </sheetData>
  <mergeCells count="25">
    <mergeCell ref="G2:G3"/>
    <mergeCell ref="H2:I2"/>
    <mergeCell ref="J2:J3"/>
    <mergeCell ref="K2:K3"/>
    <mergeCell ref="L2:L3"/>
    <mergeCell ref="M2:M3"/>
    <mergeCell ref="A1:A3"/>
    <mergeCell ref="B1:B3"/>
    <mergeCell ref="C1:G1"/>
    <mergeCell ref="H1:M1"/>
    <mergeCell ref="C2:D2"/>
    <mergeCell ref="E2:E3"/>
    <mergeCell ref="F2:F3"/>
    <mergeCell ref="T2:T3"/>
    <mergeCell ref="U2:U3"/>
    <mergeCell ref="V2:V3"/>
    <mergeCell ref="W1:W3"/>
    <mergeCell ref="X1:X3"/>
    <mergeCell ref="N1:N3"/>
    <mergeCell ref="O1:O3"/>
    <mergeCell ref="P1:P3"/>
    <mergeCell ref="Q1:Q3"/>
    <mergeCell ref="R1:T1"/>
    <mergeCell ref="R2:R3"/>
    <mergeCell ref="S2:S3"/>
  </mergeCell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0.29"/>
    <col customWidth="1" min="2" max="2" width="36.71"/>
    <col customWidth="1" min="3" max="3" width="10.43"/>
    <col customWidth="1" min="4" max="4" width="30.57"/>
    <col customWidth="1" min="5" max="6" width="62.71"/>
  </cols>
  <sheetData>
    <row r="1">
      <c r="A1" s="83" t="s">
        <v>422</v>
      </c>
      <c r="B1" s="83" t="s">
        <v>423</v>
      </c>
      <c r="C1" s="83" t="s">
        <v>424</v>
      </c>
      <c r="D1" s="83" t="s">
        <v>425</v>
      </c>
      <c r="E1" s="83" t="s">
        <v>426</v>
      </c>
      <c r="F1" s="83" t="s">
        <v>427</v>
      </c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  <c r="W1" s="84"/>
      <c r="X1" s="84"/>
      <c r="Y1" s="84"/>
      <c r="Z1" s="84"/>
      <c r="AA1" s="84"/>
      <c r="AB1" s="84"/>
      <c r="AC1" s="84"/>
    </row>
    <row r="2" ht="60.0" customHeight="1">
      <c r="A2" s="83" t="s">
        <v>428</v>
      </c>
      <c r="B2" s="85" t="s">
        <v>429</v>
      </c>
      <c r="C2" s="86">
        <v>14825.0</v>
      </c>
      <c r="D2" s="85" t="s">
        <v>430</v>
      </c>
      <c r="E2" s="85" t="s">
        <v>431</v>
      </c>
      <c r="F2" s="87" t="s">
        <v>432</v>
      </c>
    </row>
    <row r="3" ht="55.5" customHeight="1">
      <c r="A3" s="83" t="s">
        <v>433</v>
      </c>
      <c r="B3" s="85" t="s">
        <v>434</v>
      </c>
      <c r="C3" s="86">
        <v>9720.0</v>
      </c>
      <c r="D3" s="85" t="s">
        <v>435</v>
      </c>
      <c r="E3" s="85" t="s">
        <v>436</v>
      </c>
      <c r="F3" s="88" t="s">
        <v>437</v>
      </c>
    </row>
    <row r="4" ht="69.75" customHeight="1">
      <c r="A4" s="83" t="s">
        <v>438</v>
      </c>
      <c r="B4" s="85" t="s">
        <v>439</v>
      </c>
      <c r="C4" s="86">
        <v>14788.0</v>
      </c>
      <c r="D4" s="85" t="s">
        <v>440</v>
      </c>
      <c r="E4" s="85" t="s">
        <v>102</v>
      </c>
      <c r="F4" s="87" t="s">
        <v>441</v>
      </c>
    </row>
    <row r="5" ht="60.0" customHeight="1">
      <c r="A5" s="83" t="s">
        <v>442</v>
      </c>
      <c r="B5" s="85" t="s">
        <v>443</v>
      </c>
      <c r="C5" s="86">
        <v>9752.0</v>
      </c>
      <c r="D5" s="85" t="s">
        <v>444</v>
      </c>
      <c r="E5" s="85" t="s">
        <v>445</v>
      </c>
      <c r="F5" s="87" t="s">
        <v>446</v>
      </c>
    </row>
    <row r="6" ht="56.25" customHeight="1">
      <c r="A6" s="83" t="s">
        <v>447</v>
      </c>
      <c r="B6" s="89" t="s">
        <v>448</v>
      </c>
      <c r="C6" s="86">
        <v>9181.0</v>
      </c>
      <c r="D6" s="85" t="s">
        <v>435</v>
      </c>
      <c r="E6" s="85" t="s">
        <v>436</v>
      </c>
      <c r="F6" s="87" t="s">
        <v>449</v>
      </c>
    </row>
    <row r="7">
      <c r="A7" s="84"/>
      <c r="B7" s="90"/>
    </row>
    <row r="8">
      <c r="A8" s="84"/>
    </row>
    <row r="9">
      <c r="A9" s="84"/>
    </row>
    <row r="10">
      <c r="A10" s="84"/>
    </row>
    <row r="11">
      <c r="A11" s="84"/>
    </row>
    <row r="12">
      <c r="A12" s="84"/>
    </row>
    <row r="13">
      <c r="A13" s="84"/>
    </row>
    <row r="14">
      <c r="A14" s="84"/>
    </row>
    <row r="15">
      <c r="A15" s="84"/>
    </row>
    <row r="16">
      <c r="A16" s="84"/>
    </row>
    <row r="17">
      <c r="A17" s="84"/>
    </row>
    <row r="18">
      <c r="A18" s="84"/>
    </row>
    <row r="19">
      <c r="A19" s="84"/>
    </row>
    <row r="20">
      <c r="A20" s="84"/>
    </row>
    <row r="21">
      <c r="A21" s="84"/>
    </row>
    <row r="22">
      <c r="A22" s="84"/>
    </row>
    <row r="23">
      <c r="A23" s="84"/>
    </row>
    <row r="24">
      <c r="A24" s="84"/>
    </row>
    <row r="25">
      <c r="A25" s="84"/>
    </row>
    <row r="26">
      <c r="A26" s="84"/>
    </row>
    <row r="27">
      <c r="A27" s="84"/>
    </row>
    <row r="28">
      <c r="A28" s="84"/>
    </row>
    <row r="29">
      <c r="A29" s="84"/>
    </row>
    <row r="30">
      <c r="A30" s="84"/>
    </row>
    <row r="31">
      <c r="A31" s="84"/>
    </row>
    <row r="32">
      <c r="A32" s="84"/>
    </row>
    <row r="33">
      <c r="A33" s="84"/>
    </row>
    <row r="34">
      <c r="A34" s="84"/>
    </row>
    <row r="35">
      <c r="A35" s="84"/>
    </row>
    <row r="36">
      <c r="A36" s="84"/>
    </row>
    <row r="37">
      <c r="A37" s="84"/>
    </row>
    <row r="38">
      <c r="A38" s="84"/>
    </row>
    <row r="39">
      <c r="A39" s="84"/>
    </row>
    <row r="40">
      <c r="A40" s="84"/>
    </row>
    <row r="41">
      <c r="A41" s="84"/>
    </row>
    <row r="42">
      <c r="A42" s="84"/>
    </row>
    <row r="43">
      <c r="A43" s="84"/>
    </row>
    <row r="44">
      <c r="A44" s="84"/>
    </row>
    <row r="45">
      <c r="A45" s="84"/>
    </row>
    <row r="46">
      <c r="A46" s="84"/>
    </row>
    <row r="47">
      <c r="A47" s="84"/>
    </row>
    <row r="48">
      <c r="A48" s="84"/>
    </row>
    <row r="49">
      <c r="A49" s="84"/>
    </row>
    <row r="50">
      <c r="A50" s="84"/>
    </row>
    <row r="51">
      <c r="A51" s="84"/>
    </row>
    <row r="52">
      <c r="A52" s="84"/>
    </row>
    <row r="53">
      <c r="A53" s="84"/>
    </row>
    <row r="54">
      <c r="A54" s="84"/>
    </row>
    <row r="55">
      <c r="A55" s="84"/>
    </row>
    <row r="56">
      <c r="A56" s="84"/>
    </row>
    <row r="57">
      <c r="A57" s="84"/>
    </row>
    <row r="58">
      <c r="A58" s="84"/>
    </row>
    <row r="59">
      <c r="A59" s="84"/>
    </row>
    <row r="60">
      <c r="A60" s="84"/>
    </row>
    <row r="61">
      <c r="A61" s="84"/>
    </row>
    <row r="62">
      <c r="A62" s="84"/>
    </row>
    <row r="63">
      <c r="A63" s="84"/>
    </row>
    <row r="64">
      <c r="A64" s="84"/>
    </row>
    <row r="65">
      <c r="A65" s="84"/>
    </row>
    <row r="66">
      <c r="A66" s="84"/>
    </row>
    <row r="67">
      <c r="A67" s="84"/>
    </row>
    <row r="68">
      <c r="A68" s="84"/>
    </row>
    <row r="69">
      <c r="A69" s="84"/>
    </row>
    <row r="70">
      <c r="A70" s="84"/>
    </row>
    <row r="71">
      <c r="A71" s="84"/>
    </row>
    <row r="72">
      <c r="A72" s="84"/>
    </row>
    <row r="73">
      <c r="A73" s="84"/>
    </row>
    <row r="74">
      <c r="A74" s="84"/>
    </row>
    <row r="75">
      <c r="A75" s="84"/>
    </row>
    <row r="76">
      <c r="A76" s="84"/>
    </row>
    <row r="77">
      <c r="A77" s="84"/>
    </row>
    <row r="78">
      <c r="A78" s="84"/>
    </row>
    <row r="79">
      <c r="A79" s="84"/>
    </row>
    <row r="80">
      <c r="A80" s="84"/>
    </row>
    <row r="81">
      <c r="A81" s="84"/>
    </row>
    <row r="82">
      <c r="A82" s="84"/>
    </row>
    <row r="83">
      <c r="A83" s="84"/>
    </row>
    <row r="84">
      <c r="A84" s="84"/>
    </row>
    <row r="85">
      <c r="A85" s="84"/>
    </row>
    <row r="86">
      <c r="A86" s="84"/>
    </row>
    <row r="87">
      <c r="A87" s="84"/>
    </row>
    <row r="88">
      <c r="A88" s="84"/>
    </row>
    <row r="89">
      <c r="A89" s="84"/>
    </row>
    <row r="90">
      <c r="A90" s="84"/>
    </row>
    <row r="91">
      <c r="A91" s="84"/>
    </row>
    <row r="92">
      <c r="A92" s="84"/>
    </row>
    <row r="93">
      <c r="A93" s="84"/>
    </row>
    <row r="94">
      <c r="A94" s="84"/>
    </row>
    <row r="95">
      <c r="A95" s="84"/>
    </row>
    <row r="96">
      <c r="A96" s="84"/>
    </row>
    <row r="97">
      <c r="A97" s="84"/>
    </row>
    <row r="98">
      <c r="A98" s="84"/>
    </row>
    <row r="99">
      <c r="A99" s="84"/>
    </row>
    <row r="100">
      <c r="A100" s="84"/>
    </row>
    <row r="101">
      <c r="A101" s="84"/>
    </row>
    <row r="102">
      <c r="A102" s="84"/>
    </row>
    <row r="103">
      <c r="A103" s="84"/>
    </row>
    <row r="104">
      <c r="A104" s="84"/>
    </row>
    <row r="105">
      <c r="A105" s="84"/>
    </row>
    <row r="106">
      <c r="A106" s="84"/>
    </row>
    <row r="107">
      <c r="A107" s="84"/>
    </row>
    <row r="108">
      <c r="A108" s="84"/>
    </row>
    <row r="109">
      <c r="A109" s="84"/>
    </row>
    <row r="110">
      <c r="A110" s="84"/>
    </row>
    <row r="111">
      <c r="A111" s="84"/>
    </row>
    <row r="112">
      <c r="A112" s="84"/>
    </row>
    <row r="113">
      <c r="A113" s="84"/>
    </row>
    <row r="114">
      <c r="A114" s="84"/>
    </row>
    <row r="115">
      <c r="A115" s="84"/>
    </row>
    <row r="116">
      <c r="A116" s="84"/>
    </row>
    <row r="117">
      <c r="A117" s="84"/>
    </row>
    <row r="118">
      <c r="A118" s="84"/>
    </row>
    <row r="119">
      <c r="A119" s="84"/>
    </row>
    <row r="120">
      <c r="A120" s="84"/>
    </row>
    <row r="121">
      <c r="A121" s="84"/>
    </row>
    <row r="122">
      <c r="A122" s="84"/>
    </row>
    <row r="123">
      <c r="A123" s="84"/>
    </row>
    <row r="124">
      <c r="A124" s="84"/>
    </row>
    <row r="125">
      <c r="A125" s="84"/>
    </row>
    <row r="126">
      <c r="A126" s="84"/>
    </row>
    <row r="127">
      <c r="A127" s="84"/>
    </row>
    <row r="128">
      <c r="A128" s="84"/>
    </row>
    <row r="129">
      <c r="A129" s="84"/>
    </row>
    <row r="130">
      <c r="A130" s="84"/>
    </row>
    <row r="131">
      <c r="A131" s="84"/>
    </row>
    <row r="132">
      <c r="A132" s="84"/>
    </row>
    <row r="133">
      <c r="A133" s="84"/>
    </row>
    <row r="134">
      <c r="A134" s="84"/>
    </row>
    <row r="135">
      <c r="A135" s="84"/>
    </row>
    <row r="136">
      <c r="A136" s="84"/>
    </row>
    <row r="137">
      <c r="A137" s="84"/>
    </row>
    <row r="138">
      <c r="A138" s="84"/>
    </row>
    <row r="139">
      <c r="A139" s="84"/>
    </row>
    <row r="140">
      <c r="A140" s="84"/>
    </row>
    <row r="141">
      <c r="A141" s="84"/>
    </row>
    <row r="142">
      <c r="A142" s="84"/>
    </row>
    <row r="143">
      <c r="A143" s="84"/>
    </row>
    <row r="144">
      <c r="A144" s="84"/>
    </row>
    <row r="145">
      <c r="A145" s="84"/>
    </row>
    <row r="146">
      <c r="A146" s="84"/>
    </row>
    <row r="147">
      <c r="A147" s="84"/>
    </row>
    <row r="148">
      <c r="A148" s="84"/>
    </row>
    <row r="149">
      <c r="A149" s="84"/>
    </row>
    <row r="150">
      <c r="A150" s="84"/>
    </row>
    <row r="151">
      <c r="A151" s="84"/>
    </row>
    <row r="152">
      <c r="A152" s="84"/>
    </row>
    <row r="153">
      <c r="A153" s="84"/>
    </row>
    <row r="154">
      <c r="A154" s="84"/>
    </row>
    <row r="155">
      <c r="A155" s="84"/>
    </row>
    <row r="156">
      <c r="A156" s="84"/>
    </row>
    <row r="157">
      <c r="A157" s="84"/>
    </row>
    <row r="158">
      <c r="A158" s="84"/>
    </row>
    <row r="159">
      <c r="A159" s="84"/>
    </row>
    <row r="160">
      <c r="A160" s="84"/>
    </row>
    <row r="161">
      <c r="A161" s="84"/>
    </row>
    <row r="162">
      <c r="A162" s="84"/>
    </row>
    <row r="163">
      <c r="A163" s="84"/>
    </row>
    <row r="164">
      <c r="A164" s="84"/>
    </row>
    <row r="165">
      <c r="A165" s="84"/>
    </row>
    <row r="166">
      <c r="A166" s="84"/>
    </row>
    <row r="167">
      <c r="A167" s="84"/>
    </row>
    <row r="168">
      <c r="A168" s="84"/>
    </row>
    <row r="169">
      <c r="A169" s="84"/>
    </row>
    <row r="170">
      <c r="A170" s="84"/>
    </row>
    <row r="171">
      <c r="A171" s="84"/>
    </row>
    <row r="172">
      <c r="A172" s="84"/>
    </row>
    <row r="173">
      <c r="A173" s="84"/>
    </row>
    <row r="174">
      <c r="A174" s="84"/>
    </row>
    <row r="175">
      <c r="A175" s="84"/>
    </row>
    <row r="176">
      <c r="A176" s="84"/>
    </row>
    <row r="177">
      <c r="A177" s="84"/>
    </row>
    <row r="178">
      <c r="A178" s="84"/>
    </row>
    <row r="179">
      <c r="A179" s="84"/>
    </row>
    <row r="180">
      <c r="A180" s="84"/>
    </row>
    <row r="181">
      <c r="A181" s="84"/>
    </row>
    <row r="182">
      <c r="A182" s="84"/>
    </row>
    <row r="183">
      <c r="A183" s="84"/>
    </row>
    <row r="184">
      <c r="A184" s="84"/>
    </row>
    <row r="185">
      <c r="A185" s="84"/>
    </row>
    <row r="186">
      <c r="A186" s="84"/>
    </row>
    <row r="187">
      <c r="A187" s="84"/>
    </row>
    <row r="188">
      <c r="A188" s="84"/>
    </row>
    <row r="189">
      <c r="A189" s="84"/>
    </row>
    <row r="190">
      <c r="A190" s="84"/>
    </row>
    <row r="191">
      <c r="A191" s="84"/>
    </row>
    <row r="192">
      <c r="A192" s="84"/>
    </row>
    <row r="193">
      <c r="A193" s="84"/>
    </row>
    <row r="194">
      <c r="A194" s="84"/>
    </row>
    <row r="195">
      <c r="A195" s="84"/>
    </row>
    <row r="196">
      <c r="A196" s="84"/>
    </row>
    <row r="197">
      <c r="A197" s="84"/>
    </row>
    <row r="198">
      <c r="A198" s="84"/>
    </row>
    <row r="199">
      <c r="A199" s="84"/>
    </row>
    <row r="200">
      <c r="A200" s="84"/>
    </row>
    <row r="201">
      <c r="A201" s="84"/>
    </row>
    <row r="202">
      <c r="A202" s="84"/>
    </row>
    <row r="203">
      <c r="A203" s="84"/>
    </row>
    <row r="204">
      <c r="A204" s="84"/>
    </row>
    <row r="205">
      <c r="A205" s="84"/>
    </row>
    <row r="206">
      <c r="A206" s="84"/>
    </row>
    <row r="207">
      <c r="A207" s="84"/>
    </row>
    <row r="208">
      <c r="A208" s="84"/>
    </row>
    <row r="209">
      <c r="A209" s="84"/>
    </row>
    <row r="210">
      <c r="A210" s="84"/>
    </row>
    <row r="211">
      <c r="A211" s="84"/>
    </row>
    <row r="212">
      <c r="A212" s="84"/>
    </row>
    <row r="213">
      <c r="A213" s="84"/>
    </row>
    <row r="214">
      <c r="A214" s="84"/>
    </row>
    <row r="215">
      <c r="A215" s="84"/>
    </row>
    <row r="216">
      <c r="A216" s="84"/>
    </row>
    <row r="217">
      <c r="A217" s="84"/>
    </row>
    <row r="218">
      <c r="A218" s="84"/>
    </row>
    <row r="219">
      <c r="A219" s="84"/>
    </row>
    <row r="220">
      <c r="A220" s="84"/>
    </row>
    <row r="221">
      <c r="A221" s="84"/>
    </row>
    <row r="222">
      <c r="A222" s="84"/>
    </row>
    <row r="223">
      <c r="A223" s="84"/>
    </row>
    <row r="224">
      <c r="A224" s="84"/>
    </row>
    <row r="225">
      <c r="A225" s="84"/>
    </row>
    <row r="226">
      <c r="A226" s="84"/>
    </row>
    <row r="227">
      <c r="A227" s="84"/>
    </row>
    <row r="228">
      <c r="A228" s="84"/>
    </row>
    <row r="229">
      <c r="A229" s="84"/>
    </row>
    <row r="230">
      <c r="A230" s="84"/>
    </row>
    <row r="231">
      <c r="A231" s="84"/>
    </row>
    <row r="232">
      <c r="A232" s="84"/>
    </row>
    <row r="233">
      <c r="A233" s="84"/>
    </row>
    <row r="234">
      <c r="A234" s="84"/>
    </row>
    <row r="235">
      <c r="A235" s="84"/>
    </row>
    <row r="236">
      <c r="A236" s="84"/>
    </row>
    <row r="237">
      <c r="A237" s="84"/>
    </row>
    <row r="238">
      <c r="A238" s="84"/>
    </row>
    <row r="239">
      <c r="A239" s="84"/>
    </row>
    <row r="240">
      <c r="A240" s="84"/>
    </row>
    <row r="241">
      <c r="A241" s="84"/>
    </row>
    <row r="242">
      <c r="A242" s="84"/>
    </row>
    <row r="243">
      <c r="A243" s="84"/>
    </row>
    <row r="244">
      <c r="A244" s="84"/>
    </row>
    <row r="245">
      <c r="A245" s="84"/>
    </row>
    <row r="246">
      <c r="A246" s="84"/>
    </row>
    <row r="247">
      <c r="A247" s="84"/>
    </row>
    <row r="248">
      <c r="A248" s="84"/>
    </row>
    <row r="249">
      <c r="A249" s="84"/>
    </row>
    <row r="250">
      <c r="A250" s="84"/>
    </row>
    <row r="251">
      <c r="A251" s="84"/>
    </row>
    <row r="252">
      <c r="A252" s="84"/>
    </row>
    <row r="253">
      <c r="A253" s="84"/>
    </row>
    <row r="254">
      <c r="A254" s="84"/>
    </row>
    <row r="255">
      <c r="A255" s="84"/>
    </row>
    <row r="256">
      <c r="A256" s="84"/>
    </row>
    <row r="257">
      <c r="A257" s="84"/>
    </row>
    <row r="258">
      <c r="A258" s="84"/>
    </row>
    <row r="259">
      <c r="A259" s="84"/>
    </row>
    <row r="260">
      <c r="A260" s="84"/>
    </row>
    <row r="261">
      <c r="A261" s="84"/>
    </row>
    <row r="262">
      <c r="A262" s="84"/>
    </row>
    <row r="263">
      <c r="A263" s="84"/>
    </row>
    <row r="264">
      <c r="A264" s="84"/>
    </row>
    <row r="265">
      <c r="A265" s="84"/>
    </row>
    <row r="266">
      <c r="A266" s="84"/>
    </row>
    <row r="267">
      <c r="A267" s="84"/>
    </row>
    <row r="268">
      <c r="A268" s="84"/>
    </row>
    <row r="269">
      <c r="A269" s="84"/>
    </row>
    <row r="270">
      <c r="A270" s="84"/>
    </row>
    <row r="271">
      <c r="A271" s="84"/>
    </row>
    <row r="272">
      <c r="A272" s="84"/>
    </row>
    <row r="273">
      <c r="A273" s="84"/>
    </row>
    <row r="274">
      <c r="A274" s="84"/>
    </row>
    <row r="275">
      <c r="A275" s="84"/>
    </row>
    <row r="276">
      <c r="A276" s="84"/>
    </row>
    <row r="277">
      <c r="A277" s="84"/>
    </row>
    <row r="278">
      <c r="A278" s="84"/>
    </row>
    <row r="279">
      <c r="A279" s="84"/>
    </row>
    <row r="280">
      <c r="A280" s="84"/>
    </row>
    <row r="281">
      <c r="A281" s="84"/>
    </row>
    <row r="282">
      <c r="A282" s="84"/>
    </row>
    <row r="283">
      <c r="A283" s="84"/>
    </row>
    <row r="284">
      <c r="A284" s="84"/>
    </row>
    <row r="285">
      <c r="A285" s="84"/>
    </row>
    <row r="286">
      <c r="A286" s="84"/>
    </row>
    <row r="287">
      <c r="A287" s="84"/>
    </row>
    <row r="288">
      <c r="A288" s="84"/>
    </row>
    <row r="289">
      <c r="A289" s="84"/>
    </row>
    <row r="290">
      <c r="A290" s="84"/>
    </row>
    <row r="291">
      <c r="A291" s="84"/>
    </row>
    <row r="292">
      <c r="A292" s="84"/>
    </row>
    <row r="293">
      <c r="A293" s="84"/>
    </row>
    <row r="294">
      <c r="A294" s="84"/>
    </row>
    <row r="295">
      <c r="A295" s="84"/>
    </row>
    <row r="296">
      <c r="A296" s="84"/>
    </row>
    <row r="297">
      <c r="A297" s="84"/>
    </row>
    <row r="298">
      <c r="A298" s="84"/>
    </row>
    <row r="299">
      <c r="A299" s="84"/>
    </row>
    <row r="300">
      <c r="A300" s="84"/>
    </row>
    <row r="301">
      <c r="A301" s="84"/>
    </row>
    <row r="302">
      <c r="A302" s="84"/>
    </row>
    <row r="303">
      <c r="A303" s="84"/>
    </row>
    <row r="304">
      <c r="A304" s="84"/>
    </row>
    <row r="305">
      <c r="A305" s="84"/>
    </row>
    <row r="306">
      <c r="A306" s="84"/>
    </row>
    <row r="307">
      <c r="A307" s="84"/>
    </row>
    <row r="308">
      <c r="A308" s="84"/>
    </row>
    <row r="309">
      <c r="A309" s="84"/>
    </row>
    <row r="310">
      <c r="A310" s="84"/>
    </row>
    <row r="311">
      <c r="A311" s="84"/>
    </row>
    <row r="312">
      <c r="A312" s="84"/>
    </row>
    <row r="313">
      <c r="A313" s="84"/>
    </row>
    <row r="314">
      <c r="A314" s="84"/>
    </row>
    <row r="315">
      <c r="A315" s="84"/>
    </row>
    <row r="316">
      <c r="A316" s="84"/>
    </row>
    <row r="317">
      <c r="A317" s="84"/>
    </row>
    <row r="318">
      <c r="A318" s="84"/>
    </row>
    <row r="319">
      <c r="A319" s="84"/>
    </row>
    <row r="320">
      <c r="A320" s="84"/>
    </row>
    <row r="321">
      <c r="A321" s="84"/>
    </row>
    <row r="322">
      <c r="A322" s="84"/>
    </row>
    <row r="323">
      <c r="A323" s="84"/>
    </row>
    <row r="324">
      <c r="A324" s="84"/>
    </row>
    <row r="325">
      <c r="A325" s="84"/>
    </row>
    <row r="326">
      <c r="A326" s="84"/>
    </row>
    <row r="327">
      <c r="A327" s="84"/>
    </row>
    <row r="328">
      <c r="A328" s="84"/>
    </row>
    <row r="329">
      <c r="A329" s="84"/>
    </row>
    <row r="330">
      <c r="A330" s="84"/>
    </row>
    <row r="331">
      <c r="A331" s="84"/>
    </row>
    <row r="332">
      <c r="A332" s="84"/>
    </row>
    <row r="333">
      <c r="A333" s="84"/>
    </row>
    <row r="334">
      <c r="A334" s="84"/>
    </row>
    <row r="335">
      <c r="A335" s="84"/>
    </row>
    <row r="336">
      <c r="A336" s="84"/>
    </row>
    <row r="337">
      <c r="A337" s="84"/>
    </row>
    <row r="338">
      <c r="A338" s="84"/>
    </row>
    <row r="339">
      <c r="A339" s="84"/>
    </row>
    <row r="340">
      <c r="A340" s="84"/>
    </row>
    <row r="341">
      <c r="A341" s="84"/>
    </row>
    <row r="342">
      <c r="A342" s="84"/>
    </row>
    <row r="343">
      <c r="A343" s="84"/>
    </row>
    <row r="344">
      <c r="A344" s="84"/>
    </row>
    <row r="345">
      <c r="A345" s="84"/>
    </row>
    <row r="346">
      <c r="A346" s="84"/>
    </row>
    <row r="347">
      <c r="A347" s="84"/>
    </row>
    <row r="348">
      <c r="A348" s="84"/>
    </row>
    <row r="349">
      <c r="A349" s="84"/>
    </row>
    <row r="350">
      <c r="A350" s="84"/>
    </row>
    <row r="351">
      <c r="A351" s="84"/>
    </row>
    <row r="352">
      <c r="A352" s="84"/>
    </row>
    <row r="353">
      <c r="A353" s="84"/>
    </row>
    <row r="354">
      <c r="A354" s="84"/>
    </row>
    <row r="355">
      <c r="A355" s="84"/>
    </row>
    <row r="356">
      <c r="A356" s="84"/>
    </row>
    <row r="357">
      <c r="A357" s="84"/>
    </row>
    <row r="358">
      <c r="A358" s="84"/>
    </row>
    <row r="359">
      <c r="A359" s="84"/>
    </row>
    <row r="360">
      <c r="A360" s="84"/>
    </row>
    <row r="361">
      <c r="A361" s="84"/>
    </row>
    <row r="362">
      <c r="A362" s="84"/>
    </row>
    <row r="363">
      <c r="A363" s="84"/>
    </row>
    <row r="364">
      <c r="A364" s="84"/>
    </row>
    <row r="365">
      <c r="A365" s="84"/>
    </row>
    <row r="366">
      <c r="A366" s="84"/>
    </row>
    <row r="367">
      <c r="A367" s="84"/>
    </row>
    <row r="368">
      <c r="A368" s="84"/>
    </row>
    <row r="369">
      <c r="A369" s="84"/>
    </row>
    <row r="370">
      <c r="A370" s="84"/>
    </row>
    <row r="371">
      <c r="A371" s="84"/>
    </row>
    <row r="372">
      <c r="A372" s="84"/>
    </row>
    <row r="373">
      <c r="A373" s="84"/>
    </row>
    <row r="374">
      <c r="A374" s="84"/>
    </row>
    <row r="375">
      <c r="A375" s="84"/>
    </row>
    <row r="376">
      <c r="A376" s="84"/>
    </row>
    <row r="377">
      <c r="A377" s="84"/>
    </row>
    <row r="378">
      <c r="A378" s="84"/>
    </row>
    <row r="379">
      <c r="A379" s="84"/>
    </row>
    <row r="380">
      <c r="A380" s="84"/>
    </row>
    <row r="381">
      <c r="A381" s="84"/>
    </row>
    <row r="382">
      <c r="A382" s="84"/>
    </row>
    <row r="383">
      <c r="A383" s="84"/>
    </row>
    <row r="384">
      <c r="A384" s="84"/>
    </row>
    <row r="385">
      <c r="A385" s="84"/>
    </row>
    <row r="386">
      <c r="A386" s="84"/>
    </row>
    <row r="387">
      <c r="A387" s="84"/>
    </row>
    <row r="388">
      <c r="A388" s="84"/>
    </row>
    <row r="389">
      <c r="A389" s="84"/>
    </row>
    <row r="390">
      <c r="A390" s="84"/>
    </row>
    <row r="391">
      <c r="A391" s="84"/>
    </row>
    <row r="392">
      <c r="A392" s="84"/>
    </row>
    <row r="393">
      <c r="A393" s="84"/>
    </row>
    <row r="394">
      <c r="A394" s="84"/>
    </row>
    <row r="395">
      <c r="A395" s="84"/>
    </row>
    <row r="396">
      <c r="A396" s="84"/>
    </row>
    <row r="397">
      <c r="A397" s="84"/>
    </row>
    <row r="398">
      <c r="A398" s="84"/>
    </row>
    <row r="399">
      <c r="A399" s="84"/>
    </row>
    <row r="400">
      <c r="A400" s="84"/>
    </row>
    <row r="401">
      <c r="A401" s="84"/>
    </row>
    <row r="402">
      <c r="A402" s="84"/>
    </row>
    <row r="403">
      <c r="A403" s="84"/>
    </row>
    <row r="404">
      <c r="A404" s="84"/>
    </row>
    <row r="405">
      <c r="A405" s="84"/>
    </row>
    <row r="406">
      <c r="A406" s="84"/>
    </row>
    <row r="407">
      <c r="A407" s="84"/>
    </row>
    <row r="408">
      <c r="A408" s="84"/>
    </row>
    <row r="409">
      <c r="A409" s="84"/>
    </row>
    <row r="410">
      <c r="A410" s="84"/>
    </row>
    <row r="411">
      <c r="A411" s="84"/>
    </row>
    <row r="412">
      <c r="A412" s="84"/>
    </row>
    <row r="413">
      <c r="A413" s="84"/>
    </row>
    <row r="414">
      <c r="A414" s="84"/>
    </row>
    <row r="415">
      <c r="A415" s="84"/>
    </row>
    <row r="416">
      <c r="A416" s="84"/>
    </row>
    <row r="417">
      <c r="A417" s="84"/>
    </row>
    <row r="418">
      <c r="A418" s="84"/>
    </row>
    <row r="419">
      <c r="A419" s="84"/>
    </row>
    <row r="420">
      <c r="A420" s="84"/>
    </row>
    <row r="421">
      <c r="A421" s="84"/>
    </row>
    <row r="422">
      <c r="A422" s="84"/>
    </row>
    <row r="423">
      <c r="A423" s="84"/>
    </row>
    <row r="424">
      <c r="A424" s="84"/>
    </row>
    <row r="425">
      <c r="A425" s="84"/>
    </row>
    <row r="426">
      <c r="A426" s="84"/>
    </row>
    <row r="427">
      <c r="A427" s="84"/>
    </row>
    <row r="428">
      <c r="A428" s="84"/>
    </row>
    <row r="429">
      <c r="A429" s="84"/>
    </row>
    <row r="430">
      <c r="A430" s="84"/>
    </row>
    <row r="431">
      <c r="A431" s="84"/>
    </row>
    <row r="432">
      <c r="A432" s="84"/>
    </row>
    <row r="433">
      <c r="A433" s="84"/>
    </row>
    <row r="434">
      <c r="A434" s="84"/>
    </row>
    <row r="435">
      <c r="A435" s="84"/>
    </row>
    <row r="436">
      <c r="A436" s="84"/>
    </row>
    <row r="437">
      <c r="A437" s="84"/>
    </row>
    <row r="438">
      <c r="A438" s="84"/>
    </row>
    <row r="439">
      <c r="A439" s="84"/>
    </row>
    <row r="440">
      <c r="A440" s="84"/>
    </row>
    <row r="441">
      <c r="A441" s="84"/>
    </row>
    <row r="442">
      <c r="A442" s="84"/>
    </row>
    <row r="443">
      <c r="A443" s="84"/>
    </row>
    <row r="444">
      <c r="A444" s="84"/>
    </row>
    <row r="445">
      <c r="A445" s="84"/>
    </row>
    <row r="446">
      <c r="A446" s="84"/>
    </row>
    <row r="447">
      <c r="A447" s="84"/>
    </row>
    <row r="448">
      <c r="A448" s="84"/>
    </row>
    <row r="449">
      <c r="A449" s="84"/>
    </row>
    <row r="450">
      <c r="A450" s="84"/>
    </row>
    <row r="451">
      <c r="A451" s="84"/>
    </row>
    <row r="452">
      <c r="A452" s="84"/>
    </row>
    <row r="453">
      <c r="A453" s="84"/>
    </row>
    <row r="454">
      <c r="A454" s="84"/>
    </row>
    <row r="455">
      <c r="A455" s="84"/>
    </row>
    <row r="456">
      <c r="A456" s="84"/>
    </row>
    <row r="457">
      <c r="A457" s="84"/>
    </row>
    <row r="458">
      <c r="A458" s="84"/>
    </row>
    <row r="459">
      <c r="A459" s="84"/>
    </row>
    <row r="460">
      <c r="A460" s="84"/>
    </row>
    <row r="461">
      <c r="A461" s="84"/>
    </row>
    <row r="462">
      <c r="A462" s="84"/>
    </row>
    <row r="463">
      <c r="A463" s="84"/>
    </row>
    <row r="464">
      <c r="A464" s="84"/>
    </row>
    <row r="465">
      <c r="A465" s="84"/>
    </row>
    <row r="466">
      <c r="A466" s="84"/>
    </row>
    <row r="467">
      <c r="A467" s="84"/>
    </row>
    <row r="468">
      <c r="A468" s="84"/>
    </row>
    <row r="469">
      <c r="A469" s="84"/>
    </row>
    <row r="470">
      <c r="A470" s="84"/>
    </row>
    <row r="471">
      <c r="A471" s="84"/>
    </row>
    <row r="472">
      <c r="A472" s="84"/>
    </row>
    <row r="473">
      <c r="A473" s="84"/>
    </row>
    <row r="474">
      <c r="A474" s="84"/>
    </row>
    <row r="475">
      <c r="A475" s="84"/>
    </row>
    <row r="476">
      <c r="A476" s="84"/>
    </row>
    <row r="477">
      <c r="A477" s="84"/>
    </row>
    <row r="478">
      <c r="A478" s="84"/>
    </row>
    <row r="479">
      <c r="A479" s="84"/>
    </row>
    <row r="480">
      <c r="A480" s="84"/>
    </row>
    <row r="481">
      <c r="A481" s="84"/>
    </row>
    <row r="482">
      <c r="A482" s="84"/>
    </row>
    <row r="483">
      <c r="A483" s="84"/>
    </row>
    <row r="484">
      <c r="A484" s="84"/>
    </row>
    <row r="485">
      <c r="A485" s="84"/>
    </row>
    <row r="486">
      <c r="A486" s="84"/>
    </row>
    <row r="487">
      <c r="A487" s="84"/>
    </row>
    <row r="488">
      <c r="A488" s="84"/>
    </row>
    <row r="489">
      <c r="A489" s="84"/>
    </row>
    <row r="490">
      <c r="A490" s="84"/>
    </row>
    <row r="491">
      <c r="A491" s="84"/>
    </row>
    <row r="492">
      <c r="A492" s="84"/>
    </row>
    <row r="493">
      <c r="A493" s="84"/>
    </row>
    <row r="494">
      <c r="A494" s="84"/>
    </row>
    <row r="495">
      <c r="A495" s="84"/>
    </row>
    <row r="496">
      <c r="A496" s="84"/>
    </row>
    <row r="497">
      <c r="A497" s="84"/>
    </row>
    <row r="498">
      <c r="A498" s="84"/>
    </row>
    <row r="499">
      <c r="A499" s="84"/>
    </row>
    <row r="500">
      <c r="A500" s="84"/>
    </row>
    <row r="501">
      <c r="A501" s="84"/>
    </row>
    <row r="502">
      <c r="A502" s="84"/>
    </row>
    <row r="503">
      <c r="A503" s="84"/>
    </row>
    <row r="504">
      <c r="A504" s="84"/>
    </row>
    <row r="505">
      <c r="A505" s="84"/>
    </row>
    <row r="506">
      <c r="A506" s="84"/>
    </row>
    <row r="507">
      <c r="A507" s="84"/>
    </row>
    <row r="508">
      <c r="A508" s="84"/>
    </row>
    <row r="509">
      <c r="A509" s="84"/>
    </row>
    <row r="510">
      <c r="A510" s="84"/>
    </row>
    <row r="511">
      <c r="A511" s="84"/>
    </row>
    <row r="512">
      <c r="A512" s="84"/>
    </row>
    <row r="513">
      <c r="A513" s="84"/>
    </row>
    <row r="514">
      <c r="A514" s="84"/>
    </row>
    <row r="515">
      <c r="A515" s="84"/>
    </row>
    <row r="516">
      <c r="A516" s="84"/>
    </row>
    <row r="517">
      <c r="A517" s="84"/>
    </row>
    <row r="518">
      <c r="A518" s="84"/>
    </row>
    <row r="519">
      <c r="A519" s="84"/>
    </row>
    <row r="520">
      <c r="A520" s="84"/>
    </row>
    <row r="521">
      <c r="A521" s="84"/>
    </row>
    <row r="522">
      <c r="A522" s="84"/>
    </row>
    <row r="523">
      <c r="A523" s="84"/>
    </row>
    <row r="524">
      <c r="A524" s="84"/>
    </row>
    <row r="525">
      <c r="A525" s="84"/>
    </row>
    <row r="526">
      <c r="A526" s="84"/>
    </row>
    <row r="527">
      <c r="A527" s="84"/>
    </row>
    <row r="528">
      <c r="A528" s="84"/>
    </row>
    <row r="529">
      <c r="A529" s="84"/>
    </row>
    <row r="530">
      <c r="A530" s="84"/>
    </row>
    <row r="531">
      <c r="A531" s="84"/>
    </row>
    <row r="532">
      <c r="A532" s="84"/>
    </row>
    <row r="533">
      <c r="A533" s="84"/>
    </row>
    <row r="534">
      <c r="A534" s="84"/>
    </row>
    <row r="535">
      <c r="A535" s="84"/>
    </row>
    <row r="536">
      <c r="A536" s="84"/>
    </row>
    <row r="537">
      <c r="A537" s="84"/>
    </row>
    <row r="538">
      <c r="A538" s="84"/>
    </row>
    <row r="539">
      <c r="A539" s="84"/>
    </row>
    <row r="540">
      <c r="A540" s="84"/>
    </row>
    <row r="541">
      <c r="A541" s="84"/>
    </row>
    <row r="542">
      <c r="A542" s="84"/>
    </row>
    <row r="543">
      <c r="A543" s="84"/>
    </row>
    <row r="544">
      <c r="A544" s="84"/>
    </row>
    <row r="545">
      <c r="A545" s="84"/>
    </row>
    <row r="546">
      <c r="A546" s="84"/>
    </row>
    <row r="547">
      <c r="A547" s="84"/>
    </row>
    <row r="548">
      <c r="A548" s="84"/>
    </row>
    <row r="549">
      <c r="A549" s="84"/>
    </row>
    <row r="550">
      <c r="A550" s="84"/>
    </row>
    <row r="551">
      <c r="A551" s="84"/>
    </row>
    <row r="552">
      <c r="A552" s="84"/>
    </row>
    <row r="553">
      <c r="A553" s="84"/>
    </row>
    <row r="554">
      <c r="A554" s="84"/>
    </row>
    <row r="555">
      <c r="A555" s="84"/>
    </row>
    <row r="556">
      <c r="A556" s="84"/>
    </row>
    <row r="557">
      <c r="A557" s="84"/>
    </row>
    <row r="558">
      <c r="A558" s="84"/>
    </row>
    <row r="559">
      <c r="A559" s="84"/>
    </row>
    <row r="560">
      <c r="A560" s="84"/>
    </row>
    <row r="561">
      <c r="A561" s="84"/>
    </row>
    <row r="562">
      <c r="A562" s="84"/>
    </row>
    <row r="563">
      <c r="A563" s="84"/>
    </row>
    <row r="564">
      <c r="A564" s="84"/>
    </row>
    <row r="565">
      <c r="A565" s="84"/>
    </row>
    <row r="566">
      <c r="A566" s="84"/>
    </row>
    <row r="567">
      <c r="A567" s="84"/>
    </row>
    <row r="568">
      <c r="A568" s="84"/>
    </row>
    <row r="569">
      <c r="A569" s="84"/>
    </row>
    <row r="570">
      <c r="A570" s="84"/>
    </row>
    <row r="571">
      <c r="A571" s="84"/>
    </row>
    <row r="572">
      <c r="A572" s="84"/>
    </row>
    <row r="573">
      <c r="A573" s="84"/>
    </row>
    <row r="574">
      <c r="A574" s="84"/>
    </row>
    <row r="575">
      <c r="A575" s="84"/>
    </row>
    <row r="576">
      <c r="A576" s="84"/>
    </row>
    <row r="577">
      <c r="A577" s="84"/>
    </row>
    <row r="578">
      <c r="A578" s="84"/>
    </row>
    <row r="579">
      <c r="A579" s="84"/>
    </row>
    <row r="580">
      <c r="A580" s="84"/>
    </row>
    <row r="581">
      <c r="A581" s="84"/>
    </row>
    <row r="582">
      <c r="A582" s="84"/>
    </row>
    <row r="583">
      <c r="A583" s="84"/>
    </row>
    <row r="584">
      <c r="A584" s="84"/>
    </row>
    <row r="585">
      <c r="A585" s="84"/>
    </row>
    <row r="586">
      <c r="A586" s="84"/>
    </row>
    <row r="587">
      <c r="A587" s="84"/>
    </row>
    <row r="588">
      <c r="A588" s="84"/>
    </row>
    <row r="589">
      <c r="A589" s="84"/>
    </row>
    <row r="590">
      <c r="A590" s="84"/>
    </row>
    <row r="591">
      <c r="A591" s="84"/>
    </row>
    <row r="592">
      <c r="A592" s="84"/>
    </row>
    <row r="593">
      <c r="A593" s="84"/>
    </row>
    <row r="594">
      <c r="A594" s="84"/>
    </row>
    <row r="595">
      <c r="A595" s="84"/>
    </row>
    <row r="596">
      <c r="A596" s="84"/>
    </row>
    <row r="597">
      <c r="A597" s="84"/>
    </row>
    <row r="598">
      <c r="A598" s="84"/>
    </row>
    <row r="599">
      <c r="A599" s="84"/>
    </row>
    <row r="600">
      <c r="A600" s="84"/>
    </row>
    <row r="601">
      <c r="A601" s="84"/>
    </row>
    <row r="602">
      <c r="A602" s="84"/>
    </row>
    <row r="603">
      <c r="A603" s="84"/>
    </row>
    <row r="604">
      <c r="A604" s="84"/>
    </row>
    <row r="605">
      <c r="A605" s="84"/>
    </row>
    <row r="606">
      <c r="A606" s="84"/>
    </row>
    <row r="607">
      <c r="A607" s="84"/>
    </row>
    <row r="608">
      <c r="A608" s="84"/>
    </row>
    <row r="609">
      <c r="A609" s="84"/>
    </row>
    <row r="610">
      <c r="A610" s="84"/>
    </row>
    <row r="611">
      <c r="A611" s="84"/>
    </row>
    <row r="612">
      <c r="A612" s="84"/>
    </row>
    <row r="613">
      <c r="A613" s="84"/>
    </row>
    <row r="614">
      <c r="A614" s="84"/>
    </row>
    <row r="615">
      <c r="A615" s="84"/>
    </row>
    <row r="616">
      <c r="A616" s="84"/>
    </row>
    <row r="617">
      <c r="A617" s="84"/>
    </row>
    <row r="618">
      <c r="A618" s="84"/>
    </row>
    <row r="619">
      <c r="A619" s="84"/>
    </row>
    <row r="620">
      <c r="A620" s="84"/>
    </row>
    <row r="621">
      <c r="A621" s="84"/>
    </row>
    <row r="622">
      <c r="A622" s="84"/>
    </row>
    <row r="623">
      <c r="A623" s="84"/>
    </row>
    <row r="624">
      <c r="A624" s="84"/>
    </row>
    <row r="625">
      <c r="A625" s="84"/>
    </row>
    <row r="626">
      <c r="A626" s="84"/>
    </row>
    <row r="627">
      <c r="A627" s="84"/>
    </row>
    <row r="628">
      <c r="A628" s="84"/>
    </row>
    <row r="629">
      <c r="A629" s="84"/>
    </row>
    <row r="630">
      <c r="A630" s="84"/>
    </row>
    <row r="631">
      <c r="A631" s="84"/>
    </row>
    <row r="632">
      <c r="A632" s="84"/>
    </row>
    <row r="633">
      <c r="A633" s="84"/>
    </row>
    <row r="634">
      <c r="A634" s="84"/>
    </row>
    <row r="635">
      <c r="A635" s="84"/>
    </row>
    <row r="636">
      <c r="A636" s="84"/>
    </row>
    <row r="637">
      <c r="A637" s="84"/>
    </row>
    <row r="638">
      <c r="A638" s="84"/>
    </row>
    <row r="639">
      <c r="A639" s="84"/>
    </row>
    <row r="640">
      <c r="A640" s="84"/>
    </row>
    <row r="641">
      <c r="A641" s="84"/>
    </row>
    <row r="642">
      <c r="A642" s="84"/>
    </row>
    <row r="643">
      <c r="A643" s="84"/>
    </row>
    <row r="644">
      <c r="A644" s="84"/>
    </row>
    <row r="645">
      <c r="A645" s="84"/>
    </row>
    <row r="646">
      <c r="A646" s="84"/>
    </row>
    <row r="647">
      <c r="A647" s="84"/>
    </row>
    <row r="648">
      <c r="A648" s="84"/>
    </row>
    <row r="649">
      <c r="A649" s="84"/>
    </row>
    <row r="650">
      <c r="A650" s="84"/>
    </row>
    <row r="651">
      <c r="A651" s="84"/>
    </row>
    <row r="652">
      <c r="A652" s="84"/>
    </row>
    <row r="653">
      <c r="A653" s="84"/>
    </row>
    <row r="654">
      <c r="A654" s="84"/>
    </row>
    <row r="655">
      <c r="A655" s="84"/>
    </row>
    <row r="656">
      <c r="A656" s="84"/>
    </row>
    <row r="657">
      <c r="A657" s="84"/>
    </row>
    <row r="658">
      <c r="A658" s="84"/>
    </row>
    <row r="659">
      <c r="A659" s="84"/>
    </row>
    <row r="660">
      <c r="A660" s="84"/>
    </row>
    <row r="661">
      <c r="A661" s="84"/>
    </row>
    <row r="662">
      <c r="A662" s="84"/>
    </row>
    <row r="663">
      <c r="A663" s="84"/>
    </row>
    <row r="664">
      <c r="A664" s="84"/>
    </row>
    <row r="665">
      <c r="A665" s="84"/>
    </row>
    <row r="666">
      <c r="A666" s="84"/>
    </row>
    <row r="667">
      <c r="A667" s="84"/>
    </row>
    <row r="668">
      <c r="A668" s="84"/>
    </row>
    <row r="669">
      <c r="A669" s="84"/>
    </row>
    <row r="670">
      <c r="A670" s="84"/>
    </row>
    <row r="671">
      <c r="A671" s="84"/>
    </row>
    <row r="672">
      <c r="A672" s="84"/>
    </row>
    <row r="673">
      <c r="A673" s="84"/>
    </row>
    <row r="674">
      <c r="A674" s="84"/>
    </row>
    <row r="675">
      <c r="A675" s="84"/>
    </row>
    <row r="676">
      <c r="A676" s="84"/>
    </row>
    <row r="677">
      <c r="A677" s="84"/>
    </row>
    <row r="678">
      <c r="A678" s="84"/>
    </row>
    <row r="679">
      <c r="A679" s="84"/>
    </row>
    <row r="680">
      <c r="A680" s="84"/>
    </row>
    <row r="681">
      <c r="A681" s="84"/>
    </row>
    <row r="682">
      <c r="A682" s="84"/>
    </row>
    <row r="683">
      <c r="A683" s="84"/>
    </row>
    <row r="684">
      <c r="A684" s="84"/>
    </row>
    <row r="685">
      <c r="A685" s="84"/>
    </row>
    <row r="686">
      <c r="A686" s="84"/>
    </row>
    <row r="687">
      <c r="A687" s="84"/>
    </row>
    <row r="688">
      <c r="A688" s="84"/>
    </row>
    <row r="689">
      <c r="A689" s="84"/>
    </row>
    <row r="690">
      <c r="A690" s="84"/>
    </row>
    <row r="691">
      <c r="A691" s="84"/>
    </row>
    <row r="692">
      <c r="A692" s="84"/>
    </row>
    <row r="693">
      <c r="A693" s="84"/>
    </row>
    <row r="694">
      <c r="A694" s="84"/>
    </row>
    <row r="695">
      <c r="A695" s="84"/>
    </row>
    <row r="696">
      <c r="A696" s="84"/>
    </row>
    <row r="697">
      <c r="A697" s="84"/>
    </row>
    <row r="698">
      <c r="A698" s="84"/>
    </row>
    <row r="699">
      <c r="A699" s="84"/>
    </row>
    <row r="700">
      <c r="A700" s="84"/>
    </row>
    <row r="701">
      <c r="A701" s="84"/>
    </row>
    <row r="702">
      <c r="A702" s="84"/>
    </row>
    <row r="703">
      <c r="A703" s="84"/>
    </row>
    <row r="704">
      <c r="A704" s="84"/>
    </row>
    <row r="705">
      <c r="A705" s="84"/>
    </row>
    <row r="706">
      <c r="A706" s="84"/>
    </row>
    <row r="707">
      <c r="A707" s="84"/>
    </row>
    <row r="708">
      <c r="A708" s="84"/>
    </row>
    <row r="709">
      <c r="A709" s="84"/>
    </row>
    <row r="710">
      <c r="A710" s="84"/>
    </row>
    <row r="711">
      <c r="A711" s="84"/>
    </row>
    <row r="712">
      <c r="A712" s="84"/>
    </row>
    <row r="713">
      <c r="A713" s="84"/>
    </row>
    <row r="714">
      <c r="A714" s="84"/>
    </row>
    <row r="715">
      <c r="A715" s="84"/>
    </row>
    <row r="716">
      <c r="A716" s="84"/>
    </row>
    <row r="717">
      <c r="A717" s="84"/>
    </row>
    <row r="718">
      <c r="A718" s="84"/>
    </row>
    <row r="719">
      <c r="A719" s="84"/>
    </row>
    <row r="720">
      <c r="A720" s="84"/>
    </row>
    <row r="721">
      <c r="A721" s="84"/>
    </row>
    <row r="722">
      <c r="A722" s="84"/>
    </row>
    <row r="723">
      <c r="A723" s="84"/>
    </row>
    <row r="724">
      <c r="A724" s="84"/>
    </row>
    <row r="725">
      <c r="A725" s="84"/>
    </row>
    <row r="726">
      <c r="A726" s="84"/>
    </row>
    <row r="727">
      <c r="A727" s="84"/>
    </row>
    <row r="728">
      <c r="A728" s="84"/>
    </row>
    <row r="729">
      <c r="A729" s="84"/>
    </row>
    <row r="730">
      <c r="A730" s="84"/>
    </row>
    <row r="731">
      <c r="A731" s="84"/>
    </row>
    <row r="732">
      <c r="A732" s="84"/>
    </row>
    <row r="733">
      <c r="A733" s="84"/>
    </row>
    <row r="734">
      <c r="A734" s="84"/>
    </row>
    <row r="735">
      <c r="A735" s="84"/>
    </row>
    <row r="736">
      <c r="A736" s="84"/>
    </row>
    <row r="737">
      <c r="A737" s="84"/>
    </row>
    <row r="738">
      <c r="A738" s="84"/>
    </row>
    <row r="739">
      <c r="A739" s="84"/>
    </row>
    <row r="740">
      <c r="A740" s="84"/>
    </row>
    <row r="741">
      <c r="A741" s="84"/>
    </row>
    <row r="742">
      <c r="A742" s="84"/>
    </row>
    <row r="743">
      <c r="A743" s="84"/>
    </row>
    <row r="744">
      <c r="A744" s="84"/>
    </row>
    <row r="745">
      <c r="A745" s="84"/>
    </row>
    <row r="746">
      <c r="A746" s="84"/>
    </row>
    <row r="747">
      <c r="A747" s="84"/>
    </row>
    <row r="748">
      <c r="A748" s="84"/>
    </row>
    <row r="749">
      <c r="A749" s="84"/>
    </row>
    <row r="750">
      <c r="A750" s="84"/>
    </row>
    <row r="751">
      <c r="A751" s="84"/>
    </row>
    <row r="752">
      <c r="A752" s="84"/>
    </row>
    <row r="753">
      <c r="A753" s="84"/>
    </row>
    <row r="754">
      <c r="A754" s="84"/>
    </row>
    <row r="755">
      <c r="A755" s="84"/>
    </row>
    <row r="756">
      <c r="A756" s="84"/>
    </row>
    <row r="757">
      <c r="A757" s="84"/>
    </row>
    <row r="758">
      <c r="A758" s="84"/>
    </row>
    <row r="759">
      <c r="A759" s="84"/>
    </row>
    <row r="760">
      <c r="A760" s="84"/>
    </row>
    <row r="761">
      <c r="A761" s="84"/>
    </row>
    <row r="762">
      <c r="A762" s="84"/>
    </row>
    <row r="763">
      <c r="A763" s="84"/>
    </row>
    <row r="764">
      <c r="A764" s="84"/>
    </row>
    <row r="765">
      <c r="A765" s="84"/>
    </row>
    <row r="766">
      <c r="A766" s="84"/>
    </row>
    <row r="767">
      <c r="A767" s="84"/>
    </row>
    <row r="768">
      <c r="A768" s="84"/>
    </row>
    <row r="769">
      <c r="A769" s="84"/>
    </row>
    <row r="770">
      <c r="A770" s="84"/>
    </row>
    <row r="771">
      <c r="A771" s="84"/>
    </row>
    <row r="772">
      <c r="A772" s="84"/>
    </row>
    <row r="773">
      <c r="A773" s="84"/>
    </row>
    <row r="774">
      <c r="A774" s="84"/>
    </row>
    <row r="775">
      <c r="A775" s="84"/>
    </row>
    <row r="776">
      <c r="A776" s="84"/>
    </row>
    <row r="777">
      <c r="A777" s="84"/>
    </row>
    <row r="778">
      <c r="A778" s="84"/>
    </row>
    <row r="779">
      <c r="A779" s="84"/>
    </row>
    <row r="780">
      <c r="A780" s="84"/>
    </row>
    <row r="781">
      <c r="A781" s="84"/>
    </row>
    <row r="782">
      <c r="A782" s="84"/>
    </row>
    <row r="783">
      <c r="A783" s="84"/>
    </row>
    <row r="784">
      <c r="A784" s="84"/>
    </row>
    <row r="785">
      <c r="A785" s="84"/>
    </row>
    <row r="786">
      <c r="A786" s="84"/>
    </row>
    <row r="787">
      <c r="A787" s="84"/>
    </row>
    <row r="788">
      <c r="A788" s="84"/>
    </row>
    <row r="789">
      <c r="A789" s="84"/>
    </row>
    <row r="790">
      <c r="A790" s="84"/>
    </row>
    <row r="791">
      <c r="A791" s="84"/>
    </row>
    <row r="792">
      <c r="A792" s="84"/>
    </row>
    <row r="793">
      <c r="A793" s="84"/>
    </row>
    <row r="794">
      <c r="A794" s="84"/>
    </row>
    <row r="795">
      <c r="A795" s="84"/>
    </row>
    <row r="796">
      <c r="A796" s="84"/>
    </row>
    <row r="797">
      <c r="A797" s="84"/>
    </row>
    <row r="798">
      <c r="A798" s="84"/>
    </row>
    <row r="799">
      <c r="A799" s="84"/>
    </row>
    <row r="800">
      <c r="A800" s="84"/>
    </row>
    <row r="801">
      <c r="A801" s="84"/>
    </row>
    <row r="802">
      <c r="A802" s="84"/>
    </row>
    <row r="803">
      <c r="A803" s="84"/>
    </row>
    <row r="804">
      <c r="A804" s="84"/>
    </row>
    <row r="805">
      <c r="A805" s="84"/>
    </row>
    <row r="806">
      <c r="A806" s="84"/>
    </row>
    <row r="807">
      <c r="A807" s="84"/>
    </row>
    <row r="808">
      <c r="A808" s="84"/>
    </row>
    <row r="809">
      <c r="A809" s="84"/>
    </row>
    <row r="810">
      <c r="A810" s="84"/>
    </row>
    <row r="811">
      <c r="A811" s="84"/>
    </row>
    <row r="812">
      <c r="A812" s="84"/>
    </row>
    <row r="813">
      <c r="A813" s="84"/>
    </row>
    <row r="814">
      <c r="A814" s="84"/>
    </row>
    <row r="815">
      <c r="A815" s="84"/>
    </row>
    <row r="816">
      <c r="A816" s="84"/>
    </row>
    <row r="817">
      <c r="A817" s="84"/>
    </row>
    <row r="818">
      <c r="A818" s="84"/>
    </row>
    <row r="819">
      <c r="A819" s="84"/>
    </row>
    <row r="820">
      <c r="A820" s="84"/>
    </row>
    <row r="821">
      <c r="A821" s="84"/>
    </row>
    <row r="822">
      <c r="A822" s="84"/>
    </row>
    <row r="823">
      <c r="A823" s="84"/>
    </row>
    <row r="824">
      <c r="A824" s="84"/>
    </row>
    <row r="825">
      <c r="A825" s="84"/>
    </row>
    <row r="826">
      <c r="A826" s="84"/>
    </row>
    <row r="827">
      <c r="A827" s="84"/>
    </row>
    <row r="828">
      <c r="A828" s="84"/>
    </row>
    <row r="829">
      <c r="A829" s="84"/>
    </row>
    <row r="830">
      <c r="A830" s="84"/>
    </row>
    <row r="831">
      <c r="A831" s="84"/>
    </row>
    <row r="832">
      <c r="A832" s="84"/>
    </row>
    <row r="833">
      <c r="A833" s="84"/>
    </row>
    <row r="834">
      <c r="A834" s="84"/>
    </row>
    <row r="835">
      <c r="A835" s="84"/>
    </row>
    <row r="836">
      <c r="A836" s="84"/>
    </row>
    <row r="837">
      <c r="A837" s="84"/>
    </row>
    <row r="838">
      <c r="A838" s="84"/>
    </row>
    <row r="839">
      <c r="A839" s="84"/>
    </row>
    <row r="840">
      <c r="A840" s="84"/>
    </row>
    <row r="841">
      <c r="A841" s="84"/>
    </row>
    <row r="842">
      <c r="A842" s="84"/>
    </row>
    <row r="843">
      <c r="A843" s="84"/>
    </row>
    <row r="844">
      <c r="A844" s="84"/>
    </row>
    <row r="845">
      <c r="A845" s="84"/>
    </row>
    <row r="846">
      <c r="A846" s="84"/>
    </row>
    <row r="847">
      <c r="A847" s="84"/>
    </row>
    <row r="848">
      <c r="A848" s="84"/>
    </row>
    <row r="849">
      <c r="A849" s="84"/>
    </row>
    <row r="850">
      <c r="A850" s="84"/>
    </row>
    <row r="851">
      <c r="A851" s="84"/>
    </row>
    <row r="852">
      <c r="A852" s="84"/>
    </row>
    <row r="853">
      <c r="A853" s="84"/>
    </row>
    <row r="854">
      <c r="A854" s="84"/>
    </row>
    <row r="855">
      <c r="A855" s="84"/>
    </row>
    <row r="856">
      <c r="A856" s="84"/>
    </row>
    <row r="857">
      <c r="A857" s="84"/>
    </row>
    <row r="858">
      <c r="A858" s="84"/>
    </row>
    <row r="859">
      <c r="A859" s="84"/>
    </row>
    <row r="860">
      <c r="A860" s="84"/>
    </row>
    <row r="861">
      <c r="A861" s="84"/>
    </row>
    <row r="862">
      <c r="A862" s="84"/>
    </row>
    <row r="863">
      <c r="A863" s="84"/>
    </row>
    <row r="864">
      <c r="A864" s="84"/>
    </row>
    <row r="865">
      <c r="A865" s="84"/>
    </row>
    <row r="866">
      <c r="A866" s="84"/>
    </row>
    <row r="867">
      <c r="A867" s="84"/>
    </row>
    <row r="868">
      <c r="A868" s="84"/>
    </row>
    <row r="869">
      <c r="A869" s="84"/>
    </row>
    <row r="870">
      <c r="A870" s="84"/>
    </row>
    <row r="871">
      <c r="A871" s="84"/>
    </row>
    <row r="872">
      <c r="A872" s="84"/>
    </row>
    <row r="873">
      <c r="A873" s="84"/>
    </row>
    <row r="874">
      <c r="A874" s="84"/>
    </row>
    <row r="875">
      <c r="A875" s="84"/>
    </row>
    <row r="876">
      <c r="A876" s="84"/>
    </row>
    <row r="877">
      <c r="A877" s="84"/>
    </row>
    <row r="878">
      <c r="A878" s="84"/>
    </row>
    <row r="879">
      <c r="A879" s="84"/>
    </row>
    <row r="880">
      <c r="A880" s="84"/>
    </row>
    <row r="881">
      <c r="A881" s="84"/>
    </row>
    <row r="882">
      <c r="A882" s="84"/>
    </row>
    <row r="883">
      <c r="A883" s="84"/>
    </row>
    <row r="884">
      <c r="A884" s="84"/>
    </row>
    <row r="885">
      <c r="A885" s="84"/>
    </row>
    <row r="886">
      <c r="A886" s="84"/>
    </row>
    <row r="887">
      <c r="A887" s="84"/>
    </row>
    <row r="888">
      <c r="A888" s="84"/>
    </row>
    <row r="889">
      <c r="A889" s="84"/>
    </row>
    <row r="890">
      <c r="A890" s="84"/>
    </row>
    <row r="891">
      <c r="A891" s="84"/>
    </row>
    <row r="892">
      <c r="A892" s="84"/>
    </row>
    <row r="893">
      <c r="A893" s="84"/>
    </row>
    <row r="894">
      <c r="A894" s="84"/>
    </row>
    <row r="895">
      <c r="A895" s="84"/>
    </row>
    <row r="896">
      <c r="A896" s="84"/>
    </row>
    <row r="897">
      <c r="A897" s="84"/>
    </row>
    <row r="898">
      <c r="A898" s="84"/>
    </row>
    <row r="899">
      <c r="A899" s="84"/>
    </row>
    <row r="900">
      <c r="A900" s="84"/>
    </row>
    <row r="901">
      <c r="A901" s="84"/>
    </row>
    <row r="902">
      <c r="A902" s="84"/>
    </row>
    <row r="903">
      <c r="A903" s="84"/>
    </row>
    <row r="904">
      <c r="A904" s="84"/>
    </row>
    <row r="905">
      <c r="A905" s="84"/>
    </row>
    <row r="906">
      <c r="A906" s="84"/>
    </row>
    <row r="907">
      <c r="A907" s="84"/>
    </row>
    <row r="908">
      <c r="A908" s="84"/>
    </row>
    <row r="909">
      <c r="A909" s="84"/>
    </row>
    <row r="910">
      <c r="A910" s="84"/>
    </row>
    <row r="911">
      <c r="A911" s="84"/>
    </row>
    <row r="912">
      <c r="A912" s="84"/>
    </row>
    <row r="913">
      <c r="A913" s="84"/>
    </row>
    <row r="914">
      <c r="A914" s="84"/>
    </row>
    <row r="915">
      <c r="A915" s="84"/>
    </row>
    <row r="916">
      <c r="A916" s="84"/>
    </row>
    <row r="917">
      <c r="A917" s="84"/>
    </row>
    <row r="918">
      <c r="A918" s="84"/>
    </row>
    <row r="919">
      <c r="A919" s="84"/>
    </row>
    <row r="920">
      <c r="A920" s="84"/>
    </row>
    <row r="921">
      <c r="A921" s="84"/>
    </row>
    <row r="922">
      <c r="A922" s="84"/>
    </row>
    <row r="923">
      <c r="A923" s="84"/>
    </row>
    <row r="924">
      <c r="A924" s="84"/>
    </row>
    <row r="925">
      <c r="A925" s="84"/>
    </row>
    <row r="926">
      <c r="A926" s="84"/>
    </row>
    <row r="927">
      <c r="A927" s="84"/>
    </row>
    <row r="928">
      <c r="A928" s="84"/>
    </row>
    <row r="929">
      <c r="A929" s="84"/>
    </row>
    <row r="930">
      <c r="A930" s="84"/>
    </row>
    <row r="931">
      <c r="A931" s="84"/>
    </row>
    <row r="932">
      <c r="A932" s="84"/>
    </row>
    <row r="933">
      <c r="A933" s="84"/>
    </row>
    <row r="934">
      <c r="A934" s="84"/>
    </row>
    <row r="935">
      <c r="A935" s="84"/>
    </row>
    <row r="936">
      <c r="A936" s="84"/>
    </row>
    <row r="937">
      <c r="A937" s="84"/>
    </row>
    <row r="938">
      <c r="A938" s="84"/>
    </row>
    <row r="939">
      <c r="A939" s="84"/>
    </row>
    <row r="940">
      <c r="A940" s="84"/>
    </row>
    <row r="941">
      <c r="A941" s="84"/>
    </row>
    <row r="942">
      <c r="A942" s="84"/>
    </row>
    <row r="943">
      <c r="A943" s="84"/>
    </row>
    <row r="944">
      <c r="A944" s="84"/>
    </row>
    <row r="945">
      <c r="A945" s="84"/>
    </row>
    <row r="946">
      <c r="A946" s="84"/>
    </row>
    <row r="947">
      <c r="A947" s="84"/>
    </row>
    <row r="948">
      <c r="A948" s="84"/>
    </row>
    <row r="949">
      <c r="A949" s="84"/>
    </row>
    <row r="950">
      <c r="A950" s="84"/>
    </row>
    <row r="951">
      <c r="A951" s="84"/>
    </row>
    <row r="952">
      <c r="A952" s="84"/>
    </row>
    <row r="953">
      <c r="A953" s="84"/>
    </row>
    <row r="954">
      <c r="A954" s="84"/>
    </row>
    <row r="955">
      <c r="A955" s="84"/>
    </row>
    <row r="956">
      <c r="A956" s="84"/>
    </row>
    <row r="957">
      <c r="A957" s="84"/>
    </row>
    <row r="958">
      <c r="A958" s="84"/>
    </row>
    <row r="959">
      <c r="A959" s="84"/>
    </row>
    <row r="960">
      <c r="A960" s="84"/>
    </row>
    <row r="961">
      <c r="A961" s="84"/>
    </row>
    <row r="962">
      <c r="A962" s="84"/>
    </row>
    <row r="963">
      <c r="A963" s="84"/>
    </row>
    <row r="964">
      <c r="A964" s="84"/>
    </row>
    <row r="965">
      <c r="A965" s="84"/>
    </row>
    <row r="966">
      <c r="A966" s="84"/>
    </row>
    <row r="967">
      <c r="A967" s="84"/>
    </row>
    <row r="968">
      <c r="A968" s="84"/>
    </row>
    <row r="969">
      <c r="A969" s="84"/>
    </row>
    <row r="970">
      <c r="A970" s="84"/>
    </row>
    <row r="971">
      <c r="A971" s="84"/>
    </row>
    <row r="972">
      <c r="A972" s="84"/>
    </row>
    <row r="973">
      <c r="A973" s="84"/>
    </row>
    <row r="974">
      <c r="A974" s="84"/>
    </row>
    <row r="975">
      <c r="A975" s="84"/>
    </row>
    <row r="976">
      <c r="A976" s="84"/>
    </row>
    <row r="977">
      <c r="A977" s="84"/>
    </row>
    <row r="978">
      <c r="A978" s="84"/>
    </row>
    <row r="979">
      <c r="A979" s="84"/>
    </row>
    <row r="980">
      <c r="A980" s="84"/>
    </row>
    <row r="981">
      <c r="A981" s="84"/>
    </row>
    <row r="982">
      <c r="A982" s="84"/>
    </row>
    <row r="983">
      <c r="A983" s="84"/>
    </row>
    <row r="984">
      <c r="A984" s="84"/>
    </row>
    <row r="985">
      <c r="A985" s="84"/>
    </row>
    <row r="986">
      <c r="A986" s="84"/>
    </row>
    <row r="987">
      <c r="A987" s="84"/>
    </row>
    <row r="988">
      <c r="A988" s="84"/>
    </row>
    <row r="989">
      <c r="A989" s="84"/>
    </row>
    <row r="990">
      <c r="A990" s="84"/>
    </row>
    <row r="991">
      <c r="A991" s="84"/>
    </row>
    <row r="992">
      <c r="A992" s="84"/>
    </row>
    <row r="993">
      <c r="A993" s="84"/>
    </row>
    <row r="994">
      <c r="A994" s="84"/>
    </row>
    <row r="995">
      <c r="A995" s="84"/>
    </row>
    <row r="996">
      <c r="A996" s="84"/>
    </row>
    <row r="997">
      <c r="A997" s="84"/>
    </row>
    <row r="998">
      <c r="A998" s="84"/>
    </row>
    <row r="999">
      <c r="A999" s="84"/>
    </row>
    <row r="1000">
      <c r="A1000" s="84"/>
    </row>
  </sheetData>
  <hyperlinks>
    <hyperlink r:id="rId1" ref="F2"/>
    <hyperlink r:id="rId2" ref="F3"/>
    <hyperlink r:id="rId3" ref="F4"/>
    <hyperlink r:id="rId4" ref="F5"/>
    <hyperlink r:id="rId5" ref="F6"/>
  </hyperlinks>
  <drawing r:id="rId6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