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esktop/"/>
    </mc:Choice>
  </mc:AlternateContent>
  <xr:revisionPtr revIDLastSave="0" documentId="13_ncr:1_{E571C384-FF5C-A642-851B-6197A204793B}" xr6:coauthVersionLast="47" xr6:coauthVersionMax="47" xr10:uidLastSave="{00000000-0000-0000-0000-000000000000}"/>
  <bookViews>
    <workbookView xWindow="1160" yWindow="960" windowWidth="27640" windowHeight="15880" xr2:uid="{D1A778DC-8AA6-B547-BAA6-270CFB4AC5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" i="2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I1" i="2"/>
  <c r="G1" i="2"/>
  <c r="H1" i="2"/>
  <c r="F1" i="2"/>
</calcChain>
</file>

<file path=xl/sharedStrings.xml><?xml version="1.0" encoding="utf-8"?>
<sst xmlns="http://schemas.openxmlformats.org/spreadsheetml/2006/main" count="26" uniqueCount="26">
  <si>
    <t>WT</t>
  </si>
  <si>
    <t>Nolc1_PE_52M</t>
  </si>
  <si>
    <t>Nolc1_501D</t>
  </si>
  <si>
    <t>Nolc1_362V</t>
  </si>
  <si>
    <t>Nolc1_346T</t>
  </si>
  <si>
    <t>Nolc1_13M</t>
  </si>
  <si>
    <t>Nolc1_419M</t>
  </si>
  <si>
    <t>Nolc1_528M</t>
  </si>
  <si>
    <t>Nolc1_333M</t>
  </si>
  <si>
    <t>Nolc1_491H</t>
  </si>
  <si>
    <t>Nolc1_352M</t>
  </si>
  <si>
    <t>Nolc1_671T</t>
  </si>
  <si>
    <t>Nolc1_WT</t>
  </si>
  <si>
    <t>52M</t>
  </si>
  <si>
    <t>501D</t>
  </si>
  <si>
    <t>362V</t>
  </si>
  <si>
    <t>346T</t>
  </si>
  <si>
    <t>13M</t>
  </si>
  <si>
    <t>419M</t>
  </si>
  <si>
    <t>528M</t>
  </si>
  <si>
    <t>333M</t>
  </si>
  <si>
    <t>491H</t>
  </si>
  <si>
    <t>352M</t>
  </si>
  <si>
    <t>671T</t>
  </si>
  <si>
    <t>Variant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</si>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</sst>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C36B-9DE5-C54B-938C-B4513E19C7BD}">
  <dimension ref="A1:B13"/>
  <sheetViews>
    <sheetView tabSelected="1" zoomScale="125"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ht="19" x14ac:dyDescent="0.2">
      <c r="A2" s="1" t="s">
        <v>13</v>
      </c>
      <c r="B2">
        <v>0.81486107478738867</v>
      </c>
    </row>
    <row r="3" spans="1:2" ht="19" x14ac:dyDescent="0.2">
      <c r="A3" s="1" t="s">
        <v>14</v>
      </c>
      <c r="B3">
        <v>0.8829292234370214</v>
      </c>
    </row>
    <row r="4" spans="1:2" ht="19" x14ac:dyDescent="0.2">
      <c r="A4" s="1" t="s">
        <v>15</v>
      </c>
      <c r="B4">
        <v>0.76215167232139769</v>
      </c>
    </row>
    <row r="5" spans="1:2" ht="19" x14ac:dyDescent="0.2">
      <c r="A5" s="1" t="s">
        <v>16</v>
      </c>
      <c r="B5">
        <v>0.86103321872928062</v>
      </c>
    </row>
    <row r="6" spans="1:2" ht="19" x14ac:dyDescent="0.2">
      <c r="A6" s="1" t="s">
        <v>17</v>
      </c>
      <c r="B6">
        <v>0.9618743422584608</v>
      </c>
    </row>
    <row r="7" spans="1:2" ht="19" x14ac:dyDescent="0.2">
      <c r="A7" s="1" t="s">
        <v>18</v>
      </c>
      <c r="B7">
        <v>1.0004966631408354</v>
      </c>
    </row>
    <row r="8" spans="1:2" ht="19" x14ac:dyDescent="0.2">
      <c r="A8" s="1" t="s">
        <v>19</v>
      </c>
      <c r="B8">
        <v>0.91344015106302157</v>
      </c>
    </row>
    <row r="9" spans="1:2" ht="19" x14ac:dyDescent="0.2">
      <c r="A9" s="1" t="s">
        <v>20</v>
      </c>
      <c r="B9">
        <v>0.94317586412660626</v>
      </c>
    </row>
    <row r="10" spans="1:2" ht="19" x14ac:dyDescent="0.2">
      <c r="A10" s="1" t="s">
        <v>21</v>
      </c>
      <c r="B10">
        <v>0.93266989683184998</v>
      </c>
    </row>
    <row r="11" spans="1:2" ht="19" x14ac:dyDescent="0.2">
      <c r="A11" s="1" t="s">
        <v>22</v>
      </c>
      <c r="B11">
        <v>0.89853087494501938</v>
      </c>
    </row>
    <row r="12" spans="1:2" ht="19" x14ac:dyDescent="0.2">
      <c r="A12" s="1" t="s">
        <v>23</v>
      </c>
      <c r="B12">
        <v>0.99998203578830769</v>
      </c>
    </row>
    <row r="13" spans="1:2" x14ac:dyDescent="0.2">
      <c r="A13" t="s">
        <v>0</v>
      </c>
      <c r="B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78E-E439-7947-BDF0-3432253DD807}">
  <dimension ref="A1:J12"/>
  <sheetViews>
    <sheetView zoomScale="125" workbookViewId="0">
      <selection activeCell="J12" sqref="J1:J12"/>
    </sheetView>
  </sheetViews>
  <sheetFormatPr baseColWidth="10" defaultRowHeight="16" x14ac:dyDescent="0.2"/>
  <cols>
    <col min="1" max="1" width="19.5" bestFit="1" customWidth="1"/>
  </cols>
  <sheetData>
    <row r="1" spans="1:10" ht="19" x14ac:dyDescent="0.2">
      <c r="A1" s="1" t="s">
        <v>1</v>
      </c>
      <c r="B1" s="2">
        <v>3.5750757649999998</v>
      </c>
      <c r="C1" s="2">
        <v>0.20057201999999999</v>
      </c>
      <c r="D1" s="2">
        <v>30.300179249999999</v>
      </c>
      <c r="E1" s="2">
        <v>2.1056036150000002</v>
      </c>
      <c r="F1">
        <f>B1/$B$12</f>
        <v>0.58167348444589739</v>
      </c>
      <c r="G1">
        <f>1/(C1/$C$12)</f>
        <v>0.4469424498990438</v>
      </c>
      <c r="H1">
        <f>D1/$D$12</f>
        <v>0.85695143508183713</v>
      </c>
      <c r="I1">
        <f>1/(E1/$E$12)</f>
        <v>1.9471686198639051</v>
      </c>
      <c r="J1">
        <f>0.4*F1+0.1*G1+0.4*H1+0.1*I1</f>
        <v>0.81486107478738867</v>
      </c>
    </row>
    <row r="2" spans="1:10" ht="19" x14ac:dyDescent="0.2">
      <c r="A2" s="1" t="s">
        <v>2</v>
      </c>
      <c r="B2" s="2">
        <v>3.6119542600000001</v>
      </c>
      <c r="C2" s="2">
        <v>5.1205420000000001E-2</v>
      </c>
      <c r="D2" s="2">
        <v>32.60955775</v>
      </c>
      <c r="E2" s="2">
        <v>3.9466050049999999</v>
      </c>
      <c r="F2">
        <f t="shared" ref="F2:F12" si="0">B2/$B$12</f>
        <v>0.58767370488815451</v>
      </c>
      <c r="G2">
        <f t="shared" ref="G2:G12" si="1">1/(C2/$C$12)</f>
        <v>1.7506769791166639</v>
      </c>
      <c r="H2">
        <f t="shared" ref="H2:H12" si="2">D2/$D$12</f>
        <v>0.92226541238189363</v>
      </c>
      <c r="I2">
        <f t="shared" ref="I2:I12" si="3">1/(E2/$E$12)</f>
        <v>1.038858786173358</v>
      </c>
      <c r="J2">
        <f t="shared" ref="J2:J12" si="4">0.4*F2+0.1*G2+0.4*H2+0.1*I2</f>
        <v>0.8829292234370214</v>
      </c>
    </row>
    <row r="3" spans="1:10" ht="19" x14ac:dyDescent="0.2">
      <c r="A3" s="1" t="s">
        <v>3</v>
      </c>
      <c r="B3" s="2">
        <v>3.1612302950000002</v>
      </c>
      <c r="C3" s="2">
        <v>8.3150105000000002E-2</v>
      </c>
      <c r="D3" s="2">
        <v>30.54215825</v>
      </c>
      <c r="E3" s="2">
        <v>3.9771633400000002</v>
      </c>
      <c r="F3">
        <f t="shared" si="0"/>
        <v>0.51433982429980263</v>
      </c>
      <c r="G3">
        <f t="shared" si="1"/>
        <v>1.0781002621704447</v>
      </c>
      <c r="H3">
        <f t="shared" si="2"/>
        <v>0.86379509925948939</v>
      </c>
      <c r="I3">
        <f t="shared" si="3"/>
        <v>1.0308767668063639</v>
      </c>
      <c r="J3">
        <f t="shared" si="4"/>
        <v>0.76215167232139769</v>
      </c>
    </row>
    <row r="4" spans="1:10" ht="19" x14ac:dyDescent="0.2">
      <c r="A4" s="1" t="s">
        <v>4</v>
      </c>
      <c r="B4" s="2">
        <v>4.24486103</v>
      </c>
      <c r="C4" s="2">
        <v>5.491886E-2</v>
      </c>
      <c r="D4" s="2">
        <v>12.24112165</v>
      </c>
      <c r="E4" s="2">
        <v>1.44843503</v>
      </c>
      <c r="F4">
        <f t="shared" si="0"/>
        <v>0.69064916902780693</v>
      </c>
      <c r="G4">
        <f t="shared" si="1"/>
        <v>1.6323017265835456</v>
      </c>
      <c r="H4">
        <f t="shared" si="2"/>
        <v>0.34620411577198329</v>
      </c>
      <c r="I4">
        <f t="shared" si="3"/>
        <v>2.8306173215100991</v>
      </c>
      <c r="J4">
        <f t="shared" si="4"/>
        <v>0.86103321872928062</v>
      </c>
    </row>
    <row r="5" spans="1:10" ht="19" x14ac:dyDescent="0.2">
      <c r="A5" s="1" t="s">
        <v>5</v>
      </c>
      <c r="B5" s="2">
        <v>5.7908967799999997</v>
      </c>
      <c r="C5" s="2">
        <v>0.11836708999999999</v>
      </c>
      <c r="D5" s="2">
        <v>36.570168150000001</v>
      </c>
      <c r="E5" s="2">
        <v>4.2908522299999996</v>
      </c>
      <c r="F5">
        <f t="shared" si="0"/>
        <v>0.94219292946624522</v>
      </c>
      <c r="G5">
        <f t="shared" si="1"/>
        <v>0.75734015257112441</v>
      </c>
      <c r="H5">
        <f t="shared" si="2"/>
        <v>1.0342796264918661</v>
      </c>
      <c r="I5">
        <f t="shared" si="3"/>
        <v>0.95551304618103794</v>
      </c>
      <c r="J5">
        <f t="shared" si="4"/>
        <v>0.9618743422584608</v>
      </c>
    </row>
    <row r="6" spans="1:10" ht="19" x14ac:dyDescent="0.2">
      <c r="A6" s="1" t="s">
        <v>6</v>
      </c>
      <c r="B6" s="2">
        <v>6.2591167800000003</v>
      </c>
      <c r="C6" s="2">
        <v>7.4387024999999996E-2</v>
      </c>
      <c r="D6" s="2">
        <v>32.870714249999999</v>
      </c>
      <c r="E6" s="2">
        <v>4.0683851549999996</v>
      </c>
      <c r="F6">
        <f t="shared" si="0"/>
        <v>1.018373457317872</v>
      </c>
      <c r="G6">
        <f t="shared" si="1"/>
        <v>1.2051046536677601</v>
      </c>
      <c r="H6">
        <f t="shared" si="2"/>
        <v>0.92965145573198193</v>
      </c>
      <c r="I6">
        <f t="shared" si="3"/>
        <v>1.0077623255411765</v>
      </c>
      <c r="J6">
        <f t="shared" si="4"/>
        <v>1.0004966631408354</v>
      </c>
    </row>
    <row r="7" spans="1:10" ht="19" x14ac:dyDescent="0.2">
      <c r="A7" s="1" t="s">
        <v>7</v>
      </c>
      <c r="B7" s="2">
        <v>5.4144126650000004</v>
      </c>
      <c r="C7" s="2">
        <v>0.13645267999999999</v>
      </c>
      <c r="D7" s="2">
        <v>35.158781599999998</v>
      </c>
      <c r="E7" s="2">
        <v>4.1997642150000001</v>
      </c>
      <c r="F7">
        <f t="shared" si="0"/>
        <v>0.88093805225371158</v>
      </c>
      <c r="G7">
        <f t="shared" si="1"/>
        <v>0.65696144626840614</v>
      </c>
      <c r="H7">
        <f t="shared" si="2"/>
        <v>0.99436270984597852</v>
      </c>
      <c r="I7">
        <f t="shared" si="3"/>
        <v>0.97623701596304957</v>
      </c>
      <c r="J7">
        <f t="shared" si="4"/>
        <v>0.91344015106302157</v>
      </c>
    </row>
    <row r="8" spans="1:10" ht="19" x14ac:dyDescent="0.2">
      <c r="A8" s="1" t="s">
        <v>8</v>
      </c>
      <c r="B8" s="2">
        <v>4.7980486899999999</v>
      </c>
      <c r="C8" s="2">
        <v>9.5205509999999993E-2</v>
      </c>
      <c r="D8" s="2">
        <v>40.13575015</v>
      </c>
      <c r="E8" s="2">
        <v>4.9572177049999997</v>
      </c>
      <c r="F8">
        <f t="shared" si="0"/>
        <v>0.78065414092094731</v>
      </c>
      <c r="G8">
        <f t="shared" si="1"/>
        <v>0.94158573385090849</v>
      </c>
      <c r="H8">
        <f t="shared" si="2"/>
        <v>1.1351216243754916</v>
      </c>
      <c r="I8">
        <f t="shared" si="3"/>
        <v>0.82706984622939816</v>
      </c>
      <c r="J8">
        <f t="shared" si="4"/>
        <v>0.94317586412660626</v>
      </c>
    </row>
    <row r="9" spans="1:10" ht="19" x14ac:dyDescent="0.2">
      <c r="A9" s="1" t="s">
        <v>9</v>
      </c>
      <c r="B9" s="2">
        <v>5.6044229850000002</v>
      </c>
      <c r="C9" s="2">
        <v>0.14422054000000001</v>
      </c>
      <c r="D9" s="2">
        <v>36.133851149999998</v>
      </c>
      <c r="E9" s="2">
        <v>4.2269835599999999</v>
      </c>
      <c r="F9">
        <f t="shared" si="0"/>
        <v>0.91185319145079091</v>
      </c>
      <c r="G9">
        <f t="shared" si="1"/>
        <v>0.62157685722158573</v>
      </c>
      <c r="H9">
        <f t="shared" si="2"/>
        <v>1.0219396836745114</v>
      </c>
      <c r="I9">
        <f t="shared" si="3"/>
        <v>0.96995061059570331</v>
      </c>
      <c r="J9">
        <f t="shared" si="4"/>
        <v>0.93266989683184998</v>
      </c>
    </row>
    <row r="10" spans="1:10" ht="19" x14ac:dyDescent="0.2">
      <c r="A10" s="1" t="s">
        <v>10</v>
      </c>
      <c r="B10" s="2">
        <v>5.2154105050000004</v>
      </c>
      <c r="C10" s="2">
        <v>9.5720819999999998E-2</v>
      </c>
      <c r="D10" s="2">
        <v>31.898353100000001</v>
      </c>
      <c r="E10" s="2">
        <v>3.9198557049999998</v>
      </c>
      <c r="F10">
        <f t="shared" si="0"/>
        <v>0.84855991891379901</v>
      </c>
      <c r="G10">
        <f t="shared" si="1"/>
        <v>0.93651673690217041</v>
      </c>
      <c r="H10">
        <f t="shared" si="2"/>
        <v>0.90215108103006258</v>
      </c>
      <c r="I10">
        <f t="shared" si="3"/>
        <v>1.0459480127725773</v>
      </c>
      <c r="J10">
        <f t="shared" si="4"/>
        <v>0.89853087494501938</v>
      </c>
    </row>
    <row r="11" spans="1:10" ht="19" x14ac:dyDescent="0.2">
      <c r="A11" s="1" t="s">
        <v>11</v>
      </c>
      <c r="B11" s="2">
        <v>6.5975826299999998</v>
      </c>
      <c r="C11" s="2">
        <v>0.120420395</v>
      </c>
      <c r="D11" s="2">
        <v>35.06241155</v>
      </c>
      <c r="E11" s="2">
        <v>4.1202601650000004</v>
      </c>
      <c r="F11">
        <f t="shared" si="0"/>
        <v>1.073442670749057</v>
      </c>
      <c r="G11">
        <f t="shared" si="1"/>
        <v>0.74442663969006251</v>
      </c>
      <c r="H11">
        <f t="shared" si="2"/>
        <v>0.99163716647658062</v>
      </c>
      <c r="I11">
        <f t="shared" si="3"/>
        <v>0.99507436929046433</v>
      </c>
      <c r="J11">
        <f t="shared" si="4"/>
        <v>0.99998203578830769</v>
      </c>
    </row>
    <row r="12" spans="1:10" ht="19" x14ac:dyDescent="0.2">
      <c r="A12" s="1" t="s">
        <v>12</v>
      </c>
      <c r="B12" s="2">
        <v>6.1461900199999997</v>
      </c>
      <c r="C12" s="2">
        <v>8.9644150000000006E-2</v>
      </c>
      <c r="D12" s="2">
        <v>35.358105500000001</v>
      </c>
      <c r="E12" s="2">
        <v>4.0999652849999997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2024-02-12T20:43:48Z</dcterms:created>
  <dcterms:modified xsi:type="dcterms:W3CDTF">2024-02-21T21:13:34Z</dcterms:modified>
</cp:coreProperties>
</file>