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\Desktop\"/>
    </mc:Choice>
  </mc:AlternateContent>
  <xr:revisionPtr revIDLastSave="0" documentId="13_ncr:1_{EE0C4FBF-02E7-41EC-80F8-3FBE520E8DF0}" xr6:coauthVersionLast="47" xr6:coauthVersionMax="47" xr10:uidLastSave="{00000000-0000-0000-0000-000000000000}"/>
  <bookViews>
    <workbookView xWindow="-108" yWindow="-108" windowWidth="23256" windowHeight="12576" xr2:uid="{0031E72B-6605-4132-9DC9-29663DFF4FB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J10" i="1"/>
  <c r="K18" i="1"/>
  <c r="K10" i="1"/>
  <c r="M10" i="1"/>
  <c r="I18" i="1"/>
  <c r="H14" i="1"/>
  <c r="H5" i="1"/>
  <c r="E3" i="1"/>
  <c r="J18" i="1" l="1"/>
  <c r="I21" i="1" s="1"/>
  <c r="J15" i="1" s="1"/>
  <c r="J21" i="1" l="1"/>
</calcChain>
</file>

<file path=xl/sharedStrings.xml><?xml version="1.0" encoding="utf-8"?>
<sst xmlns="http://schemas.openxmlformats.org/spreadsheetml/2006/main" count="4" uniqueCount="4">
  <si>
    <t>partes</t>
  </si>
  <si>
    <t>cojo de cada parte</t>
  </si>
  <si>
    <t>positivas</t>
  </si>
  <si>
    <t>negativas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</si>
</sst>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9B68-2448-4CA4-81C5-25ACDD631708}">
  <dimension ref="E3:M21"/>
  <sheetViews>
    <sheetView tabSelected="1" workbookViewId="0">
      <selection activeCell="H2" sqref="H2"/>
    </sheetView>
  </sheetViews>
  <sheetFormatPr baseColWidth="10" defaultRowHeight="14.4" x14ac:dyDescent="0.3"/>
  <sheetData>
    <row r="3" spans="5:13" x14ac:dyDescent="0.3">
      <c r="E3">
        <f>1203/180</f>
        <v>6.6833333333333336</v>
      </c>
    </row>
    <row r="5" spans="5:13" x14ac:dyDescent="0.3">
      <c r="H5">
        <f>5000/110</f>
        <v>45.454545454545453</v>
      </c>
    </row>
    <row r="7" spans="5:13" x14ac:dyDescent="0.3">
      <c r="K7" t="s">
        <v>0</v>
      </c>
      <c r="L7" t="s">
        <v>1</v>
      </c>
    </row>
    <row r="9" spans="5:13" x14ac:dyDescent="0.3">
      <c r="K9">
        <v>5</v>
      </c>
    </row>
    <row r="10" spans="5:13" x14ac:dyDescent="0.3">
      <c r="G10">
        <v>0</v>
      </c>
      <c r="H10">
        <v>1145</v>
      </c>
      <c r="J10">
        <f>I18-SUM(J11:J13)</f>
        <v>263</v>
      </c>
      <c r="K10">
        <f>H10/K9</f>
        <v>229</v>
      </c>
      <c r="L10">
        <f>J10/K9</f>
        <v>52.6</v>
      </c>
      <c r="M10">
        <f>K10-L10</f>
        <v>176.4</v>
      </c>
    </row>
    <row r="11" spans="5:13" x14ac:dyDescent="0.3">
      <c r="G11">
        <v>1</v>
      </c>
      <c r="H11">
        <v>15</v>
      </c>
      <c r="J11">
        <v>15</v>
      </c>
    </row>
    <row r="12" spans="5:13" x14ac:dyDescent="0.3">
      <c r="G12">
        <v>2</v>
      </c>
      <c r="H12">
        <v>124</v>
      </c>
      <c r="J12">
        <v>62</v>
      </c>
      <c r="K12">
        <v>2</v>
      </c>
      <c r="L12">
        <v>31</v>
      </c>
    </row>
    <row r="13" spans="5:13" x14ac:dyDescent="0.3">
      <c r="G13">
        <v>3</v>
      </c>
      <c r="H13">
        <v>14</v>
      </c>
      <c r="J13">
        <v>14</v>
      </c>
    </row>
    <row r="14" spans="5:13" x14ac:dyDescent="0.3">
      <c r="H14" s="1">
        <f>H10+H11+H12+H13</f>
        <v>1298</v>
      </c>
    </row>
    <row r="15" spans="5:13" x14ac:dyDescent="0.3">
      <c r="J15">
        <f>SUM(J10:J13)</f>
        <v>354</v>
      </c>
    </row>
    <row r="17" spans="7:11" x14ac:dyDescent="0.3">
      <c r="I17" t="s">
        <v>3</v>
      </c>
    </row>
    <row r="18" spans="7:11" x14ac:dyDescent="0.3">
      <c r="G18" t="s">
        <v>2</v>
      </c>
      <c r="H18">
        <v>236</v>
      </c>
      <c r="I18">
        <f>H18*1.5</f>
        <v>354</v>
      </c>
      <c r="J18">
        <f>H14-SUM(J11:J14)</f>
        <v>1207</v>
      </c>
      <c r="K18">
        <f>I18+H18</f>
        <v>590</v>
      </c>
    </row>
    <row r="21" spans="7:11" x14ac:dyDescent="0.3">
      <c r="I21">
        <f>100*354/J18</f>
        <v>29.328914664457333</v>
      </c>
      <c r="J21">
        <f>I21*H14/100</f>
        <v>380.68931234465623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EvaSC_ProtoQSAR SL</cp:lastModifiedBy>
  <dcterms:created xsi:type="dcterms:W3CDTF">2024-10-21T06:38:11Z</dcterms:created>
  <dcterms:modified xsi:type="dcterms:W3CDTF">2024-10-21T14:01:13Z</dcterms:modified>
</cp:coreProperties>
</file>