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-5955" yWindow="360" windowWidth="24000" windowHeight="10110" activeTab="2"/>
  </bookViews>
  <sheets>
    <sheet name="Master Test List" sheetId="1" r:id="rId1"/>
    <sheet name="Sortable List" sheetId="2" r:id="rId2"/>
    <sheet name="Completed Items" sheetId="3" r:id="rId3"/>
  </sheets>
  <definedNames>
    <definedName name="_xlnm._FilterDatabase" localSheetId="2" hidden="1">'Completed Items'!$A$3:$G$3</definedName>
    <definedName name="_xlnm._FilterDatabase" localSheetId="1" hidden="1">'Sortable List'!$A$3:$D$3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L5" i="3"/>
  <c r="J6" i="3"/>
  <c r="L3" i="3"/>
  <c r="I6" i="3"/>
  <c r="F7" i="1"/>
  <c r="F6" i="1"/>
  <c r="F5" i="1"/>
  <c r="F4" i="1"/>
  <c r="F8" i="1"/>
  <c r="L6" i="3" l="1"/>
</calcChain>
</file>

<file path=xl/sharedStrings.xml><?xml version="1.0" encoding="utf-8"?>
<sst xmlns="http://schemas.openxmlformats.org/spreadsheetml/2006/main" count="681" uniqueCount="127">
  <si>
    <t>High</t>
  </si>
  <si>
    <t>Do not test</t>
  </si>
  <si>
    <t>Medium</t>
  </si>
  <si>
    <t>Low</t>
  </si>
  <si>
    <t>Total Tests</t>
  </si>
  <si>
    <t>High Priority</t>
  </si>
  <si>
    <t>Medium Priority</t>
  </si>
  <si>
    <t>Low Priority</t>
  </si>
  <si>
    <t xml:space="preserve"> Make a 3G voice  call from the phone book</t>
  </si>
  <si>
    <t>Motorola Solutions - Stability Tests and Priority</t>
  </si>
  <si>
    <t xml:space="preserve"> Make a 2G voice  call from the phone book</t>
  </si>
  <si>
    <t xml:space="preserve"> Make a LTE voice call from the phone book</t>
  </si>
  <si>
    <t xml:space="preserve"> Make a 2G voice  call from the call history list</t>
  </si>
  <si>
    <t xml:space="preserve"> Make a 3G voice  call from the  call history list</t>
  </si>
  <si>
    <t xml:space="preserve"> Make a LTE voice call from the  call history list</t>
  </si>
  <si>
    <t xml:space="preserve"> Receive a voice  call</t>
  </si>
  <si>
    <t xml:space="preserve"> Delete a contact from the phone book</t>
  </si>
  <si>
    <t xml:space="preserve"> Add a contact to the phone book</t>
  </si>
  <si>
    <t xml:space="preserve"> Send an SMS maximum number of characters with out requiring the message to be segmented</t>
  </si>
  <si>
    <t xml:space="preserve"> Send a MMS with a 1MB audio attachment or largest size supported by the device</t>
  </si>
  <si>
    <t xml:space="preserve"> Send a MMS with a  1MB video attachment or largest size supported by the device</t>
  </si>
  <si>
    <t xml:space="preserve"> Send a MMS with a 1MB picture attachment or largest size supported by the device</t>
  </si>
  <si>
    <t xml:space="preserve"> Open a MMS with a 1MB image or largest size supported by the device</t>
  </si>
  <si>
    <t xml:space="preserve"> Open a SMS</t>
  </si>
  <si>
    <t xml:space="preserve"> Send an email with no attachment</t>
  </si>
  <si>
    <t xml:space="preserve"> Send an email with an attachment</t>
  </si>
  <si>
    <t xml:space="preserve"> Open an email</t>
  </si>
  <si>
    <t xml:space="preserve"> Add 2 buddies to the buddy list for each IM community</t>
  </si>
  <si>
    <t xml:space="preserve"> Send an IM to each buddy in the list for each supported IM community</t>
  </si>
  <si>
    <t xml:space="preserve"> Delete 2 buddies for the buddy list for each support IM community</t>
  </si>
  <si>
    <t xml:space="preserve"> Open the native browser and go to the AT&amp;T home page</t>
  </si>
  <si>
    <t xml:space="preserve"> Navigate to a link and click on the link</t>
  </si>
  <si>
    <t xml:space="preserve"> Top Web Sites</t>
  </si>
  <si>
    <t xml:space="preserve"> Start the Sesame client and load the Sesame home page</t>
  </si>
  <si>
    <t xml:space="preserve"> Sesame client -  navigate to a link and click on the link</t>
  </si>
  <si>
    <t xml:space="preserve"> Open/Close the Store Front Client</t>
  </si>
  <si>
    <t xml:space="preserve"> Download a Java application/game</t>
  </si>
  <si>
    <t xml:space="preserve"> Storefront Application download</t>
  </si>
  <si>
    <t xml:space="preserve"> Close the application store front</t>
  </si>
  <si>
    <t xml:space="preserve"> Open a downloaded Java Game and then close a Java Game</t>
  </si>
  <si>
    <t xml:space="preserve"> Open a downloaded application from the storefront</t>
  </si>
  <si>
    <t xml:space="preserve"> Delete a downloaded Java game</t>
  </si>
  <si>
    <t xml:space="preserve"> Delete a downloaded Native application</t>
  </si>
  <si>
    <t xml:space="preserve"> Add an appointment to the calendar</t>
  </si>
  <si>
    <t xml:space="preserve"> Set an alarm</t>
  </si>
  <si>
    <t xml:space="preserve"> Delete the an appointment in the calendar</t>
  </si>
  <si>
    <t xml:space="preserve"> Delete the an alarm</t>
  </si>
  <si>
    <t xml:space="preserve"> Add a task</t>
  </si>
  <si>
    <t xml:space="preserve"> Open a task</t>
  </si>
  <si>
    <t xml:space="preserve"> Delete a task</t>
  </si>
  <si>
    <t xml:space="preserve"> Record a 30s video</t>
  </si>
  <si>
    <t xml:space="preserve"> Play back a 30s video</t>
  </si>
  <si>
    <t xml:space="preserve"> Delete a video</t>
  </si>
  <si>
    <t xml:space="preserve"> Take a picture</t>
  </si>
  <si>
    <t xml:space="preserve"> Open a picture</t>
  </si>
  <si>
    <t xml:space="preserve"> Delete a picture</t>
  </si>
  <si>
    <t xml:space="preserve"> Record a 5s audio message</t>
  </si>
  <si>
    <t xml:space="preserve"> Listen to a 5s audio message</t>
  </si>
  <si>
    <t xml:space="preserve"> Delete a audio message</t>
  </si>
  <si>
    <t xml:space="preserve"> Play video streaming content using device browser and video player</t>
  </si>
  <si>
    <t xml:space="preserve"> Open/close the music player</t>
  </si>
  <si>
    <t xml:space="preserve"> Open Music Player and play a music file</t>
  </si>
  <si>
    <t xml:space="preserve"> Close the music player</t>
  </si>
  <si>
    <t xml:space="preserve"> Open and set a theme</t>
  </si>
  <si>
    <t xml:space="preserve"> Make a phone call</t>
  </si>
  <si>
    <t xml:space="preserve"> Switch from the telephony application to each running application</t>
  </si>
  <si>
    <t xml:space="preserve"> End the phone call</t>
  </si>
  <si>
    <t xml:space="preserve"> Start a browser session and load home page</t>
  </si>
  <si>
    <t xml:space="preserve"> Switch from the browser application to each running application</t>
  </si>
  <si>
    <t xml:space="preserve"> Close the browser</t>
  </si>
  <si>
    <t xml:space="preserve"> Menu Nav</t>
  </si>
  <si>
    <t xml:space="preserve"> Turn the WiFi radio off and on</t>
  </si>
  <si>
    <t xml:space="preserve"> Connect/Disconnect to a WiFi network</t>
  </si>
  <si>
    <t xml:space="preserve"> Turn NFC Off and On</t>
  </si>
  <si>
    <t xml:space="preserve"> Data Stability Uplink - Tether</t>
  </si>
  <si>
    <t xml:space="preserve"> Data Stability Uplink – BT</t>
  </si>
  <si>
    <t xml:space="preserve"> Data Stability Uplink – Mobile Hotspot</t>
  </si>
  <si>
    <t xml:space="preserve"> Data Stability Downlink - Tether</t>
  </si>
  <si>
    <t xml:space="preserve"> Data Stability Downlink – BT</t>
  </si>
  <si>
    <t xml:space="preserve"> Data Stability Downlink – Mobile Hotspot</t>
  </si>
  <si>
    <t xml:space="preserve"> Connect the charger to the device twice in a 24 hour period</t>
  </si>
  <si>
    <t xml:space="preserve"> Disconnect the charger from the device twice in a 24 hours period</t>
  </si>
  <si>
    <t xml:space="preserve"> Connect a wired handsfree accessory to the device twice in a 24 hour period</t>
  </si>
  <si>
    <t xml:space="preserve"> Disconnect the wired handsfree accessory twice in a 24 hour period</t>
  </si>
  <si>
    <t xml:space="preserve"> Open the flip on the device twice in a 24 hours period</t>
  </si>
  <si>
    <t xml:space="preserve"> Close the flip on the device twice in a 24 hour period</t>
  </si>
  <si>
    <t xml:space="preserve"> Connect a Bluetooth accessory twice in a 24 period</t>
  </si>
  <si>
    <t xml:space="preserve"> Disconnect a Bluetooth accessory twice in a 24 period</t>
  </si>
  <si>
    <t>Test Number</t>
  </si>
  <si>
    <t>Stability Test</t>
  </si>
  <si>
    <t>Priority Type</t>
  </si>
  <si>
    <t>Priority Number</t>
  </si>
  <si>
    <t>Completed</t>
  </si>
  <si>
    <t>5-16-2013</t>
  </si>
  <si>
    <t>Notes</t>
  </si>
  <si>
    <t>5-17-2013</t>
  </si>
  <si>
    <t xml:space="preserve"> Open a MMS with a 1MB audio attachment or largest size supported by the device</t>
  </si>
  <si>
    <t>5-20-2013</t>
  </si>
  <si>
    <t>5-21-2013</t>
  </si>
  <si>
    <t>Requires set up Audio Sample 1 file.</t>
  </si>
  <si>
    <t>Returns to home screen, does not kill app.</t>
  </si>
  <si>
    <t>5-22-2013</t>
  </si>
  <si>
    <t>Total</t>
  </si>
  <si>
    <t>Percent Completed</t>
  </si>
  <si>
    <t>Exits browser via taskbar and enters VNC server app.</t>
  </si>
  <si>
    <t>Sets homepage to default: google.</t>
  </si>
  <si>
    <t>5-23-2013</t>
  </si>
  <si>
    <t>5-30-2013</t>
  </si>
  <si>
    <t>6-03-2013</t>
  </si>
  <si>
    <t>6-05-2013</t>
  </si>
  <si>
    <t>Status</t>
  </si>
  <si>
    <t>Coverage obtained via test 35.</t>
  </si>
  <si>
    <t>Function not supported, confirmed by Motorola.</t>
  </si>
  <si>
    <t>Turns function on/off, doesn't pass data to another device.</t>
  </si>
  <si>
    <t>Awaiting device bug fix from Motorola.</t>
  </si>
  <si>
    <t xml:space="preserve"> Non-automatable.</t>
  </si>
  <si>
    <t>Complete</t>
  </si>
  <si>
    <t>Do not test list</t>
  </si>
  <si>
    <t>In progress</t>
  </si>
  <si>
    <t xml:space="preserve"> Open a MMS with 1MB video or largest size supported by the device</t>
  </si>
  <si>
    <t>6-07-2013</t>
  </si>
  <si>
    <t>6-10-2013</t>
  </si>
  <si>
    <t>6-11-2013</t>
  </si>
  <si>
    <t>6-12-2012</t>
  </si>
  <si>
    <t>6-12-2013</t>
  </si>
  <si>
    <t>6-13-2013</t>
  </si>
  <si>
    <t>Uses browser to visit Top 5 websites by traffic.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</si>
</sst>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2" borderId="0" xfId="0" applyFill="1"/>
    <xf numFmtId="0" fontId="0" fillId="0" borderId="2" xfId="0" applyFill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0" borderId="0" xfId="0" applyFont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A2" sqref="A2"/>
    </sheetView>
  </sheetViews>
  <sheetFormatPr defaultColWidth="8.85546875" defaultRowHeight="15" x14ac:dyDescent="0.25"/>
  <cols>
    <col min="1" max="1" width="12.85546875" customWidth="1"/>
    <col min="2" max="2" width="87" bestFit="1" customWidth="1"/>
    <col min="3" max="3" width="15.42578125" bestFit="1" customWidth="1"/>
    <col min="4" max="4" width="12.28515625" bestFit="1" customWidth="1"/>
    <col min="5" max="5" width="9.5703125" customWidth="1"/>
    <col min="7" max="7" width="15.5703125" bestFit="1" customWidth="1"/>
    <col min="8" max="8" width="6" customWidth="1"/>
    <col min="9" max="9" width="4.28515625" customWidth="1"/>
    <col min="10" max="10" width="4.85546875" customWidth="1"/>
    <col min="11" max="11" width="6.140625" customWidth="1"/>
  </cols>
  <sheetData>
    <row r="1" spans="1:7" x14ac:dyDescent="0.25">
      <c r="A1" s="1" t="s">
        <v>9</v>
      </c>
    </row>
    <row r="3" spans="1:7" x14ac:dyDescent="0.25">
      <c r="A3" s="3" t="s">
        <v>88</v>
      </c>
      <c r="B3" s="1" t="s">
        <v>89</v>
      </c>
      <c r="C3" s="1" t="s">
        <v>91</v>
      </c>
      <c r="D3" s="3" t="s">
        <v>90</v>
      </c>
    </row>
    <row r="4" spans="1:7" x14ac:dyDescent="0.25">
      <c r="A4" s="2">
        <v>1</v>
      </c>
      <c r="B4" t="s">
        <v>10</v>
      </c>
      <c r="C4" s="2">
        <v>3</v>
      </c>
      <c r="D4" s="2" t="s">
        <v>0</v>
      </c>
      <c r="F4" s="4">
        <f>COUNTIF(C4:C84, 3)</f>
        <v>26</v>
      </c>
      <c r="G4" s="4" t="s">
        <v>5</v>
      </c>
    </row>
    <row r="5" spans="1:7" x14ac:dyDescent="0.25">
      <c r="A5" s="2">
        <v>2</v>
      </c>
      <c r="B5" t="s">
        <v>8</v>
      </c>
      <c r="C5" s="2">
        <v>3</v>
      </c>
      <c r="D5" s="2" t="s">
        <v>0</v>
      </c>
      <c r="F5" s="4">
        <f>COUNTIF(C4:C84, 2)</f>
        <v>21</v>
      </c>
      <c r="G5" s="4" t="s">
        <v>6</v>
      </c>
    </row>
    <row r="6" spans="1:7" x14ac:dyDescent="0.25">
      <c r="A6" s="2">
        <v>3</v>
      </c>
      <c r="B6" t="s">
        <v>11</v>
      </c>
      <c r="C6" s="2">
        <v>0</v>
      </c>
      <c r="D6" s="2" t="s">
        <v>1</v>
      </c>
      <c r="F6" s="4">
        <f>COUNTIF(C4:C84, 1)</f>
        <v>23</v>
      </c>
      <c r="G6" s="4" t="s">
        <v>7</v>
      </c>
    </row>
    <row r="7" spans="1:7" x14ac:dyDescent="0.25">
      <c r="A7" s="2">
        <v>4</v>
      </c>
      <c r="B7" t="s">
        <v>12</v>
      </c>
      <c r="C7" s="2">
        <v>3</v>
      </c>
      <c r="D7" s="2" t="s">
        <v>0</v>
      </c>
      <c r="F7" s="4">
        <f>COUNTIF(C4:C84, 0)</f>
        <v>11</v>
      </c>
      <c r="G7" s="4" t="s">
        <v>1</v>
      </c>
    </row>
    <row r="8" spans="1:7" x14ac:dyDescent="0.25">
      <c r="A8" s="2">
        <v>5</v>
      </c>
      <c r="B8" t="s">
        <v>13</v>
      </c>
      <c r="C8" s="2">
        <v>3</v>
      </c>
      <c r="D8" s="2" t="s">
        <v>0</v>
      </c>
      <c r="F8" s="5">
        <f>SUM(F4:F7)</f>
        <v>81</v>
      </c>
      <c r="G8" s="5" t="s">
        <v>4</v>
      </c>
    </row>
    <row r="9" spans="1:7" x14ac:dyDescent="0.25">
      <c r="A9" s="2">
        <v>6</v>
      </c>
      <c r="B9" t="s">
        <v>14</v>
      </c>
      <c r="C9" s="2">
        <v>0</v>
      </c>
      <c r="D9" s="2" t="s">
        <v>1</v>
      </c>
    </row>
    <row r="10" spans="1:7" x14ac:dyDescent="0.25">
      <c r="A10" s="2">
        <v>7</v>
      </c>
      <c r="B10" t="s">
        <v>15</v>
      </c>
      <c r="C10" s="2">
        <v>3</v>
      </c>
      <c r="D10" s="2" t="s">
        <v>0</v>
      </c>
    </row>
    <row r="11" spans="1:7" x14ac:dyDescent="0.25">
      <c r="A11" s="2">
        <v>8</v>
      </c>
      <c r="B11" t="s">
        <v>16</v>
      </c>
      <c r="C11" s="2">
        <v>2</v>
      </c>
      <c r="D11" s="2" t="s">
        <v>2</v>
      </c>
    </row>
    <row r="12" spans="1:7" x14ac:dyDescent="0.25">
      <c r="A12" s="2">
        <v>9</v>
      </c>
      <c r="B12" t="s">
        <v>17</v>
      </c>
      <c r="C12" s="2">
        <v>2</v>
      </c>
      <c r="D12" s="2" t="s">
        <v>2</v>
      </c>
    </row>
    <row r="13" spans="1:7" x14ac:dyDescent="0.25">
      <c r="A13" s="2">
        <v>10</v>
      </c>
      <c r="B13" t="s">
        <v>18</v>
      </c>
      <c r="C13" s="2">
        <v>3</v>
      </c>
      <c r="D13" s="2" t="s">
        <v>0</v>
      </c>
    </row>
    <row r="14" spans="1:7" x14ac:dyDescent="0.25">
      <c r="A14" s="2">
        <v>11</v>
      </c>
      <c r="B14" t="s">
        <v>19</v>
      </c>
      <c r="C14" s="2">
        <v>2</v>
      </c>
      <c r="D14" s="2" t="s">
        <v>2</v>
      </c>
    </row>
    <row r="15" spans="1:7" x14ac:dyDescent="0.25">
      <c r="A15" s="2">
        <v>12</v>
      </c>
      <c r="B15" t="s">
        <v>20</v>
      </c>
      <c r="C15" s="2">
        <v>2</v>
      </c>
      <c r="D15" s="2" t="s">
        <v>2</v>
      </c>
    </row>
    <row r="16" spans="1:7" x14ac:dyDescent="0.25">
      <c r="A16" s="2">
        <v>13</v>
      </c>
      <c r="B16" t="s">
        <v>21</v>
      </c>
      <c r="C16" s="2">
        <v>3</v>
      </c>
      <c r="D16" s="2" t="s">
        <v>0</v>
      </c>
    </row>
    <row r="17" spans="1:4" x14ac:dyDescent="0.25">
      <c r="A17" s="2">
        <v>14</v>
      </c>
      <c r="B17" t="s">
        <v>96</v>
      </c>
      <c r="C17" s="2">
        <v>2</v>
      </c>
      <c r="D17" s="2" t="s">
        <v>2</v>
      </c>
    </row>
    <row r="18" spans="1:4" x14ac:dyDescent="0.25">
      <c r="A18" s="2">
        <v>15</v>
      </c>
      <c r="B18" t="s">
        <v>119</v>
      </c>
      <c r="C18" s="2">
        <v>2</v>
      </c>
      <c r="D18" s="2" t="s">
        <v>2</v>
      </c>
    </row>
    <row r="19" spans="1:4" x14ac:dyDescent="0.25">
      <c r="A19" s="2">
        <v>16</v>
      </c>
      <c r="B19" t="s">
        <v>22</v>
      </c>
      <c r="C19" s="2">
        <v>3</v>
      </c>
      <c r="D19" s="2" t="s">
        <v>0</v>
      </c>
    </row>
    <row r="20" spans="1:4" x14ac:dyDescent="0.25">
      <c r="A20" s="2">
        <v>17</v>
      </c>
      <c r="B20" t="s">
        <v>23</v>
      </c>
      <c r="C20" s="2">
        <v>3</v>
      </c>
      <c r="D20" s="2" t="s">
        <v>0</v>
      </c>
    </row>
    <row r="21" spans="1:4" x14ac:dyDescent="0.25">
      <c r="A21" s="2">
        <v>18</v>
      </c>
      <c r="B21" t="s">
        <v>24</v>
      </c>
      <c r="C21" s="2">
        <v>3</v>
      </c>
      <c r="D21" s="2" t="s">
        <v>0</v>
      </c>
    </row>
    <row r="22" spans="1:4" x14ac:dyDescent="0.25">
      <c r="A22" s="2">
        <v>19</v>
      </c>
      <c r="B22" t="s">
        <v>25</v>
      </c>
      <c r="C22" s="2">
        <v>2</v>
      </c>
      <c r="D22" s="2" t="s">
        <v>2</v>
      </c>
    </row>
    <row r="23" spans="1:4" x14ac:dyDescent="0.25">
      <c r="A23" s="2">
        <v>20</v>
      </c>
      <c r="B23" t="s">
        <v>26</v>
      </c>
      <c r="C23" s="2">
        <v>3</v>
      </c>
      <c r="D23" s="2" t="s">
        <v>0</v>
      </c>
    </row>
    <row r="24" spans="1:4" x14ac:dyDescent="0.25">
      <c r="A24" s="2">
        <v>21</v>
      </c>
      <c r="B24" t="s">
        <v>27</v>
      </c>
      <c r="C24" s="2">
        <v>0</v>
      </c>
      <c r="D24" s="2" t="s">
        <v>1</v>
      </c>
    </row>
    <row r="25" spans="1:4" x14ac:dyDescent="0.25">
      <c r="A25" s="2">
        <v>22</v>
      </c>
      <c r="B25" t="s">
        <v>28</v>
      </c>
      <c r="C25" s="2">
        <v>0</v>
      </c>
      <c r="D25" s="2" t="s">
        <v>1</v>
      </c>
    </row>
    <row r="26" spans="1:4" x14ac:dyDescent="0.25">
      <c r="A26" s="2">
        <v>23</v>
      </c>
      <c r="B26" t="s">
        <v>29</v>
      </c>
      <c r="C26" s="2">
        <v>0</v>
      </c>
      <c r="D26" s="2" t="s">
        <v>1</v>
      </c>
    </row>
    <row r="27" spans="1:4" x14ac:dyDescent="0.25">
      <c r="A27" s="2">
        <v>24</v>
      </c>
      <c r="B27" t="s">
        <v>30</v>
      </c>
      <c r="C27" s="2">
        <v>1</v>
      </c>
      <c r="D27" s="2" t="s">
        <v>3</v>
      </c>
    </row>
    <row r="28" spans="1:4" x14ac:dyDescent="0.25">
      <c r="A28" s="2">
        <v>25</v>
      </c>
      <c r="B28" t="s">
        <v>31</v>
      </c>
      <c r="C28" s="2">
        <v>1</v>
      </c>
      <c r="D28" s="2" t="s">
        <v>3</v>
      </c>
    </row>
    <row r="29" spans="1:4" x14ac:dyDescent="0.25">
      <c r="A29" s="2">
        <v>26</v>
      </c>
      <c r="B29" t="s">
        <v>32</v>
      </c>
      <c r="C29" s="2">
        <v>2</v>
      </c>
      <c r="D29" s="2" t="s">
        <v>2</v>
      </c>
    </row>
    <row r="30" spans="1:4" x14ac:dyDescent="0.25">
      <c r="A30" s="2">
        <v>27</v>
      </c>
      <c r="B30" t="s">
        <v>33</v>
      </c>
      <c r="C30" s="2">
        <v>0</v>
      </c>
      <c r="D30" s="2" t="s">
        <v>1</v>
      </c>
    </row>
    <row r="31" spans="1:4" x14ac:dyDescent="0.25">
      <c r="A31" s="2">
        <v>28</v>
      </c>
      <c r="B31" t="s">
        <v>34</v>
      </c>
      <c r="C31" s="2">
        <v>0</v>
      </c>
      <c r="D31" s="2" t="s">
        <v>1</v>
      </c>
    </row>
    <row r="32" spans="1:4" x14ac:dyDescent="0.25">
      <c r="A32" s="2">
        <v>29</v>
      </c>
      <c r="B32" t="s">
        <v>35</v>
      </c>
      <c r="C32" s="2">
        <v>0</v>
      </c>
      <c r="D32" s="2" t="s">
        <v>1</v>
      </c>
    </row>
    <row r="33" spans="1:4" x14ac:dyDescent="0.25">
      <c r="A33" s="2">
        <v>30</v>
      </c>
      <c r="B33" t="s">
        <v>36</v>
      </c>
      <c r="C33" s="2">
        <v>1</v>
      </c>
      <c r="D33" s="2" t="s">
        <v>3</v>
      </c>
    </row>
    <row r="34" spans="1:4" x14ac:dyDescent="0.25">
      <c r="A34" s="2">
        <v>31</v>
      </c>
      <c r="B34" t="s">
        <v>37</v>
      </c>
      <c r="C34" s="2">
        <v>0</v>
      </c>
      <c r="D34" s="2" t="s">
        <v>1</v>
      </c>
    </row>
    <row r="35" spans="1:4" x14ac:dyDescent="0.25">
      <c r="A35" s="2">
        <v>32</v>
      </c>
      <c r="B35" t="s">
        <v>38</v>
      </c>
      <c r="C35" s="2">
        <v>0</v>
      </c>
      <c r="D35" s="2" t="s">
        <v>1</v>
      </c>
    </row>
    <row r="36" spans="1:4" x14ac:dyDescent="0.25">
      <c r="A36" s="2">
        <v>33</v>
      </c>
      <c r="B36" t="s">
        <v>39</v>
      </c>
      <c r="C36" s="2">
        <v>1</v>
      </c>
      <c r="D36" s="2" t="s">
        <v>3</v>
      </c>
    </row>
    <row r="37" spans="1:4" x14ac:dyDescent="0.25">
      <c r="A37" s="2">
        <v>34</v>
      </c>
      <c r="B37" t="s">
        <v>40</v>
      </c>
      <c r="C37" s="2">
        <v>0</v>
      </c>
      <c r="D37" s="2" t="s">
        <v>1</v>
      </c>
    </row>
    <row r="38" spans="1:4" x14ac:dyDescent="0.25">
      <c r="A38" s="2">
        <v>35</v>
      </c>
      <c r="B38" t="s">
        <v>41</v>
      </c>
      <c r="C38" s="2">
        <v>1</v>
      </c>
      <c r="D38" s="2" t="s">
        <v>3</v>
      </c>
    </row>
    <row r="39" spans="1:4" x14ac:dyDescent="0.25">
      <c r="A39" s="2">
        <v>36</v>
      </c>
      <c r="B39" t="s">
        <v>42</v>
      </c>
      <c r="C39" s="2">
        <v>1</v>
      </c>
      <c r="D39" s="2" t="s">
        <v>3</v>
      </c>
    </row>
    <row r="40" spans="1:4" x14ac:dyDescent="0.25">
      <c r="A40" s="2">
        <v>37</v>
      </c>
      <c r="B40" t="s">
        <v>43</v>
      </c>
      <c r="C40" s="2">
        <v>2</v>
      </c>
      <c r="D40" s="2" t="s">
        <v>2</v>
      </c>
    </row>
    <row r="41" spans="1:4" x14ac:dyDescent="0.25">
      <c r="A41" s="2">
        <v>38</v>
      </c>
      <c r="B41" t="s">
        <v>44</v>
      </c>
      <c r="C41" s="2">
        <v>2</v>
      </c>
      <c r="D41" s="2" t="s">
        <v>2</v>
      </c>
    </row>
    <row r="42" spans="1:4" x14ac:dyDescent="0.25">
      <c r="A42" s="2">
        <v>39</v>
      </c>
      <c r="B42" t="s">
        <v>45</v>
      </c>
      <c r="C42" s="2">
        <v>2</v>
      </c>
      <c r="D42" s="2" t="s">
        <v>2</v>
      </c>
    </row>
    <row r="43" spans="1:4" x14ac:dyDescent="0.25">
      <c r="A43" s="2">
        <v>40</v>
      </c>
      <c r="B43" t="s">
        <v>46</v>
      </c>
      <c r="C43" s="2">
        <v>2</v>
      </c>
      <c r="D43" s="2" t="s">
        <v>2</v>
      </c>
    </row>
    <row r="44" spans="1:4" x14ac:dyDescent="0.25">
      <c r="A44" s="2">
        <v>41</v>
      </c>
      <c r="B44" t="s">
        <v>47</v>
      </c>
      <c r="C44" s="2">
        <v>1</v>
      </c>
      <c r="D44" s="2" t="s">
        <v>3</v>
      </c>
    </row>
    <row r="45" spans="1:4" x14ac:dyDescent="0.25">
      <c r="A45" s="2">
        <v>42</v>
      </c>
      <c r="B45" t="s">
        <v>48</v>
      </c>
      <c r="C45" s="2">
        <v>1</v>
      </c>
      <c r="D45" s="2" t="s">
        <v>3</v>
      </c>
    </row>
    <row r="46" spans="1:4" x14ac:dyDescent="0.25">
      <c r="A46" s="2">
        <v>43</v>
      </c>
      <c r="B46" t="s">
        <v>49</v>
      </c>
      <c r="C46" s="2">
        <v>1</v>
      </c>
      <c r="D46" s="2" t="s">
        <v>3</v>
      </c>
    </row>
    <row r="47" spans="1:4" x14ac:dyDescent="0.25">
      <c r="A47" s="2">
        <v>44</v>
      </c>
      <c r="B47" t="s">
        <v>50</v>
      </c>
      <c r="C47" s="2">
        <v>3</v>
      </c>
      <c r="D47" s="2" t="s">
        <v>0</v>
      </c>
    </row>
    <row r="48" spans="1:4" x14ac:dyDescent="0.25">
      <c r="A48" s="2">
        <v>45</v>
      </c>
      <c r="B48" t="s">
        <v>51</v>
      </c>
      <c r="C48" s="2">
        <v>3</v>
      </c>
      <c r="D48" s="2" t="s">
        <v>0</v>
      </c>
    </row>
    <row r="49" spans="1:4" x14ac:dyDescent="0.25">
      <c r="A49" s="2">
        <v>46</v>
      </c>
      <c r="B49" t="s">
        <v>52</v>
      </c>
      <c r="C49" s="2">
        <v>2</v>
      </c>
      <c r="D49" s="2" t="s">
        <v>2</v>
      </c>
    </row>
    <row r="50" spans="1:4" x14ac:dyDescent="0.25">
      <c r="A50" s="2">
        <v>47</v>
      </c>
      <c r="B50" t="s">
        <v>53</v>
      </c>
      <c r="C50" s="2">
        <v>3</v>
      </c>
      <c r="D50" s="2" t="s">
        <v>0</v>
      </c>
    </row>
    <row r="51" spans="1:4" x14ac:dyDescent="0.25">
      <c r="A51" s="2">
        <v>48</v>
      </c>
      <c r="B51" t="s">
        <v>54</v>
      </c>
      <c r="C51" s="2">
        <v>3</v>
      </c>
      <c r="D51" s="2" t="s">
        <v>0</v>
      </c>
    </row>
    <row r="52" spans="1:4" x14ac:dyDescent="0.25">
      <c r="A52" s="2">
        <v>49</v>
      </c>
      <c r="B52" t="s">
        <v>55</v>
      </c>
      <c r="C52" s="2">
        <v>2</v>
      </c>
      <c r="D52" s="2" t="s">
        <v>2</v>
      </c>
    </row>
    <row r="53" spans="1:4" x14ac:dyDescent="0.25">
      <c r="A53" s="2">
        <v>50</v>
      </c>
      <c r="B53" t="s">
        <v>56</v>
      </c>
      <c r="C53" s="2">
        <v>1</v>
      </c>
      <c r="D53" s="2" t="s">
        <v>3</v>
      </c>
    </row>
    <row r="54" spans="1:4" x14ac:dyDescent="0.25">
      <c r="A54" s="2">
        <v>51</v>
      </c>
      <c r="B54" t="s">
        <v>57</v>
      </c>
      <c r="C54" s="2">
        <v>1</v>
      </c>
      <c r="D54" s="2" t="s">
        <v>3</v>
      </c>
    </row>
    <row r="55" spans="1:4" x14ac:dyDescent="0.25">
      <c r="A55" s="2">
        <v>52</v>
      </c>
      <c r="B55" t="s">
        <v>58</v>
      </c>
      <c r="C55" s="2">
        <v>1</v>
      </c>
      <c r="D55" s="2" t="s">
        <v>3</v>
      </c>
    </row>
    <row r="56" spans="1:4" x14ac:dyDescent="0.25">
      <c r="A56" s="2">
        <v>53</v>
      </c>
      <c r="B56" t="s">
        <v>59</v>
      </c>
      <c r="C56" s="2">
        <v>2</v>
      </c>
      <c r="D56" s="2" t="s">
        <v>2</v>
      </c>
    </row>
    <row r="57" spans="1:4" x14ac:dyDescent="0.25">
      <c r="A57" s="2">
        <v>54</v>
      </c>
      <c r="B57" t="s">
        <v>60</v>
      </c>
      <c r="C57" s="2">
        <v>2</v>
      </c>
      <c r="D57" s="2" t="s">
        <v>2</v>
      </c>
    </row>
    <row r="58" spans="1:4" x14ac:dyDescent="0.25">
      <c r="A58" s="2">
        <v>55</v>
      </c>
      <c r="B58" t="s">
        <v>61</v>
      </c>
      <c r="C58" s="2">
        <v>2</v>
      </c>
      <c r="D58" s="2" t="s">
        <v>2</v>
      </c>
    </row>
    <row r="59" spans="1:4" x14ac:dyDescent="0.25">
      <c r="A59" s="2">
        <v>56</v>
      </c>
      <c r="B59" t="s">
        <v>62</v>
      </c>
      <c r="C59" s="2">
        <v>2</v>
      </c>
      <c r="D59" s="2" t="s">
        <v>2</v>
      </c>
    </row>
    <row r="60" spans="1:4" x14ac:dyDescent="0.25">
      <c r="A60" s="2">
        <v>57</v>
      </c>
      <c r="B60" t="s">
        <v>63</v>
      </c>
      <c r="C60" s="2">
        <v>1</v>
      </c>
      <c r="D60" s="2" t="s">
        <v>3</v>
      </c>
    </row>
    <row r="61" spans="1:4" x14ac:dyDescent="0.25">
      <c r="A61" s="2">
        <v>58</v>
      </c>
      <c r="B61" t="s">
        <v>64</v>
      </c>
      <c r="C61" s="2">
        <v>3</v>
      </c>
      <c r="D61" s="2" t="s">
        <v>0</v>
      </c>
    </row>
    <row r="62" spans="1:4" x14ac:dyDescent="0.25">
      <c r="A62" s="2">
        <v>59</v>
      </c>
      <c r="B62" t="s">
        <v>65</v>
      </c>
      <c r="C62" s="2">
        <v>3</v>
      </c>
      <c r="D62" s="2" t="s">
        <v>0</v>
      </c>
    </row>
    <row r="63" spans="1:4" x14ac:dyDescent="0.25">
      <c r="A63" s="2">
        <v>60</v>
      </c>
      <c r="B63" t="s">
        <v>66</v>
      </c>
      <c r="C63" s="2">
        <v>3</v>
      </c>
      <c r="D63" s="2" t="s">
        <v>0</v>
      </c>
    </row>
    <row r="64" spans="1:4" x14ac:dyDescent="0.25">
      <c r="A64" s="2">
        <v>61</v>
      </c>
      <c r="B64" t="s">
        <v>67</v>
      </c>
      <c r="C64" s="2">
        <v>3</v>
      </c>
      <c r="D64" s="2" t="s">
        <v>0</v>
      </c>
    </row>
    <row r="65" spans="1:4" x14ac:dyDescent="0.25">
      <c r="A65" s="2">
        <v>62</v>
      </c>
      <c r="B65" t="s">
        <v>68</v>
      </c>
      <c r="C65" s="2">
        <v>3</v>
      </c>
      <c r="D65" s="2" t="s">
        <v>0</v>
      </c>
    </row>
    <row r="66" spans="1:4" x14ac:dyDescent="0.25">
      <c r="A66" s="2">
        <v>63</v>
      </c>
      <c r="B66" t="s">
        <v>69</v>
      </c>
      <c r="C66" s="2">
        <v>3</v>
      </c>
      <c r="D66" s="2" t="s">
        <v>0</v>
      </c>
    </row>
    <row r="67" spans="1:4" x14ac:dyDescent="0.25">
      <c r="A67" s="2">
        <v>64</v>
      </c>
      <c r="B67" t="s">
        <v>70</v>
      </c>
      <c r="C67" s="2">
        <v>2</v>
      </c>
      <c r="D67" s="2" t="s">
        <v>2</v>
      </c>
    </row>
    <row r="68" spans="1:4" x14ac:dyDescent="0.25">
      <c r="A68" s="2">
        <v>65</v>
      </c>
      <c r="B68" t="s">
        <v>71</v>
      </c>
      <c r="C68" s="2">
        <v>3</v>
      </c>
      <c r="D68" s="2" t="s">
        <v>0</v>
      </c>
    </row>
    <row r="69" spans="1:4" x14ac:dyDescent="0.25">
      <c r="A69" s="2">
        <v>66</v>
      </c>
      <c r="B69" t="s">
        <v>72</v>
      </c>
      <c r="C69" s="2">
        <v>3</v>
      </c>
      <c r="D69" s="2" t="s">
        <v>0</v>
      </c>
    </row>
    <row r="70" spans="1:4" x14ac:dyDescent="0.25">
      <c r="A70" s="2">
        <v>67</v>
      </c>
      <c r="B70" t="s">
        <v>73</v>
      </c>
      <c r="C70" s="2">
        <v>3</v>
      </c>
      <c r="D70" s="2" t="s">
        <v>0</v>
      </c>
    </row>
    <row r="71" spans="1:4" x14ac:dyDescent="0.25">
      <c r="A71" s="2">
        <v>68</v>
      </c>
      <c r="B71" t="s">
        <v>74</v>
      </c>
      <c r="C71" s="2">
        <v>1</v>
      </c>
      <c r="D71" s="2" t="s">
        <v>3</v>
      </c>
    </row>
    <row r="72" spans="1:4" x14ac:dyDescent="0.25">
      <c r="A72" s="2">
        <v>69</v>
      </c>
      <c r="B72" t="s">
        <v>75</v>
      </c>
      <c r="C72" s="2">
        <v>2</v>
      </c>
      <c r="D72" s="2" t="s">
        <v>2</v>
      </c>
    </row>
    <row r="73" spans="1:4" x14ac:dyDescent="0.25">
      <c r="A73" s="2">
        <v>70</v>
      </c>
      <c r="B73" t="s">
        <v>76</v>
      </c>
      <c r="C73" s="2">
        <v>3</v>
      </c>
      <c r="D73" s="2" t="s">
        <v>0</v>
      </c>
    </row>
    <row r="74" spans="1:4" x14ac:dyDescent="0.25">
      <c r="A74" s="2">
        <v>71</v>
      </c>
      <c r="B74" t="s">
        <v>77</v>
      </c>
      <c r="C74" s="2">
        <v>1</v>
      </c>
      <c r="D74" s="2" t="s">
        <v>3</v>
      </c>
    </row>
    <row r="75" spans="1:4" x14ac:dyDescent="0.25">
      <c r="A75" s="2">
        <v>72</v>
      </c>
      <c r="B75" t="s">
        <v>78</v>
      </c>
      <c r="C75" s="2">
        <v>2</v>
      </c>
      <c r="D75" s="2" t="s">
        <v>2</v>
      </c>
    </row>
    <row r="76" spans="1:4" x14ac:dyDescent="0.25">
      <c r="A76" s="2">
        <v>73</v>
      </c>
      <c r="B76" t="s">
        <v>79</v>
      </c>
      <c r="C76" s="2">
        <v>3</v>
      </c>
      <c r="D76" s="2" t="s">
        <v>0</v>
      </c>
    </row>
    <row r="77" spans="1:4" x14ac:dyDescent="0.25">
      <c r="A77" s="2">
        <v>74</v>
      </c>
      <c r="B77" t="s">
        <v>80</v>
      </c>
      <c r="C77" s="2">
        <v>1</v>
      </c>
      <c r="D77" s="2" t="s">
        <v>3</v>
      </c>
    </row>
    <row r="78" spans="1:4" x14ac:dyDescent="0.25">
      <c r="A78" s="2">
        <v>75</v>
      </c>
      <c r="B78" t="s">
        <v>81</v>
      </c>
      <c r="C78" s="2">
        <v>1</v>
      </c>
      <c r="D78" s="2" t="s">
        <v>3</v>
      </c>
    </row>
    <row r="79" spans="1:4" x14ac:dyDescent="0.25">
      <c r="A79" s="2">
        <v>76</v>
      </c>
      <c r="B79" t="s">
        <v>82</v>
      </c>
      <c r="C79" s="2">
        <v>1</v>
      </c>
      <c r="D79" s="2" t="s">
        <v>3</v>
      </c>
    </row>
    <row r="80" spans="1:4" x14ac:dyDescent="0.25">
      <c r="A80" s="2">
        <v>77</v>
      </c>
      <c r="B80" t="s">
        <v>83</v>
      </c>
      <c r="C80" s="2">
        <v>1</v>
      </c>
      <c r="D80" s="2" t="s">
        <v>3</v>
      </c>
    </row>
    <row r="81" spans="1:4" x14ac:dyDescent="0.25">
      <c r="A81" s="2">
        <v>78</v>
      </c>
      <c r="B81" t="s">
        <v>84</v>
      </c>
      <c r="C81" s="2">
        <v>1</v>
      </c>
      <c r="D81" s="2" t="s">
        <v>3</v>
      </c>
    </row>
    <row r="82" spans="1:4" x14ac:dyDescent="0.25">
      <c r="A82" s="2">
        <v>79</v>
      </c>
      <c r="B82" t="s">
        <v>85</v>
      </c>
      <c r="C82" s="2">
        <v>1</v>
      </c>
      <c r="D82" s="2" t="s">
        <v>3</v>
      </c>
    </row>
    <row r="83" spans="1:4" x14ac:dyDescent="0.25">
      <c r="A83" s="2">
        <v>80</v>
      </c>
      <c r="B83" t="s">
        <v>86</v>
      </c>
      <c r="C83" s="2">
        <v>1</v>
      </c>
      <c r="D83" s="2" t="s">
        <v>3</v>
      </c>
    </row>
    <row r="84" spans="1:4" x14ac:dyDescent="0.25">
      <c r="A84" s="2">
        <v>81</v>
      </c>
      <c r="B84" t="s">
        <v>87</v>
      </c>
      <c r="C84" s="2">
        <v>1</v>
      </c>
      <c r="D84" s="2" t="s">
        <v>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activeCell="A2" sqref="A2"/>
    </sheetView>
  </sheetViews>
  <sheetFormatPr defaultColWidth="8.85546875" defaultRowHeight="15" x14ac:dyDescent="0.25"/>
  <cols>
    <col min="1" max="1" width="15.28515625" customWidth="1"/>
    <col min="2" max="2" width="87" bestFit="1" customWidth="1"/>
    <col min="3" max="3" width="17.7109375" bestFit="1" customWidth="1"/>
    <col min="4" max="4" width="14.5703125" bestFit="1" customWidth="1"/>
  </cols>
  <sheetData>
    <row r="1" spans="1:4" x14ac:dyDescent="0.25">
      <c r="A1" s="1" t="s">
        <v>9</v>
      </c>
    </row>
    <row r="3" spans="1:4" x14ac:dyDescent="0.25">
      <c r="A3" s="1" t="s">
        <v>88</v>
      </c>
      <c r="B3" s="1" t="s">
        <v>89</v>
      </c>
      <c r="C3" s="1" t="s">
        <v>91</v>
      </c>
      <c r="D3" s="1" t="s">
        <v>90</v>
      </c>
    </row>
    <row r="4" spans="1:4" x14ac:dyDescent="0.25">
      <c r="A4" s="2">
        <v>1</v>
      </c>
      <c r="B4" t="s">
        <v>10</v>
      </c>
      <c r="C4" s="2">
        <v>3</v>
      </c>
      <c r="D4" s="2" t="s">
        <v>0</v>
      </c>
    </row>
    <row r="5" spans="1:4" x14ac:dyDescent="0.25">
      <c r="A5" s="2">
        <v>2</v>
      </c>
      <c r="B5" t="s">
        <v>8</v>
      </c>
      <c r="C5" s="2">
        <v>3</v>
      </c>
      <c r="D5" s="2" t="s">
        <v>0</v>
      </c>
    </row>
    <row r="6" spans="1:4" x14ac:dyDescent="0.25">
      <c r="A6" s="2">
        <v>3</v>
      </c>
      <c r="B6" t="s">
        <v>11</v>
      </c>
      <c r="C6" s="2">
        <v>0</v>
      </c>
      <c r="D6" s="2" t="s">
        <v>1</v>
      </c>
    </row>
    <row r="7" spans="1:4" x14ac:dyDescent="0.25">
      <c r="A7" s="2">
        <v>4</v>
      </c>
      <c r="B7" t="s">
        <v>12</v>
      </c>
      <c r="C7" s="2">
        <v>3</v>
      </c>
      <c r="D7" s="2" t="s">
        <v>0</v>
      </c>
    </row>
    <row r="8" spans="1:4" x14ac:dyDescent="0.25">
      <c r="A8" s="2">
        <v>5</v>
      </c>
      <c r="B8" t="s">
        <v>13</v>
      </c>
      <c r="C8" s="2">
        <v>3</v>
      </c>
      <c r="D8" s="2" t="s">
        <v>0</v>
      </c>
    </row>
    <row r="9" spans="1:4" x14ac:dyDescent="0.25">
      <c r="A9" s="2">
        <v>6</v>
      </c>
      <c r="B9" t="s">
        <v>14</v>
      </c>
      <c r="C9" s="2">
        <v>0</v>
      </c>
      <c r="D9" s="2" t="s">
        <v>1</v>
      </c>
    </row>
    <row r="10" spans="1:4" x14ac:dyDescent="0.25">
      <c r="A10" s="2">
        <v>7</v>
      </c>
      <c r="B10" t="s">
        <v>15</v>
      </c>
      <c r="C10" s="2">
        <v>3</v>
      </c>
      <c r="D10" s="2" t="s">
        <v>0</v>
      </c>
    </row>
    <row r="11" spans="1:4" x14ac:dyDescent="0.25">
      <c r="A11" s="2">
        <v>8</v>
      </c>
      <c r="B11" t="s">
        <v>16</v>
      </c>
      <c r="C11" s="2">
        <v>2</v>
      </c>
      <c r="D11" s="2" t="s">
        <v>2</v>
      </c>
    </row>
    <row r="12" spans="1:4" x14ac:dyDescent="0.25">
      <c r="A12" s="2">
        <v>9</v>
      </c>
      <c r="B12" t="s">
        <v>17</v>
      </c>
      <c r="C12" s="2">
        <v>2</v>
      </c>
      <c r="D12" s="2" t="s">
        <v>2</v>
      </c>
    </row>
    <row r="13" spans="1:4" x14ac:dyDescent="0.25">
      <c r="A13" s="2">
        <v>10</v>
      </c>
      <c r="B13" t="s">
        <v>18</v>
      </c>
      <c r="C13" s="2">
        <v>3</v>
      </c>
      <c r="D13" s="2" t="s">
        <v>0</v>
      </c>
    </row>
    <row r="14" spans="1:4" x14ac:dyDescent="0.25">
      <c r="A14" s="2">
        <v>11</v>
      </c>
      <c r="B14" t="s">
        <v>19</v>
      </c>
      <c r="C14" s="2">
        <v>2</v>
      </c>
      <c r="D14" s="2" t="s">
        <v>2</v>
      </c>
    </row>
    <row r="15" spans="1:4" x14ac:dyDescent="0.25">
      <c r="A15" s="2">
        <v>12</v>
      </c>
      <c r="B15" t="s">
        <v>20</v>
      </c>
      <c r="C15" s="2">
        <v>2</v>
      </c>
      <c r="D15" s="2" t="s">
        <v>2</v>
      </c>
    </row>
    <row r="16" spans="1:4" x14ac:dyDescent="0.25">
      <c r="A16" s="2">
        <v>13</v>
      </c>
      <c r="B16" t="s">
        <v>21</v>
      </c>
      <c r="C16" s="2">
        <v>3</v>
      </c>
      <c r="D16" s="2" t="s">
        <v>0</v>
      </c>
    </row>
    <row r="17" spans="1:4" x14ac:dyDescent="0.25">
      <c r="A17" s="2">
        <v>14</v>
      </c>
      <c r="B17" t="s">
        <v>96</v>
      </c>
      <c r="C17" s="2">
        <v>2</v>
      </c>
      <c r="D17" s="2" t="s">
        <v>2</v>
      </c>
    </row>
    <row r="18" spans="1:4" x14ac:dyDescent="0.25">
      <c r="A18" s="2">
        <v>15</v>
      </c>
      <c r="B18" t="s">
        <v>119</v>
      </c>
      <c r="C18" s="2">
        <v>2</v>
      </c>
      <c r="D18" s="2" t="s">
        <v>2</v>
      </c>
    </row>
    <row r="19" spans="1:4" x14ac:dyDescent="0.25">
      <c r="A19" s="2">
        <v>16</v>
      </c>
      <c r="B19" t="s">
        <v>22</v>
      </c>
      <c r="C19" s="2">
        <v>3</v>
      </c>
      <c r="D19" s="2" t="s">
        <v>0</v>
      </c>
    </row>
    <row r="20" spans="1:4" x14ac:dyDescent="0.25">
      <c r="A20" s="2">
        <v>17</v>
      </c>
      <c r="B20" t="s">
        <v>23</v>
      </c>
      <c r="C20" s="2">
        <v>3</v>
      </c>
      <c r="D20" s="2" t="s">
        <v>0</v>
      </c>
    </row>
    <row r="21" spans="1:4" x14ac:dyDescent="0.25">
      <c r="A21" s="2">
        <v>18</v>
      </c>
      <c r="B21" t="s">
        <v>24</v>
      </c>
      <c r="C21" s="2">
        <v>3</v>
      </c>
      <c r="D21" s="2" t="s">
        <v>0</v>
      </c>
    </row>
    <row r="22" spans="1:4" x14ac:dyDescent="0.25">
      <c r="A22" s="2">
        <v>19</v>
      </c>
      <c r="B22" t="s">
        <v>25</v>
      </c>
      <c r="C22" s="2">
        <v>2</v>
      </c>
      <c r="D22" s="2" t="s">
        <v>2</v>
      </c>
    </row>
    <row r="23" spans="1:4" x14ac:dyDescent="0.25">
      <c r="A23" s="2">
        <v>20</v>
      </c>
      <c r="B23" t="s">
        <v>26</v>
      </c>
      <c r="C23" s="2">
        <v>3</v>
      </c>
      <c r="D23" s="2" t="s">
        <v>0</v>
      </c>
    </row>
    <row r="24" spans="1:4" x14ac:dyDescent="0.25">
      <c r="A24" s="2">
        <v>21</v>
      </c>
      <c r="B24" t="s">
        <v>27</v>
      </c>
      <c r="C24" s="2">
        <v>0</v>
      </c>
      <c r="D24" s="2" t="s">
        <v>1</v>
      </c>
    </row>
    <row r="25" spans="1:4" x14ac:dyDescent="0.25">
      <c r="A25" s="2">
        <v>22</v>
      </c>
      <c r="B25" t="s">
        <v>28</v>
      </c>
      <c r="C25" s="2">
        <v>0</v>
      </c>
      <c r="D25" s="2" t="s">
        <v>1</v>
      </c>
    </row>
    <row r="26" spans="1:4" x14ac:dyDescent="0.25">
      <c r="A26" s="2">
        <v>23</v>
      </c>
      <c r="B26" t="s">
        <v>29</v>
      </c>
      <c r="C26" s="2">
        <v>0</v>
      </c>
      <c r="D26" s="2" t="s">
        <v>1</v>
      </c>
    </row>
    <row r="27" spans="1:4" x14ac:dyDescent="0.25">
      <c r="A27" s="2">
        <v>24</v>
      </c>
      <c r="B27" t="s">
        <v>30</v>
      </c>
      <c r="C27" s="2">
        <v>1</v>
      </c>
      <c r="D27" s="2" t="s">
        <v>3</v>
      </c>
    </row>
    <row r="28" spans="1:4" x14ac:dyDescent="0.25">
      <c r="A28" s="2">
        <v>25</v>
      </c>
      <c r="B28" t="s">
        <v>31</v>
      </c>
      <c r="C28" s="2">
        <v>1</v>
      </c>
      <c r="D28" s="2" t="s">
        <v>3</v>
      </c>
    </row>
    <row r="29" spans="1:4" x14ac:dyDescent="0.25">
      <c r="A29" s="2">
        <v>26</v>
      </c>
      <c r="B29" t="s">
        <v>32</v>
      </c>
      <c r="C29" s="2">
        <v>2</v>
      </c>
      <c r="D29" s="2" t="s">
        <v>2</v>
      </c>
    </row>
    <row r="30" spans="1:4" x14ac:dyDescent="0.25">
      <c r="A30" s="2">
        <v>27</v>
      </c>
      <c r="B30" t="s">
        <v>33</v>
      </c>
      <c r="C30" s="2">
        <v>0</v>
      </c>
      <c r="D30" s="2" t="s">
        <v>1</v>
      </c>
    </row>
    <row r="31" spans="1:4" x14ac:dyDescent="0.25">
      <c r="A31" s="2">
        <v>28</v>
      </c>
      <c r="B31" t="s">
        <v>34</v>
      </c>
      <c r="C31" s="2">
        <v>0</v>
      </c>
      <c r="D31" s="2" t="s">
        <v>1</v>
      </c>
    </row>
    <row r="32" spans="1:4" x14ac:dyDescent="0.25">
      <c r="A32" s="2">
        <v>29</v>
      </c>
      <c r="B32" t="s">
        <v>35</v>
      </c>
      <c r="C32" s="2">
        <v>0</v>
      </c>
      <c r="D32" s="2" t="s">
        <v>1</v>
      </c>
    </row>
    <row r="33" spans="1:4" x14ac:dyDescent="0.25">
      <c r="A33" s="2">
        <v>30</v>
      </c>
      <c r="B33" t="s">
        <v>36</v>
      </c>
      <c r="C33" s="2">
        <v>1</v>
      </c>
      <c r="D33" s="2" t="s">
        <v>3</v>
      </c>
    </row>
    <row r="34" spans="1:4" x14ac:dyDescent="0.25">
      <c r="A34" s="2">
        <v>31</v>
      </c>
      <c r="B34" t="s">
        <v>37</v>
      </c>
      <c r="C34" s="2">
        <v>0</v>
      </c>
      <c r="D34" s="2" t="s">
        <v>1</v>
      </c>
    </row>
    <row r="35" spans="1:4" x14ac:dyDescent="0.25">
      <c r="A35" s="2">
        <v>32</v>
      </c>
      <c r="B35" t="s">
        <v>38</v>
      </c>
      <c r="C35" s="2">
        <v>0</v>
      </c>
      <c r="D35" s="2" t="s">
        <v>1</v>
      </c>
    </row>
    <row r="36" spans="1:4" x14ac:dyDescent="0.25">
      <c r="A36" s="2">
        <v>33</v>
      </c>
      <c r="B36" t="s">
        <v>39</v>
      </c>
      <c r="C36" s="2">
        <v>1</v>
      </c>
      <c r="D36" s="2" t="s">
        <v>3</v>
      </c>
    </row>
    <row r="37" spans="1:4" x14ac:dyDescent="0.25">
      <c r="A37" s="2">
        <v>34</v>
      </c>
      <c r="B37" t="s">
        <v>40</v>
      </c>
      <c r="C37" s="2">
        <v>0</v>
      </c>
      <c r="D37" s="2" t="s">
        <v>1</v>
      </c>
    </row>
    <row r="38" spans="1:4" x14ac:dyDescent="0.25">
      <c r="A38" s="2">
        <v>35</v>
      </c>
      <c r="B38" t="s">
        <v>41</v>
      </c>
      <c r="C38" s="2">
        <v>1</v>
      </c>
      <c r="D38" s="2" t="s">
        <v>3</v>
      </c>
    </row>
    <row r="39" spans="1:4" x14ac:dyDescent="0.25">
      <c r="A39" s="2">
        <v>36</v>
      </c>
      <c r="B39" t="s">
        <v>42</v>
      </c>
      <c r="C39" s="2">
        <v>1</v>
      </c>
      <c r="D39" s="2" t="s">
        <v>3</v>
      </c>
    </row>
    <row r="40" spans="1:4" x14ac:dyDescent="0.25">
      <c r="A40" s="2">
        <v>37</v>
      </c>
      <c r="B40" t="s">
        <v>43</v>
      </c>
      <c r="C40" s="2">
        <v>2</v>
      </c>
      <c r="D40" s="2" t="s">
        <v>2</v>
      </c>
    </row>
    <row r="41" spans="1:4" x14ac:dyDescent="0.25">
      <c r="A41" s="2">
        <v>38</v>
      </c>
      <c r="B41" t="s">
        <v>44</v>
      </c>
      <c r="C41" s="2">
        <v>2</v>
      </c>
      <c r="D41" s="2" t="s">
        <v>2</v>
      </c>
    </row>
    <row r="42" spans="1:4" x14ac:dyDescent="0.25">
      <c r="A42" s="2">
        <v>39</v>
      </c>
      <c r="B42" t="s">
        <v>45</v>
      </c>
      <c r="C42" s="2">
        <v>2</v>
      </c>
      <c r="D42" s="2" t="s">
        <v>2</v>
      </c>
    </row>
    <row r="43" spans="1:4" x14ac:dyDescent="0.25">
      <c r="A43" s="2">
        <v>40</v>
      </c>
      <c r="B43" t="s">
        <v>46</v>
      </c>
      <c r="C43" s="2">
        <v>2</v>
      </c>
      <c r="D43" s="2" t="s">
        <v>2</v>
      </c>
    </row>
    <row r="44" spans="1:4" x14ac:dyDescent="0.25">
      <c r="A44" s="2">
        <v>41</v>
      </c>
      <c r="B44" t="s">
        <v>47</v>
      </c>
      <c r="C44" s="2">
        <v>1</v>
      </c>
      <c r="D44" s="2" t="s">
        <v>3</v>
      </c>
    </row>
    <row r="45" spans="1:4" x14ac:dyDescent="0.25">
      <c r="A45" s="2">
        <v>42</v>
      </c>
      <c r="B45" t="s">
        <v>48</v>
      </c>
      <c r="C45" s="2">
        <v>1</v>
      </c>
      <c r="D45" s="2" t="s">
        <v>3</v>
      </c>
    </row>
    <row r="46" spans="1:4" x14ac:dyDescent="0.25">
      <c r="A46" s="2">
        <v>43</v>
      </c>
      <c r="B46" t="s">
        <v>49</v>
      </c>
      <c r="C46" s="2">
        <v>1</v>
      </c>
      <c r="D46" s="2" t="s">
        <v>3</v>
      </c>
    </row>
    <row r="47" spans="1:4" x14ac:dyDescent="0.25">
      <c r="A47" s="2">
        <v>44</v>
      </c>
      <c r="B47" t="s">
        <v>50</v>
      </c>
      <c r="C47" s="2">
        <v>3</v>
      </c>
      <c r="D47" s="2" t="s">
        <v>0</v>
      </c>
    </row>
    <row r="48" spans="1:4" x14ac:dyDescent="0.25">
      <c r="A48" s="2">
        <v>45</v>
      </c>
      <c r="B48" t="s">
        <v>51</v>
      </c>
      <c r="C48" s="2">
        <v>3</v>
      </c>
      <c r="D48" s="2" t="s">
        <v>0</v>
      </c>
    </row>
    <row r="49" spans="1:4" x14ac:dyDescent="0.25">
      <c r="A49" s="2">
        <v>46</v>
      </c>
      <c r="B49" t="s">
        <v>52</v>
      </c>
      <c r="C49" s="2">
        <v>2</v>
      </c>
      <c r="D49" s="2" t="s">
        <v>2</v>
      </c>
    </row>
    <row r="50" spans="1:4" x14ac:dyDescent="0.25">
      <c r="A50" s="2">
        <v>47</v>
      </c>
      <c r="B50" t="s">
        <v>53</v>
      </c>
      <c r="C50" s="2">
        <v>3</v>
      </c>
      <c r="D50" s="2" t="s">
        <v>0</v>
      </c>
    </row>
    <row r="51" spans="1:4" x14ac:dyDescent="0.25">
      <c r="A51" s="2">
        <v>48</v>
      </c>
      <c r="B51" t="s">
        <v>54</v>
      </c>
      <c r="C51" s="2">
        <v>3</v>
      </c>
      <c r="D51" s="2" t="s">
        <v>0</v>
      </c>
    </row>
    <row r="52" spans="1:4" x14ac:dyDescent="0.25">
      <c r="A52" s="2">
        <v>49</v>
      </c>
      <c r="B52" t="s">
        <v>55</v>
      </c>
      <c r="C52" s="2">
        <v>2</v>
      </c>
      <c r="D52" s="2" t="s">
        <v>2</v>
      </c>
    </row>
    <row r="53" spans="1:4" x14ac:dyDescent="0.25">
      <c r="A53" s="2">
        <v>50</v>
      </c>
      <c r="B53" t="s">
        <v>56</v>
      </c>
      <c r="C53" s="2">
        <v>1</v>
      </c>
      <c r="D53" s="2" t="s">
        <v>3</v>
      </c>
    </row>
    <row r="54" spans="1:4" x14ac:dyDescent="0.25">
      <c r="A54" s="2">
        <v>51</v>
      </c>
      <c r="B54" t="s">
        <v>57</v>
      </c>
      <c r="C54" s="2">
        <v>1</v>
      </c>
      <c r="D54" s="2" t="s">
        <v>3</v>
      </c>
    </row>
    <row r="55" spans="1:4" x14ac:dyDescent="0.25">
      <c r="A55" s="2">
        <v>52</v>
      </c>
      <c r="B55" t="s">
        <v>58</v>
      </c>
      <c r="C55" s="2">
        <v>1</v>
      </c>
      <c r="D55" s="2" t="s">
        <v>3</v>
      </c>
    </row>
    <row r="56" spans="1:4" x14ac:dyDescent="0.25">
      <c r="A56" s="2">
        <v>53</v>
      </c>
      <c r="B56" t="s">
        <v>59</v>
      </c>
      <c r="C56" s="2">
        <v>2</v>
      </c>
      <c r="D56" s="2" t="s">
        <v>2</v>
      </c>
    </row>
    <row r="57" spans="1:4" x14ac:dyDescent="0.25">
      <c r="A57" s="2">
        <v>54</v>
      </c>
      <c r="B57" t="s">
        <v>60</v>
      </c>
      <c r="C57" s="2">
        <v>2</v>
      </c>
      <c r="D57" s="2" t="s">
        <v>2</v>
      </c>
    </row>
    <row r="58" spans="1:4" x14ac:dyDescent="0.25">
      <c r="A58" s="2">
        <v>55</v>
      </c>
      <c r="B58" t="s">
        <v>61</v>
      </c>
      <c r="C58" s="2">
        <v>2</v>
      </c>
      <c r="D58" s="2" t="s">
        <v>2</v>
      </c>
    </row>
    <row r="59" spans="1:4" x14ac:dyDescent="0.25">
      <c r="A59" s="2">
        <v>56</v>
      </c>
      <c r="B59" t="s">
        <v>62</v>
      </c>
      <c r="C59" s="2">
        <v>2</v>
      </c>
      <c r="D59" s="2" t="s">
        <v>2</v>
      </c>
    </row>
    <row r="60" spans="1:4" x14ac:dyDescent="0.25">
      <c r="A60" s="2">
        <v>57</v>
      </c>
      <c r="B60" t="s">
        <v>63</v>
      </c>
      <c r="C60" s="2">
        <v>1</v>
      </c>
      <c r="D60" s="2" t="s">
        <v>3</v>
      </c>
    </row>
    <row r="61" spans="1:4" x14ac:dyDescent="0.25">
      <c r="A61" s="2">
        <v>58</v>
      </c>
      <c r="B61" t="s">
        <v>64</v>
      </c>
      <c r="C61" s="2">
        <v>3</v>
      </c>
      <c r="D61" s="2" t="s">
        <v>0</v>
      </c>
    </row>
    <row r="62" spans="1:4" x14ac:dyDescent="0.25">
      <c r="A62" s="2">
        <v>59</v>
      </c>
      <c r="B62" t="s">
        <v>65</v>
      </c>
      <c r="C62" s="2">
        <v>3</v>
      </c>
      <c r="D62" s="2" t="s">
        <v>0</v>
      </c>
    </row>
    <row r="63" spans="1:4" x14ac:dyDescent="0.25">
      <c r="A63" s="2">
        <v>60</v>
      </c>
      <c r="B63" t="s">
        <v>66</v>
      </c>
      <c r="C63" s="2">
        <v>3</v>
      </c>
      <c r="D63" s="2" t="s">
        <v>0</v>
      </c>
    </row>
    <row r="64" spans="1:4" x14ac:dyDescent="0.25">
      <c r="A64" s="2">
        <v>61</v>
      </c>
      <c r="B64" t="s">
        <v>67</v>
      </c>
      <c r="C64" s="2">
        <v>3</v>
      </c>
      <c r="D64" s="2" t="s">
        <v>0</v>
      </c>
    </row>
    <row r="65" spans="1:4" x14ac:dyDescent="0.25">
      <c r="A65" s="2">
        <v>62</v>
      </c>
      <c r="B65" t="s">
        <v>68</v>
      </c>
      <c r="C65" s="2">
        <v>3</v>
      </c>
      <c r="D65" s="2" t="s">
        <v>0</v>
      </c>
    </row>
    <row r="66" spans="1:4" x14ac:dyDescent="0.25">
      <c r="A66" s="2">
        <v>63</v>
      </c>
      <c r="B66" t="s">
        <v>69</v>
      </c>
      <c r="C66" s="2">
        <v>3</v>
      </c>
      <c r="D66" s="2" t="s">
        <v>0</v>
      </c>
    </row>
    <row r="67" spans="1:4" x14ac:dyDescent="0.25">
      <c r="A67" s="2">
        <v>64</v>
      </c>
      <c r="B67" t="s">
        <v>70</v>
      </c>
      <c r="C67" s="2">
        <v>2</v>
      </c>
      <c r="D67" s="2" t="s">
        <v>2</v>
      </c>
    </row>
    <row r="68" spans="1:4" x14ac:dyDescent="0.25">
      <c r="A68" s="2">
        <v>65</v>
      </c>
      <c r="B68" t="s">
        <v>71</v>
      </c>
      <c r="C68" s="2">
        <v>3</v>
      </c>
      <c r="D68" s="2" t="s">
        <v>0</v>
      </c>
    </row>
    <row r="69" spans="1:4" x14ac:dyDescent="0.25">
      <c r="A69" s="2">
        <v>66</v>
      </c>
      <c r="B69" t="s">
        <v>72</v>
      </c>
      <c r="C69" s="2">
        <v>3</v>
      </c>
      <c r="D69" s="2" t="s">
        <v>0</v>
      </c>
    </row>
    <row r="70" spans="1:4" x14ac:dyDescent="0.25">
      <c r="A70" s="2">
        <v>67</v>
      </c>
      <c r="B70" t="s">
        <v>73</v>
      </c>
      <c r="C70" s="2">
        <v>3</v>
      </c>
      <c r="D70" s="2" t="s">
        <v>0</v>
      </c>
    </row>
    <row r="71" spans="1:4" x14ac:dyDescent="0.25">
      <c r="A71" s="2">
        <v>68</v>
      </c>
      <c r="B71" t="s">
        <v>74</v>
      </c>
      <c r="C71" s="2">
        <v>1</v>
      </c>
      <c r="D71" s="2" t="s">
        <v>3</v>
      </c>
    </row>
    <row r="72" spans="1:4" x14ac:dyDescent="0.25">
      <c r="A72" s="2">
        <v>69</v>
      </c>
      <c r="B72" t="s">
        <v>75</v>
      </c>
      <c r="C72" s="2">
        <v>2</v>
      </c>
      <c r="D72" s="2" t="s">
        <v>2</v>
      </c>
    </row>
    <row r="73" spans="1:4" x14ac:dyDescent="0.25">
      <c r="A73" s="2">
        <v>70</v>
      </c>
      <c r="B73" t="s">
        <v>76</v>
      </c>
      <c r="C73" s="2">
        <v>3</v>
      </c>
      <c r="D73" s="2" t="s">
        <v>0</v>
      </c>
    </row>
    <row r="74" spans="1:4" x14ac:dyDescent="0.25">
      <c r="A74" s="2">
        <v>71</v>
      </c>
      <c r="B74" t="s">
        <v>77</v>
      </c>
      <c r="C74" s="2">
        <v>1</v>
      </c>
      <c r="D74" s="2" t="s">
        <v>3</v>
      </c>
    </row>
    <row r="75" spans="1:4" x14ac:dyDescent="0.25">
      <c r="A75" s="2">
        <v>72</v>
      </c>
      <c r="B75" t="s">
        <v>78</v>
      </c>
      <c r="C75" s="2">
        <v>2</v>
      </c>
      <c r="D75" s="2" t="s">
        <v>2</v>
      </c>
    </row>
    <row r="76" spans="1:4" x14ac:dyDescent="0.25">
      <c r="A76" s="2">
        <v>73</v>
      </c>
      <c r="B76" t="s">
        <v>79</v>
      </c>
      <c r="C76" s="2">
        <v>3</v>
      </c>
      <c r="D76" s="2" t="s">
        <v>0</v>
      </c>
    </row>
    <row r="77" spans="1:4" x14ac:dyDescent="0.25">
      <c r="A77" s="2">
        <v>74</v>
      </c>
      <c r="B77" t="s">
        <v>80</v>
      </c>
      <c r="C77" s="2">
        <v>1</v>
      </c>
      <c r="D77" s="2" t="s">
        <v>3</v>
      </c>
    </row>
    <row r="78" spans="1:4" x14ac:dyDescent="0.25">
      <c r="A78" s="2">
        <v>75</v>
      </c>
      <c r="B78" t="s">
        <v>81</v>
      </c>
      <c r="C78" s="2">
        <v>1</v>
      </c>
      <c r="D78" s="2" t="s">
        <v>3</v>
      </c>
    </row>
    <row r="79" spans="1:4" x14ac:dyDescent="0.25">
      <c r="A79" s="2">
        <v>76</v>
      </c>
      <c r="B79" t="s">
        <v>82</v>
      </c>
      <c r="C79" s="2">
        <v>1</v>
      </c>
      <c r="D79" s="2" t="s">
        <v>3</v>
      </c>
    </row>
    <row r="80" spans="1:4" x14ac:dyDescent="0.25">
      <c r="A80" s="2">
        <v>77</v>
      </c>
      <c r="B80" t="s">
        <v>83</v>
      </c>
      <c r="C80" s="2">
        <v>1</v>
      </c>
      <c r="D80" s="2" t="s">
        <v>3</v>
      </c>
    </row>
    <row r="81" spans="1:4" x14ac:dyDescent="0.25">
      <c r="A81" s="2">
        <v>78</v>
      </c>
      <c r="B81" t="s">
        <v>84</v>
      </c>
      <c r="C81" s="2">
        <v>1</v>
      </c>
      <c r="D81" s="2" t="s">
        <v>3</v>
      </c>
    </row>
    <row r="82" spans="1:4" x14ac:dyDescent="0.25">
      <c r="A82" s="2">
        <v>79</v>
      </c>
      <c r="B82" t="s">
        <v>85</v>
      </c>
      <c r="C82" s="2">
        <v>1</v>
      </c>
      <c r="D82" s="2" t="s">
        <v>3</v>
      </c>
    </row>
    <row r="83" spans="1:4" x14ac:dyDescent="0.25">
      <c r="A83" s="2">
        <v>80</v>
      </c>
      <c r="B83" t="s">
        <v>86</v>
      </c>
      <c r="C83" s="2">
        <v>1</v>
      </c>
      <c r="D83" s="2" t="s">
        <v>3</v>
      </c>
    </row>
    <row r="84" spans="1:4" x14ac:dyDescent="0.25">
      <c r="A84" s="2">
        <v>81</v>
      </c>
      <c r="B84" t="s">
        <v>87</v>
      </c>
      <c r="C84" s="2">
        <v>1</v>
      </c>
      <c r="D84" s="2" t="s">
        <v>3</v>
      </c>
    </row>
  </sheetData>
  <autoFilter ref="A3:D3">
    <sortState ref="A4:D84">
      <sortCondition ref="A3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5.5703125" customWidth="1"/>
    <col min="2" max="2" width="87" bestFit="1" customWidth="1"/>
    <col min="3" max="3" width="17.7109375" bestFit="1" customWidth="1"/>
    <col min="4" max="4" width="14.5703125" bestFit="1" customWidth="1"/>
    <col min="5" max="5" width="13.140625" bestFit="1" customWidth="1"/>
    <col min="6" max="6" width="14.5703125" bestFit="1" customWidth="1"/>
    <col min="8" max="8" width="5.42578125" bestFit="1" customWidth="1"/>
    <col min="9" max="9" width="10.85546875" bestFit="1" customWidth="1"/>
    <col min="10" max="12" width="18.42578125" bestFit="1" customWidth="1"/>
  </cols>
  <sheetData>
    <row r="1" spans="1:12" x14ac:dyDescent="0.25">
      <c r="A1" s="1" t="s">
        <v>9</v>
      </c>
    </row>
    <row r="2" spans="1:12" x14ac:dyDescent="0.25">
      <c r="I2" s="2" t="s">
        <v>102</v>
      </c>
      <c r="J2" s="2" t="s">
        <v>92</v>
      </c>
      <c r="K2" s="2"/>
      <c r="L2" s="16" t="s">
        <v>103</v>
      </c>
    </row>
    <row r="3" spans="1:12" x14ac:dyDescent="0.25">
      <c r="A3" s="1" t="s">
        <v>88</v>
      </c>
      <c r="B3" s="1" t="s">
        <v>89</v>
      </c>
      <c r="C3" s="1" t="s">
        <v>91</v>
      </c>
      <c r="D3" s="1" t="s">
        <v>90</v>
      </c>
      <c r="E3" s="1" t="s">
        <v>92</v>
      </c>
      <c r="F3" s="1" t="s">
        <v>110</v>
      </c>
      <c r="G3" s="1" t="s">
        <v>94</v>
      </c>
      <c r="I3" s="4">
        <v>26</v>
      </c>
      <c r="J3" s="4">
        <v>18</v>
      </c>
      <c r="K3" s="4" t="s">
        <v>5</v>
      </c>
      <c r="L3" s="9">
        <f>J3/I3</f>
        <v>0.69230769230769229</v>
      </c>
    </row>
    <row r="4" spans="1:12" x14ac:dyDescent="0.25">
      <c r="A4" s="13">
        <v>1</v>
      </c>
      <c r="B4" s="15" t="s">
        <v>10</v>
      </c>
      <c r="C4" s="13">
        <v>3</v>
      </c>
      <c r="D4" s="13" t="s">
        <v>0</v>
      </c>
      <c r="E4" s="13" t="s">
        <v>120</v>
      </c>
      <c r="F4" s="13" t="s">
        <v>116</v>
      </c>
      <c r="G4" s="8"/>
      <c r="I4" s="4">
        <v>21</v>
      </c>
      <c r="J4" s="4">
        <v>17</v>
      </c>
      <c r="K4" s="4" t="s">
        <v>6</v>
      </c>
      <c r="L4" s="9">
        <f t="shared" ref="L4:L6" si="0">J4/I4</f>
        <v>0.80952380952380953</v>
      </c>
    </row>
    <row r="5" spans="1:12" x14ac:dyDescent="0.25">
      <c r="A5" s="13">
        <v>2</v>
      </c>
      <c r="B5" s="15" t="s">
        <v>8</v>
      </c>
      <c r="C5" s="13">
        <v>3</v>
      </c>
      <c r="D5" s="13" t="s">
        <v>0</v>
      </c>
      <c r="E5" s="13" t="s">
        <v>121</v>
      </c>
      <c r="F5" s="13" t="s">
        <v>116</v>
      </c>
      <c r="G5" s="8"/>
      <c r="I5" s="4">
        <v>11</v>
      </c>
      <c r="J5" s="4">
        <v>9</v>
      </c>
      <c r="K5" s="4" t="s">
        <v>7</v>
      </c>
      <c r="L5" s="9">
        <f t="shared" si="0"/>
        <v>0.81818181818181823</v>
      </c>
    </row>
    <row r="6" spans="1:12" x14ac:dyDescent="0.25">
      <c r="A6" s="13">
        <v>4</v>
      </c>
      <c r="B6" s="15" t="s">
        <v>12</v>
      </c>
      <c r="C6" s="13">
        <v>3</v>
      </c>
      <c r="D6" s="13" t="s">
        <v>0</v>
      </c>
      <c r="E6" s="13" t="s">
        <v>121</v>
      </c>
      <c r="F6" s="13" t="s">
        <v>116</v>
      </c>
      <c r="G6" s="8"/>
      <c r="I6" s="5">
        <f>SUM(I3:I5)</f>
        <v>58</v>
      </c>
      <c r="J6" s="5">
        <f>SUM(J3:J5)</f>
        <v>44</v>
      </c>
      <c r="K6" s="4" t="s">
        <v>4</v>
      </c>
      <c r="L6" s="17">
        <f t="shared" si="0"/>
        <v>0.75862068965517238</v>
      </c>
    </row>
    <row r="7" spans="1:12" x14ac:dyDescent="0.25">
      <c r="A7" s="13">
        <v>5</v>
      </c>
      <c r="B7" s="15" t="s">
        <v>13</v>
      </c>
      <c r="C7" s="13">
        <v>3</v>
      </c>
      <c r="D7" s="13" t="s">
        <v>0</v>
      </c>
      <c r="E7" s="13" t="s">
        <v>121</v>
      </c>
      <c r="F7" s="13" t="s">
        <v>116</v>
      </c>
      <c r="G7" s="8"/>
    </row>
    <row r="8" spans="1:12" x14ac:dyDescent="0.25">
      <c r="A8" s="13">
        <v>7</v>
      </c>
      <c r="B8" s="15" t="s">
        <v>15</v>
      </c>
      <c r="C8" s="13">
        <v>3</v>
      </c>
      <c r="D8" s="13" t="s">
        <v>0</v>
      </c>
      <c r="E8" s="13" t="s">
        <v>120</v>
      </c>
      <c r="F8" s="13" t="s">
        <v>116</v>
      </c>
      <c r="G8" s="8"/>
    </row>
    <row r="9" spans="1:12" x14ac:dyDescent="0.25">
      <c r="A9" s="13">
        <v>10</v>
      </c>
      <c r="B9" s="15" t="s">
        <v>18</v>
      </c>
      <c r="C9" s="13">
        <v>3</v>
      </c>
      <c r="D9" s="13" t="s">
        <v>0</v>
      </c>
      <c r="E9" s="13" t="s">
        <v>122</v>
      </c>
      <c r="F9" s="13" t="s">
        <v>116</v>
      </c>
      <c r="G9" s="8"/>
    </row>
    <row r="10" spans="1:12" x14ac:dyDescent="0.25">
      <c r="A10" s="13">
        <v>13</v>
      </c>
      <c r="B10" s="15" t="s">
        <v>21</v>
      </c>
      <c r="C10" s="13">
        <v>3</v>
      </c>
      <c r="D10" s="13" t="s">
        <v>0</v>
      </c>
      <c r="E10" s="13" t="s">
        <v>124</v>
      </c>
      <c r="F10" s="13" t="s">
        <v>116</v>
      </c>
      <c r="G10" s="8"/>
    </row>
    <row r="11" spans="1:12" x14ac:dyDescent="0.25">
      <c r="A11" s="13">
        <v>16</v>
      </c>
      <c r="B11" s="15" t="s">
        <v>22</v>
      </c>
      <c r="C11" s="13">
        <v>3</v>
      </c>
      <c r="D11" s="13" t="s">
        <v>0</v>
      </c>
      <c r="E11" s="13" t="s">
        <v>124</v>
      </c>
      <c r="F11" s="13" t="s">
        <v>116</v>
      </c>
      <c r="G11" s="8"/>
    </row>
    <row r="12" spans="1:12" x14ac:dyDescent="0.25">
      <c r="A12" s="13">
        <v>17</v>
      </c>
      <c r="B12" s="15" t="s">
        <v>23</v>
      </c>
      <c r="C12" s="13">
        <v>3</v>
      </c>
      <c r="D12" s="13" t="s">
        <v>0</v>
      </c>
      <c r="E12" s="13" t="s">
        <v>122</v>
      </c>
      <c r="F12" s="13" t="s">
        <v>116</v>
      </c>
      <c r="G12" s="8"/>
    </row>
    <row r="13" spans="1:12" x14ac:dyDescent="0.25">
      <c r="A13" s="13">
        <v>18</v>
      </c>
      <c r="B13" s="15" t="s">
        <v>24</v>
      </c>
      <c r="C13" s="13">
        <v>3</v>
      </c>
      <c r="D13" s="13" t="s">
        <v>0</v>
      </c>
      <c r="E13" s="13" t="s">
        <v>125</v>
      </c>
      <c r="F13" s="13" t="s">
        <v>116</v>
      </c>
      <c r="G13" s="8"/>
    </row>
    <row r="14" spans="1:12" x14ac:dyDescent="0.25">
      <c r="A14" s="13">
        <v>20</v>
      </c>
      <c r="B14" s="15" t="s">
        <v>26</v>
      </c>
      <c r="C14" s="13">
        <v>3</v>
      </c>
      <c r="D14" s="13" t="s">
        <v>0</v>
      </c>
      <c r="E14" s="13" t="s">
        <v>125</v>
      </c>
      <c r="F14" s="13" t="s">
        <v>116</v>
      </c>
      <c r="G14" s="8"/>
    </row>
    <row r="15" spans="1:12" x14ac:dyDescent="0.25">
      <c r="A15" s="19">
        <v>44</v>
      </c>
      <c r="B15" s="20" t="s">
        <v>50</v>
      </c>
      <c r="C15" s="19">
        <v>3</v>
      </c>
      <c r="D15" s="19" t="s">
        <v>0</v>
      </c>
      <c r="E15" s="21"/>
      <c r="F15" s="19" t="s">
        <v>118</v>
      </c>
      <c r="G15" s="8" t="s">
        <v>114</v>
      </c>
    </row>
    <row r="16" spans="1:12" x14ac:dyDescent="0.25">
      <c r="A16" s="19">
        <v>45</v>
      </c>
      <c r="B16" s="20" t="s">
        <v>51</v>
      </c>
      <c r="C16" s="19">
        <v>3</v>
      </c>
      <c r="D16" s="19" t="s">
        <v>0</v>
      </c>
      <c r="E16" s="21"/>
      <c r="F16" s="19" t="s">
        <v>118</v>
      </c>
      <c r="G16" s="8" t="s">
        <v>114</v>
      </c>
    </row>
    <row r="17" spans="1:7" x14ac:dyDescent="0.25">
      <c r="A17" s="19">
        <v>47</v>
      </c>
      <c r="B17" s="20" t="s">
        <v>53</v>
      </c>
      <c r="C17" s="19">
        <v>3</v>
      </c>
      <c r="D17" s="19" t="s">
        <v>0</v>
      </c>
      <c r="E17" s="21"/>
      <c r="F17" s="19" t="s">
        <v>118</v>
      </c>
      <c r="G17" s="8" t="s">
        <v>114</v>
      </c>
    </row>
    <row r="18" spans="1:7" x14ac:dyDescent="0.25">
      <c r="A18" s="19">
        <v>48</v>
      </c>
      <c r="B18" s="20" t="s">
        <v>54</v>
      </c>
      <c r="C18" s="19">
        <v>3</v>
      </c>
      <c r="D18" s="19" t="s">
        <v>0</v>
      </c>
      <c r="E18" s="21"/>
      <c r="F18" s="19" t="s">
        <v>118</v>
      </c>
      <c r="G18" s="8" t="s">
        <v>114</v>
      </c>
    </row>
    <row r="19" spans="1:7" x14ac:dyDescent="0.25">
      <c r="A19" s="13">
        <v>58</v>
      </c>
      <c r="B19" s="15" t="s">
        <v>64</v>
      </c>
      <c r="C19" s="13">
        <v>3</v>
      </c>
      <c r="D19" s="13" t="s">
        <v>0</v>
      </c>
      <c r="E19" s="13" t="s">
        <v>121</v>
      </c>
      <c r="F19" s="13" t="s">
        <v>116</v>
      </c>
      <c r="G19" s="8"/>
    </row>
    <row r="20" spans="1:7" x14ac:dyDescent="0.25">
      <c r="A20" s="13">
        <v>59</v>
      </c>
      <c r="B20" s="15" t="s">
        <v>65</v>
      </c>
      <c r="C20" s="13">
        <v>3</v>
      </c>
      <c r="D20" s="13" t="s">
        <v>0</v>
      </c>
      <c r="E20" s="13" t="s">
        <v>121</v>
      </c>
      <c r="F20" s="13" t="s">
        <v>116</v>
      </c>
      <c r="G20" s="8"/>
    </row>
    <row r="21" spans="1:7" x14ac:dyDescent="0.25">
      <c r="A21" s="13">
        <v>60</v>
      </c>
      <c r="B21" s="15" t="s">
        <v>66</v>
      </c>
      <c r="C21" s="13">
        <v>3</v>
      </c>
      <c r="D21" s="13" t="s">
        <v>0</v>
      </c>
      <c r="E21" s="13" t="s">
        <v>121</v>
      </c>
      <c r="F21" s="13" t="s">
        <v>116</v>
      </c>
      <c r="G21" s="8"/>
    </row>
    <row r="22" spans="1:7" x14ac:dyDescent="0.25">
      <c r="A22" s="11">
        <v>61</v>
      </c>
      <c r="B22" s="12" t="s">
        <v>67</v>
      </c>
      <c r="C22" s="11">
        <v>3</v>
      </c>
      <c r="D22" s="11" t="s">
        <v>0</v>
      </c>
      <c r="E22" s="13" t="s">
        <v>101</v>
      </c>
      <c r="F22" s="13" t="s">
        <v>116</v>
      </c>
      <c r="G22" s="8" t="s">
        <v>105</v>
      </c>
    </row>
    <row r="23" spans="1:7" x14ac:dyDescent="0.25">
      <c r="A23" s="11">
        <v>62</v>
      </c>
      <c r="B23" s="12" t="s">
        <v>68</v>
      </c>
      <c r="C23" s="11">
        <v>3</v>
      </c>
      <c r="D23" s="11" t="s">
        <v>0</v>
      </c>
      <c r="E23" s="13" t="s">
        <v>101</v>
      </c>
      <c r="F23" s="13" t="s">
        <v>116</v>
      </c>
      <c r="G23" s="8" t="s">
        <v>104</v>
      </c>
    </row>
    <row r="24" spans="1:7" x14ac:dyDescent="0.25">
      <c r="A24" s="11">
        <v>63</v>
      </c>
      <c r="B24" s="12" t="s">
        <v>69</v>
      </c>
      <c r="C24" s="11">
        <v>3</v>
      </c>
      <c r="D24" s="11" t="s">
        <v>0</v>
      </c>
      <c r="E24" s="13" t="s">
        <v>101</v>
      </c>
      <c r="F24" s="13" t="s">
        <v>116</v>
      </c>
      <c r="G24" s="8" t="s">
        <v>100</v>
      </c>
    </row>
    <row r="25" spans="1:7" x14ac:dyDescent="0.25">
      <c r="A25" s="22">
        <v>65</v>
      </c>
      <c r="B25" s="23" t="s">
        <v>71</v>
      </c>
      <c r="C25" s="22">
        <v>3</v>
      </c>
      <c r="D25" s="22" t="s">
        <v>0</v>
      </c>
      <c r="E25" s="22"/>
      <c r="F25" s="22"/>
      <c r="G25" s="8"/>
    </row>
    <row r="26" spans="1:7" x14ac:dyDescent="0.25">
      <c r="A26" s="22">
        <v>66</v>
      </c>
      <c r="B26" s="23" t="s">
        <v>72</v>
      </c>
      <c r="C26" s="22">
        <v>3</v>
      </c>
      <c r="D26" s="22" t="s">
        <v>0</v>
      </c>
      <c r="E26" s="22"/>
      <c r="F26" s="22"/>
      <c r="G26" s="8"/>
    </row>
    <row r="27" spans="1:7" x14ac:dyDescent="0.25">
      <c r="A27" s="13">
        <v>67</v>
      </c>
      <c r="B27" s="15" t="s">
        <v>73</v>
      </c>
      <c r="C27" s="13">
        <v>3</v>
      </c>
      <c r="D27" s="13" t="s">
        <v>0</v>
      </c>
      <c r="E27" s="13" t="s">
        <v>109</v>
      </c>
      <c r="F27" s="13" t="s">
        <v>116</v>
      </c>
      <c r="G27" s="8" t="s">
        <v>113</v>
      </c>
    </row>
    <row r="28" spans="1:7" x14ac:dyDescent="0.25">
      <c r="A28" s="2">
        <v>70</v>
      </c>
      <c r="B28" t="s">
        <v>76</v>
      </c>
      <c r="C28" s="2">
        <v>3</v>
      </c>
      <c r="D28" s="2" t="s">
        <v>0</v>
      </c>
      <c r="E28" s="2"/>
      <c r="F28" s="2"/>
      <c r="G28" s="8"/>
    </row>
    <row r="29" spans="1:7" x14ac:dyDescent="0.25">
      <c r="A29" s="2">
        <v>73</v>
      </c>
      <c r="B29" t="s">
        <v>79</v>
      </c>
      <c r="C29" s="2">
        <v>3</v>
      </c>
      <c r="D29" s="2" t="s">
        <v>0</v>
      </c>
      <c r="E29" s="2"/>
      <c r="F29" s="2"/>
      <c r="G29" s="8"/>
    </row>
    <row r="30" spans="1:7" x14ac:dyDescent="0.25">
      <c r="A30" s="11">
        <v>8</v>
      </c>
      <c r="B30" s="12" t="s">
        <v>16</v>
      </c>
      <c r="C30" s="11">
        <v>2</v>
      </c>
      <c r="D30" s="11" t="s">
        <v>2</v>
      </c>
      <c r="E30" s="13" t="s">
        <v>101</v>
      </c>
      <c r="F30" s="13" t="s">
        <v>116</v>
      </c>
      <c r="G30" s="8"/>
    </row>
    <row r="31" spans="1:7" x14ac:dyDescent="0.25">
      <c r="A31" s="11">
        <v>9</v>
      </c>
      <c r="B31" s="12" t="s">
        <v>17</v>
      </c>
      <c r="C31" s="11">
        <v>2</v>
      </c>
      <c r="D31" s="11" t="s">
        <v>2</v>
      </c>
      <c r="E31" s="13" t="s">
        <v>101</v>
      </c>
      <c r="F31" s="13" t="s">
        <v>116</v>
      </c>
      <c r="G31" s="8"/>
    </row>
    <row r="32" spans="1:7" x14ac:dyDescent="0.25">
      <c r="A32" s="13">
        <v>11</v>
      </c>
      <c r="B32" s="15" t="s">
        <v>19</v>
      </c>
      <c r="C32" s="13">
        <v>2</v>
      </c>
      <c r="D32" s="13" t="s">
        <v>2</v>
      </c>
      <c r="E32" s="13" t="s">
        <v>123</v>
      </c>
      <c r="F32" s="13" t="s">
        <v>116</v>
      </c>
      <c r="G32" s="8"/>
    </row>
    <row r="33" spans="1:7" x14ac:dyDescent="0.25">
      <c r="A33" s="13">
        <v>12</v>
      </c>
      <c r="B33" s="15" t="s">
        <v>20</v>
      </c>
      <c r="C33" s="13">
        <v>2</v>
      </c>
      <c r="D33" s="13" t="s">
        <v>2</v>
      </c>
      <c r="E33" s="13" t="s">
        <v>123</v>
      </c>
      <c r="F33" s="13" t="s">
        <v>116</v>
      </c>
      <c r="G33" s="8"/>
    </row>
    <row r="34" spans="1:7" x14ac:dyDescent="0.25">
      <c r="A34" s="13">
        <v>14</v>
      </c>
      <c r="B34" s="15" t="s">
        <v>96</v>
      </c>
      <c r="C34" s="13">
        <v>2</v>
      </c>
      <c r="D34" s="13" t="s">
        <v>2</v>
      </c>
      <c r="E34" s="13" t="s">
        <v>123</v>
      </c>
      <c r="F34" s="13" t="s">
        <v>116</v>
      </c>
      <c r="G34" s="8"/>
    </row>
    <row r="35" spans="1:7" x14ac:dyDescent="0.25">
      <c r="A35" s="13">
        <v>15</v>
      </c>
      <c r="B35" s="15" t="s">
        <v>119</v>
      </c>
      <c r="C35" s="13">
        <v>2</v>
      </c>
      <c r="D35" s="13" t="s">
        <v>2</v>
      </c>
      <c r="E35" s="13" t="s">
        <v>123</v>
      </c>
      <c r="F35" s="13" t="s">
        <v>116</v>
      </c>
      <c r="G35" s="8"/>
    </row>
    <row r="36" spans="1:7" x14ac:dyDescent="0.25">
      <c r="A36" s="13">
        <v>19</v>
      </c>
      <c r="B36" s="15" t="s">
        <v>25</v>
      </c>
      <c r="C36" s="13">
        <v>2</v>
      </c>
      <c r="D36" s="13" t="s">
        <v>2</v>
      </c>
      <c r="E36" s="13" t="s">
        <v>125</v>
      </c>
      <c r="F36" s="13" t="s">
        <v>116</v>
      </c>
      <c r="G36" s="8"/>
    </row>
    <row r="37" spans="1:7" x14ac:dyDescent="0.25">
      <c r="A37" s="11">
        <v>26</v>
      </c>
      <c r="B37" s="12" t="s">
        <v>32</v>
      </c>
      <c r="C37" s="11">
        <v>2</v>
      </c>
      <c r="D37" s="11" t="s">
        <v>2</v>
      </c>
      <c r="E37" s="13" t="s">
        <v>101</v>
      </c>
      <c r="F37" s="13" t="s">
        <v>116</v>
      </c>
      <c r="G37" s="14" t="s">
        <v>126</v>
      </c>
    </row>
    <row r="38" spans="1:7" x14ac:dyDescent="0.25">
      <c r="A38" s="11">
        <v>37</v>
      </c>
      <c r="B38" s="12" t="s">
        <v>43</v>
      </c>
      <c r="C38" s="11">
        <v>2</v>
      </c>
      <c r="D38" s="11" t="s">
        <v>2</v>
      </c>
      <c r="E38" s="13" t="s">
        <v>101</v>
      </c>
      <c r="F38" s="13" t="s">
        <v>116</v>
      </c>
      <c r="G38" s="8"/>
    </row>
    <row r="39" spans="1:7" x14ac:dyDescent="0.25">
      <c r="A39" s="11">
        <v>38</v>
      </c>
      <c r="B39" s="12" t="s">
        <v>44</v>
      </c>
      <c r="C39" s="11">
        <v>2</v>
      </c>
      <c r="D39" s="11" t="s">
        <v>2</v>
      </c>
      <c r="E39" s="13" t="s">
        <v>98</v>
      </c>
      <c r="F39" s="13" t="s">
        <v>116</v>
      </c>
      <c r="G39" s="8"/>
    </row>
    <row r="40" spans="1:7" x14ac:dyDescent="0.25">
      <c r="A40" s="11">
        <v>39</v>
      </c>
      <c r="B40" s="12" t="s">
        <v>45</v>
      </c>
      <c r="C40" s="11">
        <v>2</v>
      </c>
      <c r="D40" s="11" t="s">
        <v>2</v>
      </c>
      <c r="E40" s="13" t="s">
        <v>101</v>
      </c>
      <c r="F40" s="13" t="s">
        <v>116</v>
      </c>
      <c r="G40" s="8"/>
    </row>
    <row r="41" spans="1:7" x14ac:dyDescent="0.25">
      <c r="A41" s="11">
        <v>40</v>
      </c>
      <c r="B41" s="12" t="s">
        <v>46</v>
      </c>
      <c r="C41" s="11">
        <v>2</v>
      </c>
      <c r="D41" s="11" t="s">
        <v>2</v>
      </c>
      <c r="E41" s="13" t="s">
        <v>98</v>
      </c>
      <c r="F41" s="13" t="s">
        <v>116</v>
      </c>
      <c r="G41" s="8"/>
    </row>
    <row r="42" spans="1:7" x14ac:dyDescent="0.25">
      <c r="A42" s="19">
        <v>46</v>
      </c>
      <c r="B42" s="20" t="s">
        <v>52</v>
      </c>
      <c r="C42" s="19">
        <v>2</v>
      </c>
      <c r="D42" s="19" t="s">
        <v>2</v>
      </c>
      <c r="E42" s="19"/>
      <c r="F42" s="19" t="s">
        <v>118</v>
      </c>
      <c r="G42" s="8" t="s">
        <v>114</v>
      </c>
    </row>
    <row r="43" spans="1:7" x14ac:dyDescent="0.25">
      <c r="A43" s="19">
        <v>49</v>
      </c>
      <c r="B43" s="20" t="s">
        <v>55</v>
      </c>
      <c r="C43" s="19">
        <v>2</v>
      </c>
      <c r="D43" s="19" t="s">
        <v>2</v>
      </c>
      <c r="E43" s="19"/>
      <c r="F43" s="19" t="s">
        <v>118</v>
      </c>
      <c r="G43" s="8" t="s">
        <v>114</v>
      </c>
    </row>
    <row r="44" spans="1:7" x14ac:dyDescent="0.25">
      <c r="A44" s="13">
        <v>53</v>
      </c>
      <c r="B44" s="15" t="s">
        <v>59</v>
      </c>
      <c r="C44" s="13">
        <v>2</v>
      </c>
      <c r="D44" s="13" t="s">
        <v>2</v>
      </c>
      <c r="E44" s="11" t="s">
        <v>109</v>
      </c>
      <c r="F44" s="13" t="s">
        <v>116</v>
      </c>
      <c r="G44" s="8"/>
    </row>
    <row r="45" spans="1:7" x14ac:dyDescent="0.25">
      <c r="A45" s="11">
        <v>54</v>
      </c>
      <c r="B45" s="12" t="s">
        <v>60</v>
      </c>
      <c r="C45" s="11">
        <v>2</v>
      </c>
      <c r="D45" s="11" t="s">
        <v>2</v>
      </c>
      <c r="E45" s="13" t="s">
        <v>97</v>
      </c>
      <c r="F45" s="13" t="s">
        <v>116</v>
      </c>
      <c r="G45" s="8"/>
    </row>
    <row r="46" spans="1:7" x14ac:dyDescent="0.25">
      <c r="A46" s="11">
        <v>55</v>
      </c>
      <c r="B46" s="12" t="s">
        <v>61</v>
      </c>
      <c r="C46" s="11">
        <v>2</v>
      </c>
      <c r="D46" s="11" t="s">
        <v>2</v>
      </c>
      <c r="E46" s="13" t="s">
        <v>97</v>
      </c>
      <c r="F46" s="13" t="s">
        <v>116</v>
      </c>
      <c r="G46" s="8" t="s">
        <v>99</v>
      </c>
    </row>
    <row r="47" spans="1:7" x14ac:dyDescent="0.25">
      <c r="A47" s="11">
        <v>56</v>
      </c>
      <c r="B47" s="12" t="s">
        <v>62</v>
      </c>
      <c r="C47" s="11">
        <v>2</v>
      </c>
      <c r="D47" s="11" t="s">
        <v>2</v>
      </c>
      <c r="E47" s="13" t="s">
        <v>97</v>
      </c>
      <c r="F47" s="13" t="s">
        <v>116</v>
      </c>
      <c r="G47" s="8" t="s">
        <v>100</v>
      </c>
    </row>
    <row r="48" spans="1:7" x14ac:dyDescent="0.25">
      <c r="A48" s="11">
        <v>64</v>
      </c>
      <c r="B48" s="12" t="s">
        <v>70</v>
      </c>
      <c r="C48" s="11">
        <v>2</v>
      </c>
      <c r="D48" s="11" t="s">
        <v>2</v>
      </c>
      <c r="E48" s="13" t="s">
        <v>107</v>
      </c>
      <c r="F48" s="13" t="s">
        <v>116</v>
      </c>
      <c r="G48" s="8"/>
    </row>
    <row r="49" spans="1:7" x14ac:dyDescent="0.25">
      <c r="A49" s="10">
        <v>69</v>
      </c>
      <c r="B49" s="18" t="s">
        <v>75</v>
      </c>
      <c r="C49" s="10">
        <v>2</v>
      </c>
      <c r="D49" s="10" t="s">
        <v>2</v>
      </c>
      <c r="E49" s="10"/>
      <c r="F49" s="2"/>
      <c r="G49" s="8"/>
    </row>
    <row r="50" spans="1:7" x14ac:dyDescent="0.25">
      <c r="A50" s="10">
        <v>72</v>
      </c>
      <c r="B50" s="18" t="s">
        <v>78</v>
      </c>
      <c r="C50" s="10">
        <v>2</v>
      </c>
      <c r="D50" s="10" t="s">
        <v>2</v>
      </c>
      <c r="E50" s="10"/>
      <c r="F50" s="2"/>
      <c r="G50" s="8"/>
    </row>
    <row r="51" spans="1:7" x14ac:dyDescent="0.25">
      <c r="A51" s="11">
        <v>24</v>
      </c>
      <c r="B51" s="12" t="s">
        <v>30</v>
      </c>
      <c r="C51" s="11">
        <v>1</v>
      </c>
      <c r="D51" s="11" t="s">
        <v>3</v>
      </c>
      <c r="E51" s="13" t="s">
        <v>106</v>
      </c>
      <c r="F51" s="13" t="s">
        <v>116</v>
      </c>
      <c r="G51" s="8"/>
    </row>
    <row r="52" spans="1:7" x14ac:dyDescent="0.25">
      <c r="A52" s="11">
        <v>25</v>
      </c>
      <c r="B52" s="12" t="s">
        <v>31</v>
      </c>
      <c r="C52" s="11">
        <v>1</v>
      </c>
      <c r="D52" s="11" t="s">
        <v>3</v>
      </c>
      <c r="E52" s="13" t="s">
        <v>107</v>
      </c>
      <c r="F52" s="13" t="s">
        <v>116</v>
      </c>
      <c r="G52" s="8"/>
    </row>
    <row r="53" spans="1:7" x14ac:dyDescent="0.25">
      <c r="A53" s="13">
        <v>30</v>
      </c>
      <c r="B53" s="15" t="s">
        <v>36</v>
      </c>
      <c r="C53" s="13">
        <v>1</v>
      </c>
      <c r="D53" s="13" t="s">
        <v>3</v>
      </c>
      <c r="E53" s="11" t="s">
        <v>109</v>
      </c>
      <c r="F53" s="13" t="s">
        <v>116</v>
      </c>
      <c r="G53" s="8"/>
    </row>
    <row r="54" spans="1:7" x14ac:dyDescent="0.25">
      <c r="A54" s="13">
        <v>33</v>
      </c>
      <c r="B54" s="15" t="s">
        <v>39</v>
      </c>
      <c r="C54" s="13">
        <v>1</v>
      </c>
      <c r="D54" s="13" t="s">
        <v>3</v>
      </c>
      <c r="E54" s="11" t="s">
        <v>109</v>
      </c>
      <c r="F54" s="13" t="s">
        <v>116</v>
      </c>
      <c r="G54" s="8"/>
    </row>
    <row r="55" spans="1:7" x14ac:dyDescent="0.25">
      <c r="A55" s="13">
        <v>35</v>
      </c>
      <c r="B55" s="15" t="s">
        <v>41</v>
      </c>
      <c r="C55" s="13">
        <v>1</v>
      </c>
      <c r="D55" s="13" t="s">
        <v>3</v>
      </c>
      <c r="E55" s="11" t="s">
        <v>109</v>
      </c>
      <c r="F55" s="13" t="s">
        <v>116</v>
      </c>
      <c r="G55" s="8"/>
    </row>
    <row r="56" spans="1:7" x14ac:dyDescent="0.25">
      <c r="A56" s="6">
        <v>36</v>
      </c>
      <c r="B56" s="7" t="s">
        <v>42</v>
      </c>
      <c r="C56" s="6">
        <v>1</v>
      </c>
      <c r="D56" s="6" t="s">
        <v>3</v>
      </c>
      <c r="E56" s="2" t="s">
        <v>108</v>
      </c>
      <c r="F56" s="2" t="s">
        <v>1</v>
      </c>
      <c r="G56" s="8" t="s">
        <v>111</v>
      </c>
    </row>
    <row r="57" spans="1:7" x14ac:dyDescent="0.25">
      <c r="A57" s="6">
        <v>41</v>
      </c>
      <c r="B57" s="7" t="s">
        <v>47</v>
      </c>
      <c r="C57" s="6">
        <v>1</v>
      </c>
      <c r="D57" s="6" t="s">
        <v>3</v>
      </c>
      <c r="E57" s="10" t="s">
        <v>109</v>
      </c>
      <c r="F57" s="2" t="s">
        <v>1</v>
      </c>
      <c r="G57" s="8" t="s">
        <v>112</v>
      </c>
    </row>
    <row r="58" spans="1:7" x14ac:dyDescent="0.25">
      <c r="A58" s="6">
        <v>42</v>
      </c>
      <c r="B58" s="7" t="s">
        <v>48</v>
      </c>
      <c r="C58" s="6">
        <v>1</v>
      </c>
      <c r="D58" s="6" t="s">
        <v>3</v>
      </c>
      <c r="E58" s="10" t="s">
        <v>109</v>
      </c>
      <c r="F58" s="2" t="s">
        <v>1</v>
      </c>
      <c r="G58" s="8" t="s">
        <v>112</v>
      </c>
    </row>
    <row r="59" spans="1:7" x14ac:dyDescent="0.25">
      <c r="A59" s="6">
        <v>43</v>
      </c>
      <c r="B59" s="7" t="s">
        <v>49</v>
      </c>
      <c r="C59" s="6">
        <v>1</v>
      </c>
      <c r="D59" s="6" t="s">
        <v>3</v>
      </c>
      <c r="E59" s="10" t="s">
        <v>109</v>
      </c>
      <c r="F59" s="2" t="s">
        <v>1</v>
      </c>
      <c r="G59" s="8" t="s">
        <v>112</v>
      </c>
    </row>
    <row r="60" spans="1:7" x14ac:dyDescent="0.25">
      <c r="A60" s="11">
        <v>50</v>
      </c>
      <c r="B60" s="12" t="s">
        <v>56</v>
      </c>
      <c r="C60" s="11">
        <v>1</v>
      </c>
      <c r="D60" s="11" t="s">
        <v>3</v>
      </c>
      <c r="E60" s="11" t="s">
        <v>106</v>
      </c>
      <c r="F60" s="13" t="s">
        <v>116</v>
      </c>
      <c r="G60" s="8"/>
    </row>
    <row r="61" spans="1:7" x14ac:dyDescent="0.25">
      <c r="A61" s="11">
        <v>51</v>
      </c>
      <c r="B61" s="12" t="s">
        <v>57</v>
      </c>
      <c r="C61" s="11">
        <v>1</v>
      </c>
      <c r="D61" s="11" t="s">
        <v>3</v>
      </c>
      <c r="E61" s="11" t="s">
        <v>106</v>
      </c>
      <c r="F61" s="13" t="s">
        <v>116</v>
      </c>
      <c r="G61" s="8"/>
    </row>
    <row r="62" spans="1:7" x14ac:dyDescent="0.25">
      <c r="A62" s="11">
        <v>52</v>
      </c>
      <c r="B62" s="12" t="s">
        <v>58</v>
      </c>
      <c r="C62" s="11">
        <v>1</v>
      </c>
      <c r="D62" s="11" t="s">
        <v>3</v>
      </c>
      <c r="E62" s="11" t="s">
        <v>106</v>
      </c>
      <c r="F62" s="13" t="s">
        <v>116</v>
      </c>
      <c r="G62" s="8"/>
    </row>
    <row r="63" spans="1:7" x14ac:dyDescent="0.25">
      <c r="A63" s="11">
        <v>57</v>
      </c>
      <c r="B63" s="12" t="s">
        <v>63</v>
      </c>
      <c r="C63" s="11">
        <v>1</v>
      </c>
      <c r="D63" s="11" t="s">
        <v>3</v>
      </c>
      <c r="E63" s="11" t="s">
        <v>107</v>
      </c>
      <c r="F63" s="13" t="s">
        <v>116</v>
      </c>
      <c r="G63" s="8"/>
    </row>
    <row r="64" spans="1:7" x14ac:dyDescent="0.25">
      <c r="A64" s="10">
        <v>68</v>
      </c>
      <c r="B64" s="18" t="s">
        <v>74</v>
      </c>
      <c r="C64" s="10">
        <v>1</v>
      </c>
      <c r="D64" s="10" t="s">
        <v>3</v>
      </c>
      <c r="E64" s="10"/>
      <c r="F64" s="2"/>
      <c r="G64" s="8"/>
    </row>
    <row r="65" spans="1:7" x14ac:dyDescent="0.25">
      <c r="A65" s="10">
        <v>71</v>
      </c>
      <c r="B65" s="18" t="s">
        <v>77</v>
      </c>
      <c r="C65" s="10">
        <v>1</v>
      </c>
      <c r="D65" s="10" t="s">
        <v>3</v>
      </c>
      <c r="E65" s="10"/>
      <c r="F65" s="2"/>
      <c r="G65" s="8"/>
    </row>
    <row r="66" spans="1:7" x14ac:dyDescent="0.25">
      <c r="A66" s="6">
        <v>74</v>
      </c>
      <c r="B66" s="7" t="s">
        <v>80</v>
      </c>
      <c r="C66" s="6">
        <v>1</v>
      </c>
      <c r="D66" s="6" t="s">
        <v>3</v>
      </c>
      <c r="E66" s="2" t="s">
        <v>106</v>
      </c>
      <c r="F66" s="2" t="s">
        <v>1</v>
      </c>
      <c r="G66" s="8" t="s">
        <v>115</v>
      </c>
    </row>
    <row r="67" spans="1:7" x14ac:dyDescent="0.25">
      <c r="A67" s="6">
        <v>75</v>
      </c>
      <c r="B67" s="7" t="s">
        <v>81</v>
      </c>
      <c r="C67" s="6">
        <v>1</v>
      </c>
      <c r="D67" s="6" t="s">
        <v>3</v>
      </c>
      <c r="E67" s="2" t="s">
        <v>106</v>
      </c>
      <c r="F67" s="2" t="s">
        <v>1</v>
      </c>
      <c r="G67" s="8" t="s">
        <v>115</v>
      </c>
    </row>
    <row r="68" spans="1:7" x14ac:dyDescent="0.25">
      <c r="A68" s="6">
        <v>76</v>
      </c>
      <c r="B68" s="7" t="s">
        <v>82</v>
      </c>
      <c r="C68" s="6">
        <v>1</v>
      </c>
      <c r="D68" s="6" t="s">
        <v>3</v>
      </c>
      <c r="E68" s="2" t="s">
        <v>106</v>
      </c>
      <c r="F68" s="2" t="s">
        <v>1</v>
      </c>
      <c r="G68" s="8" t="s">
        <v>115</v>
      </c>
    </row>
    <row r="69" spans="1:7" x14ac:dyDescent="0.25">
      <c r="A69" s="6">
        <v>77</v>
      </c>
      <c r="B69" s="7" t="s">
        <v>83</v>
      </c>
      <c r="C69" s="6">
        <v>1</v>
      </c>
      <c r="D69" s="6" t="s">
        <v>3</v>
      </c>
      <c r="E69" s="2" t="s">
        <v>106</v>
      </c>
      <c r="F69" s="2" t="s">
        <v>1</v>
      </c>
      <c r="G69" s="8" t="s">
        <v>115</v>
      </c>
    </row>
    <row r="70" spans="1:7" x14ac:dyDescent="0.25">
      <c r="A70" s="6">
        <v>78</v>
      </c>
      <c r="B70" s="7" t="s">
        <v>84</v>
      </c>
      <c r="C70" s="6">
        <v>1</v>
      </c>
      <c r="D70" s="6" t="s">
        <v>3</v>
      </c>
      <c r="E70" s="2" t="s">
        <v>95</v>
      </c>
      <c r="F70" s="2" t="s">
        <v>1</v>
      </c>
      <c r="G70" s="8" t="s">
        <v>115</v>
      </c>
    </row>
    <row r="71" spans="1:7" x14ac:dyDescent="0.25">
      <c r="A71" s="6">
        <v>79</v>
      </c>
      <c r="B71" s="7" t="s">
        <v>85</v>
      </c>
      <c r="C71" s="6">
        <v>1</v>
      </c>
      <c r="D71" s="6" t="s">
        <v>3</v>
      </c>
      <c r="E71" s="2" t="s">
        <v>95</v>
      </c>
      <c r="F71" s="2" t="s">
        <v>1</v>
      </c>
      <c r="G71" s="8" t="s">
        <v>115</v>
      </c>
    </row>
    <row r="72" spans="1:7" x14ac:dyDescent="0.25">
      <c r="A72" s="6">
        <v>80</v>
      </c>
      <c r="B72" s="7" t="s">
        <v>86</v>
      </c>
      <c r="C72" s="6">
        <v>1</v>
      </c>
      <c r="D72" s="6" t="s">
        <v>3</v>
      </c>
      <c r="E72" s="2" t="s">
        <v>106</v>
      </c>
      <c r="F72" s="2" t="s">
        <v>1</v>
      </c>
      <c r="G72" s="8" t="s">
        <v>115</v>
      </c>
    </row>
    <row r="73" spans="1:7" x14ac:dyDescent="0.25">
      <c r="A73" s="6">
        <v>81</v>
      </c>
      <c r="B73" s="7" t="s">
        <v>87</v>
      </c>
      <c r="C73" s="6">
        <v>1</v>
      </c>
      <c r="D73" s="6" t="s">
        <v>3</v>
      </c>
      <c r="E73" s="2" t="s">
        <v>106</v>
      </c>
      <c r="F73" s="2" t="s">
        <v>1</v>
      </c>
      <c r="G73" s="8" t="s">
        <v>115</v>
      </c>
    </row>
    <row r="74" spans="1:7" x14ac:dyDescent="0.25">
      <c r="A74" s="6">
        <v>3</v>
      </c>
      <c r="B74" s="7" t="s">
        <v>11</v>
      </c>
      <c r="C74" s="6">
        <v>0</v>
      </c>
      <c r="D74" s="6" t="s">
        <v>1</v>
      </c>
      <c r="E74" s="2" t="s">
        <v>93</v>
      </c>
      <c r="F74" s="10" t="s">
        <v>117</v>
      </c>
      <c r="G74" s="8"/>
    </row>
    <row r="75" spans="1:7" x14ac:dyDescent="0.25">
      <c r="A75" s="6">
        <v>6</v>
      </c>
      <c r="B75" s="7" t="s">
        <v>14</v>
      </c>
      <c r="C75" s="6">
        <v>0</v>
      </c>
      <c r="D75" s="6" t="s">
        <v>1</v>
      </c>
      <c r="E75" s="2" t="s">
        <v>93</v>
      </c>
      <c r="F75" s="10" t="s">
        <v>117</v>
      </c>
      <c r="G75" s="8"/>
    </row>
    <row r="76" spans="1:7" x14ac:dyDescent="0.25">
      <c r="A76" s="6">
        <v>21</v>
      </c>
      <c r="B76" s="7" t="s">
        <v>27</v>
      </c>
      <c r="C76" s="6">
        <v>0</v>
      </c>
      <c r="D76" s="6" t="s">
        <v>1</v>
      </c>
      <c r="E76" s="2" t="s">
        <v>93</v>
      </c>
      <c r="F76" s="10" t="s">
        <v>117</v>
      </c>
      <c r="G76" s="8"/>
    </row>
    <row r="77" spans="1:7" x14ac:dyDescent="0.25">
      <c r="A77" s="6">
        <v>22</v>
      </c>
      <c r="B77" s="7" t="s">
        <v>28</v>
      </c>
      <c r="C77" s="6">
        <v>0</v>
      </c>
      <c r="D77" s="6" t="s">
        <v>1</v>
      </c>
      <c r="E77" s="2" t="s">
        <v>93</v>
      </c>
      <c r="F77" s="10" t="s">
        <v>117</v>
      </c>
      <c r="G77" s="8"/>
    </row>
    <row r="78" spans="1:7" x14ac:dyDescent="0.25">
      <c r="A78" s="6">
        <v>23</v>
      </c>
      <c r="B78" s="7" t="s">
        <v>29</v>
      </c>
      <c r="C78" s="6">
        <v>0</v>
      </c>
      <c r="D78" s="6" t="s">
        <v>1</v>
      </c>
      <c r="E78" s="2" t="s">
        <v>93</v>
      </c>
      <c r="F78" s="10" t="s">
        <v>117</v>
      </c>
      <c r="G78" s="8"/>
    </row>
    <row r="79" spans="1:7" x14ac:dyDescent="0.25">
      <c r="A79" s="6">
        <v>27</v>
      </c>
      <c r="B79" s="7" t="s">
        <v>33</v>
      </c>
      <c r="C79" s="6">
        <v>0</v>
      </c>
      <c r="D79" s="6" t="s">
        <v>1</v>
      </c>
      <c r="E79" s="2" t="s">
        <v>93</v>
      </c>
      <c r="F79" s="10" t="s">
        <v>117</v>
      </c>
      <c r="G79" s="8"/>
    </row>
    <row r="80" spans="1:7" x14ac:dyDescent="0.25">
      <c r="A80" s="6">
        <v>28</v>
      </c>
      <c r="B80" s="7" t="s">
        <v>34</v>
      </c>
      <c r="C80" s="6">
        <v>0</v>
      </c>
      <c r="D80" s="6" t="s">
        <v>1</v>
      </c>
      <c r="E80" s="2" t="s">
        <v>93</v>
      </c>
      <c r="F80" s="10" t="s">
        <v>117</v>
      </c>
      <c r="G80" s="8"/>
    </row>
    <row r="81" spans="1:7" x14ac:dyDescent="0.25">
      <c r="A81" s="6">
        <v>29</v>
      </c>
      <c r="B81" s="7" t="s">
        <v>35</v>
      </c>
      <c r="C81" s="6">
        <v>0</v>
      </c>
      <c r="D81" s="6" t="s">
        <v>1</v>
      </c>
      <c r="E81" s="2" t="s">
        <v>93</v>
      </c>
      <c r="F81" s="10" t="s">
        <v>117</v>
      </c>
      <c r="G81" s="8"/>
    </row>
    <row r="82" spans="1:7" x14ac:dyDescent="0.25">
      <c r="A82" s="6">
        <v>31</v>
      </c>
      <c r="B82" s="7" t="s">
        <v>37</v>
      </c>
      <c r="C82" s="6">
        <v>0</v>
      </c>
      <c r="D82" s="6" t="s">
        <v>1</v>
      </c>
      <c r="E82" s="2" t="s">
        <v>93</v>
      </c>
      <c r="F82" s="10" t="s">
        <v>117</v>
      </c>
      <c r="G82" s="8"/>
    </row>
    <row r="83" spans="1:7" x14ac:dyDescent="0.25">
      <c r="A83" s="6">
        <v>32</v>
      </c>
      <c r="B83" s="7" t="s">
        <v>38</v>
      </c>
      <c r="C83" s="6">
        <v>0</v>
      </c>
      <c r="D83" s="6" t="s">
        <v>1</v>
      </c>
      <c r="E83" s="2" t="s">
        <v>93</v>
      </c>
      <c r="F83" s="10" t="s">
        <v>117</v>
      </c>
      <c r="G83" s="8"/>
    </row>
    <row r="84" spans="1:7" x14ac:dyDescent="0.25">
      <c r="A84" s="6">
        <v>34</v>
      </c>
      <c r="B84" s="7" t="s">
        <v>40</v>
      </c>
      <c r="C84" s="6">
        <v>0</v>
      </c>
      <c r="D84" s="6" t="s">
        <v>1</v>
      </c>
      <c r="E84" s="2" t="s">
        <v>93</v>
      </c>
      <c r="F84" s="10" t="s">
        <v>117</v>
      </c>
      <c r="G84" s="8"/>
    </row>
  </sheetData>
  <autoFilter ref="A3:G3"/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Test List</vt:lpstr>
      <vt:lpstr>Sortable List</vt:lpstr>
      <vt:lpstr>Completed Items</vt:lpstr>
    </vt:vector>
  </TitlesOfParts>
  <Company>Motorola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Biggs Rob-crb004</dc:creator>
  <cp:lastModifiedBy>RolandBurrows</cp:lastModifiedBy>
  <dcterms:created xsi:type="dcterms:W3CDTF">2013-03-11T22:39:10Z</dcterms:created>
  <dcterms:modified xsi:type="dcterms:W3CDTF">2013-06-13T22:22:25Z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1601590091</vt:i4>
  </property>
  <property fmtid="{D5CDD505-2E9C-101B-9397-08002B2CF9AE}" pid="3" name="_NewReviewCycle">
    <vt:lpwstr/>
  </property>
  <property fmtid="{D5CDD505-2E9C-101B-9397-08002B2CF9AE}" pid="4" name="_EmailSubject">
    <vt:lpwstr>Help Writing eggPlant Scripts</vt:lpwstr>
  </property>
  <property fmtid="{D5CDD505-2E9C-101B-9397-08002B2CF9AE}" pid="5" name="_AuthorEmail">
    <vt:lpwstr>Rob.Biggs@motorolasolutions.com</vt:lpwstr>
  </property>
  <property fmtid="{D5CDD505-2E9C-101B-9397-08002B2CF9AE}" pid="6" name="_AuthorEmailDisplayName">
    <vt:lpwstr>Biggs Rob-crb004</vt:lpwstr>
  </property>
  <property fmtid="{D5CDD505-2E9C-101B-9397-08002B2CF9AE}" pid="7" name="_ReviewingToolsShownOnce">
    <vt:lpwstr/>
  </property>
</Properties>
</file>