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9525" activeTab="3"/>
  </bookViews>
  <sheets>
    <sheet name="Master Test List" sheetId="1" r:id="rId1"/>
    <sheet name="Sortable List" sheetId="2" r:id="rId2"/>
    <sheet name="Completed Items" sheetId="3" r:id="rId3"/>
    <sheet name="Eggplant Scripts" sheetId="4" r:id="rId4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4" l="1"/>
  <c r="C17" i="4" l="1"/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<sst xmlns="http://schemas.openxmlformats.org/spreadsheetml/2006/main" count="752" uniqueCount="178">
  <si>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</si>
  <si>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</si>
  <si>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</si>
  <si>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</si>
  <si>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</si>
  <si>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</si>
  <si>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</si>
  <si>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</si>
  <si>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</si>
  <si>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</si>
  <si>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</si>
  <si>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</si>
  <si>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</si>
  <si>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</si>
  <si>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</si>
  <si>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</si>
  <si>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</si>
  <si>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</si>
  <si>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</si>
  <si>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</si>
  <si>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</si>
  <si>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</si>
  <si>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</si>
  <si>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</si>
  <si>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</si>
  <si>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</si>
  <si>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</si>
  <si>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</si>
  <si>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</si>
  <si>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</si>
  <si>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</si>
  <si>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</si>
  <si>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</si>
  <si>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</si>
  <si>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</si>
  <si>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</si>
  <si>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</si>
  <si>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</si>
  <si>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</si>
  <si>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</si>
  <si>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</si>
  <si>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</si>
  <si>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</si>
  <si>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</si>
  <si>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</si>
  <si>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</si>
  <si>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</si>
  <si>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</si>
  <si>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</si>
  <si>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</si>
  <si>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</si>
  <si>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</si>
  <si>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</si>
  <si>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</si>
  <si>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</si>
  <si>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</si>
  <si>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</si>
  <si>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</si>
  <si>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</si>
  <si>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</si>
  <si>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</si>
  <si>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</si>
  <si>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</si>
  <si>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</si>
  <si>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</si>
  <si>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</si>
  <si>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</si>
  <si>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</si>
  <si>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</si>
  <si>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</si>
  <si>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</si>
  <si>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</si>
  <si>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</si>
  <si>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</si>
  <si>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</si>
  <si>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</si>
  <si>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</si>
  <si>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</si>
  <si>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</si>
  <si>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</si>
  <si>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</si>
  <si>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</si>
  <si>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</si>
  <si>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</si>
  <si>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</si>
  <si>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</si>
  <si>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</si>
  <si>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</si>
  <si>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</si>
  <si>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</si>
  <si>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</si>
  <si>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</si>
  <si>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</si>
  <si>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</si>
  <si>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</si>
  <si>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</si>
  <si>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</si>
  <si>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</si>
  <si>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</si>
  <si>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</si>
  <si>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</si>
  <si>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</si>
  <si>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</si>
  <si>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</si>
  <si>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</si>
  <si>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</si>
  <si>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</si>
  <si>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</si>
  <si>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</si>
  <si>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</si>
  <si>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</si>
  <si>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</si>
  <si>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</si>
  <si>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</si>
  <si>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</si>
  <si>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</si>
  <si>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</si>
  <si>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</si>
  <si>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</si>
  <si>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</si>
  <si>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</si>
  <si>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</si>
  <si>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6-11-2013</t>
  </si>
  <si>
    <t>6-12-2012</t>
  </si>
  <si>
    <t>6-12-2013</t>
  </si>
  <si>
    <t>6-13-2013</t>
  </si>
  <si>
    <t>Uses browser to visit Top 5 websites by traffic.</t>
  </si>
  <si>
    <t>Eggplant Scripts</t>
  </si>
  <si>
    <t>09+08</t>
  </si>
  <si>
    <t>Tests covered</t>
  </si>
  <si>
    <t>Test functions</t>
  </si>
  <si>
    <t>Contacts</t>
  </si>
  <si>
    <t>Exe Time</t>
  </si>
  <si>
    <t>Build</t>
  </si>
  <si>
    <t>30+33+35</t>
  </si>
  <si>
    <t>Apps</t>
  </si>
  <si>
    <t>37+39</t>
  </si>
  <si>
    <t>Calendar</t>
  </si>
  <si>
    <t>38+40</t>
  </si>
  <si>
    <t>Alarm</t>
  </si>
  <si>
    <t>44+45+46</t>
  </si>
  <si>
    <t>In Progress</t>
  </si>
  <si>
    <t>47+48+49</t>
  </si>
  <si>
    <t>Rec Audio</t>
  </si>
  <si>
    <t>Rec Video</t>
  </si>
  <si>
    <t>Rec Image</t>
  </si>
  <si>
    <t>50+51+52</t>
  </si>
  <si>
    <t>Video Stream</t>
  </si>
  <si>
    <t>54+55+56</t>
  </si>
  <si>
    <t>Play Music</t>
  </si>
  <si>
    <t>Set wallpaper</t>
  </si>
  <si>
    <t>61+26+24+25+62+63</t>
  </si>
  <si>
    <t>Browser</t>
  </si>
  <si>
    <t>65+66</t>
  </si>
  <si>
    <t>Menu Nav</t>
  </si>
  <si>
    <t>WiFi</t>
  </si>
  <si>
    <t>NFC</t>
  </si>
  <si>
    <t>Schedules</t>
  </si>
  <si>
    <t>2G Call</t>
  </si>
  <si>
    <t>3G Call</t>
  </si>
  <si>
    <t>2G Call from History</t>
  </si>
  <si>
    <t>3G Call from History</t>
  </si>
  <si>
    <t>SMS Max Chars</t>
  </si>
  <si>
    <t>MMS Audio</t>
  </si>
  <si>
    <t>MMS Video</t>
  </si>
  <si>
    <t>MMS Image</t>
  </si>
  <si>
    <t>Email no attach</t>
  </si>
  <si>
    <t>Email with attach</t>
  </si>
  <si>
    <t>Phone Dial</t>
  </si>
  <si>
    <t>6-25-2013</t>
  </si>
  <si>
    <t>Requires USB set up.</t>
  </si>
  <si>
    <t>6-26-2013</t>
  </si>
  <si>
    <t>Bluetooth</t>
  </si>
  <si>
    <t>Hotspot</t>
  </si>
  <si>
    <t>Tether</t>
  </si>
  <si>
    <t>Awaiting bug fixes</t>
  </si>
  <si>
    <t>Awaiting Motorola/ProtoTest design analysis.</t>
  </si>
  <si>
    <t>Awaiting design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</si>
</sst>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6"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119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A2" sqref="A2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22</v>
      </c>
      <c r="K3" s="4" t="s">
        <v>5</v>
      </c>
      <c r="L3" s="9">
        <f>J3/I3</f>
        <v>0.84615384615384615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120</v>
      </c>
      <c r="F4" s="13" t="s">
        <v>116</v>
      </c>
      <c r="G4" s="8"/>
      <c r="I4" s="4">
        <v>21</v>
      </c>
      <c r="J4" s="4">
        <v>17</v>
      </c>
      <c r="K4" s="4" t="s">
        <v>6</v>
      </c>
      <c r="L4" s="9">
        <f t="shared" ref="L4:L6" si="0">J4/I4</f>
        <v>0.80952380952380953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121</v>
      </c>
      <c r="F5" s="13" t="s">
        <v>116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121</v>
      </c>
      <c r="F6" s="13" t="s">
        <v>116</v>
      </c>
      <c r="G6" s="8"/>
      <c r="I6" s="5">
        <f>SUM(I3:I5)</f>
        <v>58</v>
      </c>
      <c r="J6" s="5">
        <f>SUM(J3:J5)</f>
        <v>48</v>
      </c>
      <c r="K6" s="4" t="s">
        <v>4</v>
      </c>
      <c r="L6" s="17">
        <f t="shared" si="0"/>
        <v>0.82758620689655171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121</v>
      </c>
      <c r="F7" s="13" t="s">
        <v>116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120</v>
      </c>
      <c r="F8" s="13" t="s">
        <v>116</v>
      </c>
      <c r="G8" s="8"/>
      <c r="J8" s="26">
        <v>6</v>
      </c>
      <c r="K8" s="27" t="s">
        <v>175</v>
      </c>
    </row>
    <row r="9" spans="1:12" x14ac:dyDescent="0.25">
      <c r="A9" s="13">
        <v>10</v>
      </c>
      <c r="B9" s="15" t="s">
        <v>18</v>
      </c>
      <c r="C9" s="13">
        <v>3</v>
      </c>
      <c r="D9" s="13" t="s">
        <v>0</v>
      </c>
      <c r="E9" s="13" t="s">
        <v>122</v>
      </c>
      <c r="F9" s="13" t="s">
        <v>116</v>
      </c>
      <c r="G9" s="8"/>
      <c r="J9" s="26">
        <v>4</v>
      </c>
      <c r="K9" s="27" t="s">
        <v>177</v>
      </c>
    </row>
    <row r="10" spans="1:12" x14ac:dyDescent="0.25">
      <c r="A10" s="13">
        <v>13</v>
      </c>
      <c r="B10" s="15" t="s">
        <v>21</v>
      </c>
      <c r="C10" s="13">
        <v>3</v>
      </c>
      <c r="D10" s="13" t="s">
        <v>0</v>
      </c>
      <c r="E10" s="13" t="s">
        <v>124</v>
      </c>
      <c r="F10" s="13" t="s">
        <v>116</v>
      </c>
      <c r="G10" s="8"/>
      <c r="J10" s="26"/>
    </row>
    <row r="11" spans="1:12" x14ac:dyDescent="0.25">
      <c r="A11" s="13">
        <v>16</v>
      </c>
      <c r="B11" s="15" t="s">
        <v>22</v>
      </c>
      <c r="C11" s="13">
        <v>3</v>
      </c>
      <c r="D11" s="13" t="s">
        <v>0</v>
      </c>
      <c r="E11" s="13" t="s">
        <v>124</v>
      </c>
      <c r="F11" s="13" t="s">
        <v>116</v>
      </c>
      <c r="G11" s="8"/>
    </row>
    <row r="12" spans="1:12" x14ac:dyDescent="0.25">
      <c r="A12" s="13">
        <v>17</v>
      </c>
      <c r="B12" s="15" t="s">
        <v>23</v>
      </c>
      <c r="C12" s="13">
        <v>3</v>
      </c>
      <c r="D12" s="13" t="s">
        <v>0</v>
      </c>
      <c r="E12" s="13" t="s">
        <v>122</v>
      </c>
      <c r="F12" s="13" t="s">
        <v>116</v>
      </c>
      <c r="G12" s="8"/>
    </row>
    <row r="13" spans="1:12" x14ac:dyDescent="0.25">
      <c r="A13" s="13">
        <v>18</v>
      </c>
      <c r="B13" s="15" t="s">
        <v>24</v>
      </c>
      <c r="C13" s="13">
        <v>3</v>
      </c>
      <c r="D13" s="13" t="s">
        <v>0</v>
      </c>
      <c r="E13" s="13" t="s">
        <v>125</v>
      </c>
      <c r="F13" s="13" t="s">
        <v>116</v>
      </c>
      <c r="G13" s="8"/>
    </row>
    <row r="14" spans="1:12" x14ac:dyDescent="0.25">
      <c r="A14" s="13">
        <v>20</v>
      </c>
      <c r="B14" s="15" t="s">
        <v>26</v>
      </c>
      <c r="C14" s="13">
        <v>3</v>
      </c>
      <c r="D14" s="13" t="s">
        <v>0</v>
      </c>
      <c r="E14" s="13" t="s">
        <v>125</v>
      </c>
      <c r="F14" s="13" t="s">
        <v>116</v>
      </c>
      <c r="G14" s="8"/>
    </row>
    <row r="15" spans="1:12" x14ac:dyDescent="0.25">
      <c r="A15" s="18">
        <v>44</v>
      </c>
      <c r="B15" s="19" t="s">
        <v>50</v>
      </c>
      <c r="C15" s="18">
        <v>3</v>
      </c>
      <c r="D15" s="18" t="s">
        <v>0</v>
      </c>
      <c r="E15" s="20"/>
      <c r="F15" s="18" t="s">
        <v>118</v>
      </c>
      <c r="G15" s="8" t="s">
        <v>114</v>
      </c>
    </row>
    <row r="16" spans="1:12" x14ac:dyDescent="0.25">
      <c r="A16" s="18">
        <v>45</v>
      </c>
      <c r="B16" s="19" t="s">
        <v>51</v>
      </c>
      <c r="C16" s="18">
        <v>3</v>
      </c>
      <c r="D16" s="18" t="s">
        <v>0</v>
      </c>
      <c r="E16" s="20"/>
      <c r="F16" s="18" t="s">
        <v>118</v>
      </c>
      <c r="G16" s="8" t="s">
        <v>114</v>
      </c>
    </row>
    <row r="17" spans="1:7" x14ac:dyDescent="0.25">
      <c r="A17" s="18">
        <v>47</v>
      </c>
      <c r="B17" s="19" t="s">
        <v>53</v>
      </c>
      <c r="C17" s="18">
        <v>3</v>
      </c>
      <c r="D17" s="18" t="s">
        <v>0</v>
      </c>
      <c r="E17" s="20"/>
      <c r="F17" s="18" t="s">
        <v>118</v>
      </c>
      <c r="G17" s="8" t="s">
        <v>114</v>
      </c>
    </row>
    <row r="18" spans="1:7" x14ac:dyDescent="0.25">
      <c r="A18" s="18">
        <v>48</v>
      </c>
      <c r="B18" s="19" t="s">
        <v>54</v>
      </c>
      <c r="C18" s="18">
        <v>3</v>
      </c>
      <c r="D18" s="18" t="s">
        <v>0</v>
      </c>
      <c r="E18" s="20"/>
      <c r="F18" s="18" t="s">
        <v>118</v>
      </c>
      <c r="G18" s="8" t="s">
        <v>114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121</v>
      </c>
      <c r="F19" s="13" t="s">
        <v>116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121</v>
      </c>
      <c r="F20" s="13" t="s">
        <v>116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121</v>
      </c>
      <c r="F21" s="13" t="s">
        <v>116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116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116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116</v>
      </c>
      <c r="G24" s="8" t="s">
        <v>100</v>
      </c>
    </row>
    <row r="25" spans="1:7" x14ac:dyDescent="0.25">
      <c r="A25" s="13">
        <v>65</v>
      </c>
      <c r="B25" s="15" t="s">
        <v>71</v>
      </c>
      <c r="C25" s="13">
        <v>3</v>
      </c>
      <c r="D25" s="13" t="s">
        <v>0</v>
      </c>
      <c r="E25" s="13" t="s">
        <v>169</v>
      </c>
      <c r="F25" s="13" t="s">
        <v>116</v>
      </c>
      <c r="G25" s="8" t="s">
        <v>170</v>
      </c>
    </row>
    <row r="26" spans="1:7" x14ac:dyDescent="0.25">
      <c r="A26" s="13">
        <v>66</v>
      </c>
      <c r="B26" s="15" t="s">
        <v>72</v>
      </c>
      <c r="C26" s="13">
        <v>3</v>
      </c>
      <c r="D26" s="13" t="s">
        <v>0</v>
      </c>
      <c r="E26" s="13" t="s">
        <v>169</v>
      </c>
      <c r="F26" s="13" t="s">
        <v>116</v>
      </c>
      <c r="G26" s="8" t="s">
        <v>170</v>
      </c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116</v>
      </c>
      <c r="G27" s="8" t="s">
        <v>113</v>
      </c>
    </row>
    <row r="28" spans="1:7" x14ac:dyDescent="0.25">
      <c r="A28" s="13">
        <v>70</v>
      </c>
      <c r="B28" s="15" t="s">
        <v>76</v>
      </c>
      <c r="C28" s="13">
        <v>3</v>
      </c>
      <c r="D28" s="13" t="s">
        <v>0</v>
      </c>
      <c r="E28" s="13" t="s">
        <v>171</v>
      </c>
      <c r="F28" s="13" t="s">
        <v>116</v>
      </c>
      <c r="G28" s="8"/>
    </row>
    <row r="29" spans="1:7" x14ac:dyDescent="0.25">
      <c r="A29" s="13">
        <v>73</v>
      </c>
      <c r="B29" s="15" t="s">
        <v>79</v>
      </c>
      <c r="C29" s="13">
        <v>3</v>
      </c>
      <c r="D29" s="13" t="s">
        <v>0</v>
      </c>
      <c r="E29" s="13" t="s">
        <v>171</v>
      </c>
      <c r="F29" s="13" t="s">
        <v>116</v>
      </c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116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116</v>
      </c>
      <c r="G31" s="8"/>
    </row>
    <row r="32" spans="1:7" x14ac:dyDescent="0.25">
      <c r="A32" s="13">
        <v>11</v>
      </c>
      <c r="B32" s="15" t="s">
        <v>19</v>
      </c>
      <c r="C32" s="13">
        <v>2</v>
      </c>
      <c r="D32" s="13" t="s">
        <v>2</v>
      </c>
      <c r="E32" s="13" t="s">
        <v>123</v>
      </c>
      <c r="F32" s="13" t="s">
        <v>116</v>
      </c>
      <c r="G32" s="8"/>
    </row>
    <row r="33" spans="1:7" x14ac:dyDescent="0.25">
      <c r="A33" s="13">
        <v>12</v>
      </c>
      <c r="B33" s="15" t="s">
        <v>20</v>
      </c>
      <c r="C33" s="13">
        <v>2</v>
      </c>
      <c r="D33" s="13" t="s">
        <v>2</v>
      </c>
      <c r="E33" s="13" t="s">
        <v>123</v>
      </c>
      <c r="F33" s="13" t="s">
        <v>116</v>
      </c>
      <c r="G33" s="8"/>
    </row>
    <row r="34" spans="1:7" x14ac:dyDescent="0.25">
      <c r="A34" s="13">
        <v>14</v>
      </c>
      <c r="B34" s="15" t="s">
        <v>96</v>
      </c>
      <c r="C34" s="13">
        <v>2</v>
      </c>
      <c r="D34" s="13" t="s">
        <v>2</v>
      </c>
      <c r="E34" s="13" t="s">
        <v>123</v>
      </c>
      <c r="F34" s="13" t="s">
        <v>116</v>
      </c>
      <c r="G34" s="8"/>
    </row>
    <row r="35" spans="1:7" x14ac:dyDescent="0.25">
      <c r="A35" s="13">
        <v>15</v>
      </c>
      <c r="B35" s="15" t="s">
        <v>119</v>
      </c>
      <c r="C35" s="13">
        <v>2</v>
      </c>
      <c r="D35" s="13" t="s">
        <v>2</v>
      </c>
      <c r="E35" s="13" t="s">
        <v>123</v>
      </c>
      <c r="F35" s="13" t="s">
        <v>116</v>
      </c>
      <c r="G35" s="8"/>
    </row>
    <row r="36" spans="1:7" x14ac:dyDescent="0.25">
      <c r="A36" s="13">
        <v>19</v>
      </c>
      <c r="B36" s="15" t="s">
        <v>25</v>
      </c>
      <c r="C36" s="13">
        <v>2</v>
      </c>
      <c r="D36" s="13" t="s">
        <v>2</v>
      </c>
      <c r="E36" s="13" t="s">
        <v>125</v>
      </c>
      <c r="F36" s="13" t="s">
        <v>116</v>
      </c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116</v>
      </c>
      <c r="G37" s="14" t="s">
        <v>126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116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116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116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116</v>
      </c>
      <c r="G41" s="8"/>
    </row>
    <row r="42" spans="1:7" x14ac:dyDescent="0.25">
      <c r="A42" s="18">
        <v>46</v>
      </c>
      <c r="B42" s="19" t="s">
        <v>52</v>
      </c>
      <c r="C42" s="18">
        <v>2</v>
      </c>
      <c r="D42" s="18" t="s">
        <v>2</v>
      </c>
      <c r="E42" s="18"/>
      <c r="F42" s="18" t="s">
        <v>118</v>
      </c>
      <c r="G42" s="8" t="s">
        <v>114</v>
      </c>
    </row>
    <row r="43" spans="1:7" x14ac:dyDescent="0.25">
      <c r="A43" s="18">
        <v>49</v>
      </c>
      <c r="B43" s="19" t="s">
        <v>55</v>
      </c>
      <c r="C43" s="18">
        <v>2</v>
      </c>
      <c r="D43" s="18" t="s">
        <v>2</v>
      </c>
      <c r="E43" s="18"/>
      <c r="F43" s="18" t="s">
        <v>118</v>
      </c>
      <c r="G43" s="8" t="s">
        <v>114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116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116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116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116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116</v>
      </c>
      <c r="G48" s="8"/>
    </row>
    <row r="49" spans="1:7" x14ac:dyDescent="0.25">
      <c r="A49" s="24">
        <v>69</v>
      </c>
      <c r="B49" s="25" t="s">
        <v>75</v>
      </c>
      <c r="C49" s="24">
        <v>2</v>
      </c>
      <c r="D49" s="24" t="s">
        <v>2</v>
      </c>
      <c r="E49" s="24"/>
      <c r="F49" s="18" t="s">
        <v>118</v>
      </c>
      <c r="G49" s="8" t="s">
        <v>176</v>
      </c>
    </row>
    <row r="50" spans="1:7" x14ac:dyDescent="0.25">
      <c r="A50" s="24">
        <v>72</v>
      </c>
      <c r="B50" s="25" t="s">
        <v>78</v>
      </c>
      <c r="C50" s="24">
        <v>2</v>
      </c>
      <c r="D50" s="24" t="s">
        <v>2</v>
      </c>
      <c r="E50" s="24"/>
      <c r="F50" s="18" t="s">
        <v>118</v>
      </c>
      <c r="G50" s="8" t="s">
        <v>176</v>
      </c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116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116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116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116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116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111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112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112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112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116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116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116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116</v>
      </c>
      <c r="G63" s="8"/>
    </row>
    <row r="64" spans="1:7" x14ac:dyDescent="0.25">
      <c r="A64" s="24">
        <v>68</v>
      </c>
      <c r="B64" s="25" t="s">
        <v>74</v>
      </c>
      <c r="C64" s="24">
        <v>1</v>
      </c>
      <c r="D64" s="24" t="s">
        <v>3</v>
      </c>
      <c r="E64" s="24"/>
      <c r="F64" s="18" t="s">
        <v>118</v>
      </c>
      <c r="G64" s="8" t="s">
        <v>176</v>
      </c>
    </row>
    <row r="65" spans="1:7" x14ac:dyDescent="0.25">
      <c r="A65" s="24">
        <v>71</v>
      </c>
      <c r="B65" s="25" t="s">
        <v>77</v>
      </c>
      <c r="C65" s="24">
        <v>1</v>
      </c>
      <c r="D65" s="24" t="s">
        <v>3</v>
      </c>
      <c r="E65" s="24"/>
      <c r="F65" s="18" t="s">
        <v>118</v>
      </c>
      <c r="G65" s="8" t="s">
        <v>176</v>
      </c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115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115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115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115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115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115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115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115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117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117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117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117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117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117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117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117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117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117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117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C32" sqref="C32"/>
    </sheetView>
  </sheetViews>
  <sheetFormatPr defaultRowHeight="15" x14ac:dyDescent="0.25"/>
  <cols>
    <col min="1" max="1" width="18.28515625" bestFit="1" customWidth="1"/>
    <col min="2" max="2" width="18.7109375" bestFit="1" customWidth="1"/>
    <col min="4" max="4" width="10.7109375" bestFit="1" customWidth="1"/>
  </cols>
  <sheetData>
    <row r="1" spans="1:4" x14ac:dyDescent="0.25">
      <c r="A1" s="1" t="s">
        <v>127</v>
      </c>
    </row>
    <row r="2" spans="1:4" x14ac:dyDescent="0.25">
      <c r="A2" s="21" t="s">
        <v>129</v>
      </c>
      <c r="B2" s="21" t="s">
        <v>130</v>
      </c>
      <c r="C2" s="21" t="s">
        <v>132</v>
      </c>
      <c r="D2" s="16" t="s">
        <v>133</v>
      </c>
    </row>
    <row r="3" spans="1:4" x14ac:dyDescent="0.25">
      <c r="A3" s="2" t="s">
        <v>128</v>
      </c>
      <c r="B3" s="2" t="s">
        <v>131</v>
      </c>
      <c r="C3" s="22">
        <v>2.1759259259259258E-3</v>
      </c>
      <c r="D3" s="2">
        <v>1.29</v>
      </c>
    </row>
    <row r="4" spans="1:4" x14ac:dyDescent="0.25">
      <c r="A4" s="2" t="s">
        <v>134</v>
      </c>
      <c r="B4" s="2" t="s">
        <v>135</v>
      </c>
      <c r="C4" s="22">
        <v>3.1249999999999997E-3</v>
      </c>
      <c r="D4" s="2">
        <v>1.29</v>
      </c>
    </row>
    <row r="5" spans="1:4" x14ac:dyDescent="0.25">
      <c r="A5" s="2" t="s">
        <v>136</v>
      </c>
      <c r="B5" s="2" t="s">
        <v>137</v>
      </c>
      <c r="C5" s="22">
        <v>2.6504629629629625E-3</v>
      </c>
      <c r="D5" s="2">
        <v>1.29</v>
      </c>
    </row>
    <row r="6" spans="1:4" x14ac:dyDescent="0.25">
      <c r="A6" s="2" t="s">
        <v>138</v>
      </c>
      <c r="B6" s="2" t="s">
        <v>139</v>
      </c>
      <c r="C6" s="22">
        <v>1.5624999999999999E-3</v>
      </c>
      <c r="D6" s="2">
        <v>1.29</v>
      </c>
    </row>
    <row r="7" spans="1:4" x14ac:dyDescent="0.25">
      <c r="A7" s="2" t="s">
        <v>140</v>
      </c>
      <c r="B7" s="2" t="s">
        <v>144</v>
      </c>
      <c r="C7" s="22">
        <v>0</v>
      </c>
      <c r="D7" s="28" t="s">
        <v>141</v>
      </c>
    </row>
    <row r="8" spans="1:4" x14ac:dyDescent="0.25">
      <c r="A8" s="2" t="s">
        <v>142</v>
      </c>
      <c r="B8" s="2" t="s">
        <v>145</v>
      </c>
      <c r="C8" s="22">
        <v>0</v>
      </c>
      <c r="D8" s="28" t="s">
        <v>141</v>
      </c>
    </row>
    <row r="9" spans="1:4" x14ac:dyDescent="0.25">
      <c r="A9" s="2" t="s">
        <v>146</v>
      </c>
      <c r="B9" s="2" t="s">
        <v>143</v>
      </c>
      <c r="C9" s="22">
        <v>1.4467592592592594E-3</v>
      </c>
      <c r="D9" s="2">
        <v>1.29</v>
      </c>
    </row>
    <row r="10" spans="1:4" x14ac:dyDescent="0.25">
      <c r="A10" s="2">
        <v>53</v>
      </c>
      <c r="B10" s="2" t="s">
        <v>147</v>
      </c>
      <c r="C10" s="22">
        <v>3.5763888888888894E-3</v>
      </c>
      <c r="D10" s="2">
        <v>1.29</v>
      </c>
    </row>
    <row r="11" spans="1:4" x14ac:dyDescent="0.25">
      <c r="A11" s="2" t="s">
        <v>148</v>
      </c>
      <c r="B11" s="2" t="s">
        <v>149</v>
      </c>
      <c r="C11" s="22">
        <v>1.4930555555555556E-3</v>
      </c>
      <c r="D11" s="2">
        <v>1.29</v>
      </c>
    </row>
    <row r="12" spans="1:4" x14ac:dyDescent="0.25">
      <c r="A12" s="2">
        <v>57</v>
      </c>
      <c r="B12" s="2" t="s">
        <v>150</v>
      </c>
      <c r="C12" s="22">
        <v>1.4699074074074074E-3</v>
      </c>
      <c r="D12" s="2">
        <v>1.29</v>
      </c>
    </row>
    <row r="13" spans="1:4" x14ac:dyDescent="0.25">
      <c r="A13" s="2" t="s">
        <v>151</v>
      </c>
      <c r="B13" s="2" t="s">
        <v>152</v>
      </c>
      <c r="C13" s="22">
        <v>2.8819444444444444E-3</v>
      </c>
      <c r="D13" s="2">
        <v>1.29</v>
      </c>
    </row>
    <row r="14" spans="1:4" x14ac:dyDescent="0.25">
      <c r="A14" s="2">
        <v>64</v>
      </c>
      <c r="B14" s="2" t="s">
        <v>154</v>
      </c>
      <c r="C14" s="22">
        <v>1.8055555555555557E-3</v>
      </c>
      <c r="D14" s="2">
        <v>1.29</v>
      </c>
    </row>
    <row r="15" spans="1:4" x14ac:dyDescent="0.25">
      <c r="A15" s="2" t="s">
        <v>153</v>
      </c>
      <c r="B15" s="2" t="s">
        <v>155</v>
      </c>
      <c r="C15" s="22">
        <v>5.8796296296296296E-3</v>
      </c>
      <c r="D15" s="2">
        <v>1.29</v>
      </c>
    </row>
    <row r="16" spans="1:4" x14ac:dyDescent="0.25">
      <c r="A16" s="2">
        <v>67</v>
      </c>
      <c r="B16" s="2" t="s">
        <v>156</v>
      </c>
      <c r="C16" s="22">
        <v>1.3773148148148147E-3</v>
      </c>
      <c r="D16" s="2">
        <v>1.29</v>
      </c>
    </row>
    <row r="17" spans="1:7" x14ac:dyDescent="0.25">
      <c r="A17" s="2"/>
      <c r="B17" s="2"/>
      <c r="C17" s="23">
        <f>SUM(C3:C16)</f>
        <v>2.9444444444444443E-2</v>
      </c>
      <c r="D17" s="2"/>
    </row>
    <row r="18" spans="1:7" x14ac:dyDescent="0.25">
      <c r="A18" s="2"/>
      <c r="B18" s="2"/>
      <c r="C18" s="2"/>
      <c r="D18" s="2"/>
    </row>
    <row r="19" spans="1:7" x14ac:dyDescent="0.25">
      <c r="A19" s="2"/>
      <c r="B19" s="2"/>
      <c r="C19" s="2"/>
      <c r="D19" s="2"/>
    </row>
    <row r="20" spans="1:7" x14ac:dyDescent="0.25">
      <c r="A20" s="21" t="s">
        <v>157</v>
      </c>
      <c r="B20" s="21" t="s">
        <v>130</v>
      </c>
      <c r="C20" s="21" t="s">
        <v>132</v>
      </c>
      <c r="D20" s="16" t="s">
        <v>133</v>
      </c>
    </row>
    <row r="21" spans="1:7" x14ac:dyDescent="0.25">
      <c r="A21" s="2">
        <v>0</v>
      </c>
      <c r="B21" s="2"/>
      <c r="C21" s="2"/>
      <c r="D21" s="2"/>
    </row>
    <row r="22" spans="1:7" x14ac:dyDescent="0.25">
      <c r="A22" s="2">
        <v>1</v>
      </c>
      <c r="B22" s="2" t="s">
        <v>158</v>
      </c>
      <c r="C22" s="22">
        <v>4.0972222222222226E-3</v>
      </c>
      <c r="D22" s="2">
        <v>1.29</v>
      </c>
    </row>
    <row r="23" spans="1:7" x14ac:dyDescent="0.25">
      <c r="A23" s="2">
        <v>2</v>
      </c>
      <c r="B23" s="2" t="s">
        <v>159</v>
      </c>
      <c r="C23" s="22">
        <v>3.9351851851851857E-3</v>
      </c>
      <c r="D23" s="2">
        <v>1.29</v>
      </c>
    </row>
    <row r="24" spans="1:7" x14ac:dyDescent="0.25">
      <c r="A24" s="2">
        <v>4</v>
      </c>
      <c r="B24" s="2" t="s">
        <v>160</v>
      </c>
      <c r="C24" s="22">
        <v>4.2476851851851851E-3</v>
      </c>
      <c r="D24" s="2">
        <v>1.29</v>
      </c>
    </row>
    <row r="25" spans="1:7" x14ac:dyDescent="0.25">
      <c r="A25" s="2">
        <v>5</v>
      </c>
      <c r="B25" s="2" t="s">
        <v>161</v>
      </c>
      <c r="C25" s="22">
        <v>3.2175925925925926E-3</v>
      </c>
      <c r="D25" s="2">
        <v>1.29</v>
      </c>
    </row>
    <row r="26" spans="1:7" x14ac:dyDescent="0.25">
      <c r="A26" s="2">
        <v>10</v>
      </c>
      <c r="B26" s="2" t="s">
        <v>162</v>
      </c>
      <c r="C26" s="22">
        <v>3.8425925925925923E-3</v>
      </c>
      <c r="D26" s="2">
        <v>1.29</v>
      </c>
    </row>
    <row r="27" spans="1:7" x14ac:dyDescent="0.25">
      <c r="A27" s="2">
        <v>11</v>
      </c>
      <c r="B27" s="2" t="s">
        <v>163</v>
      </c>
      <c r="C27" s="22">
        <v>4.5833333333333334E-3</v>
      </c>
      <c r="D27" s="2">
        <v>1.29</v>
      </c>
    </row>
    <row r="28" spans="1:7" x14ac:dyDescent="0.25">
      <c r="A28" s="2">
        <v>12</v>
      </c>
      <c r="B28" s="2" t="s">
        <v>164</v>
      </c>
      <c r="C28" s="22">
        <v>3.7847222222222223E-3</v>
      </c>
      <c r="D28" s="2">
        <v>1.29</v>
      </c>
      <c r="G28" s="22"/>
    </row>
    <row r="29" spans="1:7" x14ac:dyDescent="0.25">
      <c r="A29" s="2">
        <v>13</v>
      </c>
      <c r="B29" s="2" t="s">
        <v>165</v>
      </c>
      <c r="C29" s="22">
        <v>3.9236111111111112E-3</v>
      </c>
      <c r="D29" s="2">
        <v>1.29</v>
      </c>
      <c r="G29" s="22"/>
    </row>
    <row r="30" spans="1:7" x14ac:dyDescent="0.25">
      <c r="A30" s="2">
        <v>18</v>
      </c>
      <c r="B30" s="2" t="s">
        <v>166</v>
      </c>
      <c r="C30" s="22">
        <v>3.7615740740740739E-3</v>
      </c>
      <c r="D30" s="2">
        <v>1.29</v>
      </c>
      <c r="G30" s="22"/>
    </row>
    <row r="31" spans="1:7" x14ac:dyDescent="0.25">
      <c r="A31" s="2">
        <v>19</v>
      </c>
      <c r="B31" s="2" t="s">
        <v>167</v>
      </c>
      <c r="C31" s="22">
        <v>3.5069444444444445E-3</v>
      </c>
      <c r="D31" s="2">
        <v>1.29</v>
      </c>
      <c r="G31" s="22"/>
    </row>
    <row r="32" spans="1:7" x14ac:dyDescent="0.25">
      <c r="A32" s="2">
        <v>58</v>
      </c>
      <c r="B32" s="2" t="s">
        <v>168</v>
      </c>
      <c r="C32" s="22">
        <v>3.8310185185185183E-3</v>
      </c>
      <c r="D32" s="2">
        <v>1.29</v>
      </c>
      <c r="G32" s="22"/>
    </row>
    <row r="33" spans="1:7" x14ac:dyDescent="0.25">
      <c r="A33" s="2">
        <v>68</v>
      </c>
      <c r="B33" s="2" t="s">
        <v>174</v>
      </c>
      <c r="C33" s="22">
        <v>0</v>
      </c>
      <c r="D33" s="28" t="s">
        <v>141</v>
      </c>
      <c r="G33" s="22"/>
    </row>
    <row r="34" spans="1:7" x14ac:dyDescent="0.25">
      <c r="A34" s="2">
        <v>69</v>
      </c>
      <c r="B34" s="2" t="s">
        <v>172</v>
      </c>
      <c r="C34" s="22">
        <v>0</v>
      </c>
      <c r="D34" s="28" t="s">
        <v>141</v>
      </c>
      <c r="G34" s="22"/>
    </row>
    <row r="35" spans="1:7" x14ac:dyDescent="0.25">
      <c r="A35" s="2">
        <v>70</v>
      </c>
      <c r="B35" s="2" t="s">
        <v>173</v>
      </c>
      <c r="C35" s="22">
        <v>6.9212962962962969E-3</v>
      </c>
      <c r="D35" s="2">
        <v>1.29</v>
      </c>
      <c r="G35" s="22"/>
    </row>
    <row r="36" spans="1:7" x14ac:dyDescent="0.25">
      <c r="C36" s="23">
        <f>SUM(C22:C35)</f>
        <v>4.9652777777777782E-2</v>
      </c>
      <c r="D36" s="2"/>
      <c r="G36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Test List</vt:lpstr>
      <vt:lpstr>Sortable List</vt:lpstr>
      <vt:lpstr>Completed Items</vt:lpstr>
      <vt:lpstr>Eggplant Scripts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2013-07-17T23:02:16Z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