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urel\Desktop\L'animal et le contentieux de l'urgence\Texte\"/>
    </mc:Choice>
  </mc:AlternateContent>
  <xr:revisionPtr revIDLastSave="0" documentId="13_ncr:1_{EDFC705A-258D-420A-94F2-313AD395427E}" xr6:coauthVersionLast="45" xr6:coauthVersionMax="45" xr10:uidLastSave="{00000000-0000-0000-0000-000000000000}"/>
  <bookViews>
    <workbookView xWindow="-8052" yWindow="2040" windowWidth="17280" windowHeight="8964" activeTab="1" xr2:uid="{00000000-000D-0000-FFFF-FFFF00000000}"/>
  </bookViews>
  <sheets>
    <sheet name="REP nu" sheetId="1" r:id="rId1"/>
    <sheet name="Référé+R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F9" i="2" l="1"/>
  <c r="F3" i="2"/>
  <c r="F4" i="2"/>
  <c r="F5" i="2"/>
  <c r="F6" i="2"/>
  <c r="F7" i="2"/>
  <c r="F8" i="2"/>
  <c r="F2" i="2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<sst xmlns="http://schemas.openxmlformats.org/spreadsheetml/2006/main" count="30" uniqueCount="21">
  <si>
    <t xml:space="preserve">Arrêté </t>
  </si>
  <si>
    <t xml:space="preserve">Ordonnance </t>
  </si>
  <si>
    <t>Jugement</t>
  </si>
  <si>
    <t>Instance de REP</t>
  </si>
  <si>
    <t>CE</t>
  </si>
  <si>
    <t>CAA Paris</t>
  </si>
  <si>
    <t>TA Basse-Terre</t>
  </si>
  <si>
    <t>TA Nancy</t>
  </si>
  <si>
    <t>numero</t>
  </si>
  <si>
    <t xml:space="preserve"> 4 juillet 2019</t>
  </si>
  <si>
    <t>17PA20137</t>
  </si>
  <si>
    <t xml:space="preserve"> 12 mars 2020</t>
  </si>
  <si>
    <t>arrete</t>
  </si>
  <si>
    <t>jugement</t>
  </si>
  <si>
    <t>instance</t>
  </si>
  <si>
    <t>TA Lille</t>
  </si>
  <si>
    <t>1707954 </t>
  </si>
  <si>
    <t>TA Amiens</t>
  </si>
  <si>
    <t>TA Strasbourg</t>
  </si>
  <si>
    <t>TA Grenoble</t>
  </si>
  <si>
    <t>delai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</si>
</sst>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656565"/>
      <name val="Calibri"/>
      <family val="2"/>
      <scheme val="minor"/>
    </font>
    <font>
      <sz val="10.5"/>
      <color theme="1"/>
      <name val="Garamond"/>
      <family val="1"/>
    </font>
    <font>
      <sz val="11"/>
      <name val="Calibri"/>
      <family val="2"/>
      <scheme val="minor"/>
    </font>
    <font>
      <b/>
      <sz val="8"/>
      <color rgb="FF444444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5" fontId="1" fillId="2" borderId="1" xfId="0" applyNumberFormat="1" applyFont="1" applyFill="1" applyBorder="1"/>
    <xf numFmtId="15" fontId="1" fillId="0" borderId="1" xfId="0" applyNumberFormat="1" applyFont="1" applyBorder="1"/>
    <xf numFmtId="15" fontId="2" fillId="0" borderId="1" xfId="0" applyNumberFormat="1" applyFont="1" applyBorder="1"/>
    <xf numFmtId="15" fontId="0" fillId="0" borderId="1" xfId="0" applyNumberFormat="1" applyBorder="1"/>
    <xf numFmtId="14" fontId="0" fillId="2" borderId="1" xfId="0" applyNumberFormat="1" applyFill="1" applyBorder="1"/>
    <xf numFmtId="14" fontId="0" fillId="0" borderId="1" xfId="0" applyNumberFormat="1" applyBorder="1"/>
    <xf numFmtId="14" fontId="3" fillId="0" borderId="1" xfId="0" applyNumberFormat="1" applyFont="1" applyBorder="1"/>
    <xf numFmtId="14" fontId="0" fillId="0" borderId="0" xfId="0" applyNumberFormat="1"/>
    <xf numFmtId="0" fontId="4" fillId="0" borderId="0" xfId="0" applyFont="1"/>
    <xf numFmtId="15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ourcentag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A8" sqref="A8"/>
    </sheetView>
  </sheetViews>
  <sheetFormatPr baseColWidth="10" defaultColWidth="8.88671875" defaultRowHeight="14.4" x14ac:dyDescent="0.3"/>
  <cols>
    <col min="1" max="1" width="10.109375" bestFit="1" customWidth="1"/>
    <col min="2" max="2" width="9.664062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8</v>
      </c>
      <c r="E1" t="s">
        <v>20</v>
      </c>
    </row>
    <row r="2" spans="1:5" x14ac:dyDescent="0.3">
      <c r="A2" s="11">
        <v>42926</v>
      </c>
      <c r="B2" s="11">
        <v>43931</v>
      </c>
      <c r="C2" t="s">
        <v>15</v>
      </c>
      <c r="D2" s="10" t="s">
        <v>16</v>
      </c>
      <c r="E2">
        <f>_xlfn.DAYS(B2,A2)</f>
        <v>1005</v>
      </c>
    </row>
    <row r="3" spans="1:5" x14ac:dyDescent="0.3">
      <c r="A3" s="11">
        <v>42935</v>
      </c>
      <c r="B3" s="11">
        <v>43830</v>
      </c>
      <c r="C3" t="s">
        <v>17</v>
      </c>
      <c r="D3">
        <v>1702668</v>
      </c>
      <c r="E3">
        <f t="shared" ref="E3:E7" si="0">_xlfn.DAYS(B3,A3)</f>
        <v>895</v>
      </c>
    </row>
    <row r="4" spans="1:5" x14ac:dyDescent="0.3">
      <c r="A4" s="11">
        <v>42949</v>
      </c>
      <c r="B4" s="11">
        <v>43739</v>
      </c>
      <c r="C4" t="s">
        <v>7</v>
      </c>
      <c r="D4">
        <v>1702571</v>
      </c>
      <c r="E4">
        <f t="shared" si="0"/>
        <v>790</v>
      </c>
    </row>
    <row r="5" spans="1:5" x14ac:dyDescent="0.3">
      <c r="A5" s="11">
        <v>42702</v>
      </c>
      <c r="B5" s="11">
        <v>43425</v>
      </c>
      <c r="C5" t="s">
        <v>4</v>
      </c>
      <c r="D5">
        <v>405409</v>
      </c>
      <c r="E5">
        <f t="shared" si="0"/>
        <v>723</v>
      </c>
    </row>
    <row r="6" spans="1:5" x14ac:dyDescent="0.3">
      <c r="A6" s="11">
        <v>42643</v>
      </c>
      <c r="B6" s="11">
        <v>43110</v>
      </c>
      <c r="C6" t="s">
        <v>18</v>
      </c>
      <c r="D6">
        <v>1700293</v>
      </c>
      <c r="E6">
        <f t="shared" si="0"/>
        <v>467</v>
      </c>
    </row>
    <row r="7" spans="1:5" x14ac:dyDescent="0.3">
      <c r="A7" s="11">
        <v>42257</v>
      </c>
      <c r="B7" s="11">
        <v>43020</v>
      </c>
      <c r="C7" t="s">
        <v>19</v>
      </c>
      <c r="D7">
        <v>11505686</v>
      </c>
      <c r="E7">
        <f t="shared" si="0"/>
        <v>763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7718-721F-4567-B5D2-097A09E21327}">
  <dimension ref="A1:F10"/>
  <sheetViews>
    <sheetView tabSelected="1" workbookViewId="0">
      <selection activeCell="E11" sqref="E1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20</v>
      </c>
    </row>
    <row r="2" spans="1:6" x14ac:dyDescent="0.3">
      <c r="B2" s="6">
        <v>40947</v>
      </c>
      <c r="C2" s="2">
        <v>41269</v>
      </c>
      <c r="D2" t="s">
        <v>4</v>
      </c>
      <c r="E2">
        <v>356459</v>
      </c>
      <c r="F2">
        <f>_xlfn.DAYS(C2,A2)</f>
        <v>41269</v>
      </c>
    </row>
    <row r="3" spans="1:6" x14ac:dyDescent="0.3">
      <c r="B3" s="7">
        <v>40947</v>
      </c>
      <c r="C3" s="3">
        <v>41220</v>
      </c>
      <c r="D3" t="s">
        <v>4</v>
      </c>
      <c r="E3">
        <v>356464</v>
      </c>
      <c r="F3">
        <f t="shared" ref="F3:F10" si="0">_xlfn.DAYS(C3,A3)</f>
        <v>41220</v>
      </c>
    </row>
    <row r="4" spans="1:6" x14ac:dyDescent="0.3">
      <c r="B4" s="7">
        <v>42349</v>
      </c>
      <c r="C4" s="1" t="s">
        <v>9</v>
      </c>
      <c r="D4" t="s">
        <v>5</v>
      </c>
      <c r="E4" t="s">
        <v>10</v>
      </c>
      <c r="F4">
        <f t="shared" si="0"/>
        <v>43650</v>
      </c>
    </row>
    <row r="5" spans="1:6" x14ac:dyDescent="0.3">
      <c r="B5" s="8">
        <v>42965</v>
      </c>
      <c r="C5" s="7">
        <v>43370</v>
      </c>
      <c r="D5" t="s">
        <v>6</v>
      </c>
      <c r="E5">
        <v>1700814</v>
      </c>
      <c r="F5">
        <f t="shared" si="0"/>
        <v>43370</v>
      </c>
    </row>
    <row r="6" spans="1:6" x14ac:dyDescent="0.3">
      <c r="B6" s="8">
        <v>43350</v>
      </c>
      <c r="C6" s="4">
        <v>43515</v>
      </c>
      <c r="D6" t="s">
        <v>6</v>
      </c>
      <c r="E6">
        <v>1800780</v>
      </c>
      <c r="F6">
        <f t="shared" si="0"/>
        <v>43515</v>
      </c>
    </row>
    <row r="7" spans="1:6" x14ac:dyDescent="0.3">
      <c r="B7" s="7">
        <v>43434</v>
      </c>
      <c r="C7" s="5">
        <v>43613</v>
      </c>
      <c r="D7" t="s">
        <v>7</v>
      </c>
      <c r="E7">
        <v>1803090</v>
      </c>
      <c r="F7">
        <f t="shared" si="0"/>
        <v>43613</v>
      </c>
    </row>
    <row r="8" spans="1:6" x14ac:dyDescent="0.3">
      <c r="A8" s="11">
        <v>43633</v>
      </c>
      <c r="B8" s="9">
        <v>43769</v>
      </c>
      <c r="C8" t="s">
        <v>11</v>
      </c>
      <c r="D8" t="s">
        <v>6</v>
      </c>
      <c r="E8">
        <v>1900952</v>
      </c>
      <c r="F8">
        <f t="shared" si="0"/>
        <v>269</v>
      </c>
    </row>
    <row r="9" spans="1:6" x14ac:dyDescent="0.3">
      <c r="A9" s="11">
        <v>38554</v>
      </c>
      <c r="B9" s="11">
        <v>38567</v>
      </c>
      <c r="C9" s="11">
        <v>38813</v>
      </c>
      <c r="D9" t="s">
        <v>4</v>
      </c>
      <c r="E9" s="12">
        <v>283103</v>
      </c>
      <c r="F9">
        <f t="shared" si="0"/>
        <v>259</v>
      </c>
    </row>
    <row r="10" spans="1:6" x14ac:dyDescent="0.3">
      <c r="A10" s="9">
        <v>39832</v>
      </c>
      <c r="B10" s="9">
        <v>39846</v>
      </c>
      <c r="C10" s="9">
        <v>40382</v>
      </c>
      <c r="D10" t="s">
        <v>4</v>
      </c>
      <c r="E10" s="13">
        <v>324321</v>
      </c>
      <c r="F10">
        <f t="shared" si="0"/>
        <v>550</v>
      </c>
    </row>
  </sheetData>
  <conditionalFormatting sqref="B2: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REP nu</vt:lpstr>
      <vt:lpstr>Référé+REP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LE GOFF</dc:creator>
  <cp:lastModifiedBy>Aurélie LE GOFF</cp:lastModifiedBy>
  <dcterms:created xsi:type="dcterms:W3CDTF">2015-06-05T18:19:34Z</dcterms:created>
  <dcterms:modified xsi:type="dcterms:W3CDTF">2020-06-13T13:45:06Z</dcterms:modified>
</cp:coreProperties>
</file>