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Lenovo\Documents\code\SCons-Make-Research\results\"/>
    </mc:Choice>
  </mc:AlternateContent>
  <xr:revisionPtr revIDLastSave="0" documentId="13_ncr:1_{C797CAB8-7458-4855-B1A0-C267CF3D75F9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Construc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2" i="1" l="1"/>
  <c r="F263" i="1"/>
  <c r="G263" i="1"/>
  <c r="H263" i="1"/>
  <c r="B263" i="1"/>
  <c r="G262" i="1"/>
  <c r="H262" i="1"/>
  <c r="B262" i="1"/>
</calcChain>
</file>

<file path=xl/sharedStrings.xml><?xml version="1.0" encoding="utf-8"?>
<sst xmlns="http://schemas.openxmlformats.org/spreadsheetml/2006/main" count="435" uniqueCount="230">
  <si>
    <t>Repository name</t>
  </si>
  <si>
    <t>File name</t>
  </si>
  <si>
    <t>Lines added</t>
  </si>
  <si>
    <t>Lines removed</t>
  </si>
  <si>
    <t>Commits</t>
  </si>
  <si>
    <t>File size (Bytes)</t>
  </si>
  <si>
    <t>AIC16-Client-Cpp</t>
  </si>
  <si>
    <t>jsoncpp-src-0.5.0/SConstruct</t>
  </si>
  <si>
    <t>algothink</t>
  </si>
  <si>
    <t>CC/leetcode/3sum/SConstruct</t>
  </si>
  <si>
    <t>CC/leetcode/2sum/SConstruct</t>
  </si>
  <si>
    <t>CC/poj/2136/SConstruct</t>
  </si>
  <si>
    <t>CC/poj/2140/SConstruct</t>
  </si>
  <si>
    <t>CC/uva/10038/SConstruct</t>
  </si>
  <si>
    <t>CC/spoj/SConstruct</t>
  </si>
  <si>
    <t>CC/spoj/AMR11E/SConstruct</t>
  </si>
  <si>
    <t>androidCamera</t>
  </si>
  <si>
    <t>trash/library/src/main/jni/tiff-3.9.5/SConstruct</t>
  </si>
  <si>
    <t>trash/library/src/main/jni/tiff-3.9.5/libtiff/SConstruct</t>
  </si>
  <si>
    <t>android_external_nanopb-c</t>
  </si>
  <si>
    <t>tests/SConstruct</t>
  </si>
  <si>
    <t>android_external_v8</t>
  </si>
  <si>
    <t>tools/oom_dump/SConstruct</t>
  </si>
  <si>
    <t>android-qt</t>
  </si>
  <si>
    <t>src/3rdparty/libtiff/SConstruct</t>
  </si>
  <si>
    <t>src/3rdparty/libtiff/libtiff/SConstruct</t>
  </si>
  <si>
    <t>android_vendor_amlogic_external_exfat-fuse</t>
  </si>
  <si>
    <t>SConstruct</t>
  </si>
  <si>
    <t>app</t>
  </si>
  <si>
    <t>app/jsoncpp/SConstruct</t>
  </si>
  <si>
    <t>barracuda-2014</t>
  </si>
  <si>
    <t>c++/jsoncpp/SConstruct</t>
  </si>
  <si>
    <t>bastian</t>
  </si>
  <si>
    <t>deps/v8/tools/oom_dump/SConstruct</t>
  </si>
  <si>
    <t>betakore</t>
  </si>
  <si>
    <t>betakore/trunk/SConstruct</t>
  </si>
  <si>
    <t>betakore/tags/milestone1/SConstruct</t>
  </si>
  <si>
    <t>bhyve-save-restore</t>
  </si>
  <si>
    <t>contrib/serf/SConstruct</t>
  </si>
  <si>
    <t>BigData</t>
  </si>
  <si>
    <t>blender</t>
  </si>
  <si>
    <t>Blender-Destructability-Editor</t>
  </si>
  <si>
    <t>object_destruction/libvoro/SConstruct</t>
  </si>
  <si>
    <t>blockescape</t>
  </si>
  <si>
    <t>gameserver/lib/websocketpp/SConstruct</t>
  </si>
  <si>
    <t>boost</t>
  </si>
  <si>
    <t>libs/python/SConstruct</t>
  </si>
  <si>
    <t>casablanca</t>
  </si>
  <si>
    <t>Release/libs/websocketpp/SConstruct</t>
  </si>
  <si>
    <t>chicken</t>
  </si>
  <si>
    <t>external/emscripten/demos/scons-embind/SConstruct</t>
  </si>
  <si>
    <t>external/emscripten/tests/scons/SConstruct</t>
  </si>
  <si>
    <t>chrosnap</t>
  </si>
  <si>
    <t>src/third_party/jsoncpp/source/SConstruct</t>
  </si>
  <si>
    <t>src/native_client/SConstruct</t>
  </si>
  <si>
    <t>cmoon</t>
  </si>
  <si>
    <t>c_src/SConstruct</t>
  </si>
  <si>
    <t>CodeSample</t>
  </si>
  <si>
    <t>cpp/test_thread_local/SConstruct</t>
  </si>
  <si>
    <t>cpp/test_time/SConstruct</t>
  </si>
  <si>
    <t>cpp/lib_console_hot_key/SConstruct</t>
  </si>
  <si>
    <t>alg/é˜¶ä¹˜/SConstruct</t>
  </si>
  <si>
    <t>alg/ä»»æ„æ—¶åˆ»æ—¶é’Ÿè§’åº¦/SConstruct</t>
  </si>
  <si>
    <t>alg/å°†å•è¯æŒ‰ç…§æŒ‡å®šå­—æ¯é¡ºåºæŽ’åº/SConstruct</t>
  </si>
  <si>
    <t>alg/æŽ’åºæœç´¢ç®—æ³•/SConstruct</t>
  </si>
  <si>
    <t>alg/è¡¨è¾¾å¼æ±‚å€¼é—®é¢˜/SConstruct</t>
  </si>
  <si>
    <t>ComixTV</t>
  </si>
  <si>
    <t>lib/libUPnP/Neptune/SConstruct</t>
  </si>
  <si>
    <t>lib/libUPnP/Platinum/SConstruct</t>
  </si>
  <si>
    <t>cpp___detect_processors</t>
  </si>
  <si>
    <t>cSocketDemo</t>
  </si>
  <si>
    <t>DailyChallenge10-DocumentChooser</t>
  </si>
  <si>
    <t>node_modules/google-cloud/node_modules/grpc/third_party/nanopb/tests/SConstruct</t>
  </si>
  <si>
    <t>Eiffel-Loop</t>
  </si>
  <si>
    <t>contrib/C++/id3lib/SConstruct</t>
  </si>
  <si>
    <t>contrib/C/Cairo-1.12.16/SConstruct</t>
  </si>
  <si>
    <t>contrib/C/MSC-runtime/SConstruct</t>
  </si>
  <si>
    <t>contrib/Java/batik-1.7/SConstruct</t>
  </si>
  <si>
    <t>C_library/gtk-init/SConstruct</t>
  </si>
  <si>
    <t>C_library/bit-utils/SConstruct</t>
  </si>
  <si>
    <t>C_library/network-adapter/SConstruct</t>
  </si>
  <si>
    <t>C_library/cURL/SConstruct</t>
  </si>
  <si>
    <t>C_library/vtd2eiffel/SConstruct</t>
  </si>
  <si>
    <t>C_library/image-utils/SConstruct</t>
  </si>
  <si>
    <t>example/graphical/SConstruct</t>
  </si>
  <si>
    <t>example/99-bottles/SConstruct</t>
  </si>
  <si>
    <t>example/net/EROS/signal-math/SConstruct</t>
  </si>
  <si>
    <t>example/net/EROS/server/SConstruct</t>
  </si>
  <si>
    <t>example/manage-mp3/SConstruct</t>
  </si>
  <si>
    <t>example/eiffel2java/SConstruct</t>
  </si>
  <si>
    <t>test/SConstruct</t>
  </si>
  <si>
    <t>tool/toolkit/SConstruct</t>
  </si>
  <si>
    <t>tool/eiffel/SConstruct</t>
  </si>
  <si>
    <t>eiportal</t>
  </si>
  <si>
    <t>node_modules/grpc/deps/grpc/third_party/nanopb/tests/SConstruct</t>
  </si>
  <si>
    <t>eos_contract_test</t>
  </si>
  <si>
    <t>externals/binaryen/test/emscripten/tests/scons/SConstruct</t>
  </si>
  <si>
    <t>libraries/fc/vendor/websocketpp/SConstruct</t>
  </si>
  <si>
    <t>euclid</t>
  </si>
  <si>
    <t>extern/SDL2_image/external/tiff-4.0.3/SConstruct</t>
  </si>
  <si>
    <t>extern/SDL2_image/external/tiff-4.0.3/libtiff/SConstruct</t>
  </si>
  <si>
    <t>fallux</t>
  </si>
  <si>
    <t>lib/irrlicht-1.8.4/source/Irrlicht/SConstruct</t>
  </si>
  <si>
    <t>FattyOS</t>
  </si>
  <si>
    <t>FibMQ</t>
  </si>
  <si>
    <t>git8</t>
  </si>
  <si>
    <t>Engine/lib/nativeFileDialogs/SConstruct</t>
  </si>
  <si>
    <t>go_common_server</t>
  </si>
  <si>
    <t>server/3rdpkg/src/protobuf-2.4.1/gtest/scons/SConstruct</t>
  </si>
  <si>
    <t>graph-lib</t>
  </si>
  <si>
    <t>gusanos</t>
  </si>
  <si>
    <t>H3DLNA</t>
  </si>
  <si>
    <t>Neptune/SConstruct</t>
  </si>
  <si>
    <t>Platinum/SConstruct</t>
  </si>
  <si>
    <t>HalfLife2-BattleRoyale</t>
  </si>
  <si>
    <t>mp/src/thirdparty/protobuf-2.3.0/gtest/scons/SConstruct</t>
  </si>
  <si>
    <t>java-router</t>
  </si>
  <si>
    <t>JeePower</t>
  </si>
  <si>
    <t>js_sandbox</t>
  </si>
  <si>
    <t>kaksteist-kuud</t>
  </si>
  <si>
    <t>sp/src/thirdparty/protobuf-2.3.0/gtest/scons/SConstruct</t>
  </si>
  <si>
    <t>le2</t>
  </si>
  <si>
    <t>thirdparty/jsoncpp-src-0.5.0/SConstruct</t>
  </si>
  <si>
    <t>LearningMod2</t>
  </si>
  <si>
    <t>LiFoCacheJava</t>
  </si>
  <si>
    <t>Likelihood</t>
  </si>
  <si>
    <t>src/SConstruct</t>
  </si>
  <si>
    <t>linux-c-tutorial</t>
  </si>
  <si>
    <t>network_advance/SConstruct</t>
  </si>
  <si>
    <t>net_select/SConstruct</t>
  </si>
  <si>
    <t>socket/SConstruct</t>
  </si>
  <si>
    <t>arp/SConstruct</t>
  </si>
  <si>
    <t>multicast/SConstruct</t>
  </si>
  <si>
    <t>broadcast/SConstruct</t>
  </si>
  <si>
    <t>async_server/SConstruct</t>
  </si>
  <si>
    <t>ntp/SConstruct</t>
  </si>
  <si>
    <t>mosaic-distribution-dependencies</t>
  </si>
  <si>
    <t>dependencies/nodejs/0.8.22/deps/v8/SConstruct</t>
  </si>
  <si>
    <t>dependencies/nodejs/0.8.22/deps/v8/tools/oom_dump/SConstruct</t>
  </si>
  <si>
    <t>dependencies/nodejs/0.10.32/deps/v8/SConstruct</t>
  </si>
  <si>
    <t>dependencies/nodejs/0.10.32/deps/v8/tools/oom_dump/SConstruct</t>
  </si>
  <si>
    <t>mstruct</t>
  </si>
  <si>
    <t>libobjcryst/SConstruct</t>
  </si>
  <si>
    <t>libmstruct/SConstruct</t>
  </si>
  <si>
    <t>nanopb-buffer</t>
  </si>
  <si>
    <t>nanopbTest/nanopb-0.3.9.1-windows-x86/tests/SConstruct</t>
  </si>
  <si>
    <t>Node-Messenger</t>
  </si>
  <si>
    <t>nsound</t>
  </si>
  <si>
    <t>ofq</t>
  </si>
  <si>
    <t>paf-autostereoscopie-2014</t>
  </si>
  <si>
    <t>stk-code-master/lib/irrlicht/source/Irrlicht/SConstruct</t>
  </si>
  <si>
    <t>phantom</t>
  </si>
  <si>
    <t>3rd/jsoncpp/SConstruct</t>
  </si>
  <si>
    <t>3rd/websocketpp/SConstruct</t>
  </si>
  <si>
    <t>pjsip</t>
  </si>
  <si>
    <t>pjproject-2.4.5/third_party/portaudio/SConstruct</t>
  </si>
  <si>
    <t>pluma-3</t>
  </si>
  <si>
    <t>PortAudio</t>
  </si>
  <si>
    <t>PortAudio_trunk</t>
  </si>
  <si>
    <t>project</t>
  </si>
  <si>
    <t>cpp_project/compile-skills/scons-demo/SConstruct</t>
  </si>
  <si>
    <t>cpp_project/compile-skills/combine_compile/SConstruct</t>
  </si>
  <si>
    <t>cpp_project/easylog/SConstruct</t>
  </si>
  <si>
    <t>cpp_project/basic-skills/parent/SConstruct</t>
  </si>
  <si>
    <t>projectAnywhere</t>
  </si>
  <si>
    <t>gmtl-0.6.1/SConstruct</t>
  </si>
  <si>
    <t>Proseminar</t>
  </si>
  <si>
    <t>ebwt/SConstruct</t>
  </si>
  <si>
    <t>qt</t>
  </si>
  <si>
    <t>RDC_Mobile</t>
  </si>
  <si>
    <t>node_modules/react-native/third-party/double-conversion-1.1.5/SConstruct</t>
  </si>
  <si>
    <t>react-fb-firebase-login</t>
  </si>
  <si>
    <t>rover-rev-controller</t>
  </si>
  <si>
    <t>prototip/temp/pygame/symbian/SConstruct</t>
  </si>
  <si>
    <t>royalPWA</t>
  </si>
  <si>
    <t>functions/node_modules/firebase-admin/node_modules/grpc/third_party/nanopb/tests/SConstruct</t>
  </si>
  <si>
    <t>rpi_ws281x</t>
  </si>
  <si>
    <t>runrunrun</t>
  </si>
  <si>
    <t>s3g</t>
  </si>
  <si>
    <t>sagetv</t>
  </si>
  <si>
    <t>third_party/codecs/tiff/SConstruct</t>
  </si>
  <si>
    <t>third_party/codecs/tiff/libtiff/SConstruct</t>
  </si>
  <si>
    <t>SDL2_image</t>
  </si>
  <si>
    <t>external/tiff-4.0.8/SConstruct</t>
  </si>
  <si>
    <t>external/tiff-4.0.8/libtiff/SConstruct</t>
  </si>
  <si>
    <t>sdl-tests</t>
  </si>
  <si>
    <t>secretx</t>
  </si>
  <si>
    <t>SeniorThesis</t>
  </si>
  <si>
    <t>shallow-water-equations</t>
  </si>
  <si>
    <t>slices</t>
  </si>
  <si>
    <t>src/lib/SConstruct</t>
  </si>
  <si>
    <t>StreamControl</t>
  </si>
  <si>
    <t>lighttpd-1.4.41/SConstruct</t>
  </si>
  <si>
    <t>Thesis</t>
  </si>
  <si>
    <t>towel-db</t>
  </si>
  <si>
    <t>c/SConstruct</t>
  </si>
  <si>
    <t>TPTNuclear</t>
  </si>
  <si>
    <t>ts_dimm</t>
  </si>
  <si>
    <t>tweetval_react</t>
  </si>
  <si>
    <t>TwitterSample</t>
  </si>
  <si>
    <t>Twitter/third-party/double-conversion-1.1.5/SConstruct</t>
  </si>
  <si>
    <t>unsis</t>
  </si>
  <si>
    <t>v8</t>
  </si>
  <si>
    <t>v8DOM.NET</t>
  </si>
  <si>
    <t>v8-read-only/SConstruct</t>
  </si>
  <si>
    <t>v8-read-only/tools/oom_dump/SConstruct</t>
  </si>
  <si>
    <t>Variant</t>
  </si>
  <si>
    <t>source/SConstruct</t>
  </si>
  <si>
    <t>VIKI_Proto</t>
  </si>
  <si>
    <t>VIKI_Proto_pde/code/voce/samples/recognitionTest/c++/SConstruct</t>
  </si>
  <si>
    <t>VIKI_Proto_pde/code/voce/samples/playpen/playpen/SConstruct</t>
  </si>
  <si>
    <t>VIKI_Proto_pde/code/voce/samples/synthesisTest/c++/SConstruct</t>
  </si>
  <si>
    <t>weaver</t>
  </si>
  <si>
    <t>bigtiff/tiff-4.0/libtiff/SConstruct</t>
  </si>
  <si>
    <t>websocketpp</t>
  </si>
  <si>
    <t>woo</t>
  </si>
  <si>
    <t>Word-API</t>
  </si>
  <si>
    <t>worldsim-prototype</t>
  </si>
  <si>
    <t>XmlConfig</t>
  </si>
  <si>
    <t>Repository</t>
  </si>
  <si>
    <t>Files</t>
  </si>
  <si>
    <t>Repository size (Bytes)</t>
  </si>
  <si>
    <t>Sum File size (Bytes)</t>
  </si>
  <si>
    <t>Repository age (EPOCH)</t>
  </si>
  <si>
    <t>Total</t>
  </si>
  <si>
    <t>Sum Lines added</t>
  </si>
  <si>
    <t xml:space="preserve"> Sum Lines removed</t>
  </si>
  <si>
    <t xml:space="preserve"> Sum No. Commits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</si>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</sst>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No.</a:t>
            </a:r>
            <a:r>
              <a:rPr lang="en-US" baseline="0"/>
              <a:t> Commits against Repository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SConstruct!$B$264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SConstruct!$A$265:$A$360</c:f>
              <c:numCache>
                <c:formatCode>General</c:formatCode>
                <c:ptCount val="96"/>
              </c:numCache>
            </c:numRef>
          </c:xVal>
          <c:yVal>
            <c:numRef>
              <c:f>SConstruct!$B$265:$B$360</c:f>
              <c:numCache>
                <c:formatCode>General</c:formatCode>
                <c:ptCount val="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44-4D7E-B937-606B69EB9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030576"/>
        <c:axId val="884765152"/>
      </c:scatterChart>
      <c:valAx>
        <c:axId val="1006030576"/>
        <c:scaling>
          <c:orientation val="minMax"/>
          <c:max val="1620000000"/>
          <c:min val="95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Repository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765152"/>
        <c:crosses val="autoZero"/>
        <c:crossBetween val="midCat"/>
      </c:valAx>
      <c:valAx>
        <c:axId val="884765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No. 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03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191635</xdr:colOff>
      <xdr:row>299</xdr:row>
      <xdr:rowOff>11338</xdr:rowOff>
    </xdr:from>
    <xdr:to>
      <xdr:col>6</xdr:col>
      <xdr:colOff>917350</xdr:colOff>
      <xdr:row>314</xdr:row>
      <xdr:rowOff>33110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EA077FA-48FD-4378-9BCB-27C4C3177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0"/>
  <sheetViews>
    <sheetView tabSelected="1" topLeftCell="A239" zoomScale="80" zoomScaleNormal="80" workbookViewId="0">
      <selection activeCell="F263" sqref="F263"/>
    </sheetView>
  </sheetViews>
  <sheetFormatPr defaultRowHeight="14.5" x14ac:dyDescent="0.35"/>
  <cols>
    <col min="1" max="1" width="24.453125" customWidth="1"/>
    <col min="2" max="2" width="16.6328125" customWidth="1"/>
    <col min="3" max="3" width="21.26953125" customWidth="1"/>
    <col min="4" max="4" width="18.1796875" customWidth="1"/>
    <col min="5" max="5" width="21.81640625" customWidth="1"/>
    <col min="6" max="6" width="19.54296875" customWidth="1"/>
    <col min="7" max="7" width="18.36328125" customWidth="1"/>
    <col min="8" max="8" width="16.26953125" customWidth="1"/>
    <col min="10" max="10" width="28.1796875" customWidth="1"/>
    <col min="19" max="19" width="20.26953125" customWidth="1"/>
    <col min="20" max="20" width="17" customWidth="1"/>
    <col min="21" max="21" width="20.26953125" customWidth="1"/>
    <col min="22" max="22" width="17.90625" customWidth="1"/>
    <col min="23" max="23" width="16.54296875" customWidth="1"/>
    <col min="25" max="25" width="21.1796875" customWidth="1"/>
    <col min="26" max="26" width="15.7265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>
        <v>470</v>
      </c>
      <c r="D2">
        <v>235</v>
      </c>
      <c r="E2">
        <v>3</v>
      </c>
      <c r="F2">
        <v>9091</v>
      </c>
    </row>
    <row r="3" spans="1:6" x14ac:dyDescent="0.35">
      <c r="A3" t="s">
        <v>8</v>
      </c>
      <c r="B3" t="s">
        <v>9</v>
      </c>
      <c r="C3">
        <v>2</v>
      </c>
      <c r="D3">
        <v>0</v>
      </c>
      <c r="E3">
        <v>1</v>
      </c>
      <c r="F3">
        <v>62</v>
      </c>
    </row>
    <row r="4" spans="1:6" x14ac:dyDescent="0.35">
      <c r="A4" t="s">
        <v>8</v>
      </c>
      <c r="B4" t="s">
        <v>10</v>
      </c>
      <c r="C4">
        <v>2</v>
      </c>
      <c r="D4">
        <v>0</v>
      </c>
      <c r="E4">
        <v>1</v>
      </c>
      <c r="F4">
        <v>62</v>
      </c>
    </row>
    <row r="5" spans="1:6" x14ac:dyDescent="0.35">
      <c r="A5" t="s">
        <v>8</v>
      </c>
      <c r="B5" t="s">
        <v>11</v>
      </c>
      <c r="C5">
        <v>2</v>
      </c>
      <c r="D5">
        <v>0</v>
      </c>
      <c r="E5">
        <v>1</v>
      </c>
      <c r="F5">
        <v>76</v>
      </c>
    </row>
    <row r="6" spans="1:6" x14ac:dyDescent="0.35">
      <c r="A6" t="s">
        <v>8</v>
      </c>
      <c r="B6" t="s">
        <v>12</v>
      </c>
      <c r="C6">
        <v>2</v>
      </c>
      <c r="D6">
        <v>0</v>
      </c>
      <c r="E6">
        <v>1</v>
      </c>
      <c r="F6">
        <v>67</v>
      </c>
    </row>
    <row r="7" spans="1:6" x14ac:dyDescent="0.35">
      <c r="A7" t="s">
        <v>8</v>
      </c>
      <c r="B7" t="s">
        <v>13</v>
      </c>
      <c r="C7">
        <v>2</v>
      </c>
      <c r="D7">
        <v>0</v>
      </c>
      <c r="E7">
        <v>1</v>
      </c>
      <c r="F7">
        <v>71</v>
      </c>
    </row>
    <row r="8" spans="1:6" x14ac:dyDescent="0.35">
      <c r="A8" t="s">
        <v>8</v>
      </c>
      <c r="B8" t="s">
        <v>14</v>
      </c>
      <c r="C8">
        <v>2</v>
      </c>
      <c r="D8">
        <v>0</v>
      </c>
      <c r="E8">
        <v>1</v>
      </c>
      <c r="F8">
        <v>62</v>
      </c>
    </row>
    <row r="9" spans="1:6" x14ac:dyDescent="0.35">
      <c r="A9" t="s">
        <v>8</v>
      </c>
      <c r="B9" t="s">
        <v>15</v>
      </c>
      <c r="C9">
        <v>2</v>
      </c>
      <c r="D9">
        <v>0</v>
      </c>
      <c r="E9">
        <v>1</v>
      </c>
      <c r="F9">
        <v>75</v>
      </c>
    </row>
    <row r="10" spans="1:6" x14ac:dyDescent="0.35">
      <c r="A10" t="s">
        <v>16</v>
      </c>
      <c r="B10" t="s">
        <v>17</v>
      </c>
      <c r="C10">
        <v>171</v>
      </c>
      <c r="D10">
        <v>0</v>
      </c>
      <c r="E10">
        <v>1</v>
      </c>
      <c r="F10">
        <v>5952</v>
      </c>
    </row>
    <row r="11" spans="1:6" x14ac:dyDescent="0.35">
      <c r="A11" t="s">
        <v>16</v>
      </c>
      <c r="B11" t="s">
        <v>18</v>
      </c>
      <c r="C11">
        <v>73</v>
      </c>
      <c r="D11">
        <v>0</v>
      </c>
      <c r="E11">
        <v>1</v>
      </c>
      <c r="F11">
        <v>2195</v>
      </c>
    </row>
    <row r="12" spans="1:6" x14ac:dyDescent="0.35">
      <c r="A12" t="s">
        <v>19</v>
      </c>
      <c r="B12" t="s">
        <v>20</v>
      </c>
      <c r="C12">
        <v>146</v>
      </c>
      <c r="D12">
        <v>0</v>
      </c>
      <c r="E12">
        <v>1</v>
      </c>
      <c r="F12">
        <v>5736</v>
      </c>
    </row>
    <row r="13" spans="1:6" x14ac:dyDescent="0.35">
      <c r="A13" t="s">
        <v>21</v>
      </c>
      <c r="B13" t="s">
        <v>22</v>
      </c>
      <c r="C13">
        <v>42</v>
      </c>
      <c r="D13">
        <v>0</v>
      </c>
      <c r="E13">
        <v>1</v>
      </c>
      <c r="F13">
        <v>2199</v>
      </c>
    </row>
    <row r="14" spans="1:6" x14ac:dyDescent="0.35">
      <c r="A14" t="s">
        <v>23</v>
      </c>
      <c r="B14" t="s">
        <v>24</v>
      </c>
      <c r="C14">
        <v>340</v>
      </c>
      <c r="D14">
        <v>169</v>
      </c>
      <c r="E14">
        <v>3</v>
      </c>
      <c r="F14">
        <v>5952</v>
      </c>
    </row>
    <row r="15" spans="1:6" x14ac:dyDescent="0.35">
      <c r="A15" t="s">
        <v>23</v>
      </c>
      <c r="B15" t="s">
        <v>25</v>
      </c>
      <c r="C15">
        <v>144</v>
      </c>
      <c r="D15">
        <v>71</v>
      </c>
      <c r="E15">
        <v>3</v>
      </c>
      <c r="F15">
        <v>2195</v>
      </c>
    </row>
    <row r="16" spans="1:6" x14ac:dyDescent="0.35">
      <c r="A16" t="s">
        <v>26</v>
      </c>
      <c r="B16" t="s">
        <v>27</v>
      </c>
      <c r="C16">
        <v>81</v>
      </c>
      <c r="D16">
        <v>0</v>
      </c>
      <c r="E16">
        <v>1</v>
      </c>
      <c r="F16">
        <v>2601</v>
      </c>
    </row>
    <row r="17" spans="1:6" x14ac:dyDescent="0.35">
      <c r="A17" t="s">
        <v>28</v>
      </c>
      <c r="B17" t="s">
        <v>29</v>
      </c>
      <c r="C17">
        <v>248</v>
      </c>
      <c r="D17">
        <v>0</v>
      </c>
      <c r="E17">
        <v>1</v>
      </c>
      <c r="F17">
        <v>9577</v>
      </c>
    </row>
    <row r="18" spans="1:6" x14ac:dyDescent="0.35">
      <c r="A18" t="s">
        <v>30</v>
      </c>
      <c r="B18" t="s">
        <v>31</v>
      </c>
      <c r="C18">
        <v>235</v>
      </c>
      <c r="D18">
        <v>0</v>
      </c>
      <c r="E18">
        <v>1</v>
      </c>
      <c r="F18">
        <v>9091</v>
      </c>
    </row>
    <row r="19" spans="1:6" x14ac:dyDescent="0.35">
      <c r="A19" t="s">
        <v>32</v>
      </c>
      <c r="B19" t="s">
        <v>33</v>
      </c>
      <c r="C19">
        <v>42</v>
      </c>
      <c r="D19">
        <v>0</v>
      </c>
      <c r="E19">
        <v>1</v>
      </c>
      <c r="F19">
        <v>2199</v>
      </c>
    </row>
    <row r="20" spans="1:6" x14ac:dyDescent="0.35">
      <c r="A20" t="s">
        <v>34</v>
      </c>
      <c r="B20" t="s">
        <v>35</v>
      </c>
      <c r="C20">
        <v>366</v>
      </c>
      <c r="D20">
        <v>0</v>
      </c>
      <c r="E20">
        <v>1</v>
      </c>
      <c r="F20">
        <v>10482</v>
      </c>
    </row>
    <row r="21" spans="1:6" x14ac:dyDescent="0.35">
      <c r="A21" t="s">
        <v>34</v>
      </c>
      <c r="B21" t="s">
        <v>36</v>
      </c>
      <c r="C21">
        <v>366</v>
      </c>
      <c r="D21">
        <v>0</v>
      </c>
      <c r="E21">
        <v>1</v>
      </c>
      <c r="F21">
        <v>10482</v>
      </c>
    </row>
    <row r="22" spans="1:6" x14ac:dyDescent="0.35">
      <c r="A22" t="s">
        <v>37</v>
      </c>
      <c r="B22" t="s">
        <v>38</v>
      </c>
      <c r="C22">
        <v>471</v>
      </c>
      <c r="D22">
        <v>0</v>
      </c>
      <c r="E22">
        <v>1</v>
      </c>
      <c r="F22">
        <v>16029</v>
      </c>
    </row>
    <row r="23" spans="1:6" x14ac:dyDescent="0.35">
      <c r="A23" t="s">
        <v>39</v>
      </c>
      <c r="B23" t="s">
        <v>27</v>
      </c>
      <c r="C23">
        <v>53</v>
      </c>
      <c r="D23">
        <v>22</v>
      </c>
      <c r="E23">
        <v>10</v>
      </c>
      <c r="F23">
        <v>1784</v>
      </c>
    </row>
    <row r="24" spans="1:6" x14ac:dyDescent="0.35">
      <c r="A24" t="s">
        <v>40</v>
      </c>
      <c r="B24" t="s">
        <v>27</v>
      </c>
      <c r="C24">
        <v>8003</v>
      </c>
      <c r="D24">
        <v>6696</v>
      </c>
      <c r="E24">
        <v>486</v>
      </c>
      <c r="F24">
        <v>54062</v>
      </c>
    </row>
    <row r="25" spans="1:6" x14ac:dyDescent="0.35">
      <c r="A25" t="s">
        <v>41</v>
      </c>
      <c r="B25" t="s">
        <v>42</v>
      </c>
      <c r="C25">
        <v>5</v>
      </c>
      <c r="D25">
        <v>0</v>
      </c>
      <c r="E25">
        <v>1</v>
      </c>
      <c r="F25">
        <v>82</v>
      </c>
    </row>
    <row r="26" spans="1:6" x14ac:dyDescent="0.35">
      <c r="A26" t="s">
        <v>43</v>
      </c>
      <c r="B26" t="s">
        <v>44</v>
      </c>
      <c r="C26">
        <v>266</v>
      </c>
      <c r="D26">
        <v>0</v>
      </c>
      <c r="E26">
        <v>1</v>
      </c>
      <c r="F26">
        <v>10588</v>
      </c>
    </row>
    <row r="27" spans="1:6" x14ac:dyDescent="0.35">
      <c r="A27" t="s">
        <v>45</v>
      </c>
      <c r="B27" t="s">
        <v>46</v>
      </c>
      <c r="C27">
        <v>101</v>
      </c>
      <c r="D27">
        <v>0</v>
      </c>
      <c r="E27">
        <v>1</v>
      </c>
      <c r="F27">
        <v>3585</v>
      </c>
    </row>
    <row r="28" spans="1:6" x14ac:dyDescent="0.35">
      <c r="A28" t="s">
        <v>47</v>
      </c>
      <c r="B28" t="s">
        <v>48</v>
      </c>
      <c r="C28">
        <v>248</v>
      </c>
      <c r="D28">
        <v>0</v>
      </c>
      <c r="E28">
        <v>1</v>
      </c>
      <c r="F28">
        <v>9910</v>
      </c>
    </row>
    <row r="29" spans="1:6" x14ac:dyDescent="0.35">
      <c r="A29" t="s">
        <v>49</v>
      </c>
      <c r="B29" t="s">
        <v>50</v>
      </c>
      <c r="C29">
        <v>69</v>
      </c>
      <c r="D29">
        <v>46</v>
      </c>
      <c r="E29">
        <v>5</v>
      </c>
      <c r="F29">
        <v>688</v>
      </c>
    </row>
    <row r="30" spans="1:6" x14ac:dyDescent="0.35">
      <c r="A30" t="s">
        <v>49</v>
      </c>
      <c r="B30" t="s">
        <v>51</v>
      </c>
      <c r="C30">
        <v>15</v>
      </c>
      <c r="D30">
        <v>10</v>
      </c>
      <c r="E30">
        <v>5</v>
      </c>
      <c r="F30">
        <v>143</v>
      </c>
    </row>
    <row r="31" spans="1:6" x14ac:dyDescent="0.35">
      <c r="A31" t="s">
        <v>52</v>
      </c>
      <c r="B31" t="s">
        <v>53</v>
      </c>
      <c r="C31">
        <v>248</v>
      </c>
      <c r="D31">
        <v>0</v>
      </c>
      <c r="E31">
        <v>1</v>
      </c>
      <c r="F31">
        <v>9509</v>
      </c>
    </row>
    <row r="32" spans="1:6" x14ac:dyDescent="0.35">
      <c r="A32" t="s">
        <v>52</v>
      </c>
      <c r="B32" t="s">
        <v>54</v>
      </c>
      <c r="C32">
        <v>3860</v>
      </c>
      <c r="D32">
        <v>0</v>
      </c>
      <c r="E32">
        <v>1</v>
      </c>
      <c r="F32">
        <v>147244</v>
      </c>
    </row>
    <row r="33" spans="1:6" x14ac:dyDescent="0.35">
      <c r="A33" t="s">
        <v>55</v>
      </c>
      <c r="B33" t="s">
        <v>56</v>
      </c>
      <c r="C33">
        <v>11</v>
      </c>
      <c r="D33">
        <v>2</v>
      </c>
      <c r="E33">
        <v>2</v>
      </c>
      <c r="F33">
        <v>751</v>
      </c>
    </row>
    <row r="34" spans="1:6" x14ac:dyDescent="0.35">
      <c r="A34" t="s">
        <v>57</v>
      </c>
      <c r="B34" t="s">
        <v>58</v>
      </c>
      <c r="C34">
        <v>1</v>
      </c>
      <c r="D34">
        <v>0</v>
      </c>
      <c r="E34">
        <v>1</v>
      </c>
      <c r="F34">
        <v>30</v>
      </c>
    </row>
    <row r="35" spans="1:6" x14ac:dyDescent="0.35">
      <c r="A35" t="s">
        <v>57</v>
      </c>
      <c r="B35" t="s">
        <v>59</v>
      </c>
      <c r="C35">
        <v>1</v>
      </c>
      <c r="D35">
        <v>0</v>
      </c>
      <c r="E35">
        <v>1</v>
      </c>
      <c r="F35">
        <v>24</v>
      </c>
    </row>
    <row r="36" spans="1:6" x14ac:dyDescent="0.35">
      <c r="A36" t="s">
        <v>57</v>
      </c>
      <c r="B36" t="s">
        <v>60</v>
      </c>
      <c r="C36">
        <v>280</v>
      </c>
      <c r="D36">
        <v>0</v>
      </c>
      <c r="E36">
        <v>1</v>
      </c>
      <c r="F36">
        <v>10495</v>
      </c>
    </row>
    <row r="37" spans="1:6" x14ac:dyDescent="0.35">
      <c r="A37" t="s">
        <v>57</v>
      </c>
      <c r="B37" t="s">
        <v>61</v>
      </c>
      <c r="C37">
        <v>1</v>
      </c>
      <c r="D37">
        <v>0</v>
      </c>
      <c r="E37">
        <v>1</v>
      </c>
      <c r="F37">
        <v>20</v>
      </c>
    </row>
    <row r="38" spans="1:6" x14ac:dyDescent="0.35">
      <c r="A38" t="s">
        <v>57</v>
      </c>
      <c r="B38" t="s">
        <v>62</v>
      </c>
      <c r="C38">
        <v>1</v>
      </c>
      <c r="D38">
        <v>0</v>
      </c>
      <c r="E38">
        <v>1</v>
      </c>
      <c r="F38">
        <v>26</v>
      </c>
    </row>
    <row r="39" spans="1:6" x14ac:dyDescent="0.35">
      <c r="A39" t="s">
        <v>57</v>
      </c>
      <c r="B39" t="s">
        <v>63</v>
      </c>
      <c r="C39">
        <v>1</v>
      </c>
      <c r="D39">
        <v>0</v>
      </c>
      <c r="E39">
        <v>1</v>
      </c>
      <c r="F39">
        <v>32</v>
      </c>
    </row>
    <row r="40" spans="1:6" x14ac:dyDescent="0.35">
      <c r="A40" t="s">
        <v>57</v>
      </c>
      <c r="B40" t="s">
        <v>64</v>
      </c>
      <c r="C40">
        <v>1</v>
      </c>
      <c r="D40">
        <v>0</v>
      </c>
      <c r="E40">
        <v>1</v>
      </c>
      <c r="F40">
        <v>96</v>
      </c>
    </row>
    <row r="41" spans="1:6" x14ac:dyDescent="0.35">
      <c r="A41" t="s">
        <v>57</v>
      </c>
      <c r="B41" t="s">
        <v>65</v>
      </c>
      <c r="C41">
        <v>1</v>
      </c>
      <c r="D41">
        <v>0</v>
      </c>
      <c r="E41">
        <v>1</v>
      </c>
      <c r="F41">
        <v>24</v>
      </c>
    </row>
    <row r="42" spans="1:6" x14ac:dyDescent="0.35">
      <c r="A42" t="s">
        <v>66</v>
      </c>
      <c r="B42" t="s">
        <v>67</v>
      </c>
      <c r="C42">
        <v>1</v>
      </c>
      <c r="D42">
        <v>0</v>
      </c>
      <c r="E42">
        <v>1</v>
      </c>
      <c r="F42">
        <v>31</v>
      </c>
    </row>
    <row r="43" spans="1:6" x14ac:dyDescent="0.35">
      <c r="A43" t="s">
        <v>66</v>
      </c>
      <c r="B43" t="s">
        <v>68</v>
      </c>
      <c r="C43">
        <v>1</v>
      </c>
      <c r="D43">
        <v>0</v>
      </c>
      <c r="E43">
        <v>1</v>
      </c>
      <c r="F43">
        <v>31</v>
      </c>
    </row>
    <row r="44" spans="1:6" x14ac:dyDescent="0.35">
      <c r="A44" t="s">
        <v>69</v>
      </c>
      <c r="B44" t="s">
        <v>27</v>
      </c>
      <c r="C44">
        <v>6</v>
      </c>
      <c r="D44">
        <v>0</v>
      </c>
      <c r="E44">
        <v>1</v>
      </c>
      <c r="F44">
        <v>144</v>
      </c>
    </row>
    <row r="45" spans="1:6" x14ac:dyDescent="0.35">
      <c r="A45" t="s">
        <v>70</v>
      </c>
      <c r="B45" t="s">
        <v>27</v>
      </c>
      <c r="C45">
        <v>4</v>
      </c>
      <c r="D45">
        <v>0</v>
      </c>
      <c r="E45">
        <v>1</v>
      </c>
      <c r="F45">
        <v>141</v>
      </c>
    </row>
    <row r="46" spans="1:6" x14ac:dyDescent="0.35">
      <c r="A46" t="s">
        <v>71</v>
      </c>
      <c r="B46" t="s">
        <v>72</v>
      </c>
      <c r="C46">
        <v>155</v>
      </c>
      <c r="D46">
        <v>0</v>
      </c>
      <c r="E46">
        <v>1</v>
      </c>
      <c r="F46">
        <v>6093</v>
      </c>
    </row>
    <row r="47" spans="1:6" x14ac:dyDescent="0.35">
      <c r="A47" t="s">
        <v>73</v>
      </c>
      <c r="B47" t="s">
        <v>74</v>
      </c>
      <c r="C47">
        <v>87</v>
      </c>
      <c r="D47">
        <v>0</v>
      </c>
      <c r="E47">
        <v>1</v>
      </c>
      <c r="F47">
        <v>2786</v>
      </c>
    </row>
    <row r="48" spans="1:6" x14ac:dyDescent="0.35">
      <c r="A48" t="s">
        <v>73</v>
      </c>
      <c r="B48" t="s">
        <v>75</v>
      </c>
      <c r="C48">
        <v>69</v>
      </c>
      <c r="D48">
        <v>0</v>
      </c>
      <c r="E48">
        <v>1</v>
      </c>
      <c r="F48">
        <v>2047</v>
      </c>
    </row>
    <row r="49" spans="1:6" x14ac:dyDescent="0.35">
      <c r="A49" t="s">
        <v>73</v>
      </c>
      <c r="B49" t="s">
        <v>76</v>
      </c>
      <c r="C49">
        <v>48</v>
      </c>
      <c r="D49">
        <v>6</v>
      </c>
      <c r="E49">
        <v>2</v>
      </c>
      <c r="F49">
        <v>969</v>
      </c>
    </row>
    <row r="50" spans="1:6" x14ac:dyDescent="0.35">
      <c r="A50" t="s">
        <v>73</v>
      </c>
      <c r="B50" t="s">
        <v>77</v>
      </c>
      <c r="C50">
        <v>28</v>
      </c>
      <c r="D50">
        <v>0</v>
      </c>
      <c r="E50">
        <v>1</v>
      </c>
      <c r="F50">
        <v>800</v>
      </c>
    </row>
    <row r="51" spans="1:6" x14ac:dyDescent="0.35">
      <c r="A51" t="s">
        <v>73</v>
      </c>
      <c r="B51" t="s">
        <v>78</v>
      </c>
      <c r="C51">
        <v>27</v>
      </c>
      <c r="D51">
        <v>0</v>
      </c>
      <c r="E51">
        <v>1</v>
      </c>
      <c r="F51">
        <v>758</v>
      </c>
    </row>
    <row r="52" spans="1:6" x14ac:dyDescent="0.35">
      <c r="A52" t="s">
        <v>73</v>
      </c>
      <c r="B52" t="s">
        <v>79</v>
      </c>
      <c r="C52">
        <v>32</v>
      </c>
      <c r="D52">
        <v>0</v>
      </c>
      <c r="E52">
        <v>1</v>
      </c>
      <c r="F52">
        <v>809</v>
      </c>
    </row>
    <row r="53" spans="1:6" x14ac:dyDescent="0.35">
      <c r="A53" t="s">
        <v>73</v>
      </c>
      <c r="B53" t="s">
        <v>80</v>
      </c>
      <c r="C53">
        <v>37</v>
      </c>
      <c r="D53">
        <v>0</v>
      </c>
      <c r="E53">
        <v>1</v>
      </c>
      <c r="F53">
        <v>1055</v>
      </c>
    </row>
    <row r="54" spans="1:6" x14ac:dyDescent="0.35">
      <c r="A54" t="s">
        <v>73</v>
      </c>
      <c r="B54" t="s">
        <v>81</v>
      </c>
      <c r="C54">
        <v>43</v>
      </c>
      <c r="D54">
        <v>3</v>
      </c>
      <c r="E54">
        <v>2</v>
      </c>
      <c r="F54">
        <v>1203</v>
      </c>
    </row>
    <row r="55" spans="1:6" x14ac:dyDescent="0.35">
      <c r="A55" t="s">
        <v>73</v>
      </c>
      <c r="B55" t="s">
        <v>82</v>
      </c>
      <c r="C55">
        <v>54</v>
      </c>
      <c r="D55">
        <v>0</v>
      </c>
      <c r="E55">
        <v>1</v>
      </c>
      <c r="F55">
        <v>1782</v>
      </c>
    </row>
    <row r="56" spans="1:6" x14ac:dyDescent="0.35">
      <c r="A56" t="s">
        <v>73</v>
      </c>
      <c r="B56" t="s">
        <v>83</v>
      </c>
      <c r="C56">
        <v>70</v>
      </c>
      <c r="D56">
        <v>0</v>
      </c>
      <c r="E56">
        <v>1</v>
      </c>
      <c r="F56">
        <v>2584</v>
      </c>
    </row>
    <row r="57" spans="1:6" x14ac:dyDescent="0.35">
      <c r="A57" t="s">
        <v>73</v>
      </c>
      <c r="B57" t="s">
        <v>84</v>
      </c>
      <c r="C57">
        <v>1</v>
      </c>
      <c r="D57">
        <v>0</v>
      </c>
      <c r="E57">
        <v>1</v>
      </c>
      <c r="F57">
        <v>37</v>
      </c>
    </row>
    <row r="58" spans="1:6" x14ac:dyDescent="0.35">
      <c r="A58" t="s">
        <v>73</v>
      </c>
      <c r="B58" t="s">
        <v>85</v>
      </c>
      <c r="C58">
        <v>1</v>
      </c>
      <c r="D58">
        <v>0</v>
      </c>
      <c r="E58">
        <v>1</v>
      </c>
      <c r="F58">
        <v>37</v>
      </c>
    </row>
    <row r="59" spans="1:6" x14ac:dyDescent="0.35">
      <c r="A59" t="s">
        <v>73</v>
      </c>
      <c r="B59" t="s">
        <v>86</v>
      </c>
      <c r="C59">
        <v>1</v>
      </c>
      <c r="D59">
        <v>0</v>
      </c>
      <c r="E59">
        <v>1</v>
      </c>
      <c r="F59">
        <v>37</v>
      </c>
    </row>
    <row r="60" spans="1:6" x14ac:dyDescent="0.35">
      <c r="A60" t="s">
        <v>73</v>
      </c>
      <c r="B60" t="s">
        <v>87</v>
      </c>
      <c r="C60">
        <v>1</v>
      </c>
      <c r="D60">
        <v>0</v>
      </c>
      <c r="E60">
        <v>1</v>
      </c>
      <c r="F60">
        <v>37</v>
      </c>
    </row>
    <row r="61" spans="1:6" x14ac:dyDescent="0.35">
      <c r="A61" t="s">
        <v>73</v>
      </c>
      <c r="B61" t="s">
        <v>88</v>
      </c>
      <c r="C61">
        <v>1</v>
      </c>
      <c r="D61">
        <v>0</v>
      </c>
      <c r="E61">
        <v>1</v>
      </c>
      <c r="F61">
        <v>37</v>
      </c>
    </row>
    <row r="62" spans="1:6" x14ac:dyDescent="0.35">
      <c r="A62" t="s">
        <v>73</v>
      </c>
      <c r="B62" t="s">
        <v>89</v>
      </c>
      <c r="C62">
        <v>1</v>
      </c>
      <c r="D62">
        <v>0</v>
      </c>
      <c r="E62">
        <v>1</v>
      </c>
      <c r="F62">
        <v>37</v>
      </c>
    </row>
    <row r="63" spans="1:6" x14ac:dyDescent="0.35">
      <c r="A63" t="s">
        <v>73</v>
      </c>
      <c r="B63" t="s">
        <v>90</v>
      </c>
      <c r="C63">
        <v>1</v>
      </c>
      <c r="D63">
        <v>0</v>
      </c>
      <c r="E63">
        <v>1</v>
      </c>
      <c r="F63">
        <v>37</v>
      </c>
    </row>
    <row r="64" spans="1:6" x14ac:dyDescent="0.35">
      <c r="A64" t="s">
        <v>73</v>
      </c>
      <c r="B64" t="s">
        <v>91</v>
      </c>
      <c r="C64">
        <v>2</v>
      </c>
      <c r="D64">
        <v>1</v>
      </c>
      <c r="E64">
        <v>2</v>
      </c>
      <c r="F64">
        <v>37</v>
      </c>
    </row>
    <row r="65" spans="1:6" x14ac:dyDescent="0.35">
      <c r="A65" t="s">
        <v>73</v>
      </c>
      <c r="B65" t="s">
        <v>92</v>
      </c>
      <c r="C65">
        <v>1</v>
      </c>
      <c r="D65">
        <v>0</v>
      </c>
      <c r="E65">
        <v>1</v>
      </c>
      <c r="F65">
        <v>37</v>
      </c>
    </row>
    <row r="66" spans="1:6" x14ac:dyDescent="0.35">
      <c r="A66" t="s">
        <v>93</v>
      </c>
      <c r="B66" t="s">
        <v>94</v>
      </c>
      <c r="C66">
        <v>155</v>
      </c>
      <c r="D66">
        <v>0</v>
      </c>
      <c r="E66">
        <v>1</v>
      </c>
      <c r="F66">
        <v>6093</v>
      </c>
    </row>
    <row r="67" spans="1:6" x14ac:dyDescent="0.35">
      <c r="A67" t="s">
        <v>95</v>
      </c>
      <c r="B67" t="s">
        <v>96</v>
      </c>
      <c r="C67">
        <v>5</v>
      </c>
      <c r="D67">
        <v>0</v>
      </c>
      <c r="E67">
        <v>1</v>
      </c>
      <c r="F67">
        <v>143</v>
      </c>
    </row>
    <row r="68" spans="1:6" x14ac:dyDescent="0.35">
      <c r="A68" t="s">
        <v>95</v>
      </c>
      <c r="B68" t="s">
        <v>97</v>
      </c>
      <c r="C68">
        <v>281</v>
      </c>
      <c r="D68">
        <v>0</v>
      </c>
      <c r="E68">
        <v>1</v>
      </c>
      <c r="F68">
        <v>11178</v>
      </c>
    </row>
    <row r="69" spans="1:6" x14ac:dyDescent="0.35">
      <c r="A69" t="s">
        <v>98</v>
      </c>
      <c r="B69" t="s">
        <v>99</v>
      </c>
      <c r="C69">
        <v>171</v>
      </c>
      <c r="D69">
        <v>0</v>
      </c>
      <c r="E69">
        <v>1</v>
      </c>
      <c r="F69">
        <v>5952</v>
      </c>
    </row>
    <row r="70" spans="1:6" x14ac:dyDescent="0.35">
      <c r="A70" t="s">
        <v>98</v>
      </c>
      <c r="B70" t="s">
        <v>100</v>
      </c>
      <c r="C70">
        <v>73</v>
      </c>
      <c r="D70">
        <v>0</v>
      </c>
      <c r="E70">
        <v>1</v>
      </c>
      <c r="F70">
        <v>2195</v>
      </c>
    </row>
    <row r="71" spans="1:6" x14ac:dyDescent="0.35">
      <c r="A71" t="s">
        <v>101</v>
      </c>
      <c r="B71" t="s">
        <v>102</v>
      </c>
      <c r="C71">
        <v>102</v>
      </c>
      <c r="D71">
        <v>0</v>
      </c>
      <c r="E71">
        <v>1</v>
      </c>
      <c r="F71">
        <v>8476</v>
      </c>
    </row>
    <row r="72" spans="1:6" x14ac:dyDescent="0.35">
      <c r="A72" t="s">
        <v>103</v>
      </c>
      <c r="B72" t="s">
        <v>27</v>
      </c>
      <c r="C72">
        <v>1</v>
      </c>
      <c r="D72">
        <v>0</v>
      </c>
      <c r="E72">
        <v>1</v>
      </c>
      <c r="F72">
        <v>19</v>
      </c>
    </row>
    <row r="73" spans="1:6" x14ac:dyDescent="0.35">
      <c r="A73" t="s">
        <v>104</v>
      </c>
      <c r="B73" t="s">
        <v>27</v>
      </c>
      <c r="C73">
        <v>4</v>
      </c>
      <c r="D73">
        <v>0</v>
      </c>
      <c r="E73">
        <v>1</v>
      </c>
      <c r="F73">
        <v>104</v>
      </c>
    </row>
    <row r="74" spans="1:6" x14ac:dyDescent="0.35">
      <c r="A74" t="s">
        <v>105</v>
      </c>
      <c r="B74" t="s">
        <v>106</v>
      </c>
      <c r="C74">
        <v>99</v>
      </c>
      <c r="D74">
        <v>0</v>
      </c>
      <c r="E74">
        <v>1</v>
      </c>
      <c r="F74">
        <v>2477</v>
      </c>
    </row>
    <row r="75" spans="1:6" x14ac:dyDescent="0.35">
      <c r="A75" t="s">
        <v>107</v>
      </c>
      <c r="B75" t="s">
        <v>108</v>
      </c>
      <c r="C75">
        <v>61</v>
      </c>
      <c r="D75">
        <v>0</v>
      </c>
      <c r="E75">
        <v>1</v>
      </c>
      <c r="F75">
        <v>2528</v>
      </c>
    </row>
    <row r="76" spans="1:6" x14ac:dyDescent="0.35">
      <c r="A76" t="s">
        <v>109</v>
      </c>
      <c r="B76" t="s">
        <v>27</v>
      </c>
      <c r="C76">
        <v>13</v>
      </c>
      <c r="D76">
        <v>1</v>
      </c>
      <c r="E76">
        <v>3</v>
      </c>
      <c r="F76">
        <v>243</v>
      </c>
    </row>
    <row r="77" spans="1:6" x14ac:dyDescent="0.35">
      <c r="A77" t="s">
        <v>110</v>
      </c>
      <c r="B77" t="s">
        <v>27</v>
      </c>
      <c r="C77">
        <v>236</v>
      </c>
      <c r="D77">
        <v>0</v>
      </c>
      <c r="E77">
        <v>1</v>
      </c>
      <c r="F77">
        <v>6769</v>
      </c>
    </row>
    <row r="78" spans="1:6" x14ac:dyDescent="0.35">
      <c r="A78" t="s">
        <v>111</v>
      </c>
      <c r="B78" t="s">
        <v>112</v>
      </c>
      <c r="C78">
        <v>1</v>
      </c>
      <c r="D78">
        <v>0</v>
      </c>
      <c r="E78">
        <v>1</v>
      </c>
      <c r="F78">
        <v>31</v>
      </c>
    </row>
    <row r="79" spans="1:6" x14ac:dyDescent="0.35">
      <c r="A79" t="s">
        <v>111</v>
      </c>
      <c r="B79" t="s">
        <v>113</v>
      </c>
      <c r="C79">
        <v>1</v>
      </c>
      <c r="D79">
        <v>0</v>
      </c>
      <c r="E79">
        <v>1</v>
      </c>
      <c r="F79">
        <v>31</v>
      </c>
    </row>
    <row r="80" spans="1:6" x14ac:dyDescent="0.35">
      <c r="A80" t="s">
        <v>114</v>
      </c>
      <c r="B80" t="s">
        <v>115</v>
      </c>
      <c r="C80">
        <v>61</v>
      </c>
      <c r="D80">
        <v>0</v>
      </c>
      <c r="E80">
        <v>1</v>
      </c>
      <c r="F80">
        <v>2528</v>
      </c>
    </row>
    <row r="81" spans="1:6" x14ac:dyDescent="0.35">
      <c r="A81" t="s">
        <v>116</v>
      </c>
      <c r="B81" t="s">
        <v>27</v>
      </c>
      <c r="C81">
        <v>55</v>
      </c>
      <c r="D81">
        <v>4</v>
      </c>
      <c r="E81">
        <v>4</v>
      </c>
      <c r="F81">
        <v>2072</v>
      </c>
    </row>
    <row r="82" spans="1:6" x14ac:dyDescent="0.35">
      <c r="A82" t="s">
        <v>117</v>
      </c>
      <c r="B82" t="s">
        <v>27</v>
      </c>
      <c r="C82">
        <v>366</v>
      </c>
      <c r="D82">
        <v>41</v>
      </c>
      <c r="E82">
        <v>2</v>
      </c>
      <c r="F82">
        <v>12146</v>
      </c>
    </row>
    <row r="83" spans="1:6" x14ac:dyDescent="0.35">
      <c r="A83" t="s">
        <v>118</v>
      </c>
      <c r="B83" t="s">
        <v>27</v>
      </c>
      <c r="C83">
        <v>115</v>
      </c>
      <c r="D83">
        <v>4</v>
      </c>
      <c r="E83">
        <v>2</v>
      </c>
      <c r="F83">
        <v>3384</v>
      </c>
    </row>
    <row r="84" spans="1:6" x14ac:dyDescent="0.35">
      <c r="A84" t="s">
        <v>119</v>
      </c>
      <c r="B84" t="s">
        <v>120</v>
      </c>
      <c r="C84">
        <v>61</v>
      </c>
      <c r="D84">
        <v>0</v>
      </c>
      <c r="E84">
        <v>1</v>
      </c>
      <c r="F84">
        <v>2528</v>
      </c>
    </row>
    <row r="85" spans="1:6" x14ac:dyDescent="0.35">
      <c r="A85" t="s">
        <v>119</v>
      </c>
      <c r="B85" t="s">
        <v>115</v>
      </c>
      <c r="C85">
        <v>61</v>
      </c>
      <c r="D85">
        <v>0</v>
      </c>
      <c r="E85">
        <v>1</v>
      </c>
      <c r="F85">
        <v>2528</v>
      </c>
    </row>
    <row r="86" spans="1:6" x14ac:dyDescent="0.35">
      <c r="A86" t="s">
        <v>121</v>
      </c>
      <c r="B86" t="s">
        <v>122</v>
      </c>
      <c r="C86">
        <v>235</v>
      </c>
      <c r="D86">
        <v>0</v>
      </c>
      <c r="E86">
        <v>1</v>
      </c>
      <c r="F86">
        <v>9091</v>
      </c>
    </row>
    <row r="87" spans="1:6" x14ac:dyDescent="0.35">
      <c r="A87" t="s">
        <v>123</v>
      </c>
      <c r="B87" t="s">
        <v>120</v>
      </c>
      <c r="C87">
        <v>61</v>
      </c>
      <c r="D87">
        <v>0</v>
      </c>
      <c r="E87">
        <v>1</v>
      </c>
      <c r="F87">
        <v>2528</v>
      </c>
    </row>
    <row r="88" spans="1:6" x14ac:dyDescent="0.35">
      <c r="A88" t="s">
        <v>123</v>
      </c>
      <c r="B88" t="s">
        <v>115</v>
      </c>
      <c r="C88">
        <v>61</v>
      </c>
      <c r="D88">
        <v>0</v>
      </c>
      <c r="E88">
        <v>1</v>
      </c>
      <c r="F88">
        <v>2528</v>
      </c>
    </row>
    <row r="89" spans="1:6" x14ac:dyDescent="0.35">
      <c r="A89" t="s">
        <v>124</v>
      </c>
      <c r="B89" t="s">
        <v>27</v>
      </c>
      <c r="C89">
        <v>3</v>
      </c>
      <c r="D89">
        <v>0</v>
      </c>
      <c r="E89">
        <v>1</v>
      </c>
      <c r="F89">
        <v>102</v>
      </c>
    </row>
    <row r="90" spans="1:6" x14ac:dyDescent="0.35">
      <c r="A90" t="s">
        <v>125</v>
      </c>
      <c r="B90" t="s">
        <v>126</v>
      </c>
      <c r="C90">
        <v>181</v>
      </c>
      <c r="D90">
        <v>129</v>
      </c>
      <c r="E90">
        <v>27</v>
      </c>
      <c r="F90">
        <v>2040</v>
      </c>
    </row>
    <row r="91" spans="1:6" x14ac:dyDescent="0.35">
      <c r="A91" t="s">
        <v>127</v>
      </c>
      <c r="B91" t="s">
        <v>128</v>
      </c>
      <c r="C91">
        <v>2</v>
      </c>
      <c r="D91">
        <v>0</v>
      </c>
      <c r="E91">
        <v>1</v>
      </c>
      <c r="F91">
        <v>69</v>
      </c>
    </row>
    <row r="92" spans="1:6" x14ac:dyDescent="0.35">
      <c r="A92" t="s">
        <v>127</v>
      </c>
      <c r="B92" t="s">
        <v>129</v>
      </c>
      <c r="C92">
        <v>2</v>
      </c>
      <c r="D92">
        <v>0</v>
      </c>
      <c r="E92">
        <v>1</v>
      </c>
      <c r="F92">
        <v>64</v>
      </c>
    </row>
    <row r="93" spans="1:6" x14ac:dyDescent="0.35">
      <c r="A93" t="s">
        <v>127</v>
      </c>
      <c r="B93" t="s">
        <v>130</v>
      </c>
      <c r="C93">
        <v>3</v>
      </c>
      <c r="D93">
        <v>0</v>
      </c>
      <c r="E93">
        <v>1</v>
      </c>
      <c r="F93">
        <v>96</v>
      </c>
    </row>
    <row r="94" spans="1:6" x14ac:dyDescent="0.35">
      <c r="A94" t="s">
        <v>127</v>
      </c>
      <c r="B94" t="s">
        <v>131</v>
      </c>
      <c r="C94">
        <v>1</v>
      </c>
      <c r="D94">
        <v>0</v>
      </c>
      <c r="E94">
        <v>1</v>
      </c>
      <c r="F94">
        <v>24</v>
      </c>
    </row>
    <row r="95" spans="1:6" x14ac:dyDescent="0.35">
      <c r="A95" t="s">
        <v>127</v>
      </c>
      <c r="B95" t="s">
        <v>132</v>
      </c>
      <c r="C95">
        <v>2</v>
      </c>
      <c r="D95">
        <v>0</v>
      </c>
      <c r="E95">
        <v>1</v>
      </c>
      <c r="F95">
        <v>64</v>
      </c>
    </row>
    <row r="96" spans="1:6" x14ac:dyDescent="0.35">
      <c r="A96" t="s">
        <v>127</v>
      </c>
      <c r="B96" t="s">
        <v>133</v>
      </c>
      <c r="C96">
        <v>2</v>
      </c>
      <c r="D96">
        <v>0</v>
      </c>
      <c r="E96">
        <v>1</v>
      </c>
      <c r="F96">
        <v>64</v>
      </c>
    </row>
    <row r="97" spans="1:6" x14ac:dyDescent="0.35">
      <c r="A97" t="s">
        <v>127</v>
      </c>
      <c r="B97" t="s">
        <v>134</v>
      </c>
      <c r="C97">
        <v>2</v>
      </c>
      <c r="D97">
        <v>0</v>
      </c>
      <c r="E97">
        <v>1</v>
      </c>
      <c r="F97">
        <v>66</v>
      </c>
    </row>
    <row r="98" spans="1:6" x14ac:dyDescent="0.35">
      <c r="A98" t="s">
        <v>127</v>
      </c>
      <c r="B98" t="s">
        <v>135</v>
      </c>
      <c r="C98">
        <v>2</v>
      </c>
      <c r="D98">
        <v>0</v>
      </c>
      <c r="E98">
        <v>1</v>
      </c>
      <c r="F98">
        <v>62</v>
      </c>
    </row>
    <row r="99" spans="1:6" x14ac:dyDescent="0.35">
      <c r="A99" t="s">
        <v>136</v>
      </c>
      <c r="B99" t="s">
        <v>137</v>
      </c>
      <c r="C99">
        <v>1617</v>
      </c>
      <c r="D99">
        <v>0</v>
      </c>
      <c r="E99">
        <v>1</v>
      </c>
      <c r="F99">
        <v>46417</v>
      </c>
    </row>
    <row r="100" spans="1:6" x14ac:dyDescent="0.35">
      <c r="A100" t="s">
        <v>136</v>
      </c>
      <c r="B100" t="s">
        <v>138</v>
      </c>
      <c r="C100">
        <v>42</v>
      </c>
      <c r="D100">
        <v>0</v>
      </c>
      <c r="E100">
        <v>1</v>
      </c>
      <c r="F100">
        <v>2199</v>
      </c>
    </row>
    <row r="101" spans="1:6" x14ac:dyDescent="0.35">
      <c r="A101" t="s">
        <v>136</v>
      </c>
      <c r="B101" t="s">
        <v>139</v>
      </c>
      <c r="C101">
        <v>1636</v>
      </c>
      <c r="D101">
        <v>0</v>
      </c>
      <c r="E101">
        <v>1</v>
      </c>
      <c r="F101">
        <v>47487</v>
      </c>
    </row>
    <row r="102" spans="1:6" x14ac:dyDescent="0.35">
      <c r="A102" t="s">
        <v>136</v>
      </c>
      <c r="B102" t="s">
        <v>140</v>
      </c>
      <c r="C102">
        <v>42</v>
      </c>
      <c r="D102">
        <v>0</v>
      </c>
      <c r="E102">
        <v>1</v>
      </c>
      <c r="F102">
        <v>2199</v>
      </c>
    </row>
    <row r="103" spans="1:6" x14ac:dyDescent="0.35">
      <c r="A103" t="s">
        <v>141</v>
      </c>
      <c r="B103" t="s">
        <v>142</v>
      </c>
      <c r="C103">
        <v>93</v>
      </c>
      <c r="D103">
        <v>3</v>
      </c>
      <c r="E103">
        <v>4</v>
      </c>
      <c r="F103">
        <v>2639</v>
      </c>
    </row>
    <row r="104" spans="1:6" x14ac:dyDescent="0.35">
      <c r="A104" t="s">
        <v>141</v>
      </c>
      <c r="B104" t="s">
        <v>143</v>
      </c>
      <c r="C104">
        <v>147</v>
      </c>
      <c r="D104">
        <v>12</v>
      </c>
      <c r="E104">
        <v>13</v>
      </c>
      <c r="F104">
        <v>4535</v>
      </c>
    </row>
    <row r="105" spans="1:6" x14ac:dyDescent="0.35">
      <c r="A105" t="s">
        <v>144</v>
      </c>
      <c r="B105" t="s">
        <v>145</v>
      </c>
      <c r="C105">
        <v>157</v>
      </c>
      <c r="D105">
        <v>0</v>
      </c>
      <c r="E105">
        <v>1</v>
      </c>
      <c r="F105">
        <v>6309</v>
      </c>
    </row>
    <row r="106" spans="1:6" x14ac:dyDescent="0.35">
      <c r="A106" t="s">
        <v>146</v>
      </c>
      <c r="B106" t="s">
        <v>94</v>
      </c>
      <c r="C106">
        <v>155</v>
      </c>
      <c r="D106">
        <v>0</v>
      </c>
      <c r="E106">
        <v>1</v>
      </c>
      <c r="F106">
        <v>6093</v>
      </c>
    </row>
    <row r="107" spans="1:6" x14ac:dyDescent="0.35">
      <c r="A107" t="s">
        <v>147</v>
      </c>
      <c r="B107" t="s">
        <v>27</v>
      </c>
      <c r="C107">
        <v>606</v>
      </c>
      <c r="D107">
        <v>0</v>
      </c>
      <c r="E107">
        <v>1</v>
      </c>
      <c r="F107">
        <v>17636</v>
      </c>
    </row>
    <row r="108" spans="1:6" x14ac:dyDescent="0.35">
      <c r="A108" t="s">
        <v>148</v>
      </c>
      <c r="B108" t="s">
        <v>27</v>
      </c>
      <c r="C108">
        <v>134</v>
      </c>
      <c r="D108">
        <v>35</v>
      </c>
      <c r="E108">
        <v>10</v>
      </c>
      <c r="F108">
        <v>3130</v>
      </c>
    </row>
    <row r="109" spans="1:6" x14ac:dyDescent="0.35">
      <c r="A109" t="s">
        <v>149</v>
      </c>
      <c r="B109" t="s">
        <v>150</v>
      </c>
      <c r="C109">
        <v>102</v>
      </c>
      <c r="D109">
        <v>0</v>
      </c>
      <c r="E109">
        <v>1</v>
      </c>
      <c r="F109">
        <v>8476</v>
      </c>
    </row>
    <row r="110" spans="1:6" x14ac:dyDescent="0.35">
      <c r="A110" t="s">
        <v>151</v>
      </c>
      <c r="B110" t="s">
        <v>152</v>
      </c>
      <c r="C110">
        <v>252</v>
      </c>
      <c r="D110">
        <v>0</v>
      </c>
      <c r="E110">
        <v>1</v>
      </c>
      <c r="F110">
        <v>9638</v>
      </c>
    </row>
    <row r="111" spans="1:6" x14ac:dyDescent="0.35">
      <c r="A111" t="s">
        <v>151</v>
      </c>
      <c r="B111" t="s">
        <v>153</v>
      </c>
      <c r="C111">
        <v>266</v>
      </c>
      <c r="D111">
        <v>0</v>
      </c>
      <c r="E111">
        <v>1</v>
      </c>
      <c r="F111">
        <v>10588</v>
      </c>
    </row>
    <row r="112" spans="1:6" x14ac:dyDescent="0.35">
      <c r="A112" t="s">
        <v>154</v>
      </c>
      <c r="B112" t="s">
        <v>155</v>
      </c>
      <c r="C112">
        <v>197</v>
      </c>
      <c r="D112">
        <v>0</v>
      </c>
      <c r="E112">
        <v>1</v>
      </c>
      <c r="F112">
        <v>7044</v>
      </c>
    </row>
    <row r="113" spans="1:6" x14ac:dyDescent="0.35">
      <c r="A113" t="s">
        <v>156</v>
      </c>
      <c r="B113" t="s">
        <v>27</v>
      </c>
      <c r="C113">
        <v>175</v>
      </c>
      <c r="D113">
        <v>0</v>
      </c>
      <c r="E113">
        <v>1</v>
      </c>
      <c r="F113">
        <v>6620</v>
      </c>
    </row>
    <row r="114" spans="1:6" x14ac:dyDescent="0.35">
      <c r="A114" t="s">
        <v>157</v>
      </c>
      <c r="B114" t="s">
        <v>27</v>
      </c>
      <c r="C114">
        <v>197</v>
      </c>
      <c r="D114">
        <v>0</v>
      </c>
      <c r="E114">
        <v>1</v>
      </c>
      <c r="F114">
        <v>7044</v>
      </c>
    </row>
    <row r="115" spans="1:6" x14ac:dyDescent="0.35">
      <c r="A115" t="s">
        <v>158</v>
      </c>
      <c r="B115" t="s">
        <v>27</v>
      </c>
      <c r="C115">
        <v>197</v>
      </c>
      <c r="D115">
        <v>0</v>
      </c>
      <c r="E115">
        <v>1</v>
      </c>
      <c r="F115">
        <v>7044</v>
      </c>
    </row>
    <row r="116" spans="1:6" x14ac:dyDescent="0.35">
      <c r="A116" t="s">
        <v>159</v>
      </c>
      <c r="B116" t="s">
        <v>160</v>
      </c>
      <c r="C116">
        <v>4</v>
      </c>
      <c r="D116">
        <v>0</v>
      </c>
      <c r="E116">
        <v>1</v>
      </c>
      <c r="F116">
        <v>150</v>
      </c>
    </row>
    <row r="117" spans="1:6" x14ac:dyDescent="0.35">
      <c r="A117" t="s">
        <v>159</v>
      </c>
      <c r="B117" t="s">
        <v>161</v>
      </c>
      <c r="C117">
        <v>1</v>
      </c>
      <c r="D117">
        <v>0</v>
      </c>
      <c r="E117">
        <v>1</v>
      </c>
      <c r="F117">
        <v>40</v>
      </c>
    </row>
    <row r="118" spans="1:6" x14ac:dyDescent="0.35">
      <c r="A118" t="s">
        <v>159</v>
      </c>
      <c r="B118" t="s">
        <v>162</v>
      </c>
      <c r="C118">
        <v>0</v>
      </c>
      <c r="D118">
        <v>0</v>
      </c>
      <c r="E118">
        <v>0</v>
      </c>
      <c r="F118">
        <v>536</v>
      </c>
    </row>
    <row r="119" spans="1:6" x14ac:dyDescent="0.35">
      <c r="A119" t="s">
        <v>159</v>
      </c>
      <c r="B119" t="s">
        <v>163</v>
      </c>
      <c r="C119">
        <v>1</v>
      </c>
      <c r="D119">
        <v>0</v>
      </c>
      <c r="E119">
        <v>1</v>
      </c>
      <c r="F119">
        <v>33</v>
      </c>
    </row>
    <row r="120" spans="1:6" x14ac:dyDescent="0.35">
      <c r="A120" t="s">
        <v>164</v>
      </c>
      <c r="B120" t="s">
        <v>165</v>
      </c>
      <c r="C120">
        <v>774</v>
      </c>
      <c r="D120">
        <v>0</v>
      </c>
      <c r="E120">
        <v>1</v>
      </c>
      <c r="F120">
        <v>25483</v>
      </c>
    </row>
    <row r="121" spans="1:6" x14ac:dyDescent="0.35">
      <c r="A121" t="s">
        <v>166</v>
      </c>
      <c r="B121" t="s">
        <v>167</v>
      </c>
      <c r="C121">
        <v>90</v>
      </c>
      <c r="D121">
        <v>4</v>
      </c>
      <c r="E121">
        <v>4</v>
      </c>
      <c r="F121">
        <v>2653</v>
      </c>
    </row>
    <row r="122" spans="1:6" x14ac:dyDescent="0.35">
      <c r="A122" t="s">
        <v>168</v>
      </c>
      <c r="B122" t="s">
        <v>24</v>
      </c>
      <c r="C122">
        <v>171</v>
      </c>
      <c r="D122">
        <v>0</v>
      </c>
      <c r="E122">
        <v>1</v>
      </c>
      <c r="F122">
        <v>5952</v>
      </c>
    </row>
    <row r="123" spans="1:6" x14ac:dyDescent="0.35">
      <c r="A123" t="s">
        <v>168</v>
      </c>
      <c r="B123" t="s">
        <v>25</v>
      </c>
      <c r="C123">
        <v>73</v>
      </c>
      <c r="D123">
        <v>0</v>
      </c>
      <c r="E123">
        <v>1</v>
      </c>
      <c r="F123">
        <v>2195</v>
      </c>
    </row>
    <row r="124" spans="1:6" x14ac:dyDescent="0.35">
      <c r="A124" t="s">
        <v>169</v>
      </c>
      <c r="B124" t="s">
        <v>170</v>
      </c>
      <c r="C124">
        <v>46</v>
      </c>
      <c r="D124">
        <v>0</v>
      </c>
      <c r="E124">
        <v>1</v>
      </c>
      <c r="F124">
        <v>1584</v>
      </c>
    </row>
    <row r="125" spans="1:6" x14ac:dyDescent="0.35">
      <c r="A125" t="s">
        <v>171</v>
      </c>
      <c r="B125" t="s">
        <v>170</v>
      </c>
      <c r="C125">
        <v>46</v>
      </c>
      <c r="D125">
        <v>0</v>
      </c>
      <c r="E125">
        <v>1</v>
      </c>
      <c r="F125">
        <v>1584</v>
      </c>
    </row>
    <row r="126" spans="1:6" x14ac:dyDescent="0.35">
      <c r="A126" t="s">
        <v>172</v>
      </c>
      <c r="B126" t="s">
        <v>173</v>
      </c>
      <c r="C126">
        <v>164</v>
      </c>
      <c r="D126">
        <v>1</v>
      </c>
      <c r="E126">
        <v>3</v>
      </c>
      <c r="F126">
        <v>5578</v>
      </c>
    </row>
    <row r="127" spans="1:6" x14ac:dyDescent="0.35">
      <c r="A127" t="s">
        <v>174</v>
      </c>
      <c r="B127" t="s">
        <v>175</v>
      </c>
      <c r="C127">
        <v>155</v>
      </c>
      <c r="D127">
        <v>0</v>
      </c>
      <c r="E127">
        <v>1</v>
      </c>
      <c r="F127">
        <v>6093</v>
      </c>
    </row>
    <row r="128" spans="1:6" x14ac:dyDescent="0.35">
      <c r="A128" t="s">
        <v>176</v>
      </c>
      <c r="B128" t="s">
        <v>27</v>
      </c>
      <c r="C128">
        <v>67</v>
      </c>
      <c r="D128">
        <v>0</v>
      </c>
      <c r="E128">
        <v>1</v>
      </c>
      <c r="F128">
        <v>2385</v>
      </c>
    </row>
    <row r="129" spans="1:6" x14ac:dyDescent="0.35">
      <c r="A129" t="s">
        <v>177</v>
      </c>
      <c r="B129" t="s">
        <v>27</v>
      </c>
      <c r="C129">
        <v>21</v>
      </c>
      <c r="D129">
        <v>8</v>
      </c>
      <c r="E129">
        <v>7</v>
      </c>
      <c r="F129">
        <v>330</v>
      </c>
    </row>
    <row r="130" spans="1:6" x14ac:dyDescent="0.35">
      <c r="A130" t="s">
        <v>178</v>
      </c>
      <c r="B130" t="s">
        <v>27</v>
      </c>
      <c r="C130">
        <v>158</v>
      </c>
      <c r="D130">
        <v>66</v>
      </c>
      <c r="E130">
        <v>25</v>
      </c>
      <c r="F130">
        <v>2737</v>
      </c>
    </row>
    <row r="131" spans="1:6" x14ac:dyDescent="0.35">
      <c r="A131" t="s">
        <v>179</v>
      </c>
      <c r="B131" t="s">
        <v>180</v>
      </c>
      <c r="C131">
        <v>169</v>
      </c>
      <c r="D131">
        <v>0</v>
      </c>
      <c r="E131">
        <v>1</v>
      </c>
      <c r="F131">
        <v>5893</v>
      </c>
    </row>
    <row r="132" spans="1:6" x14ac:dyDescent="0.35">
      <c r="A132" t="s">
        <v>179</v>
      </c>
      <c r="B132" t="s">
        <v>181</v>
      </c>
      <c r="C132">
        <v>71</v>
      </c>
      <c r="D132">
        <v>0</v>
      </c>
      <c r="E132">
        <v>1</v>
      </c>
      <c r="F132">
        <v>2177</v>
      </c>
    </row>
    <row r="133" spans="1:6" x14ac:dyDescent="0.35">
      <c r="A133" t="s">
        <v>182</v>
      </c>
      <c r="B133" t="s">
        <v>183</v>
      </c>
      <c r="C133">
        <v>171</v>
      </c>
      <c r="D133">
        <v>0</v>
      </c>
      <c r="E133">
        <v>1</v>
      </c>
      <c r="F133">
        <v>5952</v>
      </c>
    </row>
    <row r="134" spans="1:6" x14ac:dyDescent="0.35">
      <c r="A134" t="s">
        <v>182</v>
      </c>
      <c r="B134" t="s">
        <v>184</v>
      </c>
      <c r="C134">
        <v>73</v>
      </c>
      <c r="D134">
        <v>0</v>
      </c>
      <c r="E134">
        <v>1</v>
      </c>
      <c r="F134">
        <v>2195</v>
      </c>
    </row>
    <row r="135" spans="1:6" x14ac:dyDescent="0.35">
      <c r="A135" t="s">
        <v>185</v>
      </c>
      <c r="B135" t="s">
        <v>27</v>
      </c>
      <c r="C135">
        <v>128</v>
      </c>
      <c r="D135">
        <v>17</v>
      </c>
      <c r="E135">
        <v>7</v>
      </c>
      <c r="F135">
        <v>3078</v>
      </c>
    </row>
    <row r="136" spans="1:6" x14ac:dyDescent="0.35">
      <c r="A136" t="s">
        <v>186</v>
      </c>
      <c r="B136" t="s">
        <v>27</v>
      </c>
      <c r="C136">
        <v>21</v>
      </c>
      <c r="D136">
        <v>1</v>
      </c>
      <c r="E136">
        <v>3</v>
      </c>
      <c r="F136">
        <v>473</v>
      </c>
    </row>
    <row r="137" spans="1:6" x14ac:dyDescent="0.35">
      <c r="A137" t="s">
        <v>187</v>
      </c>
      <c r="B137" t="s">
        <v>126</v>
      </c>
      <c r="C137">
        <v>117</v>
      </c>
      <c r="D137">
        <v>0</v>
      </c>
      <c r="E137">
        <v>1</v>
      </c>
      <c r="F137">
        <v>3584</v>
      </c>
    </row>
    <row r="138" spans="1:6" x14ac:dyDescent="0.35">
      <c r="A138" t="s">
        <v>188</v>
      </c>
      <c r="B138" t="s">
        <v>27</v>
      </c>
      <c r="C138">
        <v>556</v>
      </c>
      <c r="D138">
        <v>0</v>
      </c>
      <c r="E138">
        <v>1</v>
      </c>
      <c r="F138">
        <v>18355</v>
      </c>
    </row>
    <row r="139" spans="1:6" x14ac:dyDescent="0.35">
      <c r="A139" t="s">
        <v>189</v>
      </c>
      <c r="B139" t="s">
        <v>27</v>
      </c>
      <c r="C139">
        <v>613</v>
      </c>
      <c r="D139">
        <v>563</v>
      </c>
      <c r="E139">
        <v>39</v>
      </c>
      <c r="F139">
        <v>1379</v>
      </c>
    </row>
    <row r="140" spans="1:6" x14ac:dyDescent="0.35">
      <c r="A140" t="s">
        <v>189</v>
      </c>
      <c r="B140" t="s">
        <v>126</v>
      </c>
      <c r="C140">
        <v>63</v>
      </c>
      <c r="D140">
        <v>31</v>
      </c>
      <c r="E140">
        <v>3</v>
      </c>
      <c r="F140">
        <v>659</v>
      </c>
    </row>
    <row r="141" spans="1:6" x14ac:dyDescent="0.35">
      <c r="A141" t="s">
        <v>189</v>
      </c>
      <c r="B141" t="s">
        <v>190</v>
      </c>
      <c r="C141">
        <v>56</v>
      </c>
      <c r="D141">
        <v>28</v>
      </c>
      <c r="E141">
        <v>2</v>
      </c>
      <c r="F141">
        <v>668</v>
      </c>
    </row>
    <row r="142" spans="1:6" x14ac:dyDescent="0.35">
      <c r="A142" t="s">
        <v>191</v>
      </c>
      <c r="B142" t="s">
        <v>192</v>
      </c>
      <c r="C142">
        <v>356</v>
      </c>
      <c r="D142">
        <v>0</v>
      </c>
      <c r="E142">
        <v>1</v>
      </c>
      <c r="F142">
        <v>11209</v>
      </c>
    </row>
    <row r="143" spans="1:6" x14ac:dyDescent="0.35">
      <c r="A143" t="s">
        <v>193</v>
      </c>
      <c r="B143" t="s">
        <v>27</v>
      </c>
      <c r="C143">
        <v>23</v>
      </c>
      <c r="D143">
        <v>1</v>
      </c>
      <c r="E143">
        <v>3</v>
      </c>
      <c r="F143">
        <v>591</v>
      </c>
    </row>
    <row r="144" spans="1:6" x14ac:dyDescent="0.35">
      <c r="A144" t="s">
        <v>194</v>
      </c>
      <c r="B144" t="s">
        <v>195</v>
      </c>
      <c r="C144">
        <v>10</v>
      </c>
      <c r="D144">
        <v>5</v>
      </c>
      <c r="E144">
        <v>6</v>
      </c>
      <c r="F144">
        <v>109</v>
      </c>
    </row>
    <row r="145" spans="1:6" x14ac:dyDescent="0.35">
      <c r="A145" t="s">
        <v>196</v>
      </c>
      <c r="B145" t="s">
        <v>27</v>
      </c>
      <c r="C145">
        <v>22</v>
      </c>
      <c r="D145">
        <v>0</v>
      </c>
      <c r="E145">
        <v>1</v>
      </c>
      <c r="F145">
        <v>533</v>
      </c>
    </row>
    <row r="146" spans="1:6" x14ac:dyDescent="0.35">
      <c r="A146" t="s">
        <v>197</v>
      </c>
      <c r="B146" t="s">
        <v>27</v>
      </c>
      <c r="C146">
        <v>4</v>
      </c>
      <c r="D146">
        <v>0</v>
      </c>
      <c r="E146">
        <v>1</v>
      </c>
      <c r="F146">
        <v>126</v>
      </c>
    </row>
    <row r="147" spans="1:6" x14ac:dyDescent="0.35">
      <c r="A147" t="s">
        <v>198</v>
      </c>
      <c r="B147" t="s">
        <v>94</v>
      </c>
      <c r="C147">
        <v>155</v>
      </c>
      <c r="D147">
        <v>0</v>
      </c>
      <c r="E147">
        <v>1</v>
      </c>
      <c r="F147">
        <v>6093</v>
      </c>
    </row>
    <row r="148" spans="1:6" x14ac:dyDescent="0.35">
      <c r="A148" t="s">
        <v>199</v>
      </c>
      <c r="B148" t="s">
        <v>200</v>
      </c>
      <c r="C148">
        <v>46</v>
      </c>
      <c r="D148">
        <v>0</v>
      </c>
      <c r="E148">
        <v>1</v>
      </c>
      <c r="F148">
        <v>1584</v>
      </c>
    </row>
    <row r="149" spans="1:6" x14ac:dyDescent="0.35">
      <c r="A149" t="s">
        <v>201</v>
      </c>
      <c r="B149" t="s">
        <v>27</v>
      </c>
      <c r="C149">
        <v>758</v>
      </c>
      <c r="D149">
        <v>4</v>
      </c>
      <c r="E149">
        <v>3</v>
      </c>
      <c r="F149">
        <v>25739</v>
      </c>
    </row>
    <row r="150" spans="1:6" x14ac:dyDescent="0.35">
      <c r="A150" t="s">
        <v>202</v>
      </c>
      <c r="B150" t="s">
        <v>27</v>
      </c>
      <c r="C150">
        <v>1205</v>
      </c>
      <c r="D150">
        <v>103</v>
      </c>
      <c r="E150">
        <v>5</v>
      </c>
      <c r="F150">
        <v>32559</v>
      </c>
    </row>
    <row r="151" spans="1:6" x14ac:dyDescent="0.35">
      <c r="A151" t="s">
        <v>203</v>
      </c>
      <c r="B151" t="s">
        <v>204</v>
      </c>
      <c r="C151">
        <v>1568</v>
      </c>
      <c r="D151">
        <v>0</v>
      </c>
      <c r="E151">
        <v>1</v>
      </c>
      <c r="F151">
        <v>46292</v>
      </c>
    </row>
    <row r="152" spans="1:6" x14ac:dyDescent="0.35">
      <c r="A152" t="s">
        <v>203</v>
      </c>
      <c r="B152" t="s">
        <v>205</v>
      </c>
      <c r="C152">
        <v>42</v>
      </c>
      <c r="D152">
        <v>0</v>
      </c>
      <c r="E152">
        <v>1</v>
      </c>
      <c r="F152">
        <v>2199</v>
      </c>
    </row>
    <row r="153" spans="1:6" x14ac:dyDescent="0.35">
      <c r="A153" t="s">
        <v>206</v>
      </c>
      <c r="B153" t="s">
        <v>207</v>
      </c>
      <c r="C153">
        <v>266</v>
      </c>
      <c r="D153">
        <v>86</v>
      </c>
      <c r="E153">
        <v>20</v>
      </c>
      <c r="F153">
        <v>5626</v>
      </c>
    </row>
    <row r="154" spans="1:6" x14ac:dyDescent="0.35">
      <c r="A154" t="s">
        <v>208</v>
      </c>
      <c r="B154" t="s">
        <v>209</v>
      </c>
      <c r="C154">
        <v>25</v>
      </c>
      <c r="D154">
        <v>0</v>
      </c>
      <c r="E154">
        <v>1</v>
      </c>
      <c r="F154">
        <v>606</v>
      </c>
    </row>
    <row r="155" spans="1:6" x14ac:dyDescent="0.35">
      <c r="A155" t="s">
        <v>208</v>
      </c>
      <c r="B155" t="s">
        <v>210</v>
      </c>
      <c r="C155">
        <v>34</v>
      </c>
      <c r="D155">
        <v>0</v>
      </c>
      <c r="E155">
        <v>1</v>
      </c>
      <c r="F155">
        <v>764</v>
      </c>
    </row>
    <row r="156" spans="1:6" x14ac:dyDescent="0.35">
      <c r="A156" t="s">
        <v>208</v>
      </c>
      <c r="B156" t="s">
        <v>211</v>
      </c>
      <c r="C156">
        <v>25</v>
      </c>
      <c r="D156">
        <v>0</v>
      </c>
      <c r="E156">
        <v>1</v>
      </c>
      <c r="F156">
        <v>604</v>
      </c>
    </row>
    <row r="157" spans="1:6" x14ac:dyDescent="0.35">
      <c r="A157" t="s">
        <v>212</v>
      </c>
      <c r="B157" t="s">
        <v>213</v>
      </c>
      <c r="C157">
        <v>71</v>
      </c>
      <c r="D157">
        <v>0</v>
      </c>
      <c r="E157">
        <v>1</v>
      </c>
      <c r="F157">
        <v>2177</v>
      </c>
    </row>
    <row r="158" spans="1:6" x14ac:dyDescent="0.35">
      <c r="A158" t="s">
        <v>214</v>
      </c>
      <c r="B158" t="s">
        <v>27</v>
      </c>
      <c r="C158">
        <v>636</v>
      </c>
      <c r="D158">
        <v>260</v>
      </c>
      <c r="E158">
        <v>56</v>
      </c>
      <c r="F158">
        <v>11446</v>
      </c>
    </row>
    <row r="159" spans="1:6" x14ac:dyDescent="0.35">
      <c r="A159" t="s">
        <v>215</v>
      </c>
      <c r="B159" t="s">
        <v>27</v>
      </c>
      <c r="C159">
        <v>2713</v>
      </c>
      <c r="D159">
        <v>1920</v>
      </c>
      <c r="E159">
        <v>337</v>
      </c>
      <c r="F159">
        <v>42454</v>
      </c>
    </row>
    <row r="160" spans="1:6" x14ac:dyDescent="0.35">
      <c r="A160" t="s">
        <v>216</v>
      </c>
      <c r="B160" t="s">
        <v>94</v>
      </c>
      <c r="C160">
        <v>155</v>
      </c>
      <c r="D160">
        <v>0</v>
      </c>
      <c r="E160">
        <v>1</v>
      </c>
      <c r="F160">
        <v>6093</v>
      </c>
    </row>
    <row r="161" spans="1:8" x14ac:dyDescent="0.35">
      <c r="A161" t="s">
        <v>217</v>
      </c>
      <c r="B161" t="s">
        <v>27</v>
      </c>
      <c r="C161">
        <v>40</v>
      </c>
      <c r="D161">
        <v>0</v>
      </c>
      <c r="E161">
        <v>1</v>
      </c>
      <c r="F161">
        <v>1086</v>
      </c>
    </row>
    <row r="162" spans="1:8" x14ac:dyDescent="0.35">
      <c r="A162" t="s">
        <v>218</v>
      </c>
      <c r="B162" t="s">
        <v>27</v>
      </c>
      <c r="C162">
        <v>63</v>
      </c>
      <c r="D162">
        <v>17</v>
      </c>
      <c r="E162">
        <v>4</v>
      </c>
      <c r="F162">
        <v>1372</v>
      </c>
    </row>
    <row r="164" spans="1:8" x14ac:dyDescent="0.35">
      <c r="A164" t="s">
        <v>219</v>
      </c>
      <c r="B164" t="s">
        <v>220</v>
      </c>
      <c r="C164" t="s">
        <v>221</v>
      </c>
      <c r="D164" t="s">
        <v>222</v>
      </c>
      <c r="E164" t="s">
        <v>223</v>
      </c>
      <c r="F164" t="s">
        <v>225</v>
      </c>
      <c r="G164" t="s">
        <v>226</v>
      </c>
      <c r="H164" t="s">
        <v>227</v>
      </c>
    </row>
    <row r="165" spans="1:8" x14ac:dyDescent="0.35">
      <c r="A165" t="s">
        <v>6</v>
      </c>
      <c r="B165">
        <v>1</v>
      </c>
      <c r="C165">
        <v>2306048</v>
      </c>
      <c r="D165">
        <v>9091</v>
      </c>
      <c r="E165">
        <v>1454782656</v>
      </c>
      <c r="F165">
        <v>470</v>
      </c>
      <c r="G165">
        <v>235</v>
      </c>
      <c r="H165">
        <v>3</v>
      </c>
    </row>
    <row r="166" spans="1:8" x14ac:dyDescent="0.35">
      <c r="A166" t="s">
        <v>8</v>
      </c>
      <c r="B166">
        <v>7</v>
      </c>
      <c r="C166">
        <v>78282752</v>
      </c>
      <c r="D166">
        <v>475</v>
      </c>
      <c r="E166">
        <v>1452698004</v>
      </c>
      <c r="F166">
        <v>14</v>
      </c>
      <c r="G166">
        <v>0</v>
      </c>
      <c r="H166">
        <v>7</v>
      </c>
    </row>
    <row r="167" spans="1:8" x14ac:dyDescent="0.35">
      <c r="A167" t="s">
        <v>16</v>
      </c>
      <c r="B167">
        <v>2</v>
      </c>
      <c r="C167">
        <v>288059392</v>
      </c>
      <c r="D167">
        <v>8147</v>
      </c>
      <c r="E167">
        <v>1477854720</v>
      </c>
      <c r="F167">
        <v>244</v>
      </c>
      <c r="G167">
        <v>0</v>
      </c>
      <c r="H167">
        <v>2</v>
      </c>
    </row>
    <row r="168" spans="1:8" x14ac:dyDescent="0.35">
      <c r="A168" t="s">
        <v>19</v>
      </c>
      <c r="B168">
        <v>1</v>
      </c>
      <c r="C168">
        <v>1789952</v>
      </c>
      <c r="D168">
        <v>5736</v>
      </c>
      <c r="E168">
        <v>1408490281</v>
      </c>
      <c r="F168">
        <v>146</v>
      </c>
      <c r="G168">
        <v>0</v>
      </c>
      <c r="H168">
        <v>1</v>
      </c>
    </row>
    <row r="169" spans="1:8" x14ac:dyDescent="0.35">
      <c r="A169" t="s">
        <v>21</v>
      </c>
      <c r="B169">
        <v>1</v>
      </c>
      <c r="C169">
        <v>386813952</v>
      </c>
      <c r="D169">
        <v>2199</v>
      </c>
      <c r="E169">
        <v>1256766229</v>
      </c>
      <c r="F169">
        <v>42</v>
      </c>
      <c r="G169">
        <v>0</v>
      </c>
      <c r="H169">
        <v>1</v>
      </c>
    </row>
    <row r="170" spans="1:8" x14ac:dyDescent="0.35">
      <c r="A170" t="s">
        <v>23</v>
      </c>
      <c r="B170">
        <v>2</v>
      </c>
      <c r="C170">
        <v>1236271104</v>
      </c>
      <c r="D170">
        <v>8147</v>
      </c>
      <c r="E170">
        <v>1237799935</v>
      </c>
      <c r="F170">
        <v>484</v>
      </c>
      <c r="G170">
        <v>240</v>
      </c>
      <c r="H170">
        <v>6</v>
      </c>
    </row>
    <row r="171" spans="1:8" x14ac:dyDescent="0.35">
      <c r="A171" t="s">
        <v>26</v>
      </c>
      <c r="B171">
        <v>1</v>
      </c>
      <c r="C171">
        <v>3178496</v>
      </c>
      <c r="D171">
        <v>2601</v>
      </c>
      <c r="E171">
        <v>1315200408</v>
      </c>
      <c r="F171">
        <v>81</v>
      </c>
      <c r="G171">
        <v>0</v>
      </c>
      <c r="H171">
        <v>1</v>
      </c>
    </row>
    <row r="172" spans="1:8" x14ac:dyDescent="0.35">
      <c r="A172" t="s">
        <v>28</v>
      </c>
      <c r="B172">
        <v>1</v>
      </c>
      <c r="C172">
        <v>37756928</v>
      </c>
      <c r="D172">
        <v>9577</v>
      </c>
      <c r="E172">
        <v>1466016288</v>
      </c>
      <c r="F172">
        <v>248</v>
      </c>
      <c r="G172">
        <v>0</v>
      </c>
      <c r="H172">
        <v>1</v>
      </c>
    </row>
    <row r="173" spans="1:8" x14ac:dyDescent="0.35">
      <c r="A173" t="s">
        <v>30</v>
      </c>
      <c r="B173">
        <v>1</v>
      </c>
      <c r="C173">
        <v>2318336</v>
      </c>
      <c r="D173">
        <v>9091</v>
      </c>
      <c r="E173">
        <v>1389397070</v>
      </c>
      <c r="F173">
        <v>235</v>
      </c>
      <c r="G173">
        <v>0</v>
      </c>
      <c r="H173">
        <v>1</v>
      </c>
    </row>
    <row r="174" spans="1:8" x14ac:dyDescent="0.35">
      <c r="A174" t="s">
        <v>32</v>
      </c>
      <c r="B174">
        <v>1</v>
      </c>
      <c r="C174">
        <v>103505920</v>
      </c>
      <c r="D174">
        <v>2199</v>
      </c>
      <c r="E174">
        <v>1430925380</v>
      </c>
      <c r="F174">
        <v>42</v>
      </c>
      <c r="G174">
        <v>0</v>
      </c>
      <c r="H174">
        <v>1</v>
      </c>
    </row>
    <row r="175" spans="1:8" x14ac:dyDescent="0.35">
      <c r="A175" t="s">
        <v>34</v>
      </c>
      <c r="B175">
        <v>2</v>
      </c>
      <c r="C175">
        <v>148471808</v>
      </c>
      <c r="D175">
        <v>20964</v>
      </c>
      <c r="E175">
        <v>1370826833</v>
      </c>
      <c r="F175">
        <v>732</v>
      </c>
      <c r="G175">
        <v>0</v>
      </c>
      <c r="H175">
        <v>2</v>
      </c>
    </row>
    <row r="176" spans="1:8" x14ac:dyDescent="0.35">
      <c r="A176" t="s">
        <v>37</v>
      </c>
      <c r="B176">
        <v>1</v>
      </c>
      <c r="C176">
        <v>1428107264</v>
      </c>
      <c r="D176">
        <v>16029</v>
      </c>
      <c r="E176">
        <v>1488826636</v>
      </c>
      <c r="F176">
        <v>471</v>
      </c>
      <c r="G176">
        <v>0</v>
      </c>
      <c r="H176">
        <v>1</v>
      </c>
    </row>
    <row r="177" spans="1:8" x14ac:dyDescent="0.35">
      <c r="A177" t="s">
        <v>39</v>
      </c>
      <c r="B177">
        <v>1</v>
      </c>
      <c r="C177">
        <v>80285696</v>
      </c>
      <c r="D177">
        <v>1784</v>
      </c>
      <c r="E177">
        <v>1332980051</v>
      </c>
      <c r="F177">
        <v>53</v>
      </c>
      <c r="G177">
        <v>22</v>
      </c>
      <c r="H177">
        <v>10</v>
      </c>
    </row>
    <row r="178" spans="1:8" x14ac:dyDescent="0.35">
      <c r="A178" t="s">
        <v>40</v>
      </c>
      <c r="B178">
        <v>1</v>
      </c>
      <c r="C178">
        <v>397520896</v>
      </c>
      <c r="D178">
        <v>54062</v>
      </c>
      <c r="E178">
        <v>1034422658</v>
      </c>
      <c r="F178">
        <v>8003</v>
      </c>
      <c r="G178">
        <v>6696</v>
      </c>
      <c r="H178">
        <v>486</v>
      </c>
    </row>
    <row r="179" spans="1:8" x14ac:dyDescent="0.35">
      <c r="A179" t="s">
        <v>41</v>
      </c>
      <c r="B179">
        <v>1</v>
      </c>
      <c r="C179">
        <v>12218368</v>
      </c>
      <c r="D179">
        <v>82</v>
      </c>
      <c r="E179">
        <v>1320407798</v>
      </c>
      <c r="F179">
        <v>5</v>
      </c>
      <c r="G179">
        <v>0</v>
      </c>
      <c r="H179">
        <v>1</v>
      </c>
    </row>
    <row r="180" spans="1:8" x14ac:dyDescent="0.35">
      <c r="A180" t="s">
        <v>43</v>
      </c>
      <c r="B180">
        <v>1</v>
      </c>
      <c r="C180">
        <v>103456768</v>
      </c>
      <c r="D180">
        <v>10588</v>
      </c>
      <c r="E180">
        <v>1428876281</v>
      </c>
      <c r="F180">
        <v>266</v>
      </c>
      <c r="G180">
        <v>0</v>
      </c>
      <c r="H180">
        <v>1</v>
      </c>
    </row>
    <row r="181" spans="1:8" x14ac:dyDescent="0.35">
      <c r="A181" t="s">
        <v>45</v>
      </c>
      <c r="B181">
        <v>1</v>
      </c>
      <c r="C181">
        <v>780541952</v>
      </c>
      <c r="D181">
        <v>3585</v>
      </c>
      <c r="E181">
        <v>1496071665</v>
      </c>
      <c r="F181">
        <v>101</v>
      </c>
      <c r="G181">
        <v>0</v>
      </c>
      <c r="H181">
        <v>1</v>
      </c>
    </row>
    <row r="182" spans="1:8" x14ac:dyDescent="0.35">
      <c r="A182" t="s">
        <v>47</v>
      </c>
      <c r="B182">
        <v>1</v>
      </c>
      <c r="C182">
        <v>15810560</v>
      </c>
      <c r="D182">
        <v>9910</v>
      </c>
      <c r="E182">
        <v>1360718707</v>
      </c>
      <c r="F182">
        <v>248</v>
      </c>
      <c r="G182">
        <v>0</v>
      </c>
      <c r="H182">
        <v>1</v>
      </c>
    </row>
    <row r="183" spans="1:8" x14ac:dyDescent="0.35">
      <c r="A183" t="s">
        <v>49</v>
      </c>
      <c r="B183">
        <v>2</v>
      </c>
      <c r="C183">
        <v>948305920</v>
      </c>
      <c r="D183">
        <v>831</v>
      </c>
      <c r="E183">
        <v>1390609370</v>
      </c>
      <c r="F183">
        <v>84</v>
      </c>
      <c r="G183">
        <v>56</v>
      </c>
      <c r="H183">
        <v>10</v>
      </c>
    </row>
    <row r="184" spans="1:8" x14ac:dyDescent="0.35">
      <c r="A184" t="s">
        <v>52</v>
      </c>
      <c r="B184">
        <v>2</v>
      </c>
      <c r="C184">
        <v>10641633280</v>
      </c>
      <c r="D184">
        <v>156753</v>
      </c>
      <c r="E184">
        <v>1513502366</v>
      </c>
      <c r="F184">
        <v>4108</v>
      </c>
      <c r="G184">
        <v>0</v>
      </c>
      <c r="H184">
        <v>2</v>
      </c>
    </row>
    <row r="185" spans="1:8" x14ac:dyDescent="0.35">
      <c r="A185" t="s">
        <v>55</v>
      </c>
      <c r="B185">
        <v>1</v>
      </c>
      <c r="C185">
        <v>1622016</v>
      </c>
      <c r="D185">
        <v>751</v>
      </c>
      <c r="E185">
        <v>1354381046</v>
      </c>
      <c r="F185">
        <v>11</v>
      </c>
      <c r="G185">
        <v>2</v>
      </c>
      <c r="H185">
        <v>2</v>
      </c>
    </row>
    <row r="186" spans="1:8" x14ac:dyDescent="0.35">
      <c r="A186" t="s">
        <v>57</v>
      </c>
      <c r="B186">
        <v>8</v>
      </c>
      <c r="C186">
        <v>2990080</v>
      </c>
      <c r="D186">
        <v>10747</v>
      </c>
      <c r="E186">
        <v>1413278657</v>
      </c>
      <c r="F186">
        <v>287</v>
      </c>
      <c r="G186">
        <v>0</v>
      </c>
      <c r="H186">
        <v>8</v>
      </c>
    </row>
    <row r="187" spans="1:8" x14ac:dyDescent="0.35">
      <c r="A187" t="s">
        <v>66</v>
      </c>
      <c r="B187">
        <v>2</v>
      </c>
      <c r="C187">
        <v>605245440</v>
      </c>
      <c r="D187">
        <v>62</v>
      </c>
      <c r="E187">
        <v>1253670590</v>
      </c>
      <c r="F187">
        <v>2</v>
      </c>
      <c r="G187">
        <v>0</v>
      </c>
      <c r="H187">
        <v>2</v>
      </c>
    </row>
    <row r="188" spans="1:8" x14ac:dyDescent="0.35">
      <c r="A188" t="s">
        <v>69</v>
      </c>
      <c r="B188">
        <v>1</v>
      </c>
      <c r="C188">
        <v>278528</v>
      </c>
      <c r="D188">
        <v>144</v>
      </c>
      <c r="E188">
        <v>1314799558</v>
      </c>
      <c r="F188">
        <v>6</v>
      </c>
      <c r="G188">
        <v>0</v>
      </c>
      <c r="H188">
        <v>1</v>
      </c>
    </row>
    <row r="189" spans="1:8" x14ac:dyDescent="0.35">
      <c r="A189" t="s">
        <v>70</v>
      </c>
      <c r="B189">
        <v>1</v>
      </c>
      <c r="C189">
        <v>307200</v>
      </c>
      <c r="D189">
        <v>141</v>
      </c>
      <c r="E189">
        <v>1541901013</v>
      </c>
      <c r="F189">
        <v>4</v>
      </c>
      <c r="G189">
        <v>0</v>
      </c>
      <c r="H189">
        <v>1</v>
      </c>
    </row>
    <row r="190" spans="1:8" x14ac:dyDescent="0.35">
      <c r="A190" t="s">
        <v>71</v>
      </c>
      <c r="B190">
        <v>1</v>
      </c>
      <c r="C190">
        <v>169193472</v>
      </c>
      <c r="D190">
        <v>6093</v>
      </c>
      <c r="E190">
        <v>1490184268</v>
      </c>
      <c r="F190">
        <v>155</v>
      </c>
      <c r="G190">
        <v>0</v>
      </c>
      <c r="H190">
        <v>1</v>
      </c>
    </row>
    <row r="191" spans="1:8" x14ac:dyDescent="0.35">
      <c r="A191" t="s">
        <v>73</v>
      </c>
      <c r="B191">
        <v>19</v>
      </c>
      <c r="C191">
        <v>56254464</v>
      </c>
      <c r="D191">
        <v>15126</v>
      </c>
      <c r="E191">
        <v>1457612258</v>
      </c>
      <c r="F191">
        <v>505</v>
      </c>
      <c r="G191">
        <v>10</v>
      </c>
      <c r="H191">
        <v>22</v>
      </c>
    </row>
    <row r="192" spans="1:8" x14ac:dyDescent="0.35">
      <c r="A192" t="s">
        <v>93</v>
      </c>
      <c r="B192">
        <v>1</v>
      </c>
      <c r="C192">
        <v>136318976</v>
      </c>
      <c r="D192">
        <v>6093</v>
      </c>
      <c r="E192">
        <v>1515425925</v>
      </c>
      <c r="F192">
        <v>155</v>
      </c>
      <c r="G192">
        <v>0</v>
      </c>
      <c r="H192">
        <v>1</v>
      </c>
    </row>
    <row r="193" spans="1:8" x14ac:dyDescent="0.35">
      <c r="A193" t="s">
        <v>95</v>
      </c>
      <c r="B193">
        <v>2</v>
      </c>
      <c r="C193">
        <v>372858880</v>
      </c>
      <c r="D193">
        <v>11321</v>
      </c>
      <c r="E193">
        <v>1533588545</v>
      </c>
      <c r="F193">
        <v>286</v>
      </c>
      <c r="G193">
        <v>0</v>
      </c>
      <c r="H193">
        <v>2</v>
      </c>
    </row>
    <row r="194" spans="1:8" x14ac:dyDescent="0.35">
      <c r="A194" t="s">
        <v>98</v>
      </c>
      <c r="B194">
        <v>2</v>
      </c>
      <c r="C194">
        <v>111464448</v>
      </c>
      <c r="D194">
        <v>8147</v>
      </c>
      <c r="E194">
        <v>1442661280</v>
      </c>
      <c r="F194">
        <v>244</v>
      </c>
      <c r="G194">
        <v>0</v>
      </c>
      <c r="H194">
        <v>2</v>
      </c>
    </row>
    <row r="195" spans="1:8" x14ac:dyDescent="0.35">
      <c r="A195" t="s">
        <v>101</v>
      </c>
      <c r="B195">
        <v>1</v>
      </c>
      <c r="C195">
        <v>383393792</v>
      </c>
      <c r="D195">
        <v>8476</v>
      </c>
      <c r="E195">
        <v>1502494929</v>
      </c>
      <c r="F195">
        <v>102</v>
      </c>
      <c r="G195">
        <v>0</v>
      </c>
      <c r="H195">
        <v>1</v>
      </c>
    </row>
    <row r="196" spans="1:8" x14ac:dyDescent="0.35">
      <c r="A196" t="s">
        <v>103</v>
      </c>
      <c r="B196">
        <v>1</v>
      </c>
      <c r="C196">
        <v>1052672</v>
      </c>
      <c r="D196">
        <v>19</v>
      </c>
      <c r="E196">
        <v>1542819512</v>
      </c>
      <c r="F196">
        <v>1</v>
      </c>
      <c r="G196">
        <v>0</v>
      </c>
      <c r="H196">
        <v>1</v>
      </c>
    </row>
    <row r="197" spans="1:8" x14ac:dyDescent="0.35">
      <c r="A197" t="s">
        <v>104</v>
      </c>
      <c r="B197">
        <v>1</v>
      </c>
      <c r="C197">
        <v>569344</v>
      </c>
      <c r="D197">
        <v>104</v>
      </c>
      <c r="E197">
        <v>1322330353</v>
      </c>
      <c r="F197">
        <v>4</v>
      </c>
      <c r="G197">
        <v>0</v>
      </c>
      <c r="H197">
        <v>1</v>
      </c>
    </row>
    <row r="198" spans="1:8" x14ac:dyDescent="0.35">
      <c r="A198" t="s">
        <v>105</v>
      </c>
      <c r="B198">
        <v>1</v>
      </c>
      <c r="C198">
        <v>611164160</v>
      </c>
      <c r="D198">
        <v>2477</v>
      </c>
      <c r="E198">
        <v>1348000436</v>
      </c>
      <c r="F198">
        <v>99</v>
      </c>
      <c r="G198">
        <v>0</v>
      </c>
      <c r="H198">
        <v>1</v>
      </c>
    </row>
    <row r="199" spans="1:8" x14ac:dyDescent="0.35">
      <c r="A199" t="s">
        <v>107</v>
      </c>
      <c r="B199">
        <v>1</v>
      </c>
      <c r="C199">
        <v>87089152</v>
      </c>
      <c r="D199">
        <v>2528</v>
      </c>
      <c r="E199">
        <v>1520325457</v>
      </c>
      <c r="F199">
        <v>61</v>
      </c>
      <c r="G199">
        <v>0</v>
      </c>
      <c r="H199">
        <v>1</v>
      </c>
    </row>
    <row r="200" spans="1:8" x14ac:dyDescent="0.35">
      <c r="A200" t="s">
        <v>109</v>
      </c>
      <c r="B200">
        <v>1</v>
      </c>
      <c r="C200">
        <v>3379200</v>
      </c>
      <c r="D200">
        <v>243</v>
      </c>
      <c r="E200">
        <v>1370204000</v>
      </c>
      <c r="F200">
        <v>13</v>
      </c>
      <c r="G200">
        <v>1</v>
      </c>
      <c r="H200">
        <v>3</v>
      </c>
    </row>
    <row r="201" spans="1:8" x14ac:dyDescent="0.35">
      <c r="A201" t="s">
        <v>110</v>
      </c>
      <c r="B201">
        <v>1</v>
      </c>
      <c r="C201">
        <v>4296704</v>
      </c>
      <c r="D201">
        <v>6769</v>
      </c>
      <c r="E201">
        <v>1392085662</v>
      </c>
      <c r="F201">
        <v>236</v>
      </c>
      <c r="G201">
        <v>0</v>
      </c>
      <c r="H201">
        <v>1</v>
      </c>
    </row>
    <row r="202" spans="1:8" x14ac:dyDescent="0.35">
      <c r="A202" t="s">
        <v>111</v>
      </c>
      <c r="B202">
        <v>2</v>
      </c>
      <c r="C202">
        <v>207790080</v>
      </c>
      <c r="D202">
        <v>62</v>
      </c>
      <c r="E202">
        <v>1332474676</v>
      </c>
      <c r="F202">
        <v>2</v>
      </c>
      <c r="G202">
        <v>0</v>
      </c>
      <c r="H202">
        <v>2</v>
      </c>
    </row>
    <row r="203" spans="1:8" x14ac:dyDescent="0.35">
      <c r="A203" t="s">
        <v>114</v>
      </c>
      <c r="B203">
        <v>1</v>
      </c>
      <c r="C203">
        <v>623288320</v>
      </c>
      <c r="D203">
        <v>2528</v>
      </c>
      <c r="E203">
        <v>1558985607</v>
      </c>
      <c r="F203">
        <v>61</v>
      </c>
      <c r="G203">
        <v>0</v>
      </c>
      <c r="H203">
        <v>1</v>
      </c>
    </row>
    <row r="204" spans="1:8" x14ac:dyDescent="0.35">
      <c r="A204" t="s">
        <v>116</v>
      </c>
      <c r="B204">
        <v>1</v>
      </c>
      <c r="C204">
        <v>954368</v>
      </c>
      <c r="D204">
        <v>2072</v>
      </c>
      <c r="E204">
        <v>1306259723</v>
      </c>
      <c r="F204">
        <v>55</v>
      </c>
      <c r="G204">
        <v>4</v>
      </c>
      <c r="H204">
        <v>4</v>
      </c>
    </row>
    <row r="205" spans="1:8" x14ac:dyDescent="0.35">
      <c r="A205" t="s">
        <v>117</v>
      </c>
      <c r="B205">
        <v>1</v>
      </c>
      <c r="C205">
        <v>716800</v>
      </c>
      <c r="D205">
        <v>12146</v>
      </c>
      <c r="E205">
        <v>1297682135</v>
      </c>
      <c r="F205">
        <v>366</v>
      </c>
      <c r="G205">
        <v>41</v>
      </c>
      <c r="H205">
        <v>2</v>
      </c>
    </row>
    <row r="206" spans="1:8" x14ac:dyDescent="0.35">
      <c r="A206" t="s">
        <v>118</v>
      </c>
      <c r="B206">
        <v>1</v>
      </c>
      <c r="C206">
        <v>11919360</v>
      </c>
      <c r="D206">
        <v>3384</v>
      </c>
      <c r="E206">
        <v>1283229025</v>
      </c>
      <c r="F206">
        <v>115</v>
      </c>
      <c r="G206">
        <v>4</v>
      </c>
      <c r="H206">
        <v>2</v>
      </c>
    </row>
    <row r="207" spans="1:8" x14ac:dyDescent="0.35">
      <c r="A207" t="s">
        <v>119</v>
      </c>
      <c r="B207">
        <v>2</v>
      </c>
      <c r="C207">
        <v>311681024</v>
      </c>
      <c r="D207">
        <v>5056</v>
      </c>
      <c r="E207">
        <v>1467255205</v>
      </c>
      <c r="F207">
        <v>122</v>
      </c>
      <c r="G207">
        <v>0</v>
      </c>
      <c r="H207">
        <v>2</v>
      </c>
    </row>
    <row r="208" spans="1:8" x14ac:dyDescent="0.35">
      <c r="A208" t="s">
        <v>121</v>
      </c>
      <c r="B208">
        <v>1</v>
      </c>
      <c r="C208">
        <v>14258176</v>
      </c>
      <c r="D208">
        <v>9091</v>
      </c>
      <c r="E208">
        <v>1342637455</v>
      </c>
      <c r="F208">
        <v>235</v>
      </c>
      <c r="G208">
        <v>0</v>
      </c>
      <c r="H208">
        <v>1</v>
      </c>
    </row>
    <row r="209" spans="1:8" x14ac:dyDescent="0.35">
      <c r="A209" t="s">
        <v>123</v>
      </c>
      <c r="B209">
        <v>2</v>
      </c>
      <c r="C209">
        <v>1189466112</v>
      </c>
      <c r="D209">
        <v>5056</v>
      </c>
      <c r="E209">
        <v>1409153544</v>
      </c>
      <c r="F209">
        <v>122</v>
      </c>
      <c r="G209">
        <v>0</v>
      </c>
      <c r="H209">
        <v>2</v>
      </c>
    </row>
    <row r="210" spans="1:8" x14ac:dyDescent="0.35">
      <c r="A210" t="s">
        <v>124</v>
      </c>
      <c r="B210">
        <v>1</v>
      </c>
      <c r="C210">
        <v>385024</v>
      </c>
      <c r="D210">
        <v>102</v>
      </c>
      <c r="E210">
        <v>1520258352</v>
      </c>
      <c r="F210">
        <v>3</v>
      </c>
      <c r="G210">
        <v>0</v>
      </c>
      <c r="H210">
        <v>1</v>
      </c>
    </row>
    <row r="211" spans="1:8" x14ac:dyDescent="0.35">
      <c r="A211" t="s">
        <v>125</v>
      </c>
      <c r="B211">
        <v>1</v>
      </c>
      <c r="C211">
        <v>49311744</v>
      </c>
      <c r="D211">
        <v>2040</v>
      </c>
      <c r="E211">
        <v>1043968983</v>
      </c>
      <c r="F211">
        <v>181</v>
      </c>
      <c r="G211">
        <v>129</v>
      </c>
      <c r="H211">
        <v>27</v>
      </c>
    </row>
    <row r="212" spans="1:8" x14ac:dyDescent="0.35">
      <c r="A212" t="s">
        <v>127</v>
      </c>
      <c r="B212">
        <v>8</v>
      </c>
      <c r="C212">
        <v>4497408</v>
      </c>
      <c r="D212">
        <v>509</v>
      </c>
      <c r="E212">
        <v>1499234528</v>
      </c>
      <c r="F212">
        <v>16</v>
      </c>
      <c r="G212">
        <v>0</v>
      </c>
      <c r="H212">
        <v>8</v>
      </c>
    </row>
    <row r="213" spans="1:8" x14ac:dyDescent="0.35">
      <c r="A213" t="s">
        <v>136</v>
      </c>
      <c r="B213">
        <v>4</v>
      </c>
      <c r="C213">
        <v>987299840</v>
      </c>
      <c r="D213">
        <v>98302</v>
      </c>
      <c r="E213">
        <v>1342094874</v>
      </c>
      <c r="F213">
        <v>3337</v>
      </c>
      <c r="G213">
        <v>0</v>
      </c>
      <c r="H213">
        <v>4</v>
      </c>
    </row>
    <row r="214" spans="1:8" x14ac:dyDescent="0.35">
      <c r="A214" t="s">
        <v>141</v>
      </c>
      <c r="B214">
        <v>2</v>
      </c>
      <c r="C214">
        <v>136192000</v>
      </c>
      <c r="D214">
        <v>7174</v>
      </c>
      <c r="E214">
        <v>1266842558</v>
      </c>
      <c r="F214">
        <v>240</v>
      </c>
      <c r="G214">
        <v>15</v>
      </c>
      <c r="H214">
        <v>17</v>
      </c>
    </row>
    <row r="215" spans="1:8" x14ac:dyDescent="0.35">
      <c r="A215" t="s">
        <v>144</v>
      </c>
      <c r="B215">
        <v>1</v>
      </c>
      <c r="C215">
        <v>20094976</v>
      </c>
      <c r="D215">
        <v>6309</v>
      </c>
      <c r="E215">
        <v>1532509459</v>
      </c>
      <c r="F215">
        <v>157</v>
      </c>
      <c r="G215">
        <v>0</v>
      </c>
      <c r="H215">
        <v>1</v>
      </c>
    </row>
    <row r="216" spans="1:8" x14ac:dyDescent="0.35">
      <c r="A216" t="s">
        <v>146</v>
      </c>
      <c r="B216">
        <v>1</v>
      </c>
      <c r="C216">
        <v>121114624</v>
      </c>
      <c r="D216">
        <v>6093</v>
      </c>
      <c r="E216">
        <v>1514105016</v>
      </c>
      <c r="F216">
        <v>155</v>
      </c>
      <c r="G216">
        <v>0</v>
      </c>
      <c r="H216">
        <v>1</v>
      </c>
    </row>
    <row r="217" spans="1:8" x14ac:dyDescent="0.35">
      <c r="A217" t="s">
        <v>147</v>
      </c>
      <c r="B217">
        <v>1</v>
      </c>
      <c r="C217">
        <v>24043520</v>
      </c>
      <c r="D217">
        <v>17636</v>
      </c>
      <c r="E217">
        <v>1453435001</v>
      </c>
      <c r="F217">
        <v>606</v>
      </c>
      <c r="G217">
        <v>0</v>
      </c>
      <c r="H217">
        <v>1</v>
      </c>
    </row>
    <row r="218" spans="1:8" x14ac:dyDescent="0.35">
      <c r="A218" t="s">
        <v>148</v>
      </c>
      <c r="B218">
        <v>1</v>
      </c>
      <c r="C218">
        <v>368640</v>
      </c>
      <c r="D218">
        <v>3130</v>
      </c>
      <c r="E218">
        <v>1176413691</v>
      </c>
      <c r="F218">
        <v>134</v>
      </c>
      <c r="G218">
        <v>35</v>
      </c>
      <c r="H218">
        <v>10</v>
      </c>
    </row>
    <row r="219" spans="1:8" x14ac:dyDescent="0.35">
      <c r="A219" t="s">
        <v>149</v>
      </c>
      <c r="B219">
        <v>1</v>
      </c>
      <c r="C219">
        <v>104017920</v>
      </c>
      <c r="D219">
        <v>8476</v>
      </c>
      <c r="E219">
        <v>1402921179</v>
      </c>
      <c r="F219">
        <v>102</v>
      </c>
      <c r="G219">
        <v>0</v>
      </c>
      <c r="H219">
        <v>1</v>
      </c>
    </row>
    <row r="220" spans="1:8" x14ac:dyDescent="0.35">
      <c r="A220" t="s">
        <v>151</v>
      </c>
      <c r="B220">
        <v>2</v>
      </c>
      <c r="C220">
        <v>234119168</v>
      </c>
      <c r="D220">
        <v>20226</v>
      </c>
      <c r="E220">
        <v>1540966450</v>
      </c>
      <c r="F220">
        <v>518</v>
      </c>
      <c r="G220">
        <v>0</v>
      </c>
      <c r="H220">
        <v>2</v>
      </c>
    </row>
    <row r="221" spans="1:8" x14ac:dyDescent="0.35">
      <c r="A221" t="s">
        <v>154</v>
      </c>
      <c r="B221">
        <v>1</v>
      </c>
      <c r="C221">
        <v>117157888</v>
      </c>
      <c r="D221">
        <v>7044</v>
      </c>
      <c r="E221">
        <v>1465194671</v>
      </c>
      <c r="F221">
        <v>197</v>
      </c>
      <c r="G221">
        <v>0</v>
      </c>
      <c r="H221">
        <v>1</v>
      </c>
    </row>
    <row r="222" spans="1:8" x14ac:dyDescent="0.35">
      <c r="A222" t="s">
        <v>156</v>
      </c>
      <c r="B222">
        <v>1</v>
      </c>
      <c r="C222">
        <v>733184</v>
      </c>
      <c r="D222">
        <v>6620</v>
      </c>
      <c r="E222">
        <v>1509043599</v>
      </c>
      <c r="F222">
        <v>175</v>
      </c>
      <c r="G222">
        <v>0</v>
      </c>
      <c r="H222">
        <v>1</v>
      </c>
    </row>
    <row r="223" spans="1:8" x14ac:dyDescent="0.35">
      <c r="A223" t="s">
        <v>157</v>
      </c>
      <c r="B223">
        <v>1</v>
      </c>
      <c r="C223">
        <v>11812864</v>
      </c>
      <c r="D223">
        <v>7044</v>
      </c>
      <c r="E223">
        <v>1011660709</v>
      </c>
      <c r="F223">
        <v>197</v>
      </c>
      <c r="G223">
        <v>0</v>
      </c>
      <c r="H223">
        <v>1</v>
      </c>
    </row>
    <row r="224" spans="1:8" x14ac:dyDescent="0.35">
      <c r="A224" t="s">
        <v>158</v>
      </c>
      <c r="B224">
        <v>1</v>
      </c>
      <c r="C224">
        <v>12013568</v>
      </c>
      <c r="D224">
        <v>7044</v>
      </c>
      <c r="E224">
        <v>1011660709</v>
      </c>
      <c r="F224">
        <v>197</v>
      </c>
      <c r="G224">
        <v>0</v>
      </c>
      <c r="H224">
        <v>1</v>
      </c>
    </row>
    <row r="225" spans="1:8" x14ac:dyDescent="0.35">
      <c r="A225" t="s">
        <v>159</v>
      </c>
      <c r="B225">
        <v>4</v>
      </c>
      <c r="C225">
        <v>232914944</v>
      </c>
      <c r="D225">
        <v>759</v>
      </c>
      <c r="E225">
        <v>1454464594</v>
      </c>
      <c r="F225">
        <v>6</v>
      </c>
      <c r="G225">
        <v>0</v>
      </c>
      <c r="H225">
        <v>3</v>
      </c>
    </row>
    <row r="226" spans="1:8" x14ac:dyDescent="0.35">
      <c r="A226" t="s">
        <v>164</v>
      </c>
      <c r="B226">
        <v>1</v>
      </c>
      <c r="C226">
        <v>3760128</v>
      </c>
      <c r="D226">
        <v>25483</v>
      </c>
      <c r="E226">
        <v>1406140457</v>
      </c>
      <c r="F226">
        <v>774</v>
      </c>
      <c r="G226">
        <v>0</v>
      </c>
      <c r="H226">
        <v>1</v>
      </c>
    </row>
    <row r="227" spans="1:8" x14ac:dyDescent="0.35">
      <c r="A227" t="s">
        <v>166</v>
      </c>
      <c r="B227">
        <v>1</v>
      </c>
      <c r="C227">
        <v>2293760</v>
      </c>
      <c r="D227">
        <v>2653</v>
      </c>
      <c r="E227">
        <v>1351114087</v>
      </c>
      <c r="F227">
        <v>90</v>
      </c>
      <c r="G227">
        <v>4</v>
      </c>
      <c r="H227">
        <v>4</v>
      </c>
    </row>
    <row r="228" spans="1:8" x14ac:dyDescent="0.35">
      <c r="A228" t="s">
        <v>168</v>
      </c>
      <c r="B228">
        <v>2</v>
      </c>
      <c r="C228">
        <v>711843840</v>
      </c>
      <c r="D228">
        <v>8147</v>
      </c>
      <c r="E228">
        <v>1298894081</v>
      </c>
      <c r="F228">
        <v>244</v>
      </c>
      <c r="G228">
        <v>0</v>
      </c>
      <c r="H228">
        <v>2</v>
      </c>
    </row>
    <row r="229" spans="1:8" x14ac:dyDescent="0.35">
      <c r="A229" t="s">
        <v>169</v>
      </c>
      <c r="B229">
        <v>1</v>
      </c>
      <c r="C229">
        <v>759545856</v>
      </c>
      <c r="D229">
        <v>1584</v>
      </c>
      <c r="E229">
        <v>1504609799</v>
      </c>
      <c r="F229">
        <v>46</v>
      </c>
      <c r="G229">
        <v>0</v>
      </c>
      <c r="H229">
        <v>1</v>
      </c>
    </row>
    <row r="230" spans="1:8" x14ac:dyDescent="0.35">
      <c r="A230" t="s">
        <v>171</v>
      </c>
      <c r="B230">
        <v>1</v>
      </c>
      <c r="C230">
        <v>1131835392</v>
      </c>
      <c r="D230">
        <v>1584</v>
      </c>
      <c r="E230">
        <v>1524250714</v>
      </c>
      <c r="F230">
        <v>46</v>
      </c>
      <c r="G230">
        <v>0</v>
      </c>
      <c r="H230">
        <v>1</v>
      </c>
    </row>
    <row r="231" spans="1:8" x14ac:dyDescent="0.35">
      <c r="A231" t="s">
        <v>172</v>
      </c>
      <c r="B231">
        <v>1</v>
      </c>
      <c r="C231">
        <v>71790592</v>
      </c>
      <c r="D231">
        <v>5578</v>
      </c>
      <c r="E231">
        <v>1461716054</v>
      </c>
      <c r="F231">
        <v>164</v>
      </c>
      <c r="G231">
        <v>1</v>
      </c>
      <c r="H231">
        <v>3</v>
      </c>
    </row>
    <row r="232" spans="1:8" x14ac:dyDescent="0.35">
      <c r="A232" t="s">
        <v>174</v>
      </c>
      <c r="B232">
        <v>1</v>
      </c>
      <c r="C232">
        <v>285990912</v>
      </c>
      <c r="D232">
        <v>6093</v>
      </c>
      <c r="E232">
        <v>1509980917</v>
      </c>
      <c r="F232">
        <v>155</v>
      </c>
      <c r="G232">
        <v>0</v>
      </c>
      <c r="H232">
        <v>1</v>
      </c>
    </row>
    <row r="233" spans="1:8" x14ac:dyDescent="0.35">
      <c r="A233" t="s">
        <v>176</v>
      </c>
      <c r="B233">
        <v>1</v>
      </c>
      <c r="C233">
        <v>475136</v>
      </c>
      <c r="D233">
        <v>2385</v>
      </c>
      <c r="E233">
        <v>1409750299</v>
      </c>
      <c r="F233">
        <v>67</v>
      </c>
      <c r="G233">
        <v>0</v>
      </c>
      <c r="H233">
        <v>1</v>
      </c>
    </row>
    <row r="234" spans="1:8" x14ac:dyDescent="0.35">
      <c r="A234" t="s">
        <v>177</v>
      </c>
      <c r="B234">
        <v>1</v>
      </c>
      <c r="C234">
        <v>274432</v>
      </c>
      <c r="D234">
        <v>330</v>
      </c>
      <c r="E234">
        <v>1417504653</v>
      </c>
      <c r="F234">
        <v>21</v>
      </c>
      <c r="G234">
        <v>8</v>
      </c>
      <c r="H234">
        <v>7</v>
      </c>
    </row>
    <row r="235" spans="1:8" x14ac:dyDescent="0.35">
      <c r="A235" t="s">
        <v>178</v>
      </c>
      <c r="B235">
        <v>1</v>
      </c>
      <c r="C235">
        <v>34324480</v>
      </c>
      <c r="D235">
        <v>2737</v>
      </c>
      <c r="E235">
        <v>1333947798</v>
      </c>
      <c r="F235">
        <v>158</v>
      </c>
      <c r="G235">
        <v>66</v>
      </c>
      <c r="H235">
        <v>25</v>
      </c>
    </row>
    <row r="236" spans="1:8" x14ac:dyDescent="0.35">
      <c r="A236" t="s">
        <v>179</v>
      </c>
      <c r="B236">
        <v>2</v>
      </c>
      <c r="C236">
        <v>310452224</v>
      </c>
      <c r="D236">
        <v>8070</v>
      </c>
      <c r="E236">
        <v>1434653100</v>
      </c>
      <c r="F236">
        <v>240</v>
      </c>
      <c r="G236">
        <v>0</v>
      </c>
      <c r="H236">
        <v>2</v>
      </c>
    </row>
    <row r="237" spans="1:8" x14ac:dyDescent="0.35">
      <c r="A237" t="s">
        <v>182</v>
      </c>
      <c r="B237">
        <v>2</v>
      </c>
      <c r="C237">
        <v>50339840</v>
      </c>
      <c r="D237">
        <v>8147</v>
      </c>
      <c r="E237">
        <v>1548861450</v>
      </c>
      <c r="F237">
        <v>244</v>
      </c>
      <c r="G237">
        <v>0</v>
      </c>
      <c r="H237">
        <v>2</v>
      </c>
    </row>
    <row r="238" spans="1:8" x14ac:dyDescent="0.35">
      <c r="A238" t="s">
        <v>185</v>
      </c>
      <c r="B238">
        <v>1</v>
      </c>
      <c r="C238">
        <v>872448</v>
      </c>
      <c r="D238">
        <v>3078</v>
      </c>
      <c r="E238">
        <v>1449368275</v>
      </c>
      <c r="F238">
        <v>128</v>
      </c>
      <c r="G238">
        <v>17</v>
      </c>
      <c r="H238">
        <v>7</v>
      </c>
    </row>
    <row r="239" spans="1:8" x14ac:dyDescent="0.35">
      <c r="A239" t="s">
        <v>186</v>
      </c>
      <c r="B239">
        <v>1</v>
      </c>
      <c r="C239">
        <v>262144</v>
      </c>
      <c r="D239">
        <v>473</v>
      </c>
      <c r="E239">
        <v>1555035076</v>
      </c>
      <c r="F239">
        <v>21</v>
      </c>
      <c r="G239">
        <v>1</v>
      </c>
      <c r="H239">
        <v>3</v>
      </c>
    </row>
    <row r="240" spans="1:8" x14ac:dyDescent="0.35">
      <c r="A240" t="s">
        <v>187</v>
      </c>
      <c r="B240">
        <v>1</v>
      </c>
      <c r="C240">
        <v>47431680</v>
      </c>
      <c r="D240">
        <v>3584</v>
      </c>
      <c r="E240">
        <v>1430510164</v>
      </c>
      <c r="F240">
        <v>117</v>
      </c>
      <c r="G240">
        <v>0</v>
      </c>
      <c r="H240">
        <v>1</v>
      </c>
    </row>
    <row r="241" spans="1:8" x14ac:dyDescent="0.35">
      <c r="A241" t="s">
        <v>188</v>
      </c>
      <c r="B241">
        <v>1</v>
      </c>
      <c r="C241">
        <v>2138112</v>
      </c>
      <c r="D241">
        <v>18355</v>
      </c>
      <c r="E241">
        <v>1544565019</v>
      </c>
      <c r="F241">
        <v>556</v>
      </c>
      <c r="G241">
        <v>0</v>
      </c>
      <c r="H241">
        <v>1</v>
      </c>
    </row>
    <row r="242" spans="1:8" x14ac:dyDescent="0.35">
      <c r="A242" t="s">
        <v>189</v>
      </c>
      <c r="B242">
        <v>3</v>
      </c>
      <c r="C242">
        <v>1642496</v>
      </c>
      <c r="D242">
        <v>2706</v>
      </c>
      <c r="E242">
        <v>1299789239</v>
      </c>
      <c r="F242">
        <v>732</v>
      </c>
      <c r="G242">
        <v>622</v>
      </c>
      <c r="H242">
        <v>44</v>
      </c>
    </row>
    <row r="243" spans="1:8" x14ac:dyDescent="0.35">
      <c r="A243" t="s">
        <v>191</v>
      </c>
      <c r="B243">
        <v>1</v>
      </c>
      <c r="C243">
        <v>9908224</v>
      </c>
      <c r="D243">
        <v>11209</v>
      </c>
      <c r="E243">
        <v>1496349016</v>
      </c>
      <c r="F243">
        <v>356</v>
      </c>
      <c r="G243">
        <v>0</v>
      </c>
      <c r="H243">
        <v>1</v>
      </c>
    </row>
    <row r="244" spans="1:8" x14ac:dyDescent="0.35">
      <c r="A244" t="s">
        <v>193</v>
      </c>
      <c r="B244">
        <v>1</v>
      </c>
      <c r="C244">
        <v>85204992</v>
      </c>
      <c r="D244">
        <v>591</v>
      </c>
      <c r="E244">
        <v>1500339182</v>
      </c>
      <c r="F244">
        <v>23</v>
      </c>
      <c r="G244">
        <v>1</v>
      </c>
      <c r="H244">
        <v>3</v>
      </c>
    </row>
    <row r="245" spans="1:8" x14ac:dyDescent="0.35">
      <c r="A245" t="s">
        <v>194</v>
      </c>
      <c r="B245">
        <v>1</v>
      </c>
      <c r="C245">
        <v>491520</v>
      </c>
      <c r="D245">
        <v>109</v>
      </c>
      <c r="E245">
        <v>1207339321</v>
      </c>
      <c r="F245">
        <v>10</v>
      </c>
      <c r="G245">
        <v>5</v>
      </c>
      <c r="H245">
        <v>6</v>
      </c>
    </row>
    <row r="246" spans="1:8" x14ac:dyDescent="0.35">
      <c r="A246" t="s">
        <v>196</v>
      </c>
      <c r="B246">
        <v>1</v>
      </c>
      <c r="C246">
        <v>8040448</v>
      </c>
      <c r="D246">
        <v>533</v>
      </c>
      <c r="E246">
        <v>1498090728</v>
      </c>
      <c r="F246">
        <v>22</v>
      </c>
      <c r="G246">
        <v>0</v>
      </c>
      <c r="H246">
        <v>1</v>
      </c>
    </row>
    <row r="247" spans="1:8" x14ac:dyDescent="0.35">
      <c r="A247" t="s">
        <v>197</v>
      </c>
      <c r="B247">
        <v>1</v>
      </c>
      <c r="C247">
        <v>430080</v>
      </c>
      <c r="D247">
        <v>126</v>
      </c>
      <c r="E247">
        <v>1543443398</v>
      </c>
      <c r="F247">
        <v>4</v>
      </c>
      <c r="G247">
        <v>0</v>
      </c>
      <c r="H247">
        <v>1</v>
      </c>
    </row>
    <row r="248" spans="1:8" x14ac:dyDescent="0.35">
      <c r="A248" t="s">
        <v>198</v>
      </c>
      <c r="B248">
        <v>1</v>
      </c>
      <c r="C248">
        <v>404267008</v>
      </c>
      <c r="D248">
        <v>6093</v>
      </c>
      <c r="E248">
        <v>1510627730</v>
      </c>
      <c r="F248">
        <v>155</v>
      </c>
      <c r="G248">
        <v>0</v>
      </c>
      <c r="H248">
        <v>1</v>
      </c>
    </row>
    <row r="249" spans="1:8" x14ac:dyDescent="0.35">
      <c r="A249" t="s">
        <v>199</v>
      </c>
      <c r="B249">
        <v>1</v>
      </c>
      <c r="C249">
        <v>284049408</v>
      </c>
      <c r="D249">
        <v>1584</v>
      </c>
      <c r="E249">
        <v>1552745223</v>
      </c>
      <c r="F249">
        <v>46</v>
      </c>
      <c r="G249">
        <v>0</v>
      </c>
      <c r="H249">
        <v>1</v>
      </c>
    </row>
    <row r="250" spans="1:8" x14ac:dyDescent="0.35">
      <c r="A250" t="s">
        <v>201</v>
      </c>
      <c r="B250">
        <v>1</v>
      </c>
      <c r="C250">
        <v>17399808</v>
      </c>
      <c r="D250">
        <v>25739</v>
      </c>
      <c r="E250">
        <v>1346341630</v>
      </c>
      <c r="F250">
        <v>758</v>
      </c>
      <c r="G250">
        <v>4</v>
      </c>
      <c r="H250">
        <v>3</v>
      </c>
    </row>
    <row r="251" spans="1:8" x14ac:dyDescent="0.35">
      <c r="A251" t="s">
        <v>202</v>
      </c>
      <c r="B251">
        <v>1</v>
      </c>
      <c r="C251">
        <v>21577728</v>
      </c>
      <c r="D251">
        <v>32559</v>
      </c>
      <c r="E251">
        <v>1237860221</v>
      </c>
      <c r="F251">
        <v>1205</v>
      </c>
      <c r="G251">
        <v>103</v>
      </c>
      <c r="H251">
        <v>5</v>
      </c>
    </row>
    <row r="252" spans="1:8" x14ac:dyDescent="0.35">
      <c r="A252" t="s">
        <v>203</v>
      </c>
      <c r="B252">
        <v>2</v>
      </c>
      <c r="C252">
        <v>121266176</v>
      </c>
      <c r="D252">
        <v>48491</v>
      </c>
      <c r="E252">
        <v>1394046157</v>
      </c>
      <c r="F252">
        <v>1610</v>
      </c>
      <c r="G252">
        <v>0</v>
      </c>
      <c r="H252">
        <v>2</v>
      </c>
    </row>
    <row r="253" spans="1:8" x14ac:dyDescent="0.35">
      <c r="A253" t="s">
        <v>206</v>
      </c>
      <c r="B253">
        <v>1</v>
      </c>
      <c r="C253">
        <v>10031104</v>
      </c>
      <c r="D253">
        <v>5626</v>
      </c>
      <c r="E253">
        <v>1500537826</v>
      </c>
      <c r="F253">
        <v>266</v>
      </c>
      <c r="G253">
        <v>86</v>
      </c>
      <c r="H253">
        <v>20</v>
      </c>
    </row>
    <row r="254" spans="1:8" x14ac:dyDescent="0.35">
      <c r="A254" t="s">
        <v>208</v>
      </c>
      <c r="B254">
        <v>3</v>
      </c>
      <c r="C254">
        <v>39280640</v>
      </c>
      <c r="D254">
        <v>1974</v>
      </c>
      <c r="E254">
        <v>1357278519</v>
      </c>
      <c r="F254">
        <v>84</v>
      </c>
      <c r="G254">
        <v>0</v>
      </c>
      <c r="H254">
        <v>3</v>
      </c>
    </row>
    <row r="255" spans="1:8" x14ac:dyDescent="0.35">
      <c r="A255" t="s">
        <v>212</v>
      </c>
      <c r="B255">
        <v>1</v>
      </c>
      <c r="C255">
        <v>285659136</v>
      </c>
      <c r="D255">
        <v>2177</v>
      </c>
      <c r="E255">
        <v>1381535033</v>
      </c>
      <c r="F255">
        <v>71</v>
      </c>
      <c r="G255">
        <v>0</v>
      </c>
      <c r="H255">
        <v>1</v>
      </c>
    </row>
    <row r="256" spans="1:8" x14ac:dyDescent="0.35">
      <c r="A256" t="s">
        <v>214</v>
      </c>
      <c r="B256">
        <v>1</v>
      </c>
      <c r="C256">
        <v>14020608</v>
      </c>
      <c r="D256">
        <v>11446</v>
      </c>
      <c r="E256">
        <v>1315445249</v>
      </c>
      <c r="F256">
        <v>636</v>
      </c>
      <c r="G256">
        <v>260</v>
      </c>
      <c r="H256">
        <v>56</v>
      </c>
    </row>
    <row r="257" spans="1:8" x14ac:dyDescent="0.35">
      <c r="A257" t="s">
        <v>215</v>
      </c>
      <c r="B257">
        <v>1</v>
      </c>
      <c r="C257">
        <v>127500288</v>
      </c>
      <c r="D257">
        <v>42454</v>
      </c>
      <c r="E257">
        <v>1105019550</v>
      </c>
      <c r="F257">
        <v>2713</v>
      </c>
      <c r="G257">
        <v>1920</v>
      </c>
      <c r="H257">
        <v>337</v>
      </c>
    </row>
    <row r="258" spans="1:8" x14ac:dyDescent="0.35">
      <c r="A258" t="s">
        <v>216</v>
      </c>
      <c r="B258">
        <v>1</v>
      </c>
      <c r="C258">
        <v>127234048</v>
      </c>
      <c r="D258">
        <v>6093</v>
      </c>
      <c r="E258">
        <v>1513433461</v>
      </c>
      <c r="F258">
        <v>155</v>
      </c>
      <c r="G258">
        <v>0</v>
      </c>
      <c r="H258">
        <v>1</v>
      </c>
    </row>
    <row r="259" spans="1:8" x14ac:dyDescent="0.35">
      <c r="A259" t="s">
        <v>217</v>
      </c>
      <c r="B259">
        <v>1</v>
      </c>
      <c r="C259">
        <v>835584</v>
      </c>
      <c r="D259">
        <v>1086</v>
      </c>
      <c r="E259">
        <v>1417801488</v>
      </c>
      <c r="F259">
        <v>40</v>
      </c>
      <c r="G259">
        <v>0</v>
      </c>
      <c r="H259">
        <v>1</v>
      </c>
    </row>
    <row r="260" spans="1:8" x14ac:dyDescent="0.35">
      <c r="A260" t="s">
        <v>218</v>
      </c>
      <c r="B260">
        <v>1</v>
      </c>
      <c r="C260">
        <v>1048576</v>
      </c>
      <c r="D260">
        <v>1372</v>
      </c>
      <c r="E260">
        <v>1521427474</v>
      </c>
      <c r="F260">
        <v>63</v>
      </c>
      <c r="G260">
        <v>17</v>
      </c>
      <c r="H260">
        <v>4</v>
      </c>
    </row>
    <row r="261" spans="1:8" x14ac:dyDescent="0.35">
      <c r="A261" t="s">
        <v>224</v>
      </c>
      <c r="B261">
        <v>160</v>
      </c>
    </row>
    <row r="262" spans="1:8" x14ac:dyDescent="0.35">
      <c r="A262" t="s">
        <v>228</v>
      </c>
      <c r="B262">
        <f>AVERAGE(B165:B260)</f>
        <v>1.6770833333333333</v>
      </c>
      <c r="F262">
        <f>AVERAGE(F165:F260)</f>
        <v>391.32291666666669</v>
      </c>
      <c r="G262">
        <f t="shared" ref="G262:H262" si="0">AVERAGE(G165:G260)</f>
        <v>110.46875</v>
      </c>
      <c r="H262">
        <f t="shared" si="0"/>
        <v>12.90625</v>
      </c>
    </row>
    <row r="263" spans="1:8" x14ac:dyDescent="0.35">
      <c r="A263" t="s">
        <v>229</v>
      </c>
      <c r="B263">
        <f>MEDIAN(B165:B260)</f>
        <v>1</v>
      </c>
      <c r="F263">
        <f t="shared" ref="C263:H263" si="1">MEDIAN(F165:F260)</f>
        <v>155</v>
      </c>
      <c r="G263">
        <f t="shared" si="1"/>
        <v>0</v>
      </c>
      <c r="H263">
        <f t="shared" si="1"/>
        <v>2</v>
      </c>
    </row>
    <row r="264" spans="1:8" x14ac:dyDescent="0.35">
      <c r="C264" s="1"/>
    </row>
    <row r="265" spans="1:8" x14ac:dyDescent="0.35">
      <c r="C265" s="1"/>
      <c r="D265" s="1"/>
      <c r="E265" s="1"/>
      <c r="G265" s="1"/>
    </row>
    <row r="266" spans="1:8" x14ac:dyDescent="0.35">
      <c r="C266" s="1"/>
      <c r="D266" s="1"/>
      <c r="E266" s="1"/>
      <c r="G266" s="1"/>
    </row>
    <row r="267" spans="1:8" x14ac:dyDescent="0.35">
      <c r="C267" s="1"/>
      <c r="D267" s="1"/>
      <c r="E267" s="1"/>
      <c r="F267" s="1"/>
      <c r="G267" s="1"/>
    </row>
    <row r="268" spans="1:8" x14ac:dyDescent="0.35">
      <c r="C268" s="1"/>
      <c r="D268" s="1"/>
      <c r="E268" s="1"/>
      <c r="G268" s="1"/>
    </row>
    <row r="269" spans="1:8" x14ac:dyDescent="0.35">
      <c r="C269" s="1"/>
      <c r="D269" s="1"/>
      <c r="G269" s="1"/>
    </row>
    <row r="270" spans="1:8" x14ac:dyDescent="0.35">
      <c r="C270" s="1"/>
      <c r="D270" s="1"/>
      <c r="E270" s="1"/>
      <c r="G270" s="1"/>
    </row>
    <row r="271" spans="1:8" x14ac:dyDescent="0.35">
      <c r="C271" s="1"/>
      <c r="D271" s="1"/>
      <c r="E271" s="1"/>
      <c r="G271" s="1"/>
    </row>
    <row r="272" spans="1:8" x14ac:dyDescent="0.35">
      <c r="C272" s="1"/>
      <c r="D272" s="1"/>
      <c r="E272" s="1"/>
      <c r="G272" s="1"/>
    </row>
    <row r="273" spans="3:7" x14ac:dyDescent="0.35">
      <c r="C273" s="1"/>
      <c r="D273" s="1"/>
      <c r="E273" s="1"/>
      <c r="G273" s="1"/>
    </row>
    <row r="274" spans="3:7" x14ac:dyDescent="0.35">
      <c r="C274" s="1"/>
      <c r="D274" s="1"/>
      <c r="E274" s="1"/>
      <c r="G274" s="1"/>
    </row>
    <row r="275" spans="3:7" x14ac:dyDescent="0.35">
      <c r="C275" s="1"/>
      <c r="D275" s="1"/>
      <c r="E275" s="1"/>
      <c r="G275" s="1"/>
    </row>
    <row r="276" spans="3:7" x14ac:dyDescent="0.35">
      <c r="C276" s="1"/>
      <c r="D276" s="1"/>
      <c r="E276" s="1"/>
      <c r="G276" s="1"/>
    </row>
    <row r="277" spans="3:7" x14ac:dyDescent="0.35">
      <c r="C277" s="1"/>
      <c r="D277" s="1"/>
      <c r="E277" s="1"/>
      <c r="G277" s="1"/>
    </row>
    <row r="278" spans="3:7" x14ac:dyDescent="0.35">
      <c r="C278" s="1"/>
      <c r="D278" s="1"/>
      <c r="E278" s="1"/>
      <c r="G278" s="1"/>
    </row>
    <row r="279" spans="3:7" x14ac:dyDescent="0.35">
      <c r="C279" s="1"/>
      <c r="D279" s="1"/>
      <c r="E279" s="1"/>
      <c r="G279" s="1"/>
    </row>
    <row r="280" spans="3:7" x14ac:dyDescent="0.35">
      <c r="C280" s="1"/>
      <c r="E280" s="1"/>
      <c r="G280" s="1"/>
    </row>
    <row r="281" spans="3:7" x14ac:dyDescent="0.35">
      <c r="C281" s="1"/>
    </row>
    <row r="282" spans="3:7" x14ac:dyDescent="0.35">
      <c r="C282" s="1"/>
    </row>
    <row r="283" spans="3:7" x14ac:dyDescent="0.35">
      <c r="C283" s="1"/>
    </row>
    <row r="284" spans="3:7" x14ac:dyDescent="0.35">
      <c r="C284" s="1"/>
    </row>
    <row r="285" spans="3:7" x14ac:dyDescent="0.35">
      <c r="C285" s="1"/>
    </row>
    <row r="286" spans="3:7" x14ac:dyDescent="0.35">
      <c r="C286" s="1"/>
    </row>
    <row r="287" spans="3:7" x14ac:dyDescent="0.35">
      <c r="C287" s="1"/>
    </row>
    <row r="288" spans="3:7" x14ac:dyDescent="0.35">
      <c r="C288" s="1"/>
    </row>
    <row r="289" spans="3:3" x14ac:dyDescent="0.35">
      <c r="C289" s="1"/>
    </row>
    <row r="290" spans="3:3" x14ac:dyDescent="0.35">
      <c r="C290" s="1"/>
    </row>
    <row r="291" spans="3:3" x14ac:dyDescent="0.35">
      <c r="C291" s="1"/>
    </row>
    <row r="292" spans="3:3" x14ac:dyDescent="0.35">
      <c r="C292" s="1"/>
    </row>
    <row r="293" spans="3:3" x14ac:dyDescent="0.35">
      <c r="C293" s="1"/>
    </row>
    <row r="294" spans="3:3" x14ac:dyDescent="0.35">
      <c r="C294" s="1"/>
    </row>
    <row r="295" spans="3:3" x14ac:dyDescent="0.35">
      <c r="C295" s="1"/>
    </row>
    <row r="296" spans="3:3" x14ac:dyDescent="0.35">
      <c r="C296" s="1"/>
    </row>
    <row r="297" spans="3:3" x14ac:dyDescent="0.35">
      <c r="C297" s="1"/>
    </row>
    <row r="298" spans="3:3" x14ac:dyDescent="0.35">
      <c r="C298" s="1"/>
    </row>
    <row r="299" spans="3:3" x14ac:dyDescent="0.35">
      <c r="C299" s="1"/>
    </row>
    <row r="300" spans="3:3" x14ac:dyDescent="0.35">
      <c r="C300" s="1"/>
    </row>
    <row r="301" spans="3:3" x14ac:dyDescent="0.35">
      <c r="C301" s="1"/>
    </row>
    <row r="302" spans="3:3" x14ac:dyDescent="0.35">
      <c r="C302" s="1"/>
    </row>
    <row r="303" spans="3:3" x14ac:dyDescent="0.35">
      <c r="C303" s="1"/>
    </row>
    <row r="304" spans="3:3" x14ac:dyDescent="0.35">
      <c r="C304" s="1"/>
    </row>
    <row r="305" spans="3:3" x14ac:dyDescent="0.35">
      <c r="C305" s="1"/>
    </row>
    <row r="306" spans="3:3" x14ac:dyDescent="0.35">
      <c r="C306" s="1"/>
    </row>
    <row r="307" spans="3:3" x14ac:dyDescent="0.35">
      <c r="C307" s="1"/>
    </row>
    <row r="308" spans="3:3" x14ac:dyDescent="0.35">
      <c r="C308" s="1"/>
    </row>
    <row r="309" spans="3:3" x14ac:dyDescent="0.35">
      <c r="C309" s="1"/>
    </row>
    <row r="310" spans="3:3" x14ac:dyDescent="0.35">
      <c r="C310" s="1"/>
    </row>
    <row r="311" spans="3:3" x14ac:dyDescent="0.35">
      <c r="C311" s="1"/>
    </row>
    <row r="312" spans="3:3" x14ac:dyDescent="0.35">
      <c r="C312" s="1"/>
    </row>
    <row r="313" spans="3:3" x14ac:dyDescent="0.35">
      <c r="C313" s="1"/>
    </row>
    <row r="314" spans="3:3" x14ac:dyDescent="0.35">
      <c r="C314" s="1"/>
    </row>
    <row r="315" spans="3:3" x14ac:dyDescent="0.35">
      <c r="C315" s="1"/>
    </row>
    <row r="316" spans="3:3" x14ac:dyDescent="0.35">
      <c r="C316" s="1"/>
    </row>
    <row r="317" spans="3:3" x14ac:dyDescent="0.35">
      <c r="C317" s="1"/>
    </row>
    <row r="318" spans="3:3" x14ac:dyDescent="0.35">
      <c r="C318" s="1"/>
    </row>
    <row r="319" spans="3:3" x14ac:dyDescent="0.35">
      <c r="C319" s="1"/>
    </row>
    <row r="320" spans="3:3" x14ac:dyDescent="0.35">
      <c r="C320" s="1"/>
    </row>
    <row r="321" spans="3:3" x14ac:dyDescent="0.35">
      <c r="C321" s="1"/>
    </row>
    <row r="322" spans="3:3" x14ac:dyDescent="0.35">
      <c r="C322" s="1"/>
    </row>
    <row r="323" spans="3:3" x14ac:dyDescent="0.35">
      <c r="C323" s="1"/>
    </row>
    <row r="324" spans="3:3" x14ac:dyDescent="0.35">
      <c r="C324" s="1"/>
    </row>
    <row r="325" spans="3:3" x14ac:dyDescent="0.35">
      <c r="C325" s="1"/>
    </row>
    <row r="326" spans="3:3" x14ac:dyDescent="0.35">
      <c r="C326" s="1"/>
    </row>
    <row r="327" spans="3:3" x14ac:dyDescent="0.35">
      <c r="C327" s="1"/>
    </row>
    <row r="328" spans="3:3" x14ac:dyDescent="0.35">
      <c r="C328" s="1"/>
    </row>
    <row r="329" spans="3:3" x14ac:dyDescent="0.35">
      <c r="C329" s="1"/>
    </row>
    <row r="330" spans="3:3" x14ac:dyDescent="0.35">
      <c r="C330" s="1"/>
    </row>
    <row r="331" spans="3:3" x14ac:dyDescent="0.35">
      <c r="C331" s="1"/>
    </row>
    <row r="332" spans="3:3" x14ac:dyDescent="0.35">
      <c r="C332" s="1"/>
    </row>
    <row r="333" spans="3:3" x14ac:dyDescent="0.35">
      <c r="C333" s="1"/>
    </row>
    <row r="334" spans="3:3" x14ac:dyDescent="0.35">
      <c r="C334" s="1"/>
    </row>
    <row r="335" spans="3:3" x14ac:dyDescent="0.35">
      <c r="C335" s="1"/>
    </row>
    <row r="336" spans="3:3" x14ac:dyDescent="0.35">
      <c r="C336" s="1"/>
    </row>
    <row r="337" spans="3:3" x14ac:dyDescent="0.35">
      <c r="C337" s="1"/>
    </row>
    <row r="338" spans="3:3" x14ac:dyDescent="0.35">
      <c r="C338" s="1"/>
    </row>
    <row r="339" spans="3:3" x14ac:dyDescent="0.35">
      <c r="C339" s="1"/>
    </row>
    <row r="340" spans="3:3" x14ac:dyDescent="0.35">
      <c r="C340" s="1"/>
    </row>
    <row r="341" spans="3:3" x14ac:dyDescent="0.35">
      <c r="C341" s="1"/>
    </row>
    <row r="342" spans="3:3" x14ac:dyDescent="0.35">
      <c r="C342" s="1"/>
    </row>
    <row r="343" spans="3:3" x14ac:dyDescent="0.35">
      <c r="C343" s="1"/>
    </row>
    <row r="344" spans="3:3" x14ac:dyDescent="0.35">
      <c r="C344" s="1"/>
    </row>
    <row r="345" spans="3:3" x14ac:dyDescent="0.35">
      <c r="C345" s="1"/>
    </row>
    <row r="346" spans="3:3" x14ac:dyDescent="0.35">
      <c r="C346" s="1"/>
    </row>
    <row r="347" spans="3:3" x14ac:dyDescent="0.35">
      <c r="C347" s="1"/>
    </row>
    <row r="348" spans="3:3" x14ac:dyDescent="0.35">
      <c r="C348" s="1"/>
    </row>
    <row r="349" spans="3:3" x14ac:dyDescent="0.35">
      <c r="C349" s="1"/>
    </row>
    <row r="350" spans="3:3" x14ac:dyDescent="0.35">
      <c r="C350" s="1"/>
    </row>
    <row r="351" spans="3:3" x14ac:dyDescent="0.35">
      <c r="C351" s="1"/>
    </row>
    <row r="352" spans="3:3" x14ac:dyDescent="0.35">
      <c r="C352" s="1"/>
    </row>
    <row r="353" spans="3:3" x14ac:dyDescent="0.35">
      <c r="C353" s="1"/>
    </row>
    <row r="354" spans="3:3" x14ac:dyDescent="0.35">
      <c r="C354" s="1"/>
    </row>
    <row r="355" spans="3:3" x14ac:dyDescent="0.35">
      <c r="C355" s="1"/>
    </row>
    <row r="356" spans="3:3" x14ac:dyDescent="0.35">
      <c r="C356" s="1"/>
    </row>
    <row r="357" spans="3:3" x14ac:dyDescent="0.35">
      <c r="C357" s="1"/>
    </row>
    <row r="358" spans="3:3" x14ac:dyDescent="0.35">
      <c r="C358" s="1"/>
    </row>
    <row r="359" spans="3:3" x14ac:dyDescent="0.35">
      <c r="C359" s="1"/>
    </row>
    <row r="360" spans="3:3" x14ac:dyDescent="0.35">
      <c r="C360" s="1"/>
    </row>
  </sheetData>
  <sortState xmlns:xlrd2="http://schemas.microsoft.com/office/spreadsheetml/2017/richdata2" ref="G266:G280">
    <sortCondition ref="G266:G280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SConstruct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Lenovo</cp:lastModifiedBy>
  <dcterms:created xsi:type="dcterms:W3CDTF">2019-06-11T06:41:55Z</dcterms:created>
  <dcterms:modified xsi:type="dcterms:W3CDTF">2019-06-12T06:27:52Z</dcterms:modified>
</cp:coreProperties>
</file>