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augz\Downloads\"/>
    </mc:Choice>
  </mc:AlternateContent>
  <xr:revisionPtr revIDLastSave="0" documentId="13_ncr:1_{BBC3EBD0-EF30-4E85-8CE5-6020B3D5168F}" xr6:coauthVersionLast="47" xr6:coauthVersionMax="47" xr10:uidLastSave="{00000000-0000-0000-0000-000000000000}"/>
  <bookViews>
    <workbookView xWindow="-110" yWindow="-110" windowWidth="19420" windowHeight="1030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<sst xmlns="http://schemas.openxmlformats.org/spreadsheetml/2006/main" count="176" uniqueCount="107">
  <si>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</si>
  <si>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</si>
  <si>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</si>
  <si>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</si>
  <si>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</si>
  <si>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</si>
  <si>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</si>
  <si>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</si>
  <si>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</si>
  <si>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</si>
  <si>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</si>
  <si>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</si>
  <si>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</si>
  <si>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</si>
  <si>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</si>
  <si>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</si>
  <si>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</si>
  <si>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</si>
  <si>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</si>
  <si>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</si>
  <si>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</si>
  <si>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</si>
  <si>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</si>
  <si>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</si>
  <si>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</si>
  <si>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>Pedro</t>
  </si>
  <si>
    <t xml:space="preserve">Nombre del proyecto/app: </t>
  </si>
  <si>
    <t>Req 03</t>
  </si>
  <si>
    <t>Req 04</t>
  </si>
  <si>
    <t>Req 05</t>
  </si>
  <si>
    <t>Req 06</t>
  </si>
  <si>
    <t>Alta</t>
  </si>
  <si>
    <t>Juan Roberto Adolfo Esquivel Segovia 18505</t>
  </si>
  <si>
    <t>Pedro Miguel Hernández Sanchez 21042</t>
  </si>
  <si>
    <t>Fernanda Lizeth García Antonio 21139</t>
  </si>
  <si>
    <t>Danna Pamela Yoselin Guerreo Alvarez 21084</t>
  </si>
  <si>
    <t>Laura Janett González Cruz 21143</t>
  </si>
  <si>
    <t>Vitalence</t>
  </si>
  <si>
    <t>Diseño de login y registro de usuarios</t>
  </si>
  <si>
    <t>API REST con Node.js y Express</t>
  </si>
  <si>
    <t>Base de datos MySQL</t>
  </si>
  <si>
    <t>Socket.IO + Chart.js para datos en tiempo real</t>
  </si>
  <si>
    <t>Pruebas de conexión IoT ↔ Web</t>
  </si>
  <si>
    <t>Despliegue del sistema web</t>
  </si>
  <si>
    <t>Req 07</t>
  </si>
  <si>
    <t>Req 08</t>
  </si>
  <si>
    <t>Req 09</t>
  </si>
  <si>
    <t>Req 10</t>
  </si>
  <si>
    <t>Req 11</t>
  </si>
  <si>
    <t>Req 12</t>
  </si>
  <si>
    <t>Diseño de pantalla de login y registro</t>
  </si>
  <si>
    <t>Terminado</t>
  </si>
  <si>
    <t>Pantalla principal con datos vitales</t>
  </si>
  <si>
    <t>Base de datos local y conexión API</t>
  </si>
  <si>
    <t>Gráficas en tiempo real (MQTT + Socket.IO)</t>
  </si>
  <si>
    <t>Notificaciones de alertas médicas</t>
  </si>
  <si>
    <t>Pruebas de integración Móvil-IoT</t>
  </si>
  <si>
    <t>Publicación de la app y demo final</t>
  </si>
  <si>
    <t>Storyboard y personajes principales</t>
  </si>
  <si>
    <t>Diseño del escenario inicial y assets</t>
  </si>
  <si>
    <t>Programar movimiento y colisiones</t>
  </si>
  <si>
    <t>Niveles educativos sobre hábitos saludables</t>
  </si>
  <si>
    <t>Sonidos, música y animaciones</t>
  </si>
  <si>
    <t>Pruebas de jugabilidad y rendimiento</t>
  </si>
  <si>
    <t>Documentación y despliegue final del proyecto</t>
  </si>
  <si>
    <t>Presentación y demo funcional ante UTSC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</si>
  <si>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</si>
  <si>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</si>
  <si>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</si>
  <si>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</si>
  <si>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</si>
  <si>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</si>
  <si>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</si>
  <si>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</si>
  <si>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Req 21</t>
  </si>
  <si>
    <t>Media</t>
  </si>
  <si>
    <t>Fernanda</t>
  </si>
  <si>
    <t>Pedro / Fernanda</t>
  </si>
  <si>
    <t>Juan / Fernanda</t>
  </si>
  <si>
    <t>Laura</t>
  </si>
  <si>
    <t>Pedro / Laura</t>
  </si>
  <si>
    <t>Laura / Juan</t>
  </si>
  <si>
    <t>Danna</t>
  </si>
  <si>
    <t>Danna/ Equipo</t>
  </si>
  <si>
    <t>Fernanda/Laura</t>
  </si>
  <si>
    <t>Todo el Equipo</t>
  </si>
  <si>
    <t>Login web con validación de roles y conexión a BD.</t>
  </si>
  <si>
    <t xml:space="preserve">Endpoints para CRUD de usuarios y pacientes </t>
  </si>
  <si>
    <t>Estructura con tabla de pacientes, lecturas y usuarios</t>
  </si>
  <si>
    <t xml:space="preserve">Mostrar lecturas IoT en graficas dinamicas </t>
  </si>
  <si>
    <t>Validar recepcion de datos de sensores ESP32</t>
  </si>
  <si>
    <t xml:space="preserve">Publicacion del sitio en GitHub Pages </t>
  </si>
  <si>
    <t>Diseños con campos de acceso y registro funcional</t>
  </si>
  <si>
    <t xml:space="preserve">Mostrar temperatura, pulso y oxigenacion </t>
  </si>
  <si>
    <t>sincornizacion de datos locales con la nube</t>
  </si>
  <si>
    <t>Mostrar datos de los sensores en la app movil</t>
  </si>
  <si>
    <t>Enviar aletar si los signos estan fuera del rango</t>
  </si>
  <si>
    <t xml:space="preserve">Verificar comunicación entre app y sensores </t>
  </si>
  <si>
    <t>Crear APK funcional para entrega y demo</t>
  </si>
  <si>
    <t>Guion y diseño de perosnaje principal del videojuego</t>
  </si>
  <si>
    <t>Crear entorno y recursos graficos del juego</t>
  </si>
  <si>
    <t xml:space="preserve">Implemnetar mecanicas de juego 2D basicas </t>
  </si>
  <si>
    <t xml:space="preserve">Incluir misiones que promueven buenos habitos </t>
  </si>
  <si>
    <t xml:space="preserve">Agregar efectos de sonido y animaciones interactivas </t>
  </si>
  <si>
    <t>Optimizar el videojuego y ajustar controles</t>
  </si>
  <si>
    <t>Elaborar manual tecnico y publicar repositorios</t>
  </si>
  <si>
    <t>Preparar presentacion final y exposicion practica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</si>
</sst>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14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7265625" defaultRowHeight="14.5"/>
  <cols>
    <col min="1" max="1" width="13" bestFit="1" customWidth="1"/>
    <col min="2" max="2" width="13.54296875" bestFit="1" customWidth="1"/>
    <col min="3" max="3" width="9.36328125" bestFit="1" customWidth="1"/>
    <col min="4" max="4" width="18.81640625" bestFit="1" customWidth="1"/>
    <col min="5" max="5" width="15.453125" bestFit="1" customWidth="1"/>
    <col min="6" max="6" width="22.8164062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6</v>
      </c>
      <c r="E2" s="5">
        <f>SUMIF(Backlog!$E$12:$E$54,'Información Sprints'!A2,Backlog!$D$12:$D$54)</f>
        <v>54</v>
      </c>
      <c r="F2" s="5">
        <f>IF(COUNTA(Backlog!$C$2:$C$7)=0,0,E2/COUNTA(Backlog!$C$2:$C$7))</f>
        <v>10.8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5</v>
      </c>
      <c r="E3" s="5">
        <f>SUMIF(Backlog!$E$12:$E$54,'Información Sprints'!A3,Backlog!$D$12:$D$54)</f>
        <v>58</v>
      </c>
      <c r="F3" s="5">
        <f>IF(COUNTA(Backlog!$C$2:$C$7)=0,0,E3/COUNTA(Backlog!$C$2:$C$7))</f>
        <v>11.6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46</v>
      </c>
      <c r="F4" s="5">
        <f>IF(COUNTA(Backlog!$C$2:$C$7)=0,0,E4/COUNTA(Backlog!$C$2:$C$7))</f>
        <v>9.1999999999999993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6</v>
      </c>
      <c r="E5" s="24">
        <f>SUMIF(Backlog!$E$12:$E$54,'Información Sprints'!A5,Backlog!$D$12:$D$54)</f>
        <v>40</v>
      </c>
      <c r="F5" s="24">
        <f>IF(COUNTA(Backlog!$C$2:$C$7)=0,0,E5/COUNTA(Backlog!$C$2:$C$7))</f>
        <v>8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0</v>
      </c>
      <c r="E6" s="5">
        <f>SUMIF(Backlog!$E$12:$E$54,'Información Sprints'!A6,Backlog!$D$12:$D$54)</f>
        <v>0</v>
      </c>
      <c r="F6" s="5">
        <f>IF(COUNTA(Backlog!$C$2:$C$7)=0,0,E6/COUNTA(Backlog!$C$2:$C$7))</f>
        <v>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F26" workbookViewId="0">
      <selection activeCell="H32" sqref="H32"/>
    </sheetView>
  </sheetViews>
  <sheetFormatPr baseColWidth="10" defaultColWidth="8.7265625" defaultRowHeight="14.5"/>
  <cols>
    <col min="1" max="1" width="11.54296875" bestFit="1" customWidth="1"/>
    <col min="2" max="2" width="35.26953125" customWidth="1"/>
    <col min="3" max="3" width="10.7265625" customWidth="1"/>
    <col min="4" max="4" width="25.1796875" customWidth="1"/>
    <col min="5" max="5" width="18.54296875" customWidth="1"/>
    <col min="6" max="6" width="13.54296875" customWidth="1"/>
    <col min="7" max="7" width="18.453125" customWidth="1"/>
    <col min="8" max="8" width="32.54296875" customWidth="1"/>
  </cols>
  <sheetData>
    <row r="1" spans="1:8">
      <c r="A1" s="3"/>
      <c r="B1" s="6" t="s">
        <v>26</v>
      </c>
      <c r="C1" s="10"/>
      <c r="D1" s="11" t="s">
        <v>37</v>
      </c>
      <c r="E1" s="11"/>
      <c r="F1" s="12"/>
    </row>
    <row r="2" spans="1:8">
      <c r="A2" s="3"/>
      <c r="B2" s="7" t="s">
        <v>19</v>
      </c>
      <c r="C2" s="13" t="s">
        <v>32</v>
      </c>
      <c r="D2" s="14"/>
      <c r="E2" s="14"/>
      <c r="F2" s="15"/>
    </row>
    <row r="3" spans="1:8">
      <c r="B3" s="8"/>
      <c r="C3" s="16" t="s">
        <v>33</v>
      </c>
      <c r="F3" s="17"/>
    </row>
    <row r="4" spans="1:8">
      <c r="B4" s="8"/>
      <c r="C4" s="16" t="s">
        <v>34</v>
      </c>
      <c r="F4" s="17"/>
    </row>
    <row r="5" spans="1:8">
      <c r="B5" s="8"/>
      <c r="C5" s="16" t="s">
        <v>35</v>
      </c>
      <c r="F5" s="17"/>
    </row>
    <row r="6" spans="1:8">
      <c r="B6" s="8"/>
      <c r="C6" s="16" t="s">
        <v>36</v>
      </c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4.0404040404040407E-2</v>
      </c>
    </row>
    <row r="11" spans="1:8" ht="29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29">
      <c r="A12" s="2" t="s">
        <v>20</v>
      </c>
      <c r="B12" s="2" t="s">
        <v>38</v>
      </c>
      <c r="C12" s="2" t="s">
        <v>21</v>
      </c>
      <c r="D12" s="2">
        <v>8</v>
      </c>
      <c r="E12" s="2" t="s">
        <v>12</v>
      </c>
      <c r="F12" s="2" t="s">
        <v>31</v>
      </c>
      <c r="G12" s="27" t="s">
        <v>76</v>
      </c>
      <c r="H12" s="2" t="s">
        <v>86</v>
      </c>
    </row>
    <row r="13" spans="1:8" ht="29">
      <c r="A13" s="2" t="s">
        <v>22</v>
      </c>
      <c r="B13" s="2" t="s">
        <v>39</v>
      </c>
      <c r="C13" s="2" t="s">
        <v>21</v>
      </c>
      <c r="D13" s="2">
        <v>10</v>
      </c>
      <c r="E13" s="2" t="s">
        <v>12</v>
      </c>
      <c r="F13" s="2" t="s">
        <v>31</v>
      </c>
      <c r="G13" t="s">
        <v>77</v>
      </c>
      <c r="H13" s="2" t="s">
        <v>87</v>
      </c>
    </row>
    <row r="14" spans="1:8" ht="29">
      <c r="A14" s="2" t="s">
        <v>27</v>
      </c>
      <c r="B14" s="2" t="s">
        <v>40</v>
      </c>
      <c r="C14" s="2" t="s">
        <v>21</v>
      </c>
      <c r="D14" s="2">
        <v>12</v>
      </c>
      <c r="E14" s="2" t="s">
        <v>13</v>
      </c>
      <c r="F14" s="2" t="s">
        <v>31</v>
      </c>
      <c r="G14" t="s">
        <v>25</v>
      </c>
      <c r="H14" s="2" t="s">
        <v>88</v>
      </c>
    </row>
    <row r="15" spans="1:8" ht="29">
      <c r="A15" s="2" t="s">
        <v>28</v>
      </c>
      <c r="B15" s="2" t="s">
        <v>41</v>
      </c>
      <c r="C15" s="2" t="s">
        <v>21</v>
      </c>
      <c r="D15" s="2">
        <v>10</v>
      </c>
      <c r="E15" s="2" t="s">
        <v>13</v>
      </c>
      <c r="F15" s="2" t="s">
        <v>31</v>
      </c>
      <c r="G15" t="s">
        <v>76</v>
      </c>
      <c r="H15" s="2" t="s">
        <v>89</v>
      </c>
    </row>
    <row r="16" spans="1:8" ht="29">
      <c r="A16" s="2" t="s">
        <v>29</v>
      </c>
      <c r="B16" s="2" t="s">
        <v>42</v>
      </c>
      <c r="C16" s="2" t="s">
        <v>21</v>
      </c>
      <c r="D16" s="2">
        <v>10</v>
      </c>
      <c r="E16" s="2" t="s">
        <v>13</v>
      </c>
      <c r="F16" s="2" t="s">
        <v>31</v>
      </c>
      <c r="G16" t="s">
        <v>78</v>
      </c>
      <c r="H16" s="2" t="s">
        <v>90</v>
      </c>
    </row>
    <row r="17" spans="1:8">
      <c r="A17" s="2" t="s">
        <v>30</v>
      </c>
      <c r="B17" s="2" t="s">
        <v>43</v>
      </c>
      <c r="C17" s="2" t="s">
        <v>21</v>
      </c>
      <c r="D17" s="2">
        <v>6</v>
      </c>
      <c r="E17" s="2" t="s">
        <v>15</v>
      </c>
      <c r="F17" s="2" t="s">
        <v>31</v>
      </c>
      <c r="G17" t="s">
        <v>76</v>
      </c>
      <c r="H17" s="2" t="s">
        <v>91</v>
      </c>
    </row>
    <row r="18" spans="1:8" ht="29">
      <c r="A18" s="2" t="s">
        <v>44</v>
      </c>
      <c r="B18" t="s">
        <v>50</v>
      </c>
      <c r="C18" s="2" t="s">
        <v>51</v>
      </c>
      <c r="D18" s="2">
        <v>8</v>
      </c>
      <c r="E18" s="2" t="s">
        <v>12</v>
      </c>
      <c r="F18" s="2" t="s">
        <v>31</v>
      </c>
      <c r="G18" t="s">
        <v>79</v>
      </c>
      <c r="H18" s="2" t="s">
        <v>92</v>
      </c>
    </row>
    <row r="19" spans="1:8" ht="29">
      <c r="A19" s="2" t="s">
        <v>45</v>
      </c>
      <c r="B19" s="2" t="s">
        <v>52</v>
      </c>
      <c r="C19" s="2" t="s">
        <v>21</v>
      </c>
      <c r="D19" s="2">
        <v>10</v>
      </c>
      <c r="E19" s="2" t="s">
        <v>12</v>
      </c>
      <c r="F19" s="2" t="s">
        <v>31</v>
      </c>
      <c r="G19" t="s">
        <v>79</v>
      </c>
      <c r="H19" s="2" t="s">
        <v>93</v>
      </c>
    </row>
    <row r="20" spans="1:8" ht="29">
      <c r="A20" s="2" t="s">
        <v>46</v>
      </c>
      <c r="B20" t="s">
        <v>53</v>
      </c>
      <c r="C20" s="2" t="s">
        <v>21</v>
      </c>
      <c r="D20" s="2">
        <v>12</v>
      </c>
      <c r="E20" s="2" t="s">
        <v>13</v>
      </c>
      <c r="F20" s="2" t="s">
        <v>31</v>
      </c>
      <c r="G20" t="s">
        <v>80</v>
      </c>
      <c r="H20" s="2" t="s">
        <v>94</v>
      </c>
    </row>
    <row r="21" spans="1:8" ht="29">
      <c r="A21" s="2" t="s">
        <v>47</v>
      </c>
      <c r="B21" s="2" t="s">
        <v>54</v>
      </c>
      <c r="C21" s="2" t="s">
        <v>21</v>
      </c>
      <c r="D21" s="2">
        <v>14</v>
      </c>
      <c r="E21" s="2" t="s">
        <v>14</v>
      </c>
      <c r="F21" s="2" t="s">
        <v>31</v>
      </c>
      <c r="G21" t="s">
        <v>81</v>
      </c>
      <c r="H21" s="2" t="s">
        <v>95</v>
      </c>
    </row>
    <row r="22" spans="1:8" ht="29">
      <c r="A22" s="2" t="s">
        <v>48</v>
      </c>
      <c r="B22" s="2" t="s">
        <v>55</v>
      </c>
      <c r="C22" s="2" t="s">
        <v>21</v>
      </c>
      <c r="D22" s="2">
        <v>10</v>
      </c>
      <c r="E22" s="2" t="s">
        <v>14</v>
      </c>
      <c r="F22" s="2" t="s">
        <v>31</v>
      </c>
      <c r="G22" t="s">
        <v>79</v>
      </c>
      <c r="H22" s="2" t="s">
        <v>96</v>
      </c>
    </row>
    <row r="23" spans="1:8" ht="29">
      <c r="A23" s="2" t="s">
        <v>49</v>
      </c>
      <c r="B23" s="2" t="s">
        <v>56</v>
      </c>
      <c r="C23" s="2" t="s">
        <v>21</v>
      </c>
      <c r="D23" s="2">
        <v>8</v>
      </c>
      <c r="E23" s="2" t="s">
        <v>15</v>
      </c>
      <c r="F23" s="2" t="s">
        <v>31</v>
      </c>
      <c r="G23" t="s">
        <v>81</v>
      </c>
      <c r="H23" s="2" t="s">
        <v>97</v>
      </c>
    </row>
    <row r="24" spans="1:8" ht="29">
      <c r="A24" s="2" t="s">
        <v>66</v>
      </c>
      <c r="B24" s="2" t="s">
        <v>57</v>
      </c>
      <c r="C24" s="2" t="s">
        <v>21</v>
      </c>
      <c r="D24" s="2">
        <v>6</v>
      </c>
      <c r="E24" s="2" t="s">
        <v>15</v>
      </c>
      <c r="F24" s="2" t="s">
        <v>31</v>
      </c>
      <c r="G24" s="2" t="s">
        <v>82</v>
      </c>
      <c r="H24" s="2" t="s">
        <v>98</v>
      </c>
    </row>
    <row r="25" spans="1:8" ht="29">
      <c r="A25" s="2" t="s">
        <v>67</v>
      </c>
      <c r="B25" s="2" t="s">
        <v>58</v>
      </c>
      <c r="C25" s="2" t="s">
        <v>21</v>
      </c>
      <c r="D25" s="2">
        <v>8</v>
      </c>
      <c r="E25" s="2" t="s">
        <v>12</v>
      </c>
      <c r="F25" s="2" t="s">
        <v>31</v>
      </c>
      <c r="G25" s="2" t="s">
        <v>82</v>
      </c>
      <c r="H25" s="2" t="s">
        <v>99</v>
      </c>
    </row>
    <row r="26" spans="1:8" ht="29">
      <c r="A26" s="2" t="s">
        <v>68</v>
      </c>
      <c r="B26" t="s">
        <v>59</v>
      </c>
      <c r="C26" s="2" t="s">
        <v>21</v>
      </c>
      <c r="D26" s="2">
        <v>10</v>
      </c>
      <c r="E26" s="2" t="s">
        <v>12</v>
      </c>
      <c r="F26" s="2" t="s">
        <v>31</v>
      </c>
      <c r="G26" s="2" t="s">
        <v>82</v>
      </c>
      <c r="H26" s="2" t="s">
        <v>100</v>
      </c>
    </row>
    <row r="27" spans="1:8" ht="29">
      <c r="A27" s="2" t="s">
        <v>69</v>
      </c>
      <c r="B27" s="2" t="s">
        <v>60</v>
      </c>
      <c r="C27" s="2" t="s">
        <v>21</v>
      </c>
      <c r="D27" s="2">
        <v>14</v>
      </c>
      <c r="E27" s="2" t="s">
        <v>13</v>
      </c>
      <c r="F27" s="2" t="s">
        <v>31</v>
      </c>
      <c r="G27" s="2" t="s">
        <v>82</v>
      </c>
      <c r="H27" s="2" t="s">
        <v>101</v>
      </c>
    </row>
    <row r="28" spans="1:8" ht="29">
      <c r="A28" s="2" t="s">
        <v>70</v>
      </c>
      <c r="B28" s="2" t="s">
        <v>61</v>
      </c>
      <c r="C28" s="2" t="s">
        <v>21</v>
      </c>
      <c r="D28" s="2">
        <v>12</v>
      </c>
      <c r="E28" s="2" t="s">
        <v>14</v>
      </c>
      <c r="F28" s="2" t="s">
        <v>31</v>
      </c>
      <c r="G28" s="2" t="s">
        <v>82</v>
      </c>
      <c r="H28" s="2" t="s">
        <v>102</v>
      </c>
    </row>
    <row r="29" spans="1:8" ht="29">
      <c r="A29" s="2" t="s">
        <v>71</v>
      </c>
      <c r="B29" s="2" t="s">
        <v>62</v>
      </c>
      <c r="C29" s="2" t="s">
        <v>21</v>
      </c>
      <c r="D29" s="2">
        <v>10</v>
      </c>
      <c r="E29" s="2" t="s">
        <v>14</v>
      </c>
      <c r="F29" s="2" t="s">
        <v>75</v>
      </c>
      <c r="G29" s="2" t="s">
        <v>82</v>
      </c>
      <c r="H29" s="2" t="s">
        <v>103</v>
      </c>
    </row>
    <row r="30" spans="1:8" ht="29">
      <c r="A30" s="2" t="s">
        <v>72</v>
      </c>
      <c r="B30" s="2" t="s">
        <v>63</v>
      </c>
      <c r="C30" s="2" t="s">
        <v>21</v>
      </c>
      <c r="D30" s="2">
        <v>8</v>
      </c>
      <c r="E30" s="2" t="s">
        <v>15</v>
      </c>
      <c r="F30" s="2" t="s">
        <v>31</v>
      </c>
      <c r="G30" s="2" t="s">
        <v>83</v>
      </c>
      <c r="H30" s="2" t="s">
        <v>104</v>
      </c>
    </row>
    <row r="31" spans="1:8" ht="29">
      <c r="A31" s="2" t="s">
        <v>73</v>
      </c>
      <c r="B31" s="2" t="s">
        <v>64</v>
      </c>
      <c r="C31" s="2" t="s">
        <v>21</v>
      </c>
      <c r="D31" s="2">
        <v>6</v>
      </c>
      <c r="E31" s="2" t="s">
        <v>15</v>
      </c>
      <c r="F31" s="2" t="s">
        <v>31</v>
      </c>
      <c r="G31" s="2" t="s">
        <v>84</v>
      </c>
      <c r="H31" s="2" t="s">
        <v>105</v>
      </c>
    </row>
    <row r="32" spans="1:8" ht="29">
      <c r="A32" s="2" t="s">
        <v>74</v>
      </c>
      <c r="B32" t="s">
        <v>65</v>
      </c>
      <c r="C32" s="2" t="s">
        <v>21</v>
      </c>
      <c r="D32" s="2">
        <v>6</v>
      </c>
      <c r="E32" s="2" t="s">
        <v>15</v>
      </c>
      <c r="F32" s="2" t="s">
        <v>31</v>
      </c>
      <c r="G32" s="2" t="s">
        <v>85</v>
      </c>
      <c r="H32" s="2" t="s">
        <v>106</v>
      </c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5113ba7-9493-492a-ae20-0c6be6001d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5DE9B41D7D4642A56207737280DFAF" ma:contentTypeVersion="1" ma:contentTypeDescription="Crear nuevo documento." ma:contentTypeScope="" ma:versionID="962a778b8004c1d1a4b316024530a144">
  <xsd:schema xmlns:xsd="http://www.w3.org/2001/XMLSchema" xmlns:xs="http://www.w3.org/2001/XMLSchema" xmlns:p="http://schemas.microsoft.com/office/2006/metadata/properties" xmlns:ns2="a5113ba7-9493-492a-ae20-0c6be6001d78" targetNamespace="http://schemas.microsoft.com/office/2006/metadata/properties" ma:root="true" ma:fieldsID="1ca02c4f259aca07e8b305d4051d988e" ns2:_="">
    <xsd:import namespace="a5113ba7-9493-492a-ae20-0c6be6001d7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13ba7-9493-492a-ae20-0c6be6001d7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a5113ba7-9493-492a-ae20-0c6be6001d78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2E3E55-5977-4EE3-85A9-BF20F9693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13ba7-9493-492a-ae20-0c6be6001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Laura Janett Gonzalez Cruz</cp:lastModifiedBy>
  <cp:revision/>
  <dcterms:created xsi:type="dcterms:W3CDTF">2024-06-10T23:39:25Z</dcterms:created>
  <dcterms:modified xsi:type="dcterms:W3CDTF">2025-10-07T01:32:25Z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0x010100685DE9B41D7D4642A56207737280DFAF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