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Personal\Desktop\U\"/>
    </mc:Choice>
  </mc:AlternateContent>
  <bookViews>
    <workbookView xWindow="0" yWindow="0" windowWidth="20490" windowHeight="7755"/>
  </bookViews>
  <sheets>
    <sheet name="Historias de Usuario" sheetId="1" r:id="rId1"/>
    <sheet name="Instructivo" sheetId="2" r:id="rId2"/>
  </sheets>
  <definedNames>
    <definedName name="_xlnm.Print_Area" localSheetId="0">'Historias de Usuario'!$A$1:$BA$48</definedName>
    <definedName name="_xlnm.Print_Area" localSheetId="1">Instructivo!$A$1:$D$15</definedName>
  </definedNames>
  <calcPr calcId="152511"/>
</workbook>
</file>

<file path=xl/calcChain.xml><?xml version="1.0" encoding="utf-8"?>
<calcChain xmlns="http://schemas.openxmlformats.org/spreadsheetml/2006/main">
  <c r="AH42" i="1" l="1"/>
  <c r="AK42" i="1" s="1"/>
  <c r="AN42" i="1" s="1"/>
  <c r="AQ42" i="1" s="1"/>
  <c r="AT42" i="1" s="1"/>
  <c r="AW42" i="1" s="1"/>
  <c r="AZ42" i="1" s="1"/>
  <c r="J41" i="1"/>
  <c r="M41" i="1" s="1"/>
  <c r="P41" i="1" s="1"/>
  <c r="S41" i="1" s="1"/>
  <c r="V41" i="1" s="1"/>
  <c r="Y41" i="1" s="1"/>
  <c r="AB41" i="1" s="1"/>
  <c r="AE41" i="1" s="1"/>
  <c r="AH41" i="1" s="1"/>
  <c r="AK41" i="1" s="1"/>
  <c r="AN41" i="1" s="1"/>
  <c r="AQ41" i="1" s="1"/>
  <c r="AT41" i="1" s="1"/>
  <c r="AW41" i="1" s="1"/>
  <c r="AZ41" i="1" s="1"/>
  <c r="J40" i="1"/>
  <c r="M40" i="1" s="1"/>
  <c r="P40" i="1" s="1"/>
  <c r="S40" i="1" s="1"/>
  <c r="V40" i="1" s="1"/>
  <c r="Y40" i="1" s="1"/>
  <c r="AB40" i="1" s="1"/>
  <c r="AE40" i="1" s="1"/>
  <c r="AH40" i="1" s="1"/>
  <c r="AK40" i="1" s="1"/>
  <c r="AN40" i="1" s="1"/>
  <c r="AQ40" i="1" s="1"/>
  <c r="AT40" i="1" s="1"/>
  <c r="AW40" i="1" s="1"/>
  <c r="AZ40" i="1" s="1"/>
  <c r="J27" i="1" l="1"/>
  <c r="M27" i="1" s="1"/>
  <c r="P27" i="1" s="1"/>
  <c r="S27" i="1" s="1"/>
  <c r="V27" i="1" s="1"/>
  <c r="Y27" i="1" s="1"/>
  <c r="J35" i="1" l="1"/>
  <c r="M35" i="1" s="1"/>
  <c r="P35" i="1" s="1"/>
  <c r="S35" i="1" s="1"/>
  <c r="V35" i="1" s="1"/>
  <c r="Y35" i="1" s="1"/>
  <c r="AB35" i="1" s="1"/>
  <c r="AE35" i="1" s="1"/>
  <c r="AH35" i="1" s="1"/>
  <c r="AK35" i="1" s="1"/>
  <c r="AN35" i="1" s="1"/>
  <c r="AQ35" i="1" s="1"/>
  <c r="AT35" i="1" s="1"/>
  <c r="AW35" i="1" s="1"/>
  <c r="AZ35" i="1" s="1"/>
  <c r="J30" i="1"/>
  <c r="M30" i="1" s="1"/>
  <c r="P30" i="1" s="1"/>
  <c r="S30" i="1" s="1"/>
  <c r="V30" i="1" s="1"/>
  <c r="Y30" i="1" s="1"/>
  <c r="AB30" i="1" s="1"/>
  <c r="AE30" i="1" s="1"/>
  <c r="AH30" i="1" s="1"/>
  <c r="AK30" i="1" s="1"/>
  <c r="AN30" i="1" s="1"/>
  <c r="AQ30" i="1" s="1"/>
  <c r="AT30" i="1" s="1"/>
  <c r="AW30" i="1" s="1"/>
  <c r="AZ30" i="1" s="1"/>
  <c r="J29" i="1"/>
  <c r="M29" i="1" s="1"/>
  <c r="P29" i="1" s="1"/>
  <c r="S29" i="1" s="1"/>
  <c r="V29" i="1" s="1"/>
  <c r="Y29" i="1" s="1"/>
  <c r="AB29" i="1" s="1"/>
  <c r="AE29" i="1" s="1"/>
  <c r="AH29" i="1" s="1"/>
  <c r="AK29" i="1" s="1"/>
  <c r="AN29" i="1" s="1"/>
  <c r="AQ29" i="1" s="1"/>
  <c r="AT29" i="1" s="1"/>
  <c r="AW29" i="1" s="1"/>
  <c r="AZ29" i="1" s="1"/>
  <c r="J23" i="1"/>
  <c r="M23" i="1" s="1"/>
  <c r="P23" i="1" s="1"/>
  <c r="S23" i="1" s="1"/>
  <c r="V23" i="1" s="1"/>
  <c r="Y23" i="1" s="1"/>
  <c r="AB23" i="1" s="1"/>
  <c r="AE23" i="1" s="1"/>
  <c r="AH23" i="1" s="1"/>
  <c r="AK23" i="1" s="1"/>
  <c r="AN23" i="1" s="1"/>
  <c r="AQ23" i="1" s="1"/>
  <c r="AT23" i="1" s="1"/>
  <c r="AW23" i="1" s="1"/>
  <c r="AZ23" i="1" s="1"/>
  <c r="J22" i="1"/>
  <c r="M22" i="1" s="1"/>
  <c r="P22" i="1" s="1"/>
  <c r="S22" i="1" s="1"/>
  <c r="V22" i="1" s="1"/>
  <c r="Y22" i="1" s="1"/>
  <c r="AB22" i="1" s="1"/>
  <c r="AE22" i="1" s="1"/>
  <c r="AH22" i="1" s="1"/>
  <c r="AK22" i="1" s="1"/>
  <c r="AN22" i="1" s="1"/>
  <c r="AQ22" i="1" s="1"/>
  <c r="AT22" i="1" s="1"/>
  <c r="AW22" i="1" s="1"/>
  <c r="AZ22" i="1" s="1"/>
  <c r="M17" i="1"/>
  <c r="P17" i="1" s="1"/>
  <c r="S17" i="1" s="1"/>
  <c r="V17" i="1" s="1"/>
  <c r="Y17" i="1" s="1"/>
  <c r="AB17" i="1" s="1"/>
  <c r="AE17" i="1" s="1"/>
  <c r="AH17" i="1" s="1"/>
  <c r="AK17" i="1" s="1"/>
  <c r="AN17" i="1" s="1"/>
  <c r="AQ17" i="1" s="1"/>
  <c r="AT17" i="1" s="1"/>
  <c r="AW17" i="1" s="1"/>
  <c r="AZ17" i="1" s="1"/>
  <c r="J16" i="1"/>
  <c r="M16" i="1" s="1"/>
  <c r="P16" i="1" s="1"/>
  <c r="S16" i="1" s="1"/>
  <c r="V16" i="1" s="1"/>
  <c r="Y16" i="1" s="1"/>
  <c r="AB16" i="1" s="1"/>
  <c r="AE16" i="1" s="1"/>
  <c r="AH16" i="1" s="1"/>
  <c r="AK16" i="1" s="1"/>
  <c r="AN16" i="1" s="1"/>
  <c r="AQ16" i="1" s="1"/>
  <c r="AT16" i="1" s="1"/>
  <c r="AW16" i="1" s="1"/>
  <c r="AZ16" i="1" s="1"/>
  <c r="J39" i="1"/>
  <c r="M39" i="1" s="1"/>
  <c r="P39" i="1" s="1"/>
  <c r="S39" i="1" s="1"/>
  <c r="V39" i="1" s="1"/>
  <c r="Y39" i="1" s="1"/>
  <c r="AB39" i="1" s="1"/>
  <c r="AE39" i="1" s="1"/>
  <c r="AH39" i="1" s="1"/>
  <c r="AK39" i="1" s="1"/>
  <c r="AN39" i="1" s="1"/>
  <c r="AQ39" i="1" s="1"/>
  <c r="AT39" i="1" s="1"/>
  <c r="AW39" i="1" s="1"/>
  <c r="AZ39" i="1" s="1"/>
  <c r="J38" i="1"/>
  <c r="M38" i="1" s="1"/>
  <c r="P38" i="1" s="1"/>
  <c r="S38" i="1" s="1"/>
  <c r="V38" i="1" s="1"/>
  <c r="Y38" i="1" s="1"/>
  <c r="AB38" i="1" s="1"/>
  <c r="AE38" i="1" s="1"/>
  <c r="AH38" i="1" s="1"/>
  <c r="AK38" i="1" s="1"/>
  <c r="AN38" i="1" s="1"/>
  <c r="AQ38" i="1" s="1"/>
  <c r="AT38" i="1" s="1"/>
  <c r="AW38" i="1" s="1"/>
  <c r="AZ38" i="1" s="1"/>
  <c r="J37" i="1"/>
  <c r="M37" i="1" s="1"/>
  <c r="P37" i="1" s="1"/>
  <c r="S37" i="1" s="1"/>
  <c r="V37" i="1" s="1"/>
  <c r="Y37" i="1" s="1"/>
  <c r="AB37" i="1" s="1"/>
  <c r="AE37" i="1" s="1"/>
  <c r="AH37" i="1" s="1"/>
  <c r="AK37" i="1" s="1"/>
  <c r="AN37" i="1" s="1"/>
  <c r="AQ37" i="1" s="1"/>
  <c r="J36" i="1"/>
  <c r="M36" i="1" s="1"/>
  <c r="P36" i="1" s="1"/>
  <c r="S36" i="1" s="1"/>
  <c r="V36" i="1" s="1"/>
  <c r="Y36" i="1" s="1"/>
  <c r="AB36" i="1" s="1"/>
  <c r="AE36" i="1" s="1"/>
  <c r="AH36" i="1" s="1"/>
  <c r="AK36" i="1" s="1"/>
  <c r="AN36" i="1" s="1"/>
  <c r="AQ36" i="1" s="1"/>
  <c r="AT36" i="1" s="1"/>
  <c r="AW36" i="1" s="1"/>
  <c r="AZ36" i="1" s="1"/>
  <c r="J34" i="1"/>
  <c r="M34" i="1" s="1"/>
  <c r="P34" i="1" s="1"/>
  <c r="S34" i="1" s="1"/>
  <c r="V34" i="1" s="1"/>
  <c r="Y34" i="1" s="1"/>
  <c r="AB34" i="1" s="1"/>
  <c r="AE34" i="1" s="1"/>
  <c r="AH34" i="1" s="1"/>
  <c r="AK34" i="1" s="1"/>
  <c r="AN34" i="1" s="1"/>
  <c r="AQ34" i="1" s="1"/>
  <c r="AT34" i="1" s="1"/>
  <c r="AW34" i="1" s="1"/>
  <c r="AZ34" i="1" s="1"/>
  <c r="J33" i="1"/>
  <c r="M33" i="1" s="1"/>
  <c r="P33" i="1" s="1"/>
  <c r="S33" i="1" s="1"/>
  <c r="V33" i="1" s="1"/>
  <c r="Y33" i="1" s="1"/>
  <c r="AB33" i="1" s="1"/>
  <c r="AE33" i="1" s="1"/>
  <c r="AH33" i="1" s="1"/>
  <c r="AK33" i="1" s="1"/>
  <c r="AN33" i="1" s="1"/>
  <c r="AQ33" i="1" s="1"/>
  <c r="AT33" i="1" s="1"/>
  <c r="AW33" i="1" s="1"/>
  <c r="AZ33" i="1" s="1"/>
  <c r="J32" i="1"/>
  <c r="M32" i="1" s="1"/>
  <c r="P32" i="1" s="1"/>
  <c r="S32" i="1" s="1"/>
  <c r="V32" i="1" s="1"/>
  <c r="Y32" i="1" s="1"/>
  <c r="AB32" i="1" s="1"/>
  <c r="AE32" i="1" s="1"/>
  <c r="AH32" i="1" s="1"/>
  <c r="AK32" i="1" s="1"/>
  <c r="AN32" i="1" s="1"/>
  <c r="AQ32" i="1" s="1"/>
  <c r="AT32" i="1" s="1"/>
  <c r="AW32" i="1" s="1"/>
  <c r="AZ32" i="1" s="1"/>
  <c r="AT37" i="1" l="1"/>
  <c r="AW37" i="1" s="1"/>
  <c r="AZ37" i="1" s="1"/>
  <c r="J31" i="1"/>
  <c r="M31" i="1" s="1"/>
  <c r="P31" i="1" s="1"/>
  <c r="S31" i="1" s="1"/>
  <c r="V31" i="1" s="1"/>
  <c r="Y31" i="1" s="1"/>
  <c r="AB31" i="1" s="1"/>
  <c r="AE31" i="1" s="1"/>
  <c r="AH31" i="1" s="1"/>
  <c r="AK31" i="1" s="1"/>
  <c r="AN31" i="1" s="1"/>
  <c r="AQ31" i="1" s="1"/>
  <c r="AT31" i="1" s="1"/>
  <c r="AW31" i="1" s="1"/>
  <c r="AZ31" i="1" s="1"/>
  <c r="J28" i="1"/>
  <c r="M28" i="1" s="1"/>
  <c r="P28" i="1" s="1"/>
  <c r="S28" i="1" s="1"/>
  <c r="V28" i="1" s="1"/>
  <c r="Y28" i="1" s="1"/>
  <c r="AB28" i="1" s="1"/>
  <c r="AE28" i="1" s="1"/>
  <c r="AH28" i="1" s="1"/>
  <c r="AK28" i="1" s="1"/>
  <c r="AN28" i="1" s="1"/>
  <c r="AQ28" i="1" s="1"/>
  <c r="AT28" i="1" s="1"/>
  <c r="AW28" i="1" s="1"/>
  <c r="AZ28" i="1" s="1"/>
  <c r="J26" i="1"/>
  <c r="M26" i="1" s="1"/>
  <c r="P26" i="1" s="1"/>
  <c r="S26" i="1" s="1"/>
  <c r="V26" i="1" s="1"/>
  <c r="Y26" i="1" s="1"/>
  <c r="AB26" i="1" s="1"/>
  <c r="AE26" i="1" s="1"/>
  <c r="AH26" i="1" s="1"/>
  <c r="AK26" i="1" s="1"/>
  <c r="AN26" i="1" s="1"/>
  <c r="AQ26" i="1" s="1"/>
  <c r="AT26" i="1" s="1"/>
  <c r="AW26" i="1" s="1"/>
  <c r="AZ26" i="1" s="1"/>
  <c r="J25" i="1"/>
  <c r="M25" i="1" s="1"/>
  <c r="P25" i="1" s="1"/>
  <c r="S25" i="1" s="1"/>
  <c r="V25" i="1" s="1"/>
  <c r="Y25" i="1" s="1"/>
  <c r="AB25" i="1" s="1"/>
  <c r="AE25" i="1" s="1"/>
  <c r="AH25" i="1" s="1"/>
  <c r="AK25" i="1" s="1"/>
  <c r="AN25" i="1" s="1"/>
  <c r="AQ25" i="1" s="1"/>
  <c r="AT25" i="1" s="1"/>
  <c r="AW25" i="1" s="1"/>
  <c r="AZ25" i="1" s="1"/>
  <c r="J11" i="1"/>
  <c r="M11" i="1" s="1"/>
  <c r="P11" i="1" s="1"/>
  <c r="S11" i="1" s="1"/>
  <c r="V11" i="1" s="1"/>
  <c r="Y11" i="1" s="1"/>
  <c r="AB11" i="1" s="1"/>
  <c r="AE11" i="1" s="1"/>
  <c r="AH11" i="1" s="1"/>
  <c r="AK11" i="1" s="1"/>
  <c r="AN11" i="1" s="1"/>
  <c r="AQ11" i="1" s="1"/>
  <c r="AT11" i="1" s="1"/>
  <c r="AW11" i="1" s="1"/>
  <c r="AZ11" i="1" s="1"/>
  <c r="J15" i="1"/>
  <c r="M15" i="1" s="1"/>
  <c r="P15" i="1" s="1"/>
  <c r="S15" i="1" s="1"/>
  <c r="V15" i="1" s="1"/>
  <c r="Y15" i="1" s="1"/>
  <c r="AB15" i="1" s="1"/>
  <c r="AE15" i="1" s="1"/>
  <c r="AH15" i="1" s="1"/>
  <c r="AK15" i="1" s="1"/>
  <c r="AN15" i="1" s="1"/>
  <c r="AQ15" i="1" s="1"/>
  <c r="AT15" i="1" s="1"/>
  <c r="AW15" i="1" s="1"/>
  <c r="AZ15" i="1" s="1"/>
  <c r="J7" i="1"/>
  <c r="M7" i="1" s="1"/>
  <c r="P7" i="1" s="1"/>
  <c r="S7" i="1" s="1"/>
  <c r="V7" i="1" s="1"/>
  <c r="Y7" i="1" s="1"/>
  <c r="AB7" i="1" s="1"/>
  <c r="AE7" i="1" s="1"/>
  <c r="AH7" i="1" s="1"/>
  <c r="AK7" i="1" s="1"/>
  <c r="AN7" i="1" s="1"/>
  <c r="AQ7" i="1" s="1"/>
  <c r="AT7" i="1" s="1"/>
  <c r="AW7" i="1" s="1"/>
  <c r="AZ7" i="1" s="1"/>
  <c r="B6" i="2"/>
  <c r="B5" i="2"/>
  <c r="J24" i="1"/>
  <c r="M24" i="1" s="1"/>
  <c r="P24" i="1" s="1"/>
  <c r="S24" i="1" s="1"/>
  <c r="V24" i="1" s="1"/>
  <c r="Y24" i="1" s="1"/>
  <c r="AB24" i="1" s="1"/>
  <c r="AE24" i="1" s="1"/>
  <c r="AH24" i="1" s="1"/>
  <c r="AK24" i="1" s="1"/>
  <c r="AN24" i="1" s="1"/>
  <c r="AQ24" i="1" s="1"/>
  <c r="AT24" i="1" s="1"/>
  <c r="AW24" i="1" s="1"/>
  <c r="AZ24" i="1" s="1"/>
  <c r="J21" i="1"/>
  <c r="M21" i="1" s="1"/>
  <c r="P21" i="1" s="1"/>
  <c r="S21" i="1" s="1"/>
  <c r="V21" i="1" s="1"/>
  <c r="Y21" i="1" s="1"/>
  <c r="AB21" i="1" s="1"/>
  <c r="AE21" i="1" s="1"/>
  <c r="AH21" i="1" s="1"/>
  <c r="AK21" i="1" s="1"/>
  <c r="AN21" i="1" s="1"/>
  <c r="AQ21" i="1" s="1"/>
  <c r="AT21" i="1" s="1"/>
  <c r="AW21" i="1" s="1"/>
  <c r="AZ21" i="1" s="1"/>
  <c r="J20" i="1"/>
  <c r="M20" i="1" s="1"/>
  <c r="P20" i="1" s="1"/>
  <c r="S20" i="1" s="1"/>
  <c r="V20" i="1" s="1"/>
  <c r="Y20" i="1" s="1"/>
  <c r="AB20" i="1" s="1"/>
  <c r="AE20" i="1" s="1"/>
  <c r="AH20" i="1" s="1"/>
  <c r="AK20" i="1" s="1"/>
  <c r="AN20" i="1" s="1"/>
  <c r="AQ20" i="1" s="1"/>
  <c r="AT20" i="1" s="1"/>
  <c r="AW20" i="1" s="1"/>
  <c r="AZ20" i="1" s="1"/>
  <c r="J19" i="1"/>
  <c r="M19" i="1" s="1"/>
  <c r="P19" i="1" s="1"/>
  <c r="S19" i="1" s="1"/>
  <c r="V19" i="1" s="1"/>
  <c r="Y19" i="1" s="1"/>
  <c r="AB19" i="1" s="1"/>
  <c r="AE19" i="1" s="1"/>
  <c r="AH19" i="1" s="1"/>
  <c r="AK19" i="1" s="1"/>
  <c r="AN19" i="1" s="1"/>
  <c r="AQ19" i="1" s="1"/>
  <c r="AT19" i="1" s="1"/>
  <c r="AW19" i="1" s="1"/>
  <c r="AZ19" i="1" s="1"/>
  <c r="J18" i="1"/>
  <c r="M18" i="1" s="1"/>
  <c r="P18" i="1" s="1"/>
  <c r="S18" i="1" s="1"/>
  <c r="V18" i="1" s="1"/>
  <c r="Y18" i="1" s="1"/>
  <c r="AB18" i="1" s="1"/>
  <c r="AE18" i="1" s="1"/>
  <c r="AH18" i="1" s="1"/>
  <c r="AK18" i="1" s="1"/>
  <c r="AN18" i="1" s="1"/>
  <c r="AQ18" i="1" s="1"/>
  <c r="AT18" i="1" s="1"/>
  <c r="AW18" i="1" s="1"/>
  <c r="AZ18" i="1" s="1"/>
  <c r="J14" i="1"/>
  <c r="M14" i="1" s="1"/>
  <c r="P14" i="1" s="1"/>
  <c r="S14" i="1" s="1"/>
  <c r="V14" i="1" s="1"/>
  <c r="Y14" i="1" s="1"/>
  <c r="AB14" i="1" s="1"/>
  <c r="AE14" i="1" s="1"/>
  <c r="AH14" i="1" s="1"/>
  <c r="AK14" i="1" s="1"/>
  <c r="AN14" i="1" s="1"/>
  <c r="AQ14" i="1" s="1"/>
  <c r="AT14" i="1" s="1"/>
  <c r="AW14" i="1" s="1"/>
  <c r="AZ14" i="1" s="1"/>
  <c r="J13" i="1"/>
  <c r="M13" i="1" s="1"/>
  <c r="P13" i="1" s="1"/>
  <c r="S13" i="1" s="1"/>
  <c r="V13" i="1" s="1"/>
  <c r="Y13" i="1" s="1"/>
  <c r="AB13" i="1" s="1"/>
  <c r="AE13" i="1" s="1"/>
  <c r="AH13" i="1" s="1"/>
  <c r="AK13" i="1" s="1"/>
  <c r="AN13" i="1" s="1"/>
  <c r="AQ13" i="1" s="1"/>
  <c r="AT13" i="1" s="1"/>
  <c r="AW13" i="1" s="1"/>
  <c r="AZ13" i="1" s="1"/>
  <c r="J12" i="1"/>
  <c r="M12" i="1" s="1"/>
  <c r="P12" i="1" s="1"/>
  <c r="S12" i="1" s="1"/>
  <c r="V12" i="1" s="1"/>
  <c r="Y12" i="1" s="1"/>
  <c r="AB12" i="1" s="1"/>
  <c r="AE12" i="1" s="1"/>
  <c r="AH12" i="1" s="1"/>
  <c r="AK12" i="1" s="1"/>
  <c r="AN12" i="1" s="1"/>
  <c r="AQ12" i="1" s="1"/>
  <c r="AT12" i="1" s="1"/>
  <c r="AW12" i="1" s="1"/>
  <c r="AZ12" i="1" s="1"/>
  <c r="J10" i="1"/>
  <c r="M10" i="1" s="1"/>
  <c r="P10" i="1" s="1"/>
  <c r="S10" i="1" s="1"/>
  <c r="V10" i="1" s="1"/>
  <c r="Y10" i="1" s="1"/>
  <c r="AB10" i="1" s="1"/>
  <c r="AE10" i="1" s="1"/>
  <c r="AH10" i="1" s="1"/>
  <c r="AK10" i="1" s="1"/>
  <c r="AN10" i="1" s="1"/>
  <c r="AQ10" i="1" s="1"/>
  <c r="AT10" i="1" s="1"/>
  <c r="AW10" i="1" s="1"/>
  <c r="AZ10" i="1" s="1"/>
  <c r="J9" i="1"/>
  <c r="M9" i="1" s="1"/>
  <c r="P9" i="1" s="1"/>
  <c r="S9" i="1" s="1"/>
  <c r="V9" i="1" s="1"/>
  <c r="Y9" i="1" s="1"/>
  <c r="AB9" i="1" s="1"/>
  <c r="AE9" i="1" s="1"/>
  <c r="AH9" i="1" s="1"/>
  <c r="AK9" i="1" s="1"/>
  <c r="AN9" i="1" s="1"/>
  <c r="AQ9" i="1" s="1"/>
  <c r="AT9" i="1" s="1"/>
  <c r="AW9" i="1" s="1"/>
  <c r="AZ9" i="1" s="1"/>
  <c r="J8" i="1"/>
  <c r="M8" i="1" s="1"/>
  <c r="P8" i="1" s="1"/>
  <c r="S8" i="1" s="1"/>
  <c r="V8" i="1" s="1"/>
  <c r="Y8" i="1" s="1"/>
  <c r="AB8" i="1" s="1"/>
  <c r="AE8" i="1" s="1"/>
  <c r="AH8" i="1" s="1"/>
  <c r="AK8" i="1" s="1"/>
  <c r="AN8" i="1" s="1"/>
  <c r="AQ8" i="1" s="1"/>
  <c r="AT8" i="1" s="1"/>
  <c r="AW8" i="1" s="1"/>
  <c r="AZ8" i="1" s="1"/>
</calcChain>
</file>

<file path=xl/sharedStrings.xml><?xml version="1.0" encoding="utf-8"?>
<sst xmlns="http://schemas.openxmlformats.org/spreadsheetml/2006/main" count="211" uniqueCount="122">
  <si>
    <t>Columna</t>
  </si>
  <si>
    <t>Instrucciones</t>
  </si>
  <si>
    <t>Elaborado por: pmoinformatica.com</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</si>
  <si>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</si>
  <si>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</si>
  <si>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</si>
  <si>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</si>
  <si>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</si>
  <si>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</si>
  <si>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</si>
  <si>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</si>
  <si>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</si>
  <si>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</si>
  <si>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</si>
  <si>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</si>
  <si>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</si>
  <si>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</si>
  <si>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</si>
  <si>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</si>
  <si>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</si>
  <si>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</si>
  <si>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</si>
  <si>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</si>
  <si>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</si>
  <si>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Total</t>
  </si>
  <si>
    <t>Metodologías ágiles: Lista de tareas de la iteración</t>
  </si>
  <si>
    <t>(Sprint Backlog)</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</si>
  <si>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</si>
  <si>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</si>
  <si>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</si>
  <si>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</si>
  <si>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</si>
  <si>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</si>
  <si>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</si>
  <si>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</si>
  <si>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</si>
  <si>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</si>
  <si>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</si>
  <si>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Lista de tareas de la iteración (Product Backlog): Instructivo</t>
  </si>
  <si>
    <t>Definir proceso para validación Ingreso (login)</t>
  </si>
  <si>
    <t>Establecer conexión con la Base de Datos</t>
  </si>
  <si>
    <t>Vincular campos con la Base de Datos</t>
  </si>
  <si>
    <t>Módulo de Ingreso de Usuarios (login)</t>
  </si>
  <si>
    <t>Diseño de la Interfaz</t>
  </si>
  <si>
    <t>Andrés Reinoso</t>
  </si>
  <si>
    <t>Establecer acceso: Usuario / Administrador</t>
  </si>
  <si>
    <t>COMPLETADO</t>
  </si>
  <si>
    <t>Definir proceso para validación de Procedimientos almacenados</t>
  </si>
  <si>
    <t>Estructura de Procedimientos almacenados (insert, delete, update, select)</t>
  </si>
  <si>
    <r>
      <t xml:space="preserve">Módulo de Administración de Usuarios - </t>
    </r>
    <r>
      <rPr>
        <b/>
        <i/>
        <u/>
        <sz val="11"/>
        <color theme="1"/>
        <rFont val="Calibri"/>
        <family val="2"/>
        <scheme val="minor"/>
      </rPr>
      <t>"Ingreso Administrador"</t>
    </r>
  </si>
  <si>
    <t>Alex Sandoval</t>
  </si>
  <si>
    <t>David Taday</t>
  </si>
  <si>
    <r>
      <t xml:space="preserve">Módulo de generador de Reportes - </t>
    </r>
    <r>
      <rPr>
        <b/>
        <i/>
        <u/>
        <sz val="11"/>
        <color theme="1"/>
        <rFont val="Calibri"/>
        <family val="2"/>
        <scheme val="minor"/>
      </rPr>
      <t>"Ingreso Usuario"</t>
    </r>
  </si>
  <si>
    <r>
      <t xml:space="preserve">Módulo de generador de Reportes - </t>
    </r>
    <r>
      <rPr>
        <b/>
        <i/>
        <u/>
        <sz val="11"/>
        <color theme="1"/>
        <rFont val="Calibri"/>
        <family val="2"/>
        <scheme val="minor"/>
      </rPr>
      <t>"Ingreso Administrador"</t>
    </r>
  </si>
  <si>
    <r>
      <t xml:space="preserve">Módulo de Visualización(Interfaz) de Usuario - </t>
    </r>
    <r>
      <rPr>
        <b/>
        <i/>
        <u/>
        <sz val="11"/>
        <color theme="1"/>
        <rFont val="Calibri"/>
        <family val="2"/>
        <scheme val="minor"/>
      </rPr>
      <t>"Ingreso Usuario"</t>
    </r>
  </si>
  <si>
    <t>Módulo de Presentación final (Vinculación entre módulos)</t>
  </si>
  <si>
    <t>Definir proceso vinculación secuencial Procedimientos almacenados</t>
  </si>
  <si>
    <t>Establecer conexión entre procedimientos</t>
  </si>
  <si>
    <t>Métodos "extracción de Información de Usuario" de la Base de Datos</t>
  </si>
  <si>
    <t>Métodos: "Declaración de Permisos de Super Usuario"</t>
  </si>
  <si>
    <t>Métodos: "Restricciones de acceso y manipulación de información" (VISTAS)</t>
  </si>
  <si>
    <t xml:space="preserve">Reporting </t>
  </si>
  <si>
    <t>Definir variables de relación lógica</t>
  </si>
  <si>
    <t>1.-</t>
  </si>
  <si>
    <t>2.-</t>
  </si>
  <si>
    <t>3.-</t>
  </si>
  <si>
    <t>4.-</t>
  </si>
  <si>
    <t>INDENTIFICADOR DE PROCESO</t>
  </si>
  <si>
    <t>Los campos que se encuentren afectados por este color, identifican los días en que se ha trabajado el Sprint</t>
  </si>
  <si>
    <t xml:space="preserve">El campo donde se encuentre este color, indica y/o limita el día en que se terminó la actividad. </t>
  </si>
  <si>
    <t>Este color, indica el número de horas "EXTRAS" que se ocuparon de acuerdo al número de horas estimadas a realizar el Sprint</t>
  </si>
  <si>
    <t>Este color, indica el número de horas "RESTANTES" que sobraron  de acuerdo al número de horas estimadas a realizar el Sprint.</t>
  </si>
  <si>
    <t>spt01-wk-01</t>
  </si>
  <si>
    <t>spt06-wk-01</t>
  </si>
  <si>
    <t>spt05-wk-01</t>
  </si>
  <si>
    <t>spt04-wk-01</t>
  </si>
  <si>
    <t>spt03-wk-01</t>
  </si>
  <si>
    <t>spt02-wk-01</t>
  </si>
  <si>
    <t>spt01-wk-02</t>
  </si>
  <si>
    <t>spt01-wk-03</t>
  </si>
  <si>
    <t>spt01-wk-04</t>
  </si>
  <si>
    <t>spt01-wk-05</t>
  </si>
  <si>
    <t>spt02-wk-02</t>
  </si>
  <si>
    <t>spt02-wk-03</t>
  </si>
  <si>
    <t>spt02-wk-04</t>
  </si>
  <si>
    <t>spt02-wk-05</t>
  </si>
  <si>
    <t>spt02-wk-06</t>
  </si>
  <si>
    <t>spt02-wk-07</t>
  </si>
  <si>
    <t>spt03-wk-02</t>
  </si>
  <si>
    <t>spt03-wk-03</t>
  </si>
  <si>
    <t>spt03-wk-04</t>
  </si>
  <si>
    <t>spt03-wk-05</t>
  </si>
  <si>
    <t>spt03-wk-06</t>
  </si>
  <si>
    <t>spt04-wk-02</t>
  </si>
  <si>
    <t>spt04-wk-03</t>
  </si>
  <si>
    <t>spt04-wk-04</t>
  </si>
  <si>
    <t>spt04-wk-05</t>
  </si>
  <si>
    <t>spt04-wk-06</t>
  </si>
  <si>
    <t>spt05-wk-02</t>
  </si>
  <si>
    <t>spt05-wk-03</t>
  </si>
  <si>
    <t>spt05-wk-04</t>
  </si>
  <si>
    <t>spt05-wk-05</t>
  </si>
  <si>
    <t>spt06-wk-02</t>
  </si>
  <si>
    <t>spt06-wk-03</t>
  </si>
  <si>
    <t>ID Tarea</t>
  </si>
  <si>
    <t>Enunciado del item de Sprint</t>
  </si>
  <si>
    <t>Identificador (ID) de item de Sprint</t>
  </si>
  <si>
    <t>Dueño / Responsable</t>
  </si>
  <si>
    <t>Procedimiento - extracción de datos de archivo excel</t>
  </si>
  <si>
    <t>spt04-wk-07</t>
  </si>
  <si>
    <t>Proyecto: SISTEMA INTÉRPRETE DE DATOS SUMINISTRADOS POR RELOJ BIOMÉTRICO</t>
  </si>
  <si>
    <t>spt01</t>
  </si>
  <si>
    <t>spt03</t>
  </si>
  <si>
    <t>spt02</t>
  </si>
  <si>
    <t>spt04</t>
  </si>
  <si>
    <t>spt05</t>
  </si>
  <si>
    <t>spt06</t>
  </si>
  <si>
    <t>spt07</t>
  </si>
  <si>
    <t>Módulo de estructuración de la Base de Datos</t>
  </si>
  <si>
    <t>spt07-wk-01</t>
  </si>
  <si>
    <t>Establecer tablas donde se caracterizarán las columnas y tipo de datos en cada una de ellas.</t>
  </si>
  <si>
    <t>Establecer las relaciones entre las tablas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</si>
</sst>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
      <b/>
      <sz val="11"/>
      <color theme="1"/>
      <name val="Calibri"/>
      <family val="2"/>
      <scheme val="minor"/>
    </font>
    <font>
      <b/>
      <sz val="11"/>
      <color theme="6" tint="-0.249977111117893"/>
      <name val="Calibri"/>
      <family val="2"/>
      <scheme val="minor"/>
    </font>
    <font>
      <b/>
      <i/>
      <u/>
      <sz val="11"/>
      <color theme="1"/>
      <name val="Calibri"/>
      <family val="2"/>
      <scheme val="minor"/>
    </font>
    <font>
      <sz val="11"/>
      <name val="Calibri"/>
      <family val="2"/>
      <scheme val="minor"/>
    </font>
  </fonts>
  <fills count="12">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rgb="FFFF0000"/>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6" tint="-0.499984740745262"/>
        <bgColor indexed="64"/>
      </patternFill>
    </fill>
    <fill>
      <patternFill patternType="solid">
        <fgColor rgb="FF7030A0"/>
        <bgColor indexed="64"/>
      </patternFill>
    </fill>
    <fill>
      <patternFill patternType="solid">
        <fgColor theme="7" tint="-0.249977111117893"/>
        <bgColor indexed="64"/>
      </patternFill>
    </fill>
    <fill>
      <patternFill patternType="solid">
        <fgColor theme="6"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103">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0" fillId="3" borderId="1" xfId="0" applyFill="1" applyBorder="1" applyAlignment="1">
      <alignment horizontal="right" vertical="top" wrapText="1"/>
    </xf>
    <xf numFmtId="0" fontId="0" fillId="4" borderId="1" xfId="0" applyFill="1" applyBorder="1" applyAlignment="1">
      <alignment horizontal="right" vertical="top" wrapText="1"/>
    </xf>
    <xf numFmtId="0" fontId="3" fillId="3" borderId="0" xfId="0" applyFont="1" applyFill="1" applyBorder="1"/>
    <xf numFmtId="0" fontId="0" fillId="3" borderId="2" xfId="0" applyFill="1" applyBorder="1" applyAlignment="1">
      <alignment horizontal="left" vertical="top" wrapText="1"/>
    </xf>
    <xf numFmtId="0" fontId="0" fillId="3" borderId="2" xfId="0" applyFill="1" applyBorder="1" applyAlignment="1">
      <alignment horizontal="right" vertical="top" wrapText="1"/>
    </xf>
    <xf numFmtId="0" fontId="0" fillId="4" borderId="2" xfId="0" applyFill="1" applyBorder="1" applyAlignment="1">
      <alignment horizontal="right" vertical="top" wrapText="1"/>
    </xf>
    <xf numFmtId="0" fontId="0" fillId="3" borderId="8" xfId="0" applyFill="1" applyBorder="1" applyAlignment="1">
      <alignment horizontal="left" vertical="top" wrapText="1"/>
    </xf>
    <xf numFmtId="0" fontId="0" fillId="3" borderId="8" xfId="0" applyFill="1" applyBorder="1" applyAlignment="1">
      <alignment horizontal="right" vertical="top" wrapText="1"/>
    </xf>
    <xf numFmtId="0" fontId="0" fillId="4" borderId="8" xfId="0" applyFill="1" applyBorder="1" applyAlignment="1">
      <alignment horizontal="right" vertical="top" wrapText="1"/>
    </xf>
    <xf numFmtId="0" fontId="0" fillId="3" borderId="12" xfId="0" applyFill="1" applyBorder="1" applyAlignment="1">
      <alignment horizontal="left" vertical="top" wrapText="1"/>
    </xf>
    <xf numFmtId="0" fontId="0" fillId="3" borderId="12" xfId="0" applyFill="1" applyBorder="1" applyAlignment="1">
      <alignment horizontal="right" vertical="top" wrapText="1"/>
    </xf>
    <xf numFmtId="0" fontId="0" fillId="4" borderId="12" xfId="0" applyFill="1" applyBorder="1" applyAlignment="1">
      <alignment horizontal="right" vertical="top" wrapText="1"/>
    </xf>
    <xf numFmtId="0" fontId="5" fillId="3" borderId="8" xfId="0" applyFont="1" applyFill="1" applyBorder="1" applyAlignment="1">
      <alignment horizontal="left" vertical="center" wrapText="1"/>
    </xf>
    <xf numFmtId="0" fontId="0" fillId="3" borderId="4" xfId="0" applyFill="1" applyBorder="1" applyAlignment="1">
      <alignment horizontal="left" vertical="top" wrapText="1"/>
    </xf>
    <xf numFmtId="0" fontId="0" fillId="3" borderId="4" xfId="0" applyFill="1" applyBorder="1" applyAlignment="1">
      <alignment horizontal="right" vertical="top" wrapText="1"/>
    </xf>
    <xf numFmtId="0" fontId="0" fillId="4" borderId="4" xfId="0" applyFill="1" applyBorder="1" applyAlignment="1">
      <alignment horizontal="right" vertical="top" wrapText="1"/>
    </xf>
    <xf numFmtId="0" fontId="0" fillId="3" borderId="0" xfId="0" applyFill="1" applyBorder="1" applyAlignment="1">
      <alignment horizontal="center" vertical="center" wrapText="1"/>
    </xf>
    <xf numFmtId="0" fontId="0" fillId="5" borderId="8" xfId="0" applyFill="1" applyBorder="1" applyAlignment="1">
      <alignment horizontal="right" vertical="top" wrapText="1"/>
    </xf>
    <xf numFmtId="0" fontId="0" fillId="5" borderId="1" xfId="0" applyFill="1" applyBorder="1" applyAlignment="1">
      <alignment horizontal="right" vertical="top" wrapText="1"/>
    </xf>
    <xf numFmtId="0" fontId="0" fillId="5" borderId="12" xfId="0" applyFill="1" applyBorder="1" applyAlignment="1">
      <alignment horizontal="right" vertical="top" wrapText="1"/>
    </xf>
    <xf numFmtId="0" fontId="0" fillId="5" borderId="2" xfId="0" applyFill="1" applyBorder="1" applyAlignment="1">
      <alignment horizontal="right" vertical="top" wrapText="1"/>
    </xf>
    <xf numFmtId="0" fontId="0" fillId="0" borderId="1" xfId="0" applyFill="1" applyBorder="1" applyAlignment="1">
      <alignment horizontal="right" vertical="top" wrapText="1"/>
    </xf>
    <xf numFmtId="0" fontId="0" fillId="0" borderId="12" xfId="0" applyFill="1" applyBorder="1" applyAlignment="1">
      <alignment horizontal="right" vertical="top" wrapText="1"/>
    </xf>
    <xf numFmtId="0" fontId="0" fillId="0" borderId="8" xfId="0" applyFill="1" applyBorder="1" applyAlignment="1">
      <alignment horizontal="right" vertical="top" wrapText="1"/>
    </xf>
    <xf numFmtId="0" fontId="0" fillId="7" borderId="8" xfId="0" applyFill="1" applyBorder="1" applyAlignment="1">
      <alignment horizontal="right" vertical="top" wrapText="1"/>
    </xf>
    <xf numFmtId="0" fontId="0" fillId="7" borderId="1" xfId="0" applyFill="1" applyBorder="1" applyAlignment="1">
      <alignment horizontal="right" vertical="top" wrapText="1"/>
    </xf>
    <xf numFmtId="0" fontId="0" fillId="6" borderId="1" xfId="0" applyFill="1" applyBorder="1" applyAlignment="1">
      <alignment horizontal="right" vertical="top" wrapText="1"/>
    </xf>
    <xf numFmtId="0" fontId="0" fillId="9" borderId="1" xfId="0" applyFill="1" applyBorder="1" applyAlignment="1">
      <alignment horizontal="right" vertical="top" wrapText="1"/>
    </xf>
    <xf numFmtId="0" fontId="0" fillId="7" borderId="2" xfId="0" applyFill="1" applyBorder="1" applyAlignment="1">
      <alignment horizontal="right" vertical="top" wrapText="1"/>
    </xf>
    <xf numFmtId="0" fontId="0" fillId="7" borderId="4" xfId="0" applyFill="1" applyBorder="1" applyAlignment="1">
      <alignment horizontal="right" vertical="top" wrapText="1"/>
    </xf>
    <xf numFmtId="0" fontId="0" fillId="5" borderId="4" xfId="0" applyFill="1" applyBorder="1" applyAlignment="1">
      <alignment horizontal="right" vertical="top" wrapText="1"/>
    </xf>
    <xf numFmtId="0" fontId="0" fillId="9" borderId="4" xfId="0" applyFill="1" applyBorder="1" applyAlignment="1">
      <alignment horizontal="right" vertical="top" wrapText="1"/>
    </xf>
    <xf numFmtId="0" fontId="0" fillId="7" borderId="12" xfId="0" applyFill="1" applyBorder="1" applyAlignment="1">
      <alignment horizontal="right" vertical="top" wrapText="1"/>
    </xf>
    <xf numFmtId="0" fontId="0" fillId="9" borderId="12" xfId="0" applyFill="1" applyBorder="1" applyAlignment="1">
      <alignment horizontal="right" vertical="top" wrapText="1"/>
    </xf>
    <xf numFmtId="0" fontId="0" fillId="3" borderId="13" xfId="0" applyFill="1" applyBorder="1" applyAlignment="1">
      <alignment horizontal="center" vertical="center" wrapText="1"/>
    </xf>
    <xf numFmtId="0" fontId="0" fillId="3" borderId="3"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5" xfId="0" applyFill="1" applyBorder="1" applyAlignment="1">
      <alignment horizontal="center" vertical="center" wrapText="1"/>
    </xf>
    <xf numFmtId="0" fontId="0" fillId="3" borderId="16" xfId="0" applyFill="1" applyBorder="1" applyAlignment="1">
      <alignment horizontal="center" vertical="center" wrapText="1"/>
    </xf>
    <xf numFmtId="0" fontId="4" fillId="3" borderId="8"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5" fillId="3" borderId="20" xfId="0" applyFont="1" applyFill="1" applyBorder="1" applyAlignment="1">
      <alignment horizontal="left" vertical="center" wrapText="1"/>
    </xf>
    <xf numFmtId="0" fontId="0" fillId="6" borderId="4" xfId="0" applyFill="1" applyBorder="1" applyAlignment="1">
      <alignment horizontal="right" vertical="top" wrapText="1"/>
    </xf>
    <xf numFmtId="0" fontId="0" fillId="7" borderId="1" xfId="0" applyFill="1" applyBorder="1"/>
    <xf numFmtId="0" fontId="0" fillId="5" borderId="1" xfId="0" applyFill="1" applyBorder="1"/>
    <xf numFmtId="0" fontId="0" fillId="9" borderId="1" xfId="0" applyFill="1" applyBorder="1"/>
    <xf numFmtId="0" fontId="0" fillId="8" borderId="1" xfId="0" applyFill="1" applyBorder="1"/>
    <xf numFmtId="0" fontId="0" fillId="3" borderId="1" xfId="0" applyFill="1" applyBorder="1" applyAlignment="1">
      <alignment horizontal="center"/>
    </xf>
    <xf numFmtId="0" fontId="4" fillId="3" borderId="21" xfId="0" applyFont="1" applyFill="1" applyBorder="1" applyAlignment="1">
      <alignment wrapText="1"/>
    </xf>
    <xf numFmtId="0" fontId="0" fillId="3" borderId="0" xfId="0" applyFont="1" applyFill="1" applyBorder="1"/>
    <xf numFmtId="0" fontId="0" fillId="10" borderId="4" xfId="0" applyFill="1" applyBorder="1" applyAlignment="1">
      <alignment horizontal="right" vertical="top" wrapText="1"/>
    </xf>
    <xf numFmtId="0" fontId="7" fillId="9" borderId="4" xfId="0" applyFont="1" applyFill="1" applyBorder="1" applyAlignment="1">
      <alignment horizontal="right" vertical="top" wrapText="1"/>
    </xf>
    <xf numFmtId="0" fontId="0" fillId="6" borderId="12" xfId="0" applyFill="1" applyBorder="1" applyAlignment="1">
      <alignment horizontal="right" vertical="top" wrapText="1"/>
    </xf>
    <xf numFmtId="0" fontId="7" fillId="5" borderId="1" xfId="0" applyFont="1" applyFill="1" applyBorder="1" applyAlignment="1">
      <alignment horizontal="right" vertical="top" wrapText="1"/>
    </xf>
    <xf numFmtId="0" fontId="0" fillId="11" borderId="12" xfId="0" applyFill="1" applyBorder="1" applyAlignment="1">
      <alignment horizontal="right" vertical="top" wrapText="1"/>
    </xf>
    <xf numFmtId="0" fontId="1" fillId="2" borderId="11" xfId="0" applyFont="1" applyFill="1" applyBorder="1" applyAlignment="1">
      <alignment horizontal="center" vertical="center" wrapText="1"/>
    </xf>
    <xf numFmtId="0" fontId="1" fillId="2" borderId="22" xfId="0" applyFont="1" applyFill="1" applyBorder="1" applyAlignment="1">
      <alignment horizontal="center" vertical="center" wrapText="1"/>
    </xf>
    <xf numFmtId="14" fontId="1" fillId="2" borderId="23" xfId="0" applyNumberFormat="1" applyFont="1" applyFill="1" applyBorder="1" applyAlignment="1">
      <alignment horizontal="center" vertical="center" wrapText="1"/>
    </xf>
    <xf numFmtId="0" fontId="1" fillId="2" borderId="24"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0" fillId="3" borderId="9" xfId="0" applyFill="1" applyBorder="1" applyAlignment="1">
      <alignment horizontal="center" vertical="center" wrapText="1"/>
    </xf>
    <xf numFmtId="0" fontId="0" fillId="3" borderId="6" xfId="0" applyFill="1" applyBorder="1" applyAlignment="1">
      <alignment horizontal="center" vertical="center" wrapText="1"/>
    </xf>
    <xf numFmtId="0" fontId="0" fillId="3" borderId="10" xfId="0"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6" xfId="0" applyFont="1" applyFill="1" applyBorder="1" applyAlignment="1">
      <alignment horizontal="center" vertical="center" wrapText="1"/>
    </xf>
    <xf numFmtId="14" fontId="1" fillId="2" borderId="23" xfId="0" applyNumberFormat="1" applyFont="1" applyFill="1" applyBorder="1" applyAlignment="1">
      <alignment horizontal="center" vertical="center"/>
    </xf>
    <xf numFmtId="0" fontId="1" fillId="2" borderId="24" xfId="0" applyFont="1" applyFill="1" applyBorder="1" applyAlignment="1">
      <alignment horizontal="center" vertical="center"/>
    </xf>
    <xf numFmtId="0" fontId="0" fillId="3" borderId="1" xfId="0" applyFill="1" applyBorder="1" applyAlignment="1">
      <alignment horizontal="left" vertical="center"/>
    </xf>
    <xf numFmtId="0" fontId="4" fillId="3" borderId="21" xfId="0" applyFont="1" applyFill="1" applyBorder="1" applyAlignment="1">
      <alignment horizontal="center" wrapText="1"/>
    </xf>
    <xf numFmtId="0" fontId="4" fillId="3" borderId="0" xfId="0" applyFont="1" applyFill="1" applyBorder="1" applyAlignment="1">
      <alignment horizontal="center" vertical="center" wrapText="1"/>
    </xf>
    <xf numFmtId="0" fontId="5" fillId="3" borderId="0" xfId="0" applyFont="1" applyFill="1" applyBorder="1" applyAlignment="1">
      <alignment horizontal="left" vertical="center" wrapText="1"/>
    </xf>
    <xf numFmtId="0" fontId="0" fillId="3" borderId="0" xfId="0" applyFill="1" applyBorder="1" applyAlignment="1">
      <alignment horizontal="left" vertical="top" wrapText="1"/>
    </xf>
    <xf numFmtId="0" fontId="0" fillId="3" borderId="0" xfId="0" applyFill="1" applyBorder="1" applyAlignment="1">
      <alignment horizontal="right" vertical="top" wrapText="1"/>
    </xf>
    <xf numFmtId="0" fontId="0" fillId="4" borderId="0" xfId="0" applyFill="1" applyBorder="1" applyAlignment="1">
      <alignment horizontal="right" vertical="top" wrapText="1"/>
    </xf>
    <xf numFmtId="0" fontId="0" fillId="7" borderId="0" xfId="0" applyFill="1" applyBorder="1" applyAlignment="1">
      <alignment horizontal="right" vertical="top" wrapText="1"/>
    </xf>
    <xf numFmtId="0" fontId="0" fillId="5" borderId="0" xfId="0" applyFill="1" applyBorder="1" applyAlignment="1">
      <alignment horizontal="right" vertical="top" wrapText="1"/>
    </xf>
    <xf numFmtId="0" fontId="0" fillId="6" borderId="0" xfId="0" applyFill="1" applyBorder="1" applyAlignment="1">
      <alignment horizontal="right" vertical="top" wrapText="1"/>
    </xf>
    <xf numFmtId="0" fontId="4" fillId="3" borderId="2" xfId="0" applyFont="1" applyFill="1" applyBorder="1" applyAlignment="1">
      <alignment horizontal="center" vertical="center" wrapText="1"/>
    </xf>
    <xf numFmtId="0" fontId="0" fillId="3" borderId="7" xfId="0" applyFill="1" applyBorder="1" applyAlignment="1">
      <alignment vertical="center" wrapText="1"/>
    </xf>
    <xf numFmtId="0" fontId="0" fillId="3" borderId="1" xfId="0" applyFill="1" applyBorder="1" applyAlignment="1">
      <alignment horizontal="center" vertical="center" wrapText="1"/>
    </xf>
    <xf numFmtId="0" fontId="5" fillId="3" borderId="7" xfId="0" applyFont="1" applyFill="1" applyBorder="1" applyAlignment="1">
      <alignment horizontal="left" vertical="center" wrapText="1"/>
    </xf>
    <xf numFmtId="0" fontId="5" fillId="3" borderId="2" xfId="0" applyFont="1" applyFill="1" applyBorder="1" applyAlignment="1">
      <alignment horizontal="left" vertical="center" wrapText="1"/>
    </xf>
    <xf numFmtId="0" fontId="0" fillId="3" borderId="4" xfId="0" applyFill="1" applyBorder="1" applyAlignment="1">
      <alignment horizontal="center" vertical="top" wrapText="1"/>
    </xf>
    <xf numFmtId="0" fontId="0" fillId="3" borderId="11" xfId="0" applyFill="1" applyBorder="1" applyAlignment="1">
      <alignment horizontal="center" vertical="top" wrapText="1"/>
    </xf>
    <xf numFmtId="0" fontId="0" fillId="3" borderId="4" xfId="0" applyFill="1" applyBorder="1" applyAlignment="1">
      <alignment vertical="top" wrapText="1"/>
    </xf>
    <xf numFmtId="0" fontId="0" fillId="3" borderId="11" xfId="0" applyFill="1" applyBorder="1" applyAlignment="1">
      <alignment vertical="top" wrapText="1"/>
    </xf>
    <xf numFmtId="0" fontId="0" fillId="3" borderId="4" xfId="0" applyFill="1" applyBorder="1" applyAlignment="1">
      <alignment horizontal="left" vertical="top" wrapText="1"/>
    </xf>
    <xf numFmtId="0" fontId="0" fillId="3" borderId="11" xfId="0" applyFill="1" applyBorder="1" applyAlignment="1">
      <alignment horizontal="left" vertical="top" wrapText="1"/>
    </xf>
    <xf numFmtId="0" fontId="0" fillId="7" borderId="4" xfId="0" applyFill="1" applyBorder="1" applyAlignment="1">
      <alignment horizontal="center" vertical="top" wrapText="1"/>
    </xf>
    <xf numFmtId="0" fontId="0" fillId="7" borderId="11" xfId="0" applyFill="1" applyBorder="1" applyAlignment="1">
      <alignment horizontal="center" vertical="top" wrapText="1"/>
    </xf>
    <xf numFmtId="0" fontId="0" fillId="5" borderId="4" xfId="0" applyFill="1" applyBorder="1" applyAlignment="1">
      <alignment horizontal="center" vertical="top" wrapText="1"/>
    </xf>
    <xf numFmtId="0" fontId="0" fillId="5" borderId="11" xfId="0" applyFill="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28575</xdr:colOff>
      <xdr:row>0</xdr:row>
      <xdr:rowOff>142875</xdr:rowOff>
    </xdr:from>
    <xdr:to>
      <xdr:col>6</xdr:col>
      <xdr:colOff>885825</xdr:colOff>
      <xdr:row>3</xdr:row>
      <xdr:rowOff>91748</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48400" y="142875"/>
          <a:ext cx="857250" cy="863273"/>
        </a:xfrm>
        <a:prstGeom prst="rect">
          <a:avLst/>
        </a:prstGeom>
      </xdr:spPr>
    </xdr:pic>
    <xdr:clientData/>
  </xdr:twoCellAnchor>
  <xdr:twoCellAnchor editAs="oneCell">
    <xdr:from>
      <xdr:col>50</xdr:col>
      <xdr:colOff>34637</xdr:colOff>
      <xdr:row>0</xdr:row>
      <xdr:rowOff>0</xdr:rowOff>
    </xdr:from>
    <xdr:to>
      <xdr:col>51</xdr:col>
      <xdr:colOff>492913</xdr:colOff>
      <xdr:row>2</xdr:row>
      <xdr:rowOff>139373</xdr:rowOff>
    </xdr:to>
    <xdr:pic>
      <xdr:nvPicPr>
        <xdr:cNvPr id="3" name="Imagen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682364" y="0"/>
          <a:ext cx="858982" cy="866737"/>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48"/>
  <sheetViews>
    <sheetView tabSelected="1" view="pageBreakPreview" topLeftCell="A33" zoomScale="87" zoomScaleNormal="100" zoomScaleSheetLayoutView="87" workbookViewId="0">
      <selection activeCell="P41" sqref="P41:P42"/>
    </sheetView>
  </sheetViews>
  <sheetFormatPr baseColWidth="10" defaultRowHeight="15" x14ac:dyDescent="0.25"/>
  <cols>
    <col min="1" max="1" width="1.42578125" style="2" customWidth="1"/>
    <col min="2" max="2" width="17.7109375" style="2" customWidth="1"/>
    <col min="3" max="3" width="25.7109375" style="2" customWidth="1"/>
    <col min="4" max="4" width="12.140625" style="2" customWidth="1"/>
    <col min="5" max="5" width="23" style="2" customWidth="1"/>
    <col min="6" max="6" width="12.140625" style="2" customWidth="1"/>
    <col min="7" max="7" width="21.140625" style="2" customWidth="1"/>
    <col min="8" max="8" width="15.42578125" style="2" customWidth="1"/>
    <col min="9" max="9" width="9" style="2" customWidth="1"/>
    <col min="10" max="10" width="7" style="2" customWidth="1"/>
    <col min="11" max="11" width="2.7109375" style="2" customWidth="1"/>
    <col min="12" max="12" width="9.140625" style="2" customWidth="1"/>
    <col min="13" max="13" width="6.5703125" style="2" customWidth="1"/>
    <col min="14" max="14" width="3.42578125" style="2" customWidth="1"/>
    <col min="15" max="15" width="8.5703125" style="2" customWidth="1"/>
    <col min="16" max="16" width="6.85546875" style="2" customWidth="1"/>
    <col min="17" max="17" width="2.7109375" style="2" customWidth="1"/>
    <col min="18" max="18" width="8.7109375" style="2" customWidth="1"/>
    <col min="19" max="19" width="7.85546875" style="2" customWidth="1"/>
    <col min="20" max="20" width="2.7109375" style="2" customWidth="1"/>
    <col min="21" max="21" width="8.28515625" style="2" customWidth="1"/>
    <col min="22" max="22" width="8.140625" style="2" customWidth="1"/>
    <col min="23" max="23" width="2.7109375" style="2" customWidth="1"/>
    <col min="24" max="24" width="7.85546875" style="2" customWidth="1"/>
    <col min="25" max="25" width="7.5703125" style="2" customWidth="1"/>
    <col min="26" max="26" width="2.7109375" style="2" customWidth="1"/>
    <col min="27" max="27" width="8" style="2" customWidth="1"/>
    <col min="28" max="28" width="7" style="2" customWidth="1"/>
    <col min="29" max="29" width="2.7109375" style="2" customWidth="1"/>
    <col min="30" max="31" width="7.28515625" style="2" customWidth="1"/>
    <col min="32" max="32" width="2.7109375" style="2" customWidth="1"/>
    <col min="33" max="33" width="7.7109375" style="2" customWidth="1"/>
    <col min="34" max="34" width="7.5703125" style="2" customWidth="1"/>
    <col min="35" max="35" width="2.7109375" style="2" customWidth="1"/>
    <col min="36" max="36" width="7.42578125" style="2" customWidth="1"/>
    <col min="37" max="37" width="6.7109375" style="2" customWidth="1"/>
    <col min="38" max="38" width="2.7109375" style="2" customWidth="1"/>
    <col min="39" max="39" width="6.85546875" style="2" customWidth="1"/>
    <col min="40" max="40" width="7.5703125" style="2" customWidth="1"/>
    <col min="41" max="41" width="2.7109375" style="2" customWidth="1"/>
    <col min="42" max="42" width="7.140625" style="2" customWidth="1"/>
    <col min="43" max="43" width="6.5703125" style="2" customWidth="1"/>
    <col min="44" max="44" width="2.7109375" style="2" customWidth="1"/>
    <col min="45" max="45" width="7.140625" style="2" customWidth="1"/>
    <col min="46" max="46" width="6.85546875" style="2" customWidth="1"/>
    <col min="47" max="47" width="2.7109375" style="2" customWidth="1"/>
    <col min="48" max="48" width="5.85546875" style="2" bestFit="1" customWidth="1"/>
    <col min="49" max="49" width="8.28515625" style="2" customWidth="1"/>
    <col min="50" max="50" width="2.7109375" style="2" customWidth="1"/>
    <col min="51" max="51" width="5.85546875" style="2" bestFit="1" customWidth="1"/>
    <col min="52" max="52" width="8.42578125" style="2" customWidth="1"/>
    <col min="53" max="53" width="2.7109375" style="2" customWidth="1"/>
    <col min="55" max="16384" width="11.42578125" style="2"/>
  </cols>
  <sheetData>
    <row r="1" spans="2:53" ht="28.5" x14ac:dyDescent="0.45">
      <c r="B1" s="8" t="s">
        <v>25</v>
      </c>
    </row>
    <row r="2" spans="2:53" ht="28.5" x14ac:dyDescent="0.45">
      <c r="B2" s="8" t="s">
        <v>26</v>
      </c>
    </row>
    <row r="3" spans="2:53" x14ac:dyDescent="0.25">
      <c r="B3" s="58" t="s">
        <v>110</v>
      </c>
    </row>
    <row r="4" spans="2:53" ht="15.75" customHeight="1" x14ac:dyDescent="0.25">
      <c r="I4" s="74" t="s">
        <v>7</v>
      </c>
      <c r="J4" s="75"/>
      <c r="K4" s="46"/>
      <c r="L4" s="74" t="s">
        <v>10</v>
      </c>
      <c r="M4" s="75"/>
      <c r="N4" s="46"/>
      <c r="O4" s="74" t="s">
        <v>11</v>
      </c>
      <c r="P4" s="75"/>
      <c r="Q4" s="46"/>
      <c r="R4" s="74" t="s">
        <v>12</v>
      </c>
      <c r="S4" s="75"/>
      <c r="T4" s="46"/>
      <c r="U4" s="74" t="s">
        <v>13</v>
      </c>
      <c r="V4" s="75"/>
      <c r="W4" s="46"/>
      <c r="X4" s="74" t="s">
        <v>14</v>
      </c>
      <c r="Y4" s="75"/>
      <c r="Z4" s="46"/>
      <c r="AA4" s="74" t="s">
        <v>15</v>
      </c>
      <c r="AB4" s="75"/>
      <c r="AC4" s="46"/>
      <c r="AD4" s="74" t="s">
        <v>16</v>
      </c>
      <c r="AE4" s="75"/>
      <c r="AF4" s="46"/>
      <c r="AG4" s="74" t="s">
        <v>17</v>
      </c>
      <c r="AH4" s="75"/>
      <c r="AI4" s="46"/>
      <c r="AJ4" s="74" t="s">
        <v>18</v>
      </c>
      <c r="AK4" s="75"/>
      <c r="AL4" s="46"/>
      <c r="AM4" s="74" t="s">
        <v>19</v>
      </c>
      <c r="AN4" s="75"/>
      <c r="AO4" s="46"/>
      <c r="AP4" s="74" t="s">
        <v>20</v>
      </c>
      <c r="AQ4" s="75"/>
      <c r="AR4" s="46"/>
      <c r="AS4" s="74" t="s">
        <v>21</v>
      </c>
      <c r="AT4" s="75"/>
      <c r="AU4" s="46"/>
      <c r="AV4" s="74" t="s">
        <v>22</v>
      </c>
      <c r="AW4" s="75"/>
      <c r="AX4" s="46"/>
      <c r="AY4" s="74" t="s">
        <v>23</v>
      </c>
      <c r="AZ4" s="75"/>
      <c r="BA4" s="46"/>
    </row>
    <row r="5" spans="2:53" ht="15.75" customHeight="1" thickBot="1" x14ac:dyDescent="0.3">
      <c r="I5" s="66">
        <v>43115</v>
      </c>
      <c r="J5" s="67"/>
      <c r="K5" s="65"/>
      <c r="L5" s="66">
        <v>43116</v>
      </c>
      <c r="M5" s="67"/>
      <c r="N5" s="65"/>
      <c r="O5" s="66">
        <v>43117</v>
      </c>
      <c r="P5" s="67"/>
      <c r="Q5" s="65"/>
      <c r="R5" s="66">
        <v>43118</v>
      </c>
      <c r="S5" s="67"/>
      <c r="T5" s="65"/>
      <c r="U5" s="66">
        <v>43122</v>
      </c>
      <c r="V5" s="67"/>
      <c r="W5" s="65"/>
      <c r="X5" s="66">
        <v>43123</v>
      </c>
      <c r="Y5" s="67"/>
      <c r="Z5" s="65"/>
      <c r="AA5" s="66">
        <v>43124</v>
      </c>
      <c r="AB5" s="67"/>
      <c r="AC5" s="65"/>
      <c r="AD5" s="66">
        <v>43125</v>
      </c>
      <c r="AE5" s="67"/>
      <c r="AF5" s="65"/>
      <c r="AG5" s="66">
        <v>43126</v>
      </c>
      <c r="AH5" s="67"/>
      <c r="AI5" s="65"/>
      <c r="AJ5" s="66">
        <v>43129</v>
      </c>
      <c r="AK5" s="67"/>
      <c r="AL5" s="65"/>
      <c r="AM5" s="66">
        <v>43130</v>
      </c>
      <c r="AN5" s="67"/>
      <c r="AO5" s="65"/>
      <c r="AP5" s="66">
        <v>43134</v>
      </c>
      <c r="AQ5" s="67"/>
      <c r="AR5" s="65"/>
      <c r="AS5" s="76">
        <v>43136</v>
      </c>
      <c r="AT5" s="77"/>
      <c r="AU5" s="65"/>
      <c r="AV5" s="76">
        <v>43137</v>
      </c>
      <c r="AW5" s="77"/>
      <c r="AX5" s="65"/>
      <c r="AY5" s="76">
        <v>43138</v>
      </c>
      <c r="AZ5" s="77"/>
      <c r="BA5" s="65"/>
    </row>
    <row r="6" spans="2:53" ht="75.75" customHeight="1" thickBot="1" x14ac:dyDescent="0.3">
      <c r="B6" s="48" t="s">
        <v>106</v>
      </c>
      <c r="C6" s="49" t="s">
        <v>105</v>
      </c>
      <c r="D6" s="49" t="s">
        <v>104</v>
      </c>
      <c r="E6" s="49" t="s">
        <v>3</v>
      </c>
      <c r="F6" s="49" t="s">
        <v>107</v>
      </c>
      <c r="G6" s="49" t="s">
        <v>5</v>
      </c>
      <c r="H6" s="49" t="s">
        <v>6</v>
      </c>
      <c r="I6" s="64" t="s">
        <v>9</v>
      </c>
      <c r="J6" s="64" t="s">
        <v>8</v>
      </c>
      <c r="K6" s="64"/>
      <c r="L6" s="64" t="s">
        <v>9</v>
      </c>
      <c r="M6" s="64" t="s">
        <v>8</v>
      </c>
      <c r="N6" s="64"/>
      <c r="O6" s="64" t="s">
        <v>9</v>
      </c>
      <c r="P6" s="64" t="s">
        <v>8</v>
      </c>
      <c r="Q6" s="64"/>
      <c r="R6" s="64" t="s">
        <v>9</v>
      </c>
      <c r="S6" s="64" t="s">
        <v>8</v>
      </c>
      <c r="T6" s="64"/>
      <c r="U6" s="64" t="s">
        <v>9</v>
      </c>
      <c r="V6" s="64" t="s">
        <v>8</v>
      </c>
      <c r="W6" s="64"/>
      <c r="X6" s="64" t="s">
        <v>9</v>
      </c>
      <c r="Y6" s="64" t="s">
        <v>8</v>
      </c>
      <c r="Z6" s="64"/>
      <c r="AA6" s="64" t="s">
        <v>9</v>
      </c>
      <c r="AB6" s="64" t="s">
        <v>8</v>
      </c>
      <c r="AC6" s="64"/>
      <c r="AD6" s="64" t="s">
        <v>9</v>
      </c>
      <c r="AE6" s="64" t="s">
        <v>8</v>
      </c>
      <c r="AF6" s="64"/>
      <c r="AG6" s="64" t="s">
        <v>9</v>
      </c>
      <c r="AH6" s="64" t="s">
        <v>8</v>
      </c>
      <c r="AI6" s="64"/>
      <c r="AJ6" s="64" t="s">
        <v>9</v>
      </c>
      <c r="AK6" s="64" t="s">
        <v>8</v>
      </c>
      <c r="AL6" s="64"/>
      <c r="AM6" s="64" t="s">
        <v>9</v>
      </c>
      <c r="AN6" s="64" t="s">
        <v>8</v>
      </c>
      <c r="AO6" s="64"/>
      <c r="AP6" s="64" t="s">
        <v>9</v>
      </c>
      <c r="AQ6" s="64" t="s">
        <v>8</v>
      </c>
      <c r="AR6" s="64"/>
      <c r="AS6" s="64" t="s">
        <v>9</v>
      </c>
      <c r="AT6" s="64" t="s">
        <v>8</v>
      </c>
      <c r="AU6" s="64"/>
      <c r="AV6" s="64" t="s">
        <v>9</v>
      </c>
      <c r="AW6" s="64" t="s">
        <v>8</v>
      </c>
      <c r="AX6" s="64"/>
      <c r="AY6" s="64" t="s">
        <v>9</v>
      </c>
      <c r="AZ6" s="64" t="s">
        <v>8</v>
      </c>
      <c r="BA6" s="64"/>
    </row>
    <row r="7" spans="2:53" ht="45.75" thickBot="1" x14ac:dyDescent="0.3">
      <c r="B7" s="72" t="s">
        <v>111</v>
      </c>
      <c r="C7" s="68" t="s">
        <v>42</v>
      </c>
      <c r="D7" s="45" t="s">
        <v>72</v>
      </c>
      <c r="E7" s="40" t="s">
        <v>39</v>
      </c>
      <c r="F7" s="68" t="s">
        <v>44</v>
      </c>
      <c r="G7" s="18" t="s">
        <v>46</v>
      </c>
      <c r="H7" s="12">
        <v>4</v>
      </c>
      <c r="I7" s="30">
        <v>4</v>
      </c>
      <c r="J7" s="30">
        <f>H7-I7</f>
        <v>0</v>
      </c>
      <c r="K7" s="23"/>
      <c r="L7" s="29"/>
      <c r="M7" s="29">
        <f t="shared" ref="M7:M24" si="0">J7-L7</f>
        <v>0</v>
      </c>
      <c r="N7" s="14"/>
      <c r="O7" s="29"/>
      <c r="P7" s="29">
        <f t="shared" ref="P7:P24" si="1">M7-O7</f>
        <v>0</v>
      </c>
      <c r="Q7" s="14"/>
      <c r="R7" s="29"/>
      <c r="S7" s="29">
        <f t="shared" ref="S7:S24" si="2">P7-R7</f>
        <v>0</v>
      </c>
      <c r="T7" s="14"/>
      <c r="U7" s="29"/>
      <c r="V7" s="29">
        <f t="shared" ref="V7:V24" si="3">S7-U7</f>
        <v>0</v>
      </c>
      <c r="W7" s="14"/>
      <c r="X7" s="13"/>
      <c r="Y7" s="13">
        <f t="shared" ref="Y7:Y24" si="4">V7-X7</f>
        <v>0</v>
      </c>
      <c r="Z7" s="14"/>
      <c r="AA7" s="13"/>
      <c r="AB7" s="13">
        <f t="shared" ref="AB7:AB24" si="5">Y7-AA7</f>
        <v>0</v>
      </c>
      <c r="AC7" s="14"/>
      <c r="AD7" s="13"/>
      <c r="AE7" s="13">
        <f t="shared" ref="AE7:AE24" si="6">AB7-AD7</f>
        <v>0</v>
      </c>
      <c r="AF7" s="14"/>
      <c r="AG7" s="13"/>
      <c r="AH7" s="13">
        <f t="shared" ref="AH7:AH24" si="7">AE7-AG7</f>
        <v>0</v>
      </c>
      <c r="AI7" s="14"/>
      <c r="AJ7" s="13"/>
      <c r="AK7" s="13">
        <f t="shared" ref="AK7:AK24" si="8">AH7-AJ7</f>
        <v>0</v>
      </c>
      <c r="AL7" s="14"/>
      <c r="AM7" s="13"/>
      <c r="AN7" s="13">
        <f t="shared" ref="AN7:AN24" si="9">AK7-AM7</f>
        <v>0</v>
      </c>
      <c r="AO7" s="14"/>
      <c r="AP7" s="13"/>
      <c r="AQ7" s="13">
        <f t="shared" ref="AQ7:AQ24" si="10">AN7-AP7</f>
        <v>0</v>
      </c>
      <c r="AR7" s="14"/>
      <c r="AS7" s="13"/>
      <c r="AT7" s="13">
        <f t="shared" ref="AT7:AT24" si="11">AQ7-AS7</f>
        <v>0</v>
      </c>
      <c r="AU7" s="14"/>
      <c r="AV7" s="13"/>
      <c r="AW7" s="13">
        <f t="shared" ref="AW7:AW24" si="12">AT7-AV7</f>
        <v>0</v>
      </c>
      <c r="AX7" s="14"/>
      <c r="AY7" s="13"/>
      <c r="AZ7" s="13">
        <f t="shared" ref="AZ7:AZ24" si="13">AW7-AY7</f>
        <v>0</v>
      </c>
      <c r="BA7" s="14"/>
    </row>
    <row r="8" spans="2:53" ht="30.75" thickBot="1" x14ac:dyDescent="0.3">
      <c r="B8" s="71"/>
      <c r="C8" s="69"/>
      <c r="D8" s="45" t="s">
        <v>78</v>
      </c>
      <c r="E8" s="41" t="s">
        <v>40</v>
      </c>
      <c r="F8" s="69"/>
      <c r="G8" s="18" t="s">
        <v>46</v>
      </c>
      <c r="H8" s="5">
        <v>3</v>
      </c>
      <c r="I8" s="6"/>
      <c r="J8" s="6">
        <f t="shared" ref="J8:J24" si="14">H8-I8</f>
        <v>3</v>
      </c>
      <c r="K8" s="7"/>
      <c r="L8" s="31">
        <v>3</v>
      </c>
      <c r="M8" s="31">
        <f t="shared" si="0"/>
        <v>0</v>
      </c>
      <c r="N8" s="24"/>
      <c r="O8" s="27"/>
      <c r="P8" s="27">
        <f t="shared" si="1"/>
        <v>0</v>
      </c>
      <c r="Q8" s="7"/>
      <c r="R8" s="27"/>
      <c r="S8" s="27">
        <f t="shared" si="2"/>
        <v>0</v>
      </c>
      <c r="T8" s="7"/>
      <c r="U8" s="27"/>
      <c r="V8" s="27">
        <f t="shared" si="3"/>
        <v>0</v>
      </c>
      <c r="W8" s="7"/>
      <c r="X8" s="6"/>
      <c r="Y8" s="6">
        <f t="shared" si="4"/>
        <v>0</v>
      </c>
      <c r="Z8" s="7"/>
      <c r="AA8" s="6"/>
      <c r="AB8" s="6">
        <f t="shared" si="5"/>
        <v>0</v>
      </c>
      <c r="AC8" s="7"/>
      <c r="AD8" s="6"/>
      <c r="AE8" s="6">
        <f t="shared" si="6"/>
        <v>0</v>
      </c>
      <c r="AF8" s="7"/>
      <c r="AG8" s="6"/>
      <c r="AH8" s="6">
        <f t="shared" si="7"/>
        <v>0</v>
      </c>
      <c r="AI8" s="7"/>
      <c r="AJ8" s="6"/>
      <c r="AK8" s="6">
        <f t="shared" si="8"/>
        <v>0</v>
      </c>
      <c r="AL8" s="7"/>
      <c r="AM8" s="6"/>
      <c r="AN8" s="6">
        <f t="shared" si="9"/>
        <v>0</v>
      </c>
      <c r="AO8" s="7"/>
      <c r="AP8" s="6"/>
      <c r="AQ8" s="6">
        <f t="shared" si="10"/>
        <v>0</v>
      </c>
      <c r="AR8" s="7"/>
      <c r="AS8" s="6"/>
      <c r="AT8" s="6">
        <f t="shared" si="11"/>
        <v>0</v>
      </c>
      <c r="AU8" s="7"/>
      <c r="AV8" s="6"/>
      <c r="AW8" s="6">
        <f t="shared" si="12"/>
        <v>0</v>
      </c>
      <c r="AX8" s="7"/>
      <c r="AY8" s="6"/>
      <c r="AZ8" s="6">
        <f t="shared" si="13"/>
        <v>0</v>
      </c>
      <c r="BA8" s="7"/>
    </row>
    <row r="9" spans="2:53" ht="30.75" thickBot="1" x14ac:dyDescent="0.3">
      <c r="B9" s="71"/>
      <c r="C9" s="69"/>
      <c r="D9" s="45" t="s">
        <v>79</v>
      </c>
      <c r="E9" s="41" t="s">
        <v>41</v>
      </c>
      <c r="F9" s="69"/>
      <c r="G9" s="18" t="s">
        <v>46</v>
      </c>
      <c r="H9" s="5">
        <v>5</v>
      </c>
      <c r="I9" s="6"/>
      <c r="J9" s="6">
        <f t="shared" si="14"/>
        <v>5</v>
      </c>
      <c r="K9" s="7"/>
      <c r="L9" s="31">
        <v>3</v>
      </c>
      <c r="M9" s="31">
        <f t="shared" si="0"/>
        <v>2</v>
      </c>
      <c r="N9" s="7"/>
      <c r="O9" s="31">
        <v>2</v>
      </c>
      <c r="P9" s="31">
        <f t="shared" si="1"/>
        <v>0</v>
      </c>
      <c r="Q9" s="24"/>
      <c r="R9" s="27"/>
      <c r="S9" s="27">
        <f t="shared" si="2"/>
        <v>0</v>
      </c>
      <c r="T9" s="7"/>
      <c r="U9" s="27"/>
      <c r="V9" s="27">
        <f t="shared" si="3"/>
        <v>0</v>
      </c>
      <c r="W9" s="7"/>
      <c r="X9" s="6"/>
      <c r="Y9" s="6">
        <f t="shared" si="4"/>
        <v>0</v>
      </c>
      <c r="Z9" s="7"/>
      <c r="AA9" s="6"/>
      <c r="AB9" s="6">
        <f t="shared" si="5"/>
        <v>0</v>
      </c>
      <c r="AC9" s="7"/>
      <c r="AD9" s="6"/>
      <c r="AE9" s="6">
        <f t="shared" si="6"/>
        <v>0</v>
      </c>
      <c r="AF9" s="7"/>
      <c r="AG9" s="6"/>
      <c r="AH9" s="6">
        <f t="shared" si="7"/>
        <v>0</v>
      </c>
      <c r="AI9" s="7"/>
      <c r="AJ9" s="6"/>
      <c r="AK9" s="6">
        <f t="shared" si="8"/>
        <v>0</v>
      </c>
      <c r="AL9" s="7"/>
      <c r="AM9" s="6"/>
      <c r="AN9" s="6">
        <f t="shared" si="9"/>
        <v>0</v>
      </c>
      <c r="AO9" s="7"/>
      <c r="AP9" s="6"/>
      <c r="AQ9" s="6">
        <f t="shared" si="10"/>
        <v>0</v>
      </c>
      <c r="AR9" s="7"/>
      <c r="AS9" s="6"/>
      <c r="AT9" s="6">
        <f t="shared" si="11"/>
        <v>0</v>
      </c>
      <c r="AU9" s="7"/>
      <c r="AV9" s="6"/>
      <c r="AW9" s="6">
        <f t="shared" si="12"/>
        <v>0</v>
      </c>
      <c r="AX9" s="7"/>
      <c r="AY9" s="6"/>
      <c r="AZ9" s="6">
        <f t="shared" si="13"/>
        <v>0</v>
      </c>
      <c r="BA9" s="7"/>
    </row>
    <row r="10" spans="2:53" ht="41.25" customHeight="1" thickBot="1" x14ac:dyDescent="0.3">
      <c r="B10" s="71"/>
      <c r="C10" s="69"/>
      <c r="D10" s="45" t="s">
        <v>80</v>
      </c>
      <c r="E10" s="22" t="s">
        <v>45</v>
      </c>
      <c r="F10" s="69"/>
      <c r="G10" s="18" t="s">
        <v>46</v>
      </c>
      <c r="H10" s="5">
        <v>8</v>
      </c>
      <c r="I10" s="6"/>
      <c r="J10" s="6">
        <f t="shared" si="14"/>
        <v>8</v>
      </c>
      <c r="K10" s="7"/>
      <c r="L10" s="6"/>
      <c r="M10" s="6">
        <f t="shared" si="0"/>
        <v>8</v>
      </c>
      <c r="N10" s="7"/>
      <c r="O10" s="31">
        <v>4</v>
      </c>
      <c r="P10" s="31">
        <f t="shared" si="1"/>
        <v>4</v>
      </c>
      <c r="Q10" s="7"/>
      <c r="R10" s="31">
        <v>2</v>
      </c>
      <c r="S10" s="31">
        <f t="shared" si="2"/>
        <v>2</v>
      </c>
      <c r="T10" s="24"/>
      <c r="U10" s="32"/>
      <c r="V10" s="32">
        <f t="shared" si="3"/>
        <v>2</v>
      </c>
      <c r="W10" s="7"/>
      <c r="X10" s="27"/>
      <c r="Y10" s="27">
        <f t="shared" si="4"/>
        <v>2</v>
      </c>
      <c r="Z10" s="7"/>
      <c r="AA10" s="6"/>
      <c r="AB10" s="6">
        <f t="shared" si="5"/>
        <v>2</v>
      </c>
      <c r="AC10" s="7"/>
      <c r="AD10" s="6"/>
      <c r="AE10" s="6">
        <f t="shared" si="6"/>
        <v>2</v>
      </c>
      <c r="AF10" s="7"/>
      <c r="AG10" s="6"/>
      <c r="AH10" s="6">
        <f t="shared" si="7"/>
        <v>2</v>
      </c>
      <c r="AI10" s="7"/>
      <c r="AJ10" s="6"/>
      <c r="AK10" s="6">
        <f t="shared" si="8"/>
        <v>2</v>
      </c>
      <c r="AL10" s="7"/>
      <c r="AM10" s="6"/>
      <c r="AN10" s="6">
        <f t="shared" si="9"/>
        <v>2</v>
      </c>
      <c r="AO10" s="7"/>
      <c r="AP10" s="6"/>
      <c r="AQ10" s="6">
        <f t="shared" si="10"/>
        <v>2</v>
      </c>
      <c r="AR10" s="7"/>
      <c r="AS10" s="6"/>
      <c r="AT10" s="6">
        <f t="shared" si="11"/>
        <v>2</v>
      </c>
      <c r="AU10" s="7"/>
      <c r="AV10" s="6"/>
      <c r="AW10" s="6">
        <f t="shared" si="12"/>
        <v>2</v>
      </c>
      <c r="AX10" s="7"/>
      <c r="AY10" s="6"/>
      <c r="AZ10" s="6">
        <f t="shared" si="13"/>
        <v>2</v>
      </c>
      <c r="BA10" s="7"/>
    </row>
    <row r="11" spans="2:53" ht="33.75" customHeight="1" thickBot="1" x14ac:dyDescent="0.3">
      <c r="B11" s="73"/>
      <c r="C11" s="70"/>
      <c r="D11" s="45" t="s">
        <v>81</v>
      </c>
      <c r="E11" s="42" t="s">
        <v>43</v>
      </c>
      <c r="F11" s="70"/>
      <c r="G11" s="50" t="s">
        <v>46</v>
      </c>
      <c r="H11" s="15">
        <v>8</v>
      </c>
      <c r="I11" s="16"/>
      <c r="J11" s="16">
        <f t="shared" si="14"/>
        <v>8</v>
      </c>
      <c r="K11" s="17"/>
      <c r="L11" s="16"/>
      <c r="M11" s="16">
        <f t="shared" si="0"/>
        <v>8</v>
      </c>
      <c r="N11" s="17"/>
      <c r="O11" s="16"/>
      <c r="P11" s="28">
        <f t="shared" si="1"/>
        <v>8</v>
      </c>
      <c r="Q11" s="17"/>
      <c r="R11" s="16"/>
      <c r="S11" s="16">
        <f t="shared" si="2"/>
        <v>8</v>
      </c>
      <c r="T11" s="17"/>
      <c r="U11" s="16"/>
      <c r="V11" s="16">
        <f t="shared" si="3"/>
        <v>8</v>
      </c>
      <c r="W11" s="17"/>
      <c r="X11" s="38">
        <v>5</v>
      </c>
      <c r="Y11" s="38">
        <f t="shared" si="4"/>
        <v>3</v>
      </c>
      <c r="Z11" s="17"/>
      <c r="AA11" s="38">
        <v>2</v>
      </c>
      <c r="AB11" s="38">
        <f t="shared" si="5"/>
        <v>1</v>
      </c>
      <c r="AC11" s="25"/>
      <c r="AD11" s="61"/>
      <c r="AE11" s="61">
        <f t="shared" si="6"/>
        <v>1</v>
      </c>
      <c r="AF11" s="17"/>
      <c r="AG11" s="16"/>
      <c r="AH11" s="16">
        <f t="shared" si="7"/>
        <v>1</v>
      </c>
      <c r="AI11" s="17"/>
      <c r="AJ11" s="16"/>
      <c r="AK11" s="16">
        <f t="shared" si="8"/>
        <v>1</v>
      </c>
      <c r="AL11" s="17"/>
      <c r="AM11" s="16"/>
      <c r="AN11" s="16">
        <f t="shared" si="9"/>
        <v>1</v>
      </c>
      <c r="AO11" s="17"/>
      <c r="AP11" s="16"/>
      <c r="AQ11" s="16">
        <f t="shared" si="10"/>
        <v>1</v>
      </c>
      <c r="AR11" s="17"/>
      <c r="AS11" s="16"/>
      <c r="AT11" s="16">
        <f t="shared" si="11"/>
        <v>1</v>
      </c>
      <c r="AU11" s="17"/>
      <c r="AV11" s="16"/>
      <c r="AW11" s="16">
        <f t="shared" si="12"/>
        <v>1</v>
      </c>
      <c r="AX11" s="17"/>
      <c r="AY11" s="16"/>
      <c r="AZ11" s="16">
        <f t="shared" si="13"/>
        <v>1</v>
      </c>
      <c r="BA11" s="17"/>
    </row>
    <row r="12" spans="2:53" ht="60.75" thickBot="1" x14ac:dyDescent="0.3">
      <c r="B12" s="72" t="s">
        <v>113</v>
      </c>
      <c r="C12" s="68" t="s">
        <v>49</v>
      </c>
      <c r="D12" s="45" t="s">
        <v>77</v>
      </c>
      <c r="E12" s="40" t="s">
        <v>47</v>
      </c>
      <c r="F12" s="68" t="s">
        <v>50</v>
      </c>
      <c r="G12" s="18" t="s">
        <v>46</v>
      </c>
      <c r="H12" s="12">
        <v>4</v>
      </c>
      <c r="I12" s="30">
        <v>4</v>
      </c>
      <c r="J12" s="30">
        <f t="shared" si="14"/>
        <v>0</v>
      </c>
      <c r="K12" s="23"/>
      <c r="L12" s="29"/>
      <c r="M12" s="29">
        <f t="shared" si="0"/>
        <v>0</v>
      </c>
      <c r="N12" s="14"/>
      <c r="O12" s="29"/>
      <c r="P12" s="29">
        <f t="shared" si="1"/>
        <v>0</v>
      </c>
      <c r="Q12" s="14"/>
      <c r="R12" s="29"/>
      <c r="S12" s="29">
        <f t="shared" si="2"/>
        <v>0</v>
      </c>
      <c r="T12" s="14"/>
      <c r="U12" s="29"/>
      <c r="V12" s="29">
        <f t="shared" si="3"/>
        <v>0</v>
      </c>
      <c r="W12" s="14"/>
      <c r="X12" s="13"/>
      <c r="Y12" s="13">
        <f t="shared" si="4"/>
        <v>0</v>
      </c>
      <c r="Z12" s="14"/>
      <c r="AA12" s="13"/>
      <c r="AB12" s="13">
        <f t="shared" si="5"/>
        <v>0</v>
      </c>
      <c r="AC12" s="14"/>
      <c r="AD12" s="13"/>
      <c r="AE12" s="13">
        <f t="shared" si="6"/>
        <v>0</v>
      </c>
      <c r="AF12" s="14"/>
      <c r="AG12" s="13"/>
      <c r="AH12" s="13">
        <f t="shared" si="7"/>
        <v>0</v>
      </c>
      <c r="AI12" s="14"/>
      <c r="AJ12" s="13"/>
      <c r="AK12" s="13">
        <f t="shared" si="8"/>
        <v>0</v>
      </c>
      <c r="AL12" s="14"/>
      <c r="AM12" s="13"/>
      <c r="AN12" s="13">
        <f t="shared" si="9"/>
        <v>0</v>
      </c>
      <c r="AO12" s="14"/>
      <c r="AP12" s="13"/>
      <c r="AQ12" s="13">
        <f t="shared" si="10"/>
        <v>0</v>
      </c>
      <c r="AR12" s="14"/>
      <c r="AS12" s="13"/>
      <c r="AT12" s="13">
        <f t="shared" si="11"/>
        <v>0</v>
      </c>
      <c r="AU12" s="14"/>
      <c r="AV12" s="13"/>
      <c r="AW12" s="13">
        <f t="shared" si="12"/>
        <v>0</v>
      </c>
      <c r="AX12" s="14"/>
      <c r="AY12" s="13"/>
      <c r="AZ12" s="13">
        <f t="shared" si="13"/>
        <v>0</v>
      </c>
      <c r="BA12" s="14"/>
    </row>
    <row r="13" spans="2:53" ht="30.75" thickBot="1" x14ac:dyDescent="0.3">
      <c r="B13" s="71"/>
      <c r="C13" s="69"/>
      <c r="D13" s="45" t="s">
        <v>82</v>
      </c>
      <c r="E13" s="41" t="s">
        <v>40</v>
      </c>
      <c r="F13" s="69"/>
      <c r="G13" s="18" t="s">
        <v>46</v>
      </c>
      <c r="H13" s="5">
        <v>3</v>
      </c>
      <c r="I13" s="27"/>
      <c r="J13" s="6">
        <f t="shared" si="14"/>
        <v>3</v>
      </c>
      <c r="K13" s="7"/>
      <c r="L13" s="31">
        <v>3</v>
      </c>
      <c r="M13" s="31">
        <f t="shared" si="0"/>
        <v>0</v>
      </c>
      <c r="N13" s="24"/>
      <c r="O13" s="27"/>
      <c r="P13" s="27">
        <f t="shared" si="1"/>
        <v>0</v>
      </c>
      <c r="Q13" s="7"/>
      <c r="R13" s="27"/>
      <c r="S13" s="27">
        <f t="shared" si="2"/>
        <v>0</v>
      </c>
      <c r="T13" s="7"/>
      <c r="U13" s="27"/>
      <c r="V13" s="27">
        <f t="shared" si="3"/>
        <v>0</v>
      </c>
      <c r="W13" s="7"/>
      <c r="X13" s="6"/>
      <c r="Y13" s="6">
        <f t="shared" si="4"/>
        <v>0</v>
      </c>
      <c r="Z13" s="7"/>
      <c r="AA13" s="6"/>
      <c r="AB13" s="6">
        <f t="shared" si="5"/>
        <v>0</v>
      </c>
      <c r="AC13" s="7"/>
      <c r="AD13" s="6"/>
      <c r="AE13" s="6">
        <f t="shared" si="6"/>
        <v>0</v>
      </c>
      <c r="AF13" s="7"/>
      <c r="AG13" s="6"/>
      <c r="AH13" s="6">
        <f t="shared" si="7"/>
        <v>0</v>
      </c>
      <c r="AI13" s="7"/>
      <c r="AJ13" s="6"/>
      <c r="AK13" s="6">
        <f t="shared" si="8"/>
        <v>0</v>
      </c>
      <c r="AL13" s="7"/>
      <c r="AM13" s="6"/>
      <c r="AN13" s="6">
        <f t="shared" si="9"/>
        <v>0</v>
      </c>
      <c r="AO13" s="7"/>
      <c r="AP13" s="6"/>
      <c r="AQ13" s="6">
        <f t="shared" si="10"/>
        <v>0</v>
      </c>
      <c r="AR13" s="7"/>
      <c r="AS13" s="6"/>
      <c r="AT13" s="6">
        <f t="shared" si="11"/>
        <v>0</v>
      </c>
      <c r="AU13" s="7"/>
      <c r="AV13" s="6"/>
      <c r="AW13" s="6">
        <f t="shared" si="12"/>
        <v>0</v>
      </c>
      <c r="AX13" s="7"/>
      <c r="AY13" s="6"/>
      <c r="AZ13" s="6">
        <f t="shared" si="13"/>
        <v>0</v>
      </c>
      <c r="BA13" s="7"/>
    </row>
    <row r="14" spans="2:53" ht="30.75" thickBot="1" x14ac:dyDescent="0.3">
      <c r="B14" s="71"/>
      <c r="C14" s="69"/>
      <c r="D14" s="45" t="s">
        <v>83</v>
      </c>
      <c r="E14" s="41" t="s">
        <v>41</v>
      </c>
      <c r="F14" s="69"/>
      <c r="G14" s="18" t="s">
        <v>46</v>
      </c>
      <c r="H14" s="5">
        <v>5</v>
      </c>
      <c r="I14" s="27"/>
      <c r="J14" s="6">
        <f t="shared" si="14"/>
        <v>5</v>
      </c>
      <c r="K14" s="7"/>
      <c r="L14" s="31">
        <v>2</v>
      </c>
      <c r="M14" s="31">
        <f t="shared" si="0"/>
        <v>3</v>
      </c>
      <c r="N14" s="7"/>
      <c r="O14" s="31">
        <v>3</v>
      </c>
      <c r="P14" s="31">
        <f t="shared" si="1"/>
        <v>0</v>
      </c>
      <c r="Q14" s="7"/>
      <c r="R14" s="27">
        <v>1</v>
      </c>
      <c r="S14" s="27">
        <f t="shared" si="2"/>
        <v>-1</v>
      </c>
      <c r="T14" s="24"/>
      <c r="U14" s="33"/>
      <c r="V14" s="33">
        <f t="shared" si="3"/>
        <v>-1</v>
      </c>
      <c r="W14" s="7"/>
      <c r="X14" s="6"/>
      <c r="Y14" s="6">
        <f t="shared" si="4"/>
        <v>-1</v>
      </c>
      <c r="Z14" s="7"/>
      <c r="AA14" s="6"/>
      <c r="AB14" s="6">
        <f t="shared" si="5"/>
        <v>-1</v>
      </c>
      <c r="AC14" s="7"/>
      <c r="AD14" s="6"/>
      <c r="AE14" s="6">
        <f t="shared" si="6"/>
        <v>-1</v>
      </c>
      <c r="AF14" s="7"/>
      <c r="AG14" s="6"/>
      <c r="AH14" s="6">
        <f t="shared" si="7"/>
        <v>-1</v>
      </c>
      <c r="AI14" s="7"/>
      <c r="AJ14" s="6"/>
      <c r="AK14" s="6">
        <f t="shared" si="8"/>
        <v>-1</v>
      </c>
      <c r="AL14" s="7"/>
      <c r="AM14" s="6"/>
      <c r="AN14" s="6">
        <f t="shared" si="9"/>
        <v>-1</v>
      </c>
      <c r="AO14" s="7"/>
      <c r="AP14" s="6"/>
      <c r="AQ14" s="6">
        <f t="shared" si="10"/>
        <v>-1</v>
      </c>
      <c r="AR14" s="7"/>
      <c r="AS14" s="6"/>
      <c r="AT14" s="6">
        <f t="shared" si="11"/>
        <v>-1</v>
      </c>
      <c r="AU14" s="7"/>
      <c r="AV14" s="6"/>
      <c r="AW14" s="6">
        <f t="shared" si="12"/>
        <v>-1</v>
      </c>
      <c r="AX14" s="7"/>
      <c r="AY14" s="6"/>
      <c r="AZ14" s="6">
        <f t="shared" si="13"/>
        <v>-1</v>
      </c>
      <c r="BA14" s="7"/>
    </row>
    <row r="15" spans="2:53" ht="60.75" thickBot="1" x14ac:dyDescent="0.3">
      <c r="B15" s="71"/>
      <c r="C15" s="69"/>
      <c r="D15" s="45" t="s">
        <v>84</v>
      </c>
      <c r="E15" s="41" t="s">
        <v>48</v>
      </c>
      <c r="F15" s="69"/>
      <c r="G15" s="18" t="s">
        <v>46</v>
      </c>
      <c r="H15" s="5">
        <v>12</v>
      </c>
      <c r="I15" s="6"/>
      <c r="J15" s="6">
        <f t="shared" si="14"/>
        <v>12</v>
      </c>
      <c r="K15" s="7"/>
      <c r="L15" s="6"/>
      <c r="M15" s="6">
        <f t="shared" si="0"/>
        <v>12</v>
      </c>
      <c r="N15" s="7"/>
      <c r="O15" s="31">
        <v>2</v>
      </c>
      <c r="P15" s="31">
        <f t="shared" si="1"/>
        <v>10</v>
      </c>
      <c r="Q15" s="7"/>
      <c r="R15" s="31">
        <v>4</v>
      </c>
      <c r="S15" s="31">
        <f t="shared" si="2"/>
        <v>6</v>
      </c>
      <c r="T15" s="7"/>
      <c r="U15" s="31">
        <v>3</v>
      </c>
      <c r="V15" s="31">
        <f t="shared" si="3"/>
        <v>3</v>
      </c>
      <c r="W15" s="7"/>
      <c r="X15" s="31">
        <v>2</v>
      </c>
      <c r="Y15" s="31">
        <f t="shared" si="4"/>
        <v>1</v>
      </c>
      <c r="Z15" s="24"/>
      <c r="AA15" s="32"/>
      <c r="AB15" s="32">
        <f t="shared" si="5"/>
        <v>1</v>
      </c>
      <c r="AC15" s="7"/>
      <c r="AD15" s="6"/>
      <c r="AE15" s="6">
        <f t="shared" si="6"/>
        <v>1</v>
      </c>
      <c r="AF15" s="7"/>
      <c r="AG15" s="6"/>
      <c r="AH15" s="6">
        <f t="shared" si="7"/>
        <v>1</v>
      </c>
      <c r="AI15" s="7"/>
      <c r="AJ15" s="6"/>
      <c r="AK15" s="6">
        <f t="shared" si="8"/>
        <v>1</v>
      </c>
      <c r="AL15" s="7"/>
      <c r="AM15" s="6"/>
      <c r="AN15" s="6">
        <f t="shared" si="9"/>
        <v>1</v>
      </c>
      <c r="AO15" s="7"/>
      <c r="AP15" s="6"/>
      <c r="AQ15" s="6">
        <f t="shared" si="10"/>
        <v>1</v>
      </c>
      <c r="AR15" s="7"/>
      <c r="AS15" s="6"/>
      <c r="AT15" s="6">
        <f t="shared" si="11"/>
        <v>1</v>
      </c>
      <c r="AU15" s="7"/>
      <c r="AV15" s="6"/>
      <c r="AW15" s="6">
        <f t="shared" si="12"/>
        <v>1</v>
      </c>
      <c r="AX15" s="7"/>
      <c r="AY15" s="6"/>
      <c r="AZ15" s="6">
        <f t="shared" si="13"/>
        <v>1</v>
      </c>
      <c r="BA15" s="7"/>
    </row>
    <row r="16" spans="2:53" ht="62.25" customHeight="1" thickBot="1" x14ac:dyDescent="0.3">
      <c r="B16" s="71"/>
      <c r="C16" s="69"/>
      <c r="D16" s="45" t="s">
        <v>85</v>
      </c>
      <c r="E16" s="41" t="s">
        <v>58</v>
      </c>
      <c r="F16" s="69"/>
      <c r="G16" s="18" t="s">
        <v>46</v>
      </c>
      <c r="H16" s="5">
        <v>8</v>
      </c>
      <c r="I16" s="6"/>
      <c r="J16" s="6">
        <f t="shared" si="14"/>
        <v>8</v>
      </c>
      <c r="K16" s="7"/>
      <c r="L16" s="6"/>
      <c r="M16" s="6">
        <f t="shared" si="0"/>
        <v>8</v>
      </c>
      <c r="N16" s="7"/>
      <c r="O16" s="6"/>
      <c r="P16" s="6">
        <f t="shared" si="1"/>
        <v>8</v>
      </c>
      <c r="Q16" s="7"/>
      <c r="R16" s="6"/>
      <c r="S16" s="6">
        <f t="shared" si="2"/>
        <v>8</v>
      </c>
      <c r="T16" s="7"/>
      <c r="U16" s="6"/>
      <c r="V16" s="6">
        <f t="shared" si="3"/>
        <v>8</v>
      </c>
      <c r="W16" s="7"/>
      <c r="X16" s="31">
        <v>4</v>
      </c>
      <c r="Y16" s="31">
        <f t="shared" si="4"/>
        <v>4</v>
      </c>
      <c r="Z16" s="7"/>
      <c r="AA16" s="31">
        <v>3</v>
      </c>
      <c r="AB16" s="31">
        <f t="shared" si="5"/>
        <v>1</v>
      </c>
      <c r="AC16" s="7"/>
      <c r="AD16" s="31">
        <v>1</v>
      </c>
      <c r="AE16" s="31">
        <f t="shared" si="6"/>
        <v>0</v>
      </c>
      <c r="AF16" s="24"/>
      <c r="AG16" s="6"/>
      <c r="AH16" s="6">
        <f t="shared" si="7"/>
        <v>0</v>
      </c>
      <c r="AI16" s="7"/>
      <c r="AJ16" s="6"/>
      <c r="AK16" s="6">
        <f t="shared" si="8"/>
        <v>0</v>
      </c>
      <c r="AL16" s="7"/>
      <c r="AM16" s="6"/>
      <c r="AN16" s="6">
        <f t="shared" si="9"/>
        <v>0</v>
      </c>
      <c r="AO16" s="7"/>
      <c r="AP16" s="6"/>
      <c r="AQ16" s="6">
        <f t="shared" si="10"/>
        <v>0</v>
      </c>
      <c r="AR16" s="7"/>
      <c r="AS16" s="6"/>
      <c r="AT16" s="6">
        <f t="shared" si="11"/>
        <v>0</v>
      </c>
      <c r="AU16" s="7"/>
      <c r="AV16" s="6"/>
      <c r="AW16" s="6">
        <f t="shared" si="12"/>
        <v>0</v>
      </c>
      <c r="AX16" s="7"/>
      <c r="AY16" s="6"/>
      <c r="AZ16" s="6">
        <f t="shared" si="13"/>
        <v>0</v>
      </c>
      <c r="BA16" s="7"/>
    </row>
    <row r="17" spans="1:53" ht="45.75" thickBot="1" x14ac:dyDescent="0.3">
      <c r="B17" s="71"/>
      <c r="C17" s="69"/>
      <c r="D17" s="45" t="s">
        <v>86</v>
      </c>
      <c r="E17" s="44" t="s">
        <v>59</v>
      </c>
      <c r="F17" s="69"/>
      <c r="G17" s="18" t="s">
        <v>46</v>
      </c>
      <c r="H17" s="19">
        <v>5</v>
      </c>
      <c r="I17" s="20"/>
      <c r="J17" s="20">
        <v>6</v>
      </c>
      <c r="K17" s="21"/>
      <c r="L17" s="20"/>
      <c r="M17" s="20">
        <f t="shared" si="0"/>
        <v>6</v>
      </c>
      <c r="N17" s="21"/>
      <c r="O17" s="20"/>
      <c r="P17" s="20">
        <f t="shared" si="1"/>
        <v>6</v>
      </c>
      <c r="Q17" s="21"/>
      <c r="R17" s="35">
        <v>2</v>
      </c>
      <c r="S17" s="35">
        <f t="shared" si="2"/>
        <v>4</v>
      </c>
      <c r="T17" s="21"/>
      <c r="U17" s="35">
        <v>4</v>
      </c>
      <c r="V17" s="35">
        <f t="shared" si="3"/>
        <v>0</v>
      </c>
      <c r="W17" s="21"/>
      <c r="X17" s="35">
        <v>2</v>
      </c>
      <c r="Y17" s="35">
        <f t="shared" si="4"/>
        <v>-2</v>
      </c>
      <c r="Z17" s="36"/>
      <c r="AA17" s="37"/>
      <c r="AB17" s="37">
        <f t="shared" si="5"/>
        <v>-2</v>
      </c>
      <c r="AC17" s="21"/>
      <c r="AD17" s="20"/>
      <c r="AE17" s="20">
        <f t="shared" si="6"/>
        <v>-2</v>
      </c>
      <c r="AF17" s="21"/>
      <c r="AG17" s="20"/>
      <c r="AH17" s="20">
        <f t="shared" si="7"/>
        <v>-2</v>
      </c>
      <c r="AI17" s="21"/>
      <c r="AJ17" s="20"/>
      <c r="AK17" s="20">
        <f t="shared" si="8"/>
        <v>-2</v>
      </c>
      <c r="AL17" s="21"/>
      <c r="AM17" s="20"/>
      <c r="AN17" s="20">
        <f t="shared" si="9"/>
        <v>-2</v>
      </c>
      <c r="AO17" s="21"/>
      <c r="AP17" s="20"/>
      <c r="AQ17" s="20">
        <f t="shared" si="10"/>
        <v>-2</v>
      </c>
      <c r="AR17" s="21"/>
      <c r="AS17" s="20"/>
      <c r="AT17" s="20">
        <f t="shared" si="11"/>
        <v>-2</v>
      </c>
      <c r="AU17" s="21"/>
      <c r="AV17" s="20"/>
      <c r="AW17" s="20">
        <f t="shared" si="12"/>
        <v>-2</v>
      </c>
      <c r="AX17" s="21"/>
      <c r="AY17" s="20"/>
      <c r="AZ17" s="20">
        <f t="shared" si="13"/>
        <v>-2</v>
      </c>
      <c r="BA17" s="21"/>
    </row>
    <row r="18" spans="1:53" ht="32.25" customHeight="1" thickBot="1" x14ac:dyDescent="0.3">
      <c r="B18" s="73"/>
      <c r="C18" s="70"/>
      <c r="D18" s="45" t="s">
        <v>87</v>
      </c>
      <c r="E18" s="42" t="s">
        <v>43</v>
      </c>
      <c r="F18" s="70"/>
      <c r="G18" s="18" t="s">
        <v>46</v>
      </c>
      <c r="H18" s="15">
        <v>6</v>
      </c>
      <c r="I18" s="16"/>
      <c r="J18" s="16">
        <f t="shared" si="14"/>
        <v>6</v>
      </c>
      <c r="K18" s="17"/>
      <c r="L18" s="16"/>
      <c r="M18" s="16">
        <f t="shared" si="0"/>
        <v>6</v>
      </c>
      <c r="N18" s="17"/>
      <c r="O18" s="16"/>
      <c r="P18" s="16">
        <f t="shared" si="1"/>
        <v>6</v>
      </c>
      <c r="Q18" s="17"/>
      <c r="R18" s="16"/>
      <c r="S18" s="16">
        <f t="shared" si="2"/>
        <v>6</v>
      </c>
      <c r="T18" s="17"/>
      <c r="U18" s="16"/>
      <c r="V18" s="16">
        <f t="shared" si="3"/>
        <v>6</v>
      </c>
      <c r="W18" s="17"/>
      <c r="X18" s="16"/>
      <c r="Y18" s="16">
        <f t="shared" si="4"/>
        <v>6</v>
      </c>
      <c r="Z18" s="17"/>
      <c r="AA18" s="16"/>
      <c r="AB18" s="16">
        <f t="shared" si="5"/>
        <v>6</v>
      </c>
      <c r="AC18" s="17"/>
      <c r="AD18" s="38">
        <v>5</v>
      </c>
      <c r="AE18" s="38">
        <f t="shared" si="6"/>
        <v>1</v>
      </c>
      <c r="AF18" s="25"/>
      <c r="AG18" s="61"/>
      <c r="AH18" s="61">
        <f t="shared" si="7"/>
        <v>1</v>
      </c>
      <c r="AI18" s="17"/>
      <c r="AJ18" s="16"/>
      <c r="AK18" s="16">
        <f t="shared" si="8"/>
        <v>1</v>
      </c>
      <c r="AL18" s="17"/>
      <c r="AM18" s="16"/>
      <c r="AN18" s="16">
        <f t="shared" si="9"/>
        <v>1</v>
      </c>
      <c r="AO18" s="17"/>
      <c r="AP18" s="16"/>
      <c r="AQ18" s="16">
        <f t="shared" si="10"/>
        <v>1</v>
      </c>
      <c r="AR18" s="17"/>
      <c r="AS18" s="16"/>
      <c r="AT18" s="16">
        <f t="shared" si="11"/>
        <v>1</v>
      </c>
      <c r="AU18" s="17"/>
      <c r="AV18" s="16"/>
      <c r="AW18" s="16">
        <f t="shared" si="12"/>
        <v>1</v>
      </c>
      <c r="AX18" s="17"/>
      <c r="AY18" s="16"/>
      <c r="AZ18" s="16">
        <f t="shared" si="13"/>
        <v>1</v>
      </c>
      <c r="BA18" s="17"/>
    </row>
    <row r="19" spans="1:53" ht="60.75" thickBot="1" x14ac:dyDescent="0.3">
      <c r="B19" s="72" t="s">
        <v>112</v>
      </c>
      <c r="C19" s="68" t="s">
        <v>54</v>
      </c>
      <c r="D19" s="45" t="s">
        <v>76</v>
      </c>
      <c r="E19" s="40" t="s">
        <v>47</v>
      </c>
      <c r="F19" s="68" t="s">
        <v>51</v>
      </c>
      <c r="G19" s="18" t="s">
        <v>46</v>
      </c>
      <c r="H19" s="12">
        <v>4</v>
      </c>
      <c r="I19" s="30">
        <v>4</v>
      </c>
      <c r="J19" s="30">
        <f t="shared" si="14"/>
        <v>0</v>
      </c>
      <c r="K19" s="23"/>
      <c r="L19" s="13"/>
      <c r="M19" s="13">
        <f t="shared" si="0"/>
        <v>0</v>
      </c>
      <c r="N19" s="14"/>
      <c r="O19" s="13"/>
      <c r="P19" s="13">
        <f t="shared" si="1"/>
        <v>0</v>
      </c>
      <c r="Q19" s="14"/>
      <c r="R19" s="13"/>
      <c r="S19" s="13">
        <f t="shared" si="2"/>
        <v>0</v>
      </c>
      <c r="T19" s="14"/>
      <c r="U19" s="13"/>
      <c r="V19" s="13">
        <f t="shared" si="3"/>
        <v>0</v>
      </c>
      <c r="W19" s="14"/>
      <c r="X19" s="13"/>
      <c r="Y19" s="13">
        <f t="shared" si="4"/>
        <v>0</v>
      </c>
      <c r="Z19" s="14"/>
      <c r="AA19" s="13"/>
      <c r="AB19" s="13">
        <f t="shared" si="5"/>
        <v>0</v>
      </c>
      <c r="AC19" s="14"/>
      <c r="AD19" s="13"/>
      <c r="AE19" s="13">
        <f t="shared" si="6"/>
        <v>0</v>
      </c>
      <c r="AF19" s="14"/>
      <c r="AG19" s="13"/>
      <c r="AH19" s="13">
        <f t="shared" si="7"/>
        <v>0</v>
      </c>
      <c r="AI19" s="14"/>
      <c r="AJ19" s="13"/>
      <c r="AK19" s="13">
        <f t="shared" si="8"/>
        <v>0</v>
      </c>
      <c r="AL19" s="14"/>
      <c r="AM19" s="13"/>
      <c r="AN19" s="13">
        <f t="shared" si="9"/>
        <v>0</v>
      </c>
      <c r="AO19" s="14"/>
      <c r="AP19" s="13"/>
      <c r="AQ19" s="13">
        <f t="shared" si="10"/>
        <v>0</v>
      </c>
      <c r="AR19" s="14"/>
      <c r="AS19" s="13"/>
      <c r="AT19" s="13">
        <f t="shared" si="11"/>
        <v>0</v>
      </c>
      <c r="AU19" s="14"/>
      <c r="AV19" s="13"/>
      <c r="AW19" s="13">
        <f t="shared" si="12"/>
        <v>0</v>
      </c>
      <c r="AX19" s="14"/>
      <c r="AY19" s="13"/>
      <c r="AZ19" s="13">
        <f t="shared" si="13"/>
        <v>0</v>
      </c>
      <c r="BA19" s="14"/>
    </row>
    <row r="20" spans="1:53" ht="30.75" thickBot="1" x14ac:dyDescent="0.3">
      <c r="B20" s="71"/>
      <c r="C20" s="69"/>
      <c r="D20" s="45" t="s">
        <v>88</v>
      </c>
      <c r="E20" s="41" t="s">
        <v>40</v>
      </c>
      <c r="F20" s="69"/>
      <c r="G20" s="18" t="s">
        <v>46</v>
      </c>
      <c r="H20" s="5">
        <v>3</v>
      </c>
      <c r="I20" s="31">
        <v>2</v>
      </c>
      <c r="J20" s="31">
        <f t="shared" si="14"/>
        <v>1</v>
      </c>
      <c r="K20" s="24"/>
      <c r="L20" s="32"/>
      <c r="M20" s="32">
        <f t="shared" si="0"/>
        <v>1</v>
      </c>
      <c r="N20" s="7"/>
      <c r="O20" s="6"/>
      <c r="P20" s="6">
        <f t="shared" si="1"/>
        <v>1</v>
      </c>
      <c r="Q20" s="7"/>
      <c r="R20" s="6"/>
      <c r="S20" s="6">
        <f t="shared" si="2"/>
        <v>1</v>
      </c>
      <c r="T20" s="7"/>
      <c r="U20" s="6"/>
      <c r="V20" s="6">
        <f t="shared" si="3"/>
        <v>1</v>
      </c>
      <c r="W20" s="7"/>
      <c r="X20" s="6"/>
      <c r="Y20" s="6">
        <f t="shared" si="4"/>
        <v>1</v>
      </c>
      <c r="Z20" s="7"/>
      <c r="AA20" s="6"/>
      <c r="AB20" s="6">
        <f t="shared" si="5"/>
        <v>1</v>
      </c>
      <c r="AC20" s="7"/>
      <c r="AD20" s="6"/>
      <c r="AE20" s="6">
        <f t="shared" si="6"/>
        <v>1</v>
      </c>
      <c r="AF20" s="7"/>
      <c r="AG20" s="6"/>
      <c r="AH20" s="6">
        <f t="shared" si="7"/>
        <v>1</v>
      </c>
      <c r="AI20" s="7"/>
      <c r="AJ20" s="6"/>
      <c r="AK20" s="6">
        <f t="shared" si="8"/>
        <v>1</v>
      </c>
      <c r="AL20" s="7"/>
      <c r="AM20" s="6"/>
      <c r="AN20" s="6">
        <f t="shared" si="9"/>
        <v>1</v>
      </c>
      <c r="AO20" s="7"/>
      <c r="AP20" s="6"/>
      <c r="AQ20" s="6">
        <f t="shared" si="10"/>
        <v>1</v>
      </c>
      <c r="AR20" s="7"/>
      <c r="AS20" s="6"/>
      <c r="AT20" s="6">
        <f t="shared" si="11"/>
        <v>1</v>
      </c>
      <c r="AU20" s="7"/>
      <c r="AV20" s="6"/>
      <c r="AW20" s="6">
        <f t="shared" si="12"/>
        <v>1</v>
      </c>
      <c r="AX20" s="7"/>
      <c r="AY20" s="6"/>
      <c r="AZ20" s="6">
        <f t="shared" si="13"/>
        <v>1</v>
      </c>
      <c r="BA20" s="7"/>
    </row>
    <row r="21" spans="1:53" ht="30.75" thickBot="1" x14ac:dyDescent="0.3">
      <c r="B21" s="71"/>
      <c r="C21" s="69"/>
      <c r="D21" s="45" t="s">
        <v>89</v>
      </c>
      <c r="E21" s="41" t="s">
        <v>41</v>
      </c>
      <c r="F21" s="69"/>
      <c r="G21" s="18" t="s">
        <v>46</v>
      </c>
      <c r="H21" s="5">
        <v>5</v>
      </c>
      <c r="I21" s="6"/>
      <c r="J21" s="6">
        <f t="shared" si="14"/>
        <v>5</v>
      </c>
      <c r="K21" s="7"/>
      <c r="L21" s="31">
        <v>3</v>
      </c>
      <c r="M21" s="31">
        <f t="shared" si="0"/>
        <v>2</v>
      </c>
      <c r="N21" s="7"/>
      <c r="O21" s="31">
        <v>2</v>
      </c>
      <c r="P21" s="31">
        <f t="shared" si="1"/>
        <v>0</v>
      </c>
      <c r="Q21" s="24"/>
      <c r="R21" s="6"/>
      <c r="S21" s="6">
        <f t="shared" si="2"/>
        <v>0</v>
      </c>
      <c r="T21" s="7"/>
      <c r="U21" s="6"/>
      <c r="V21" s="6">
        <f t="shared" si="3"/>
        <v>0</v>
      </c>
      <c r="W21" s="7"/>
      <c r="X21" s="6"/>
      <c r="Y21" s="6">
        <f t="shared" si="4"/>
        <v>0</v>
      </c>
      <c r="Z21" s="7"/>
      <c r="AA21" s="6"/>
      <c r="AB21" s="6">
        <f t="shared" si="5"/>
        <v>0</v>
      </c>
      <c r="AC21" s="7"/>
      <c r="AD21" s="6"/>
      <c r="AE21" s="6">
        <f t="shared" si="6"/>
        <v>0</v>
      </c>
      <c r="AF21" s="7"/>
      <c r="AG21" s="6"/>
      <c r="AH21" s="6">
        <f t="shared" si="7"/>
        <v>0</v>
      </c>
      <c r="AI21" s="7"/>
      <c r="AJ21" s="6"/>
      <c r="AK21" s="6">
        <f t="shared" si="8"/>
        <v>0</v>
      </c>
      <c r="AL21" s="7"/>
      <c r="AM21" s="6"/>
      <c r="AN21" s="6">
        <f t="shared" si="9"/>
        <v>0</v>
      </c>
      <c r="AO21" s="7"/>
      <c r="AP21" s="6"/>
      <c r="AQ21" s="6">
        <f t="shared" si="10"/>
        <v>0</v>
      </c>
      <c r="AR21" s="7"/>
      <c r="AS21" s="6"/>
      <c r="AT21" s="6">
        <f t="shared" si="11"/>
        <v>0</v>
      </c>
      <c r="AU21" s="7"/>
      <c r="AV21" s="6"/>
      <c r="AW21" s="6">
        <f t="shared" si="12"/>
        <v>0</v>
      </c>
      <c r="AX21" s="7"/>
      <c r="AY21" s="6"/>
      <c r="AZ21" s="6">
        <f t="shared" si="13"/>
        <v>0</v>
      </c>
      <c r="BA21" s="7"/>
    </row>
    <row r="22" spans="1:53" ht="57" customHeight="1" thickBot="1" x14ac:dyDescent="0.3">
      <c r="B22" s="71"/>
      <c r="C22" s="69"/>
      <c r="D22" s="45" t="s">
        <v>90</v>
      </c>
      <c r="E22" s="41" t="s">
        <v>58</v>
      </c>
      <c r="F22" s="69"/>
      <c r="G22" s="18" t="s">
        <v>46</v>
      </c>
      <c r="H22" s="19">
        <v>8</v>
      </c>
      <c r="I22" s="20"/>
      <c r="J22" s="20">
        <f t="shared" si="14"/>
        <v>8</v>
      </c>
      <c r="K22" s="21"/>
      <c r="L22" s="20"/>
      <c r="M22" s="20">
        <f t="shared" si="0"/>
        <v>8</v>
      </c>
      <c r="N22" s="21"/>
      <c r="O22" s="20"/>
      <c r="P22" s="20">
        <f t="shared" si="1"/>
        <v>8</v>
      </c>
      <c r="Q22" s="21"/>
      <c r="R22" s="20"/>
      <c r="S22" s="20">
        <f t="shared" si="2"/>
        <v>8</v>
      </c>
      <c r="T22" s="21"/>
      <c r="U22" s="20"/>
      <c r="V22" s="20">
        <f t="shared" si="3"/>
        <v>8</v>
      </c>
      <c r="W22" s="21"/>
      <c r="X22" s="35">
        <v>4</v>
      </c>
      <c r="Y22" s="35">
        <f t="shared" si="4"/>
        <v>4</v>
      </c>
      <c r="Z22" s="21"/>
      <c r="AA22" s="35">
        <v>3</v>
      </c>
      <c r="AB22" s="35">
        <f t="shared" si="5"/>
        <v>1</v>
      </c>
      <c r="AC22" s="36"/>
      <c r="AD22" s="60"/>
      <c r="AE22" s="60">
        <f t="shared" si="6"/>
        <v>1</v>
      </c>
      <c r="AF22" s="21"/>
      <c r="AG22" s="20"/>
      <c r="AH22" s="20">
        <f t="shared" si="7"/>
        <v>1</v>
      </c>
      <c r="AI22" s="21"/>
      <c r="AJ22" s="20"/>
      <c r="AK22" s="20">
        <f t="shared" si="8"/>
        <v>1</v>
      </c>
      <c r="AL22" s="21"/>
      <c r="AM22" s="20"/>
      <c r="AN22" s="20">
        <f t="shared" si="9"/>
        <v>1</v>
      </c>
      <c r="AO22" s="21"/>
      <c r="AP22" s="20"/>
      <c r="AQ22" s="20">
        <f t="shared" si="10"/>
        <v>1</v>
      </c>
      <c r="AR22" s="21"/>
      <c r="AS22" s="20"/>
      <c r="AT22" s="20">
        <f t="shared" si="11"/>
        <v>1</v>
      </c>
      <c r="AU22" s="21"/>
      <c r="AV22" s="20"/>
      <c r="AW22" s="20">
        <f t="shared" si="12"/>
        <v>1</v>
      </c>
      <c r="AX22" s="21"/>
      <c r="AY22" s="20"/>
      <c r="AZ22" s="20">
        <f t="shared" si="13"/>
        <v>1</v>
      </c>
      <c r="BA22" s="21"/>
    </row>
    <row r="23" spans="1:53" ht="74.25" customHeight="1" thickBot="1" x14ac:dyDescent="0.3">
      <c r="B23" s="71"/>
      <c r="C23" s="69"/>
      <c r="D23" s="45" t="s">
        <v>91</v>
      </c>
      <c r="E23" s="44" t="s">
        <v>60</v>
      </c>
      <c r="F23" s="69"/>
      <c r="G23" s="18" t="s">
        <v>46</v>
      </c>
      <c r="H23" s="19">
        <v>8</v>
      </c>
      <c r="I23" s="20"/>
      <c r="J23" s="20">
        <f t="shared" si="14"/>
        <v>8</v>
      </c>
      <c r="K23" s="21"/>
      <c r="L23" s="20"/>
      <c r="M23" s="20">
        <f t="shared" si="0"/>
        <v>8</v>
      </c>
      <c r="N23" s="21"/>
      <c r="O23" s="20">
        <v>4</v>
      </c>
      <c r="P23" s="20">
        <f t="shared" si="1"/>
        <v>4</v>
      </c>
      <c r="Q23" s="21"/>
      <c r="R23" s="20">
        <v>2</v>
      </c>
      <c r="S23" s="20">
        <f t="shared" si="2"/>
        <v>2</v>
      </c>
      <c r="T23" s="36"/>
      <c r="U23" s="37"/>
      <c r="V23" s="37">
        <f t="shared" si="3"/>
        <v>2</v>
      </c>
      <c r="W23" s="21"/>
      <c r="X23" s="20"/>
      <c r="Y23" s="20">
        <f t="shared" si="4"/>
        <v>2</v>
      </c>
      <c r="Z23" s="21"/>
      <c r="AA23" s="20"/>
      <c r="AB23" s="20">
        <f t="shared" si="5"/>
        <v>2</v>
      </c>
      <c r="AC23" s="21"/>
      <c r="AD23" s="20"/>
      <c r="AE23" s="20">
        <f t="shared" si="6"/>
        <v>2</v>
      </c>
      <c r="AF23" s="21"/>
      <c r="AG23" s="20"/>
      <c r="AH23" s="20">
        <f t="shared" si="7"/>
        <v>2</v>
      </c>
      <c r="AI23" s="21"/>
      <c r="AJ23" s="20"/>
      <c r="AK23" s="20">
        <f t="shared" si="8"/>
        <v>2</v>
      </c>
      <c r="AL23" s="21"/>
      <c r="AM23" s="20"/>
      <c r="AN23" s="20">
        <f t="shared" si="9"/>
        <v>2</v>
      </c>
      <c r="AO23" s="21"/>
      <c r="AP23" s="20"/>
      <c r="AQ23" s="20">
        <f t="shared" si="10"/>
        <v>2</v>
      </c>
      <c r="AR23" s="21"/>
      <c r="AS23" s="20"/>
      <c r="AT23" s="20">
        <f t="shared" si="11"/>
        <v>2</v>
      </c>
      <c r="AU23" s="21"/>
      <c r="AV23" s="20"/>
      <c r="AW23" s="20">
        <f t="shared" si="12"/>
        <v>2</v>
      </c>
      <c r="AX23" s="21"/>
      <c r="AY23" s="20"/>
      <c r="AZ23" s="20">
        <f t="shared" si="13"/>
        <v>2</v>
      </c>
      <c r="BA23" s="21"/>
    </row>
    <row r="24" spans="1:53" ht="15.75" thickBot="1" x14ac:dyDescent="0.3">
      <c r="B24" s="73"/>
      <c r="C24" s="70"/>
      <c r="D24" s="45" t="s">
        <v>92</v>
      </c>
      <c r="E24" s="42" t="s">
        <v>43</v>
      </c>
      <c r="F24" s="70"/>
      <c r="G24" s="18" t="s">
        <v>46</v>
      </c>
      <c r="H24" s="15">
        <v>6</v>
      </c>
      <c r="I24" s="16"/>
      <c r="J24" s="16">
        <f t="shared" si="14"/>
        <v>6</v>
      </c>
      <c r="K24" s="17"/>
      <c r="L24" s="38">
        <v>2</v>
      </c>
      <c r="M24" s="38">
        <f t="shared" si="0"/>
        <v>4</v>
      </c>
      <c r="N24" s="17"/>
      <c r="O24" s="38">
        <v>3</v>
      </c>
      <c r="P24" s="38">
        <f t="shared" si="1"/>
        <v>1</v>
      </c>
      <c r="Q24" s="17"/>
      <c r="R24" s="38">
        <v>2</v>
      </c>
      <c r="S24" s="38">
        <f t="shared" si="2"/>
        <v>-1</v>
      </c>
      <c r="T24" s="25"/>
      <c r="U24" s="39"/>
      <c r="V24" s="39">
        <f t="shared" si="3"/>
        <v>-1</v>
      </c>
      <c r="W24" s="17"/>
      <c r="X24" s="16"/>
      <c r="Y24" s="16">
        <f t="shared" si="4"/>
        <v>-1</v>
      </c>
      <c r="Z24" s="17"/>
      <c r="AA24" s="16"/>
      <c r="AB24" s="16">
        <f t="shared" si="5"/>
        <v>-1</v>
      </c>
      <c r="AC24" s="17"/>
      <c r="AD24" s="16"/>
      <c r="AE24" s="16">
        <f t="shared" si="6"/>
        <v>-1</v>
      </c>
      <c r="AF24" s="17"/>
      <c r="AG24" s="16"/>
      <c r="AH24" s="16">
        <f t="shared" si="7"/>
        <v>-1</v>
      </c>
      <c r="AI24" s="17"/>
      <c r="AJ24" s="16"/>
      <c r="AK24" s="16">
        <f t="shared" si="8"/>
        <v>-1</v>
      </c>
      <c r="AL24" s="17"/>
      <c r="AM24" s="16"/>
      <c r="AN24" s="16">
        <f t="shared" si="9"/>
        <v>-1</v>
      </c>
      <c r="AO24" s="17"/>
      <c r="AP24" s="16"/>
      <c r="AQ24" s="16">
        <f t="shared" si="10"/>
        <v>-1</v>
      </c>
      <c r="AR24" s="17"/>
      <c r="AS24" s="16"/>
      <c r="AT24" s="16">
        <f t="shared" si="11"/>
        <v>-1</v>
      </c>
      <c r="AU24" s="17"/>
      <c r="AV24" s="16"/>
      <c r="AW24" s="16">
        <f t="shared" si="12"/>
        <v>-1</v>
      </c>
      <c r="AX24" s="17"/>
      <c r="AY24" s="16"/>
      <c r="AZ24" s="16">
        <f t="shared" si="13"/>
        <v>-1</v>
      </c>
      <c r="BA24" s="17"/>
    </row>
    <row r="25" spans="1:53" ht="60.75" thickBot="1" x14ac:dyDescent="0.3">
      <c r="B25" s="71" t="s">
        <v>114</v>
      </c>
      <c r="C25" s="69" t="s">
        <v>53</v>
      </c>
      <c r="D25" s="45" t="s">
        <v>75</v>
      </c>
      <c r="E25" s="43" t="s">
        <v>47</v>
      </c>
      <c r="F25" s="69" t="s">
        <v>50</v>
      </c>
      <c r="G25" s="18" t="s">
        <v>46</v>
      </c>
      <c r="H25" s="9">
        <v>4</v>
      </c>
      <c r="I25" s="10"/>
      <c r="J25" s="10">
        <f t="shared" ref="J25:J31" si="15">H25-I25</f>
        <v>4</v>
      </c>
      <c r="K25" s="11"/>
      <c r="L25" s="10"/>
      <c r="M25" s="10">
        <f t="shared" ref="M25:M31" si="16">J25-L25</f>
        <v>4</v>
      </c>
      <c r="N25" s="11"/>
      <c r="O25" s="10"/>
      <c r="P25" s="10">
        <f t="shared" ref="P25:P31" si="17">M25-O25</f>
        <v>4</v>
      </c>
      <c r="Q25" s="11"/>
      <c r="R25" s="10"/>
      <c r="S25" s="10">
        <f t="shared" ref="S25:S31" si="18">P25-R25</f>
        <v>4</v>
      </c>
      <c r="T25" s="11"/>
      <c r="U25" s="10"/>
      <c r="V25" s="10">
        <f t="shared" ref="V25:V31" si="19">S25-U25</f>
        <v>4</v>
      </c>
      <c r="W25" s="11"/>
      <c r="X25" s="10"/>
      <c r="Y25" s="10">
        <f t="shared" ref="Y25:Y31" si="20">V25-X25</f>
        <v>4</v>
      </c>
      <c r="Z25" s="11"/>
      <c r="AA25" s="34">
        <v>4</v>
      </c>
      <c r="AB25" s="34">
        <f t="shared" ref="AB25:AB31" si="21">Y25-AA25</f>
        <v>0</v>
      </c>
      <c r="AC25" s="26"/>
      <c r="AD25" s="10"/>
      <c r="AE25" s="10">
        <f t="shared" ref="AE25:AE31" si="22">AB25-AD25</f>
        <v>0</v>
      </c>
      <c r="AF25" s="11"/>
      <c r="AG25" s="10"/>
      <c r="AH25" s="10">
        <f t="shared" ref="AH25:AH31" si="23">AE25-AG25</f>
        <v>0</v>
      </c>
      <c r="AI25" s="11"/>
      <c r="AJ25" s="10"/>
      <c r="AK25" s="10">
        <f t="shared" ref="AK25:AK31" si="24">AH25-AJ25</f>
        <v>0</v>
      </c>
      <c r="AL25" s="11"/>
      <c r="AM25" s="10"/>
      <c r="AN25" s="10">
        <f t="shared" ref="AN25:AN31" si="25">AK25-AM25</f>
        <v>0</v>
      </c>
      <c r="AO25" s="11"/>
      <c r="AP25" s="10"/>
      <c r="AQ25" s="10">
        <f t="shared" ref="AQ25:AQ31" si="26">AN25-AP25</f>
        <v>0</v>
      </c>
      <c r="AR25" s="11"/>
      <c r="AS25" s="10"/>
      <c r="AT25" s="10">
        <f t="shared" ref="AT25:AT31" si="27">AQ25-AS25</f>
        <v>0</v>
      </c>
      <c r="AU25" s="11"/>
      <c r="AV25" s="10"/>
      <c r="AW25" s="10">
        <f t="shared" ref="AW25:AW31" si="28">AT25-AV25</f>
        <v>0</v>
      </c>
      <c r="AX25" s="11"/>
      <c r="AY25" s="10"/>
      <c r="AZ25" s="10">
        <f t="shared" ref="AZ25:AZ31" si="29">AW25-AY25</f>
        <v>0</v>
      </c>
      <c r="BA25" s="11"/>
    </row>
    <row r="26" spans="1:53" ht="30.75" thickBot="1" x14ac:dyDescent="0.3">
      <c r="B26" s="71"/>
      <c r="C26" s="69"/>
      <c r="D26" s="45" t="s">
        <v>93</v>
      </c>
      <c r="E26" s="41" t="s">
        <v>40</v>
      </c>
      <c r="F26" s="69"/>
      <c r="G26" s="18" t="s">
        <v>46</v>
      </c>
      <c r="H26" s="5">
        <v>3</v>
      </c>
      <c r="I26" s="6"/>
      <c r="J26" s="6">
        <f t="shared" si="15"/>
        <v>3</v>
      </c>
      <c r="K26" s="7"/>
      <c r="L26" s="6"/>
      <c r="M26" s="6">
        <f t="shared" si="16"/>
        <v>3</v>
      </c>
      <c r="N26" s="7"/>
      <c r="O26" s="6"/>
      <c r="P26" s="6">
        <f t="shared" si="17"/>
        <v>3</v>
      </c>
      <c r="Q26" s="7"/>
      <c r="R26" s="6"/>
      <c r="S26" s="6">
        <f t="shared" si="18"/>
        <v>3</v>
      </c>
      <c r="T26" s="7"/>
      <c r="U26" s="6"/>
      <c r="V26" s="6">
        <f t="shared" si="19"/>
        <v>3</v>
      </c>
      <c r="W26" s="7"/>
      <c r="X26" s="6"/>
      <c r="Y26" s="6">
        <f t="shared" si="20"/>
        <v>3</v>
      </c>
      <c r="Z26" s="7"/>
      <c r="AA26" s="31">
        <v>1</v>
      </c>
      <c r="AB26" s="31">
        <f t="shared" si="21"/>
        <v>2</v>
      </c>
      <c r="AC26" s="7"/>
      <c r="AD26" s="31">
        <v>2</v>
      </c>
      <c r="AE26" s="31">
        <f t="shared" si="22"/>
        <v>0</v>
      </c>
      <c r="AF26" s="24"/>
      <c r="AG26" s="6"/>
      <c r="AH26" s="6">
        <f t="shared" si="23"/>
        <v>0</v>
      </c>
      <c r="AI26" s="7"/>
      <c r="AJ26" s="6"/>
      <c r="AK26" s="6">
        <f t="shared" si="24"/>
        <v>0</v>
      </c>
      <c r="AL26" s="7"/>
      <c r="AM26" s="6"/>
      <c r="AN26" s="6">
        <f t="shared" si="25"/>
        <v>0</v>
      </c>
      <c r="AO26" s="7"/>
      <c r="AP26" s="6"/>
      <c r="AQ26" s="6">
        <f t="shared" si="26"/>
        <v>0</v>
      </c>
      <c r="AR26" s="7"/>
      <c r="AS26" s="6"/>
      <c r="AT26" s="6">
        <f t="shared" si="27"/>
        <v>0</v>
      </c>
      <c r="AU26" s="7"/>
      <c r="AV26" s="6"/>
      <c r="AW26" s="6">
        <f t="shared" si="28"/>
        <v>0</v>
      </c>
      <c r="AX26" s="7"/>
      <c r="AY26" s="6"/>
      <c r="AZ26" s="6">
        <f t="shared" si="29"/>
        <v>0</v>
      </c>
      <c r="BA26" s="7"/>
    </row>
    <row r="27" spans="1:53" ht="30" customHeight="1" thickBot="1" x14ac:dyDescent="0.3">
      <c r="B27" s="71"/>
      <c r="C27" s="69"/>
      <c r="D27" s="45" t="s">
        <v>94</v>
      </c>
      <c r="E27" s="41" t="s">
        <v>108</v>
      </c>
      <c r="F27" s="69"/>
      <c r="G27" s="47" t="s">
        <v>46</v>
      </c>
      <c r="H27" s="5">
        <v>4</v>
      </c>
      <c r="I27" s="6"/>
      <c r="J27" s="6">
        <f t="shared" si="15"/>
        <v>4</v>
      </c>
      <c r="K27" s="7"/>
      <c r="L27" s="6"/>
      <c r="M27" s="6">
        <f t="shared" si="16"/>
        <v>4</v>
      </c>
      <c r="N27" s="7"/>
      <c r="O27" s="6"/>
      <c r="P27" s="6">
        <f t="shared" si="17"/>
        <v>4</v>
      </c>
      <c r="Q27" s="7"/>
      <c r="R27" s="6"/>
      <c r="S27" s="6">
        <f t="shared" si="18"/>
        <v>4</v>
      </c>
      <c r="T27" s="7"/>
      <c r="U27" s="6"/>
      <c r="V27" s="6">
        <f t="shared" si="19"/>
        <v>4</v>
      </c>
      <c r="W27" s="7"/>
      <c r="X27" s="6"/>
      <c r="Y27" s="6">
        <f t="shared" si="20"/>
        <v>4</v>
      </c>
      <c r="Z27" s="7"/>
      <c r="AA27" s="31">
        <v>2</v>
      </c>
      <c r="AB27" s="31">
        <v>2</v>
      </c>
      <c r="AC27" s="7"/>
      <c r="AD27" s="31">
        <v>2</v>
      </c>
      <c r="AE27" s="31">
        <v>0</v>
      </c>
      <c r="AF27" s="24"/>
      <c r="AG27" s="6"/>
      <c r="AH27" s="6"/>
      <c r="AI27" s="7"/>
      <c r="AJ27" s="6"/>
      <c r="AK27" s="6"/>
      <c r="AL27" s="7"/>
      <c r="AM27" s="6"/>
      <c r="AN27" s="6"/>
      <c r="AO27" s="7"/>
      <c r="AP27" s="6"/>
      <c r="AQ27" s="6"/>
      <c r="AR27" s="7"/>
      <c r="AS27" s="6"/>
      <c r="AT27" s="6"/>
      <c r="AU27" s="7"/>
      <c r="AV27" s="6"/>
      <c r="AW27" s="6"/>
      <c r="AX27" s="7"/>
      <c r="AY27" s="6"/>
      <c r="AZ27" s="6"/>
      <c r="BA27" s="7"/>
    </row>
    <row r="28" spans="1:53" ht="30.75" thickBot="1" x14ac:dyDescent="0.3">
      <c r="B28" s="71"/>
      <c r="C28" s="69"/>
      <c r="D28" s="45" t="s">
        <v>95</v>
      </c>
      <c r="E28" s="41" t="s">
        <v>41</v>
      </c>
      <c r="F28" s="69"/>
      <c r="G28" s="18" t="s">
        <v>46</v>
      </c>
      <c r="H28" s="5">
        <v>5</v>
      </c>
      <c r="I28" s="6"/>
      <c r="J28" s="6">
        <f t="shared" si="15"/>
        <v>5</v>
      </c>
      <c r="K28" s="7"/>
      <c r="L28" s="6"/>
      <c r="M28" s="6">
        <f t="shared" si="16"/>
        <v>5</v>
      </c>
      <c r="N28" s="7"/>
      <c r="O28" s="6"/>
      <c r="P28" s="6">
        <f t="shared" si="17"/>
        <v>5</v>
      </c>
      <c r="Q28" s="7"/>
      <c r="R28" s="6"/>
      <c r="S28" s="6">
        <f t="shared" si="18"/>
        <v>5</v>
      </c>
      <c r="T28" s="7"/>
      <c r="U28" s="6"/>
      <c r="V28" s="6">
        <f t="shared" si="19"/>
        <v>5</v>
      </c>
      <c r="W28" s="7"/>
      <c r="X28" s="6"/>
      <c r="Y28" s="6">
        <f t="shared" si="20"/>
        <v>5</v>
      </c>
      <c r="Z28" s="7"/>
      <c r="AA28" s="6"/>
      <c r="AB28" s="6">
        <f t="shared" si="21"/>
        <v>5</v>
      </c>
      <c r="AC28" s="7"/>
      <c r="AD28" s="31">
        <v>3</v>
      </c>
      <c r="AE28" s="31">
        <f t="shared" si="22"/>
        <v>2</v>
      </c>
      <c r="AF28" s="7"/>
      <c r="AG28" s="31">
        <v>1</v>
      </c>
      <c r="AH28" s="31">
        <f t="shared" si="23"/>
        <v>1</v>
      </c>
      <c r="AI28" s="24"/>
      <c r="AJ28" s="32"/>
      <c r="AK28" s="32">
        <f t="shared" si="24"/>
        <v>1</v>
      </c>
      <c r="AL28" s="7"/>
      <c r="AM28" s="6"/>
      <c r="AN28" s="6">
        <f t="shared" si="25"/>
        <v>1</v>
      </c>
      <c r="AO28" s="7"/>
      <c r="AP28" s="6"/>
      <c r="AQ28" s="6">
        <f t="shared" si="26"/>
        <v>1</v>
      </c>
      <c r="AR28" s="7"/>
      <c r="AS28" s="6"/>
      <c r="AT28" s="6">
        <f t="shared" si="27"/>
        <v>1</v>
      </c>
      <c r="AU28" s="7"/>
      <c r="AV28" s="6"/>
      <c r="AW28" s="6">
        <f t="shared" si="28"/>
        <v>1</v>
      </c>
      <c r="AX28" s="7"/>
      <c r="AY28" s="6"/>
      <c r="AZ28" s="6">
        <f t="shared" si="29"/>
        <v>1</v>
      </c>
      <c r="BA28" s="7"/>
    </row>
    <row r="29" spans="1:53" ht="65.25" customHeight="1" thickBot="1" x14ac:dyDescent="0.3">
      <c r="B29" s="71"/>
      <c r="C29" s="69"/>
      <c r="D29" s="45" t="s">
        <v>96</v>
      </c>
      <c r="E29" s="41" t="s">
        <v>58</v>
      </c>
      <c r="F29" s="69"/>
      <c r="G29" s="18" t="s">
        <v>46</v>
      </c>
      <c r="H29" s="19">
        <v>8</v>
      </c>
      <c r="I29" s="20"/>
      <c r="J29" s="20">
        <f t="shared" si="15"/>
        <v>8</v>
      </c>
      <c r="K29" s="21"/>
      <c r="L29" s="20"/>
      <c r="M29" s="20">
        <f t="shared" si="16"/>
        <v>8</v>
      </c>
      <c r="N29" s="21"/>
      <c r="O29" s="20"/>
      <c r="P29" s="20">
        <f t="shared" si="17"/>
        <v>8</v>
      </c>
      <c r="Q29" s="21"/>
      <c r="R29" s="20"/>
      <c r="S29" s="20">
        <f t="shared" si="18"/>
        <v>8</v>
      </c>
      <c r="T29" s="21"/>
      <c r="U29" s="20"/>
      <c r="V29" s="20">
        <f t="shared" si="19"/>
        <v>8</v>
      </c>
      <c r="W29" s="21"/>
      <c r="X29" s="20"/>
      <c r="Y29" s="20">
        <f t="shared" si="20"/>
        <v>8</v>
      </c>
      <c r="Z29" s="21"/>
      <c r="AA29" s="20"/>
      <c r="AB29" s="20">
        <f t="shared" si="21"/>
        <v>8</v>
      </c>
      <c r="AC29" s="21"/>
      <c r="AD29" s="20"/>
      <c r="AE29" s="20">
        <f t="shared" si="22"/>
        <v>8</v>
      </c>
      <c r="AF29" s="21"/>
      <c r="AG29" s="20"/>
      <c r="AH29" s="20">
        <f t="shared" si="23"/>
        <v>8</v>
      </c>
      <c r="AI29" s="21"/>
      <c r="AJ29" s="35">
        <v>3</v>
      </c>
      <c r="AK29" s="35">
        <f t="shared" si="24"/>
        <v>5</v>
      </c>
      <c r="AL29" s="21"/>
      <c r="AM29" s="35">
        <v>4</v>
      </c>
      <c r="AN29" s="35">
        <f t="shared" si="25"/>
        <v>1</v>
      </c>
      <c r="AO29" s="36"/>
      <c r="AP29" s="51"/>
      <c r="AQ29" s="51">
        <f t="shared" si="26"/>
        <v>1</v>
      </c>
      <c r="AR29" s="21"/>
      <c r="AS29" s="20"/>
      <c r="AT29" s="20">
        <f t="shared" si="27"/>
        <v>1</v>
      </c>
      <c r="AU29" s="21"/>
      <c r="AV29" s="20"/>
      <c r="AW29" s="20">
        <f t="shared" si="28"/>
        <v>1</v>
      </c>
      <c r="AX29" s="21"/>
      <c r="AY29" s="20"/>
      <c r="AZ29" s="20">
        <f t="shared" si="29"/>
        <v>1</v>
      </c>
      <c r="BA29" s="21"/>
    </row>
    <row r="30" spans="1:53" ht="15.75" thickBot="1" x14ac:dyDescent="0.3">
      <c r="B30" s="71"/>
      <c r="C30" s="69"/>
      <c r="D30" s="45" t="s">
        <v>97</v>
      </c>
      <c r="E30" s="44" t="s">
        <v>61</v>
      </c>
      <c r="F30" s="69"/>
      <c r="G30" s="18" t="s">
        <v>46</v>
      </c>
      <c r="H30" s="19">
        <v>2</v>
      </c>
      <c r="I30" s="20"/>
      <c r="J30" s="20">
        <f t="shared" si="15"/>
        <v>2</v>
      </c>
      <c r="K30" s="21"/>
      <c r="L30" s="20"/>
      <c r="M30" s="20">
        <f t="shared" si="16"/>
        <v>2</v>
      </c>
      <c r="N30" s="21"/>
      <c r="O30" s="20"/>
      <c r="P30" s="20">
        <f t="shared" si="17"/>
        <v>2</v>
      </c>
      <c r="Q30" s="21"/>
      <c r="R30" s="20"/>
      <c r="S30" s="20">
        <f t="shared" si="18"/>
        <v>2</v>
      </c>
      <c r="T30" s="21"/>
      <c r="U30" s="20"/>
      <c r="V30" s="20">
        <f t="shared" si="19"/>
        <v>2</v>
      </c>
      <c r="W30" s="21"/>
      <c r="X30" s="20"/>
      <c r="Y30" s="20">
        <f t="shared" si="20"/>
        <v>2</v>
      </c>
      <c r="Z30" s="21"/>
      <c r="AA30" s="20"/>
      <c r="AB30" s="20">
        <f t="shared" si="21"/>
        <v>2</v>
      </c>
      <c r="AC30" s="21"/>
      <c r="AD30" s="20"/>
      <c r="AE30" s="20">
        <f t="shared" si="22"/>
        <v>2</v>
      </c>
      <c r="AF30" s="21"/>
      <c r="AG30" s="20"/>
      <c r="AH30" s="20">
        <f t="shared" si="23"/>
        <v>2</v>
      </c>
      <c r="AI30" s="21"/>
      <c r="AJ30" s="35">
        <v>1</v>
      </c>
      <c r="AK30" s="35">
        <f t="shared" si="24"/>
        <v>1</v>
      </c>
      <c r="AL30" s="21"/>
      <c r="AM30" s="35">
        <v>2</v>
      </c>
      <c r="AN30" s="35">
        <f t="shared" si="25"/>
        <v>-1</v>
      </c>
      <c r="AO30" s="36"/>
      <c r="AP30" s="59"/>
      <c r="AQ30" s="59">
        <f t="shared" si="26"/>
        <v>-1</v>
      </c>
      <c r="AR30" s="21"/>
      <c r="AS30" s="20"/>
      <c r="AT30" s="20">
        <f t="shared" si="27"/>
        <v>-1</v>
      </c>
      <c r="AU30" s="21"/>
      <c r="AV30" s="20"/>
      <c r="AW30" s="20">
        <f t="shared" si="28"/>
        <v>-1</v>
      </c>
      <c r="AX30" s="21"/>
      <c r="AY30" s="20"/>
      <c r="AZ30" s="20">
        <f t="shared" si="29"/>
        <v>-1</v>
      </c>
      <c r="BA30" s="21"/>
    </row>
    <row r="31" spans="1:53" ht="30.75" customHeight="1" thickBot="1" x14ac:dyDescent="0.3">
      <c r="B31" s="71"/>
      <c r="C31" s="69"/>
      <c r="D31" s="45" t="s">
        <v>109</v>
      </c>
      <c r="E31" s="44" t="s">
        <v>43</v>
      </c>
      <c r="F31" s="69"/>
      <c r="G31" s="18" t="s">
        <v>46</v>
      </c>
      <c r="H31" s="19">
        <v>8</v>
      </c>
      <c r="I31" s="20"/>
      <c r="J31" s="20">
        <f t="shared" si="15"/>
        <v>8</v>
      </c>
      <c r="K31" s="21"/>
      <c r="L31" s="20"/>
      <c r="M31" s="20">
        <f t="shared" si="16"/>
        <v>8</v>
      </c>
      <c r="N31" s="21"/>
      <c r="O31" s="20"/>
      <c r="P31" s="20">
        <f t="shared" si="17"/>
        <v>8</v>
      </c>
      <c r="Q31" s="21"/>
      <c r="R31" s="20"/>
      <c r="S31" s="20">
        <f t="shared" si="18"/>
        <v>8</v>
      </c>
      <c r="T31" s="21"/>
      <c r="U31" s="20"/>
      <c r="V31" s="20">
        <f t="shared" si="19"/>
        <v>8</v>
      </c>
      <c r="W31" s="21"/>
      <c r="X31" s="20"/>
      <c r="Y31" s="20">
        <f t="shared" si="20"/>
        <v>8</v>
      </c>
      <c r="Z31" s="21"/>
      <c r="AA31" s="20"/>
      <c r="AB31" s="20">
        <f t="shared" si="21"/>
        <v>8</v>
      </c>
      <c r="AC31" s="21"/>
      <c r="AD31" s="20"/>
      <c r="AE31" s="20">
        <f t="shared" si="22"/>
        <v>8</v>
      </c>
      <c r="AF31" s="21"/>
      <c r="AG31" s="35">
        <v>4</v>
      </c>
      <c r="AH31" s="35">
        <f t="shared" si="23"/>
        <v>4</v>
      </c>
      <c r="AI31" s="21"/>
      <c r="AJ31" s="35">
        <v>3</v>
      </c>
      <c r="AK31" s="35">
        <f t="shared" si="24"/>
        <v>1</v>
      </c>
      <c r="AL31" s="36"/>
      <c r="AM31" s="51"/>
      <c r="AN31" s="51">
        <f t="shared" si="25"/>
        <v>1</v>
      </c>
      <c r="AO31" s="21"/>
      <c r="AP31" s="20"/>
      <c r="AQ31" s="20">
        <f t="shared" si="26"/>
        <v>1</v>
      </c>
      <c r="AR31" s="21"/>
      <c r="AS31" s="20"/>
      <c r="AT31" s="20">
        <f t="shared" si="27"/>
        <v>1</v>
      </c>
      <c r="AU31" s="21"/>
      <c r="AV31" s="20"/>
      <c r="AW31" s="20">
        <f t="shared" si="28"/>
        <v>1</v>
      </c>
      <c r="AX31" s="21"/>
      <c r="AY31" s="20"/>
      <c r="AZ31" s="20">
        <f t="shared" si="29"/>
        <v>1</v>
      </c>
      <c r="BA31" s="21"/>
    </row>
    <row r="32" spans="1:53" ht="45" customHeight="1" thickBot="1" x14ac:dyDescent="0.3">
      <c r="A32" s="72"/>
      <c r="B32" s="72" t="s">
        <v>115</v>
      </c>
      <c r="C32" s="68" t="s">
        <v>52</v>
      </c>
      <c r="D32" s="45" t="s">
        <v>74</v>
      </c>
      <c r="E32" s="40" t="s">
        <v>47</v>
      </c>
      <c r="F32" s="68" t="s">
        <v>44</v>
      </c>
      <c r="G32" s="18" t="s">
        <v>46</v>
      </c>
      <c r="H32" s="12">
        <v>4</v>
      </c>
      <c r="I32" s="13"/>
      <c r="J32" s="13">
        <f t="shared" ref="J32:J35" si="30">H32-I32</f>
        <v>4</v>
      </c>
      <c r="K32" s="14"/>
      <c r="L32" s="13"/>
      <c r="M32" s="13">
        <f t="shared" ref="M32:M35" si="31">J32-L32</f>
        <v>4</v>
      </c>
      <c r="N32" s="14"/>
      <c r="O32" s="13"/>
      <c r="P32" s="13">
        <f t="shared" ref="P32:P35" si="32">M32-O32</f>
        <v>4</v>
      </c>
      <c r="Q32" s="14"/>
      <c r="R32" s="13"/>
      <c r="S32" s="13">
        <f t="shared" ref="S32:S35" si="33">P32-R32</f>
        <v>4</v>
      </c>
      <c r="T32" s="14"/>
      <c r="U32" s="13"/>
      <c r="V32" s="13">
        <f t="shared" ref="V32:V35" si="34">S32-U32</f>
        <v>4</v>
      </c>
      <c r="W32" s="14"/>
      <c r="X32" s="30">
        <v>4</v>
      </c>
      <c r="Y32" s="30">
        <f t="shared" ref="Y32:Y35" si="35">V32-X32</f>
        <v>0</v>
      </c>
      <c r="Z32" s="23"/>
      <c r="AA32" s="13"/>
      <c r="AB32" s="13">
        <f t="shared" ref="AB32:AB35" si="36">Y32-AA32</f>
        <v>0</v>
      </c>
      <c r="AC32" s="14"/>
      <c r="AD32" s="13"/>
      <c r="AE32" s="13">
        <f t="shared" ref="AE32:AE35" si="37">AB32-AD32</f>
        <v>0</v>
      </c>
      <c r="AF32" s="14"/>
      <c r="AG32" s="13"/>
      <c r="AH32" s="13">
        <f t="shared" ref="AH32:AH35" si="38">AE32-AG32</f>
        <v>0</v>
      </c>
      <c r="AI32" s="14"/>
      <c r="AJ32" s="13"/>
      <c r="AK32" s="13">
        <f t="shared" ref="AK32:AK35" si="39">AH32-AJ32</f>
        <v>0</v>
      </c>
      <c r="AL32" s="14"/>
      <c r="AM32" s="13"/>
      <c r="AN32" s="13">
        <f t="shared" ref="AN32:AN35" si="40">AK32-AM32</f>
        <v>0</v>
      </c>
      <c r="AO32" s="14"/>
      <c r="AP32" s="13"/>
      <c r="AQ32" s="13">
        <f t="shared" ref="AQ32:AQ35" si="41">AN32-AP32</f>
        <v>0</v>
      </c>
      <c r="AR32" s="14"/>
      <c r="AS32" s="13"/>
      <c r="AT32" s="13">
        <f t="shared" ref="AT32:AT35" si="42">AQ32-AS32</f>
        <v>0</v>
      </c>
      <c r="AU32" s="14"/>
      <c r="AV32" s="13"/>
      <c r="AW32" s="13">
        <f t="shared" ref="AW32:AW35" si="43">AT32-AV32</f>
        <v>0</v>
      </c>
      <c r="AX32" s="14"/>
      <c r="AY32" s="13"/>
      <c r="AZ32" s="13">
        <f t="shared" ref="AZ32:AZ35" si="44">AW32-AY32</f>
        <v>0</v>
      </c>
      <c r="BA32" s="14"/>
    </row>
    <row r="33" spans="1:53" ht="30.75" thickBot="1" x14ac:dyDescent="0.3">
      <c r="A33" s="71"/>
      <c r="B33" s="71"/>
      <c r="C33" s="69"/>
      <c r="D33" s="45" t="s">
        <v>98</v>
      </c>
      <c r="E33" s="41" t="s">
        <v>40</v>
      </c>
      <c r="F33" s="69"/>
      <c r="G33" s="18" t="s">
        <v>46</v>
      </c>
      <c r="H33" s="5">
        <v>3</v>
      </c>
      <c r="I33" s="6"/>
      <c r="J33" s="6">
        <f t="shared" si="30"/>
        <v>3</v>
      </c>
      <c r="K33" s="7"/>
      <c r="L33" s="6"/>
      <c r="M33" s="6">
        <f t="shared" si="31"/>
        <v>3</v>
      </c>
      <c r="N33" s="7"/>
      <c r="O33" s="6"/>
      <c r="P33" s="6">
        <f t="shared" si="32"/>
        <v>3</v>
      </c>
      <c r="Q33" s="7"/>
      <c r="R33" s="6"/>
      <c r="S33" s="6">
        <f t="shared" si="33"/>
        <v>3</v>
      </c>
      <c r="T33" s="7"/>
      <c r="U33" s="6"/>
      <c r="V33" s="6">
        <f t="shared" si="34"/>
        <v>3</v>
      </c>
      <c r="W33" s="7"/>
      <c r="X33" s="31">
        <v>2</v>
      </c>
      <c r="Y33" s="31">
        <f t="shared" si="35"/>
        <v>1</v>
      </c>
      <c r="Z33" s="7"/>
      <c r="AA33" s="31">
        <v>1</v>
      </c>
      <c r="AB33" s="31">
        <f t="shared" si="36"/>
        <v>0</v>
      </c>
      <c r="AC33" s="62"/>
      <c r="AD33" s="6"/>
      <c r="AE33" s="6">
        <f t="shared" si="37"/>
        <v>0</v>
      </c>
      <c r="AF33" s="7"/>
      <c r="AG33" s="6"/>
      <c r="AH33" s="6">
        <f t="shared" si="38"/>
        <v>0</v>
      </c>
      <c r="AI33" s="7"/>
      <c r="AJ33" s="6"/>
      <c r="AK33" s="6">
        <f t="shared" si="39"/>
        <v>0</v>
      </c>
      <c r="AL33" s="7"/>
      <c r="AM33" s="6"/>
      <c r="AN33" s="6">
        <f t="shared" si="40"/>
        <v>0</v>
      </c>
      <c r="AO33" s="7"/>
      <c r="AP33" s="6"/>
      <c r="AQ33" s="6">
        <f t="shared" si="41"/>
        <v>0</v>
      </c>
      <c r="AR33" s="7"/>
      <c r="AS33" s="6"/>
      <c r="AT33" s="6">
        <f t="shared" si="42"/>
        <v>0</v>
      </c>
      <c r="AU33" s="7"/>
      <c r="AV33" s="6"/>
      <c r="AW33" s="6">
        <f t="shared" si="43"/>
        <v>0</v>
      </c>
      <c r="AX33" s="7"/>
      <c r="AY33" s="6"/>
      <c r="AZ33" s="6">
        <f t="shared" si="44"/>
        <v>0</v>
      </c>
      <c r="BA33" s="7"/>
    </row>
    <row r="34" spans="1:53" ht="30.75" thickBot="1" x14ac:dyDescent="0.3">
      <c r="A34" s="71"/>
      <c r="B34" s="71"/>
      <c r="C34" s="69"/>
      <c r="D34" s="45" t="s">
        <v>99</v>
      </c>
      <c r="E34" s="41" t="s">
        <v>41</v>
      </c>
      <c r="F34" s="69"/>
      <c r="G34" s="18" t="s">
        <v>46</v>
      </c>
      <c r="H34" s="5">
        <v>5</v>
      </c>
      <c r="I34" s="6"/>
      <c r="J34" s="6">
        <f t="shared" si="30"/>
        <v>5</v>
      </c>
      <c r="K34" s="7"/>
      <c r="L34" s="6"/>
      <c r="M34" s="6">
        <f t="shared" si="31"/>
        <v>5</v>
      </c>
      <c r="N34" s="7"/>
      <c r="O34" s="6"/>
      <c r="P34" s="6">
        <f t="shared" si="32"/>
        <v>5</v>
      </c>
      <c r="Q34" s="7"/>
      <c r="R34" s="6"/>
      <c r="S34" s="6">
        <f t="shared" si="33"/>
        <v>5</v>
      </c>
      <c r="T34" s="7"/>
      <c r="U34" s="6"/>
      <c r="V34" s="6">
        <f t="shared" si="34"/>
        <v>5</v>
      </c>
      <c r="W34" s="7"/>
      <c r="X34" s="6"/>
      <c r="Y34" s="6">
        <f t="shared" si="35"/>
        <v>5</v>
      </c>
      <c r="Z34" s="7"/>
      <c r="AA34" s="31">
        <v>2</v>
      </c>
      <c r="AB34" s="31">
        <f t="shared" si="36"/>
        <v>3</v>
      </c>
      <c r="AC34" s="7"/>
      <c r="AD34" s="31">
        <v>3</v>
      </c>
      <c r="AE34" s="31">
        <f t="shared" si="37"/>
        <v>0</v>
      </c>
      <c r="AF34" s="24"/>
      <c r="AG34" s="6"/>
      <c r="AH34" s="6">
        <f t="shared" si="38"/>
        <v>0</v>
      </c>
      <c r="AI34" s="7"/>
      <c r="AJ34" s="6"/>
      <c r="AK34" s="6">
        <f t="shared" si="39"/>
        <v>0</v>
      </c>
      <c r="AL34" s="7"/>
      <c r="AM34" s="6"/>
      <c r="AN34" s="6">
        <f t="shared" si="40"/>
        <v>0</v>
      </c>
      <c r="AO34" s="7"/>
      <c r="AP34" s="6"/>
      <c r="AQ34" s="6">
        <f t="shared" si="41"/>
        <v>0</v>
      </c>
      <c r="AR34" s="7"/>
      <c r="AS34" s="6"/>
      <c r="AT34" s="6">
        <f t="shared" si="42"/>
        <v>0</v>
      </c>
      <c r="AU34" s="7"/>
      <c r="AV34" s="6"/>
      <c r="AW34" s="6">
        <f t="shared" si="43"/>
        <v>0</v>
      </c>
      <c r="AX34" s="7"/>
      <c r="AY34" s="6"/>
      <c r="AZ34" s="6">
        <f t="shared" si="44"/>
        <v>0</v>
      </c>
      <c r="BA34" s="7"/>
    </row>
    <row r="35" spans="1:53" ht="15.75" thickBot="1" x14ac:dyDescent="0.3">
      <c r="A35" s="71"/>
      <c r="B35" s="71"/>
      <c r="C35" s="69"/>
      <c r="D35" s="45" t="s">
        <v>100</v>
      </c>
      <c r="E35" s="44" t="s">
        <v>61</v>
      </c>
      <c r="F35" s="69"/>
      <c r="G35" s="18" t="s">
        <v>46</v>
      </c>
      <c r="H35" s="19">
        <v>2</v>
      </c>
      <c r="I35" s="20"/>
      <c r="J35" s="20">
        <f t="shared" si="30"/>
        <v>2</v>
      </c>
      <c r="K35" s="21"/>
      <c r="L35" s="20"/>
      <c r="M35" s="20">
        <f t="shared" si="31"/>
        <v>2</v>
      </c>
      <c r="N35" s="21"/>
      <c r="O35" s="20"/>
      <c r="P35" s="20">
        <f t="shared" si="32"/>
        <v>2</v>
      </c>
      <c r="Q35" s="21"/>
      <c r="R35" s="20"/>
      <c r="S35" s="20">
        <f t="shared" si="33"/>
        <v>2</v>
      </c>
      <c r="T35" s="21"/>
      <c r="U35" s="20"/>
      <c r="V35" s="20">
        <f t="shared" si="34"/>
        <v>2</v>
      </c>
      <c r="W35" s="21"/>
      <c r="X35" s="20"/>
      <c r="Y35" s="20">
        <f t="shared" si="35"/>
        <v>2</v>
      </c>
      <c r="Z35" s="21"/>
      <c r="AA35" s="35">
        <v>1</v>
      </c>
      <c r="AB35" s="35">
        <f t="shared" si="36"/>
        <v>1</v>
      </c>
      <c r="AC35" s="21"/>
      <c r="AD35" s="35">
        <v>1</v>
      </c>
      <c r="AE35" s="35">
        <f t="shared" si="37"/>
        <v>0</v>
      </c>
      <c r="AF35" s="21"/>
      <c r="AG35" s="35">
        <v>2</v>
      </c>
      <c r="AH35" s="35">
        <f t="shared" si="38"/>
        <v>-2</v>
      </c>
      <c r="AI35" s="36"/>
      <c r="AJ35" s="37"/>
      <c r="AK35" s="37">
        <f t="shared" si="39"/>
        <v>-2</v>
      </c>
      <c r="AL35" s="21"/>
      <c r="AM35" s="20"/>
      <c r="AN35" s="20">
        <f t="shared" si="40"/>
        <v>-2</v>
      </c>
      <c r="AO35" s="21"/>
      <c r="AP35" s="20"/>
      <c r="AQ35" s="20">
        <f t="shared" si="41"/>
        <v>-2</v>
      </c>
      <c r="AR35" s="21"/>
      <c r="AS35" s="20"/>
      <c r="AT35" s="20">
        <f t="shared" si="42"/>
        <v>-2</v>
      </c>
      <c r="AU35" s="21"/>
      <c r="AV35" s="20"/>
      <c r="AW35" s="20">
        <f t="shared" si="43"/>
        <v>-2</v>
      </c>
      <c r="AX35" s="21"/>
      <c r="AY35" s="20"/>
      <c r="AZ35" s="20">
        <f t="shared" si="44"/>
        <v>-2</v>
      </c>
      <c r="BA35" s="21"/>
    </row>
    <row r="36" spans="1:53" ht="15.75" thickBot="1" x14ac:dyDescent="0.3">
      <c r="A36" s="73"/>
      <c r="B36" s="73"/>
      <c r="C36" s="70"/>
      <c r="D36" s="45" t="s">
        <v>101</v>
      </c>
      <c r="E36" s="42" t="s">
        <v>43</v>
      </c>
      <c r="F36" s="70"/>
      <c r="G36" s="18" t="s">
        <v>46</v>
      </c>
      <c r="H36" s="15">
        <v>8</v>
      </c>
      <c r="I36" s="16"/>
      <c r="J36" s="16">
        <f t="shared" ref="J36:J39" si="45">H36-I36</f>
        <v>8</v>
      </c>
      <c r="K36" s="17"/>
      <c r="L36" s="16"/>
      <c r="M36" s="16">
        <f t="shared" ref="M36:M39" si="46">J36-L36</f>
        <v>8</v>
      </c>
      <c r="N36" s="17"/>
      <c r="O36" s="16"/>
      <c r="P36" s="16">
        <f t="shared" ref="P36:P39" si="47">M36-O36</f>
        <v>8</v>
      </c>
      <c r="Q36" s="17"/>
      <c r="R36" s="16"/>
      <c r="S36" s="16">
        <f t="shared" ref="S36:S39" si="48">P36-R36</f>
        <v>8</v>
      </c>
      <c r="T36" s="17"/>
      <c r="U36" s="16"/>
      <c r="V36" s="16">
        <f t="shared" ref="V36:V39" si="49">S36-U36</f>
        <v>8</v>
      </c>
      <c r="W36" s="17"/>
      <c r="X36" s="16"/>
      <c r="Y36" s="16">
        <f t="shared" ref="Y36:Y39" si="50">V36-X36</f>
        <v>8</v>
      </c>
      <c r="Z36" s="17"/>
      <c r="AA36" s="38">
        <v>3</v>
      </c>
      <c r="AB36" s="38">
        <f t="shared" ref="AB36:AB39" si="51">Y36-AA36</f>
        <v>5</v>
      </c>
      <c r="AC36" s="17"/>
      <c r="AD36" s="38">
        <v>3</v>
      </c>
      <c r="AE36" s="38">
        <f t="shared" ref="AE36:AE39" si="52">AB36-AD36</f>
        <v>2</v>
      </c>
      <c r="AF36" s="25"/>
      <c r="AG36" s="61"/>
      <c r="AH36" s="61">
        <f t="shared" ref="AH36:AH39" si="53">AE36-AG36</f>
        <v>2</v>
      </c>
      <c r="AI36" s="63"/>
      <c r="AJ36" s="16"/>
      <c r="AK36" s="16">
        <f t="shared" ref="AK36:AK39" si="54">AH36-AJ36</f>
        <v>2</v>
      </c>
      <c r="AL36" s="17"/>
      <c r="AM36" s="16"/>
      <c r="AN36" s="16">
        <f t="shared" ref="AN36:AN39" si="55">AK36-AM36</f>
        <v>2</v>
      </c>
      <c r="AO36" s="17"/>
      <c r="AP36" s="16"/>
      <c r="AQ36" s="16">
        <f t="shared" ref="AQ36:AQ39" si="56">AN36-AP36</f>
        <v>2</v>
      </c>
      <c r="AR36" s="17"/>
      <c r="AS36" s="16"/>
      <c r="AT36" s="16">
        <f t="shared" ref="AT36:AT39" si="57">AQ36-AS36</f>
        <v>2</v>
      </c>
      <c r="AU36" s="17"/>
      <c r="AV36" s="16"/>
      <c r="AW36" s="16">
        <f t="shared" ref="AW36:AW39" si="58">AT36-AV36</f>
        <v>2</v>
      </c>
      <c r="AX36" s="17"/>
      <c r="AY36" s="16"/>
      <c r="AZ36" s="16">
        <f t="shared" ref="AZ36:AZ39" si="59">AW36-AY36</f>
        <v>2</v>
      </c>
      <c r="BA36" s="17"/>
    </row>
    <row r="37" spans="1:53" ht="60.75" thickBot="1" x14ac:dyDescent="0.3">
      <c r="B37" s="72" t="s">
        <v>116</v>
      </c>
      <c r="C37" s="68" t="s">
        <v>55</v>
      </c>
      <c r="D37" s="45" t="s">
        <v>73</v>
      </c>
      <c r="E37" s="40" t="s">
        <v>56</v>
      </c>
      <c r="F37" s="68" t="s">
        <v>51</v>
      </c>
      <c r="G37" s="18" t="s">
        <v>46</v>
      </c>
      <c r="H37" s="12">
        <v>4</v>
      </c>
      <c r="I37" s="13"/>
      <c r="J37" s="13">
        <f t="shared" si="45"/>
        <v>4</v>
      </c>
      <c r="K37" s="14"/>
      <c r="L37" s="13"/>
      <c r="M37" s="13">
        <f t="shared" si="46"/>
        <v>4</v>
      </c>
      <c r="N37" s="14"/>
      <c r="O37" s="13"/>
      <c r="P37" s="13">
        <f t="shared" si="47"/>
        <v>4</v>
      </c>
      <c r="Q37" s="14"/>
      <c r="R37" s="13"/>
      <c r="S37" s="13">
        <f t="shared" si="48"/>
        <v>4</v>
      </c>
      <c r="T37" s="14"/>
      <c r="U37" s="13"/>
      <c r="V37" s="13">
        <f t="shared" si="49"/>
        <v>4</v>
      </c>
      <c r="W37" s="14"/>
      <c r="X37" s="13"/>
      <c r="Y37" s="13">
        <f t="shared" si="50"/>
        <v>4</v>
      </c>
      <c r="Z37" s="14"/>
      <c r="AA37" s="13"/>
      <c r="AB37" s="13">
        <f t="shared" si="51"/>
        <v>4</v>
      </c>
      <c r="AC37" s="14"/>
      <c r="AD37" s="13"/>
      <c r="AE37" s="13">
        <f t="shared" si="52"/>
        <v>4</v>
      </c>
      <c r="AF37" s="14"/>
      <c r="AG37" s="13"/>
      <c r="AH37" s="13">
        <f>AE37-AG37</f>
        <v>4</v>
      </c>
      <c r="AI37" s="14"/>
      <c r="AJ37" s="13"/>
      <c r="AK37" s="13">
        <f>AH37-AJ37</f>
        <v>4</v>
      </c>
      <c r="AL37" s="14"/>
      <c r="AM37" s="13"/>
      <c r="AN37" s="13">
        <f t="shared" si="55"/>
        <v>4</v>
      </c>
      <c r="AO37" s="14"/>
      <c r="AP37" s="13"/>
      <c r="AQ37" s="13">
        <f t="shared" si="56"/>
        <v>4</v>
      </c>
      <c r="AR37" s="14"/>
      <c r="AS37" s="30">
        <v>4</v>
      </c>
      <c r="AT37" s="30">
        <f t="shared" si="57"/>
        <v>0</v>
      </c>
      <c r="AU37" s="23"/>
      <c r="AV37" s="13"/>
      <c r="AW37" s="13">
        <f>AT37-AV37</f>
        <v>0</v>
      </c>
      <c r="AX37" s="14"/>
      <c r="AY37" s="13"/>
      <c r="AZ37" s="13">
        <f t="shared" si="59"/>
        <v>0</v>
      </c>
      <c r="BA37" s="14"/>
    </row>
    <row r="38" spans="1:53" ht="30.75" thickBot="1" x14ac:dyDescent="0.3">
      <c r="B38" s="71"/>
      <c r="C38" s="69"/>
      <c r="D38" s="45" t="s">
        <v>102</v>
      </c>
      <c r="E38" s="41" t="s">
        <v>57</v>
      </c>
      <c r="F38" s="69"/>
      <c r="G38" s="18" t="s">
        <v>46</v>
      </c>
      <c r="H38" s="5">
        <v>5</v>
      </c>
      <c r="I38" s="6"/>
      <c r="J38" s="6">
        <f t="shared" si="45"/>
        <v>5</v>
      </c>
      <c r="K38" s="7"/>
      <c r="L38" s="6"/>
      <c r="M38" s="6">
        <f t="shared" si="46"/>
        <v>5</v>
      </c>
      <c r="N38" s="7"/>
      <c r="O38" s="6"/>
      <c r="P38" s="6">
        <f t="shared" si="47"/>
        <v>5</v>
      </c>
      <c r="Q38" s="7"/>
      <c r="R38" s="6"/>
      <c r="S38" s="6">
        <f t="shared" si="48"/>
        <v>5</v>
      </c>
      <c r="T38" s="7"/>
      <c r="U38" s="6"/>
      <c r="V38" s="6">
        <f t="shared" si="49"/>
        <v>5</v>
      </c>
      <c r="W38" s="7"/>
      <c r="X38" s="6"/>
      <c r="Y38" s="6">
        <f t="shared" si="50"/>
        <v>5</v>
      </c>
      <c r="Z38" s="7"/>
      <c r="AA38" s="6"/>
      <c r="AB38" s="6">
        <f t="shared" si="51"/>
        <v>5</v>
      </c>
      <c r="AC38" s="7"/>
      <c r="AD38" s="6"/>
      <c r="AE38" s="6">
        <f t="shared" si="52"/>
        <v>5</v>
      </c>
      <c r="AF38" s="7"/>
      <c r="AG38" s="6"/>
      <c r="AH38" s="6">
        <f t="shared" si="53"/>
        <v>5</v>
      </c>
      <c r="AI38" s="7"/>
      <c r="AJ38" s="6"/>
      <c r="AK38" s="6">
        <f t="shared" si="54"/>
        <v>5</v>
      </c>
      <c r="AL38" s="7"/>
      <c r="AM38" s="6"/>
      <c r="AN38" s="6">
        <f t="shared" si="55"/>
        <v>5</v>
      </c>
      <c r="AO38" s="7"/>
      <c r="AP38" s="6"/>
      <c r="AQ38" s="6">
        <f t="shared" si="56"/>
        <v>5</v>
      </c>
      <c r="AR38" s="7"/>
      <c r="AS38" s="31">
        <v>4</v>
      </c>
      <c r="AT38" s="31">
        <f t="shared" si="57"/>
        <v>1</v>
      </c>
      <c r="AU38" s="24"/>
      <c r="AV38" s="32"/>
      <c r="AW38" s="32">
        <f t="shared" si="58"/>
        <v>1</v>
      </c>
      <c r="AX38" s="7"/>
      <c r="AY38" s="6"/>
      <c r="AZ38" s="6">
        <f t="shared" si="59"/>
        <v>1</v>
      </c>
      <c r="BA38" s="7"/>
    </row>
    <row r="39" spans="1:53" ht="30.75" thickBot="1" x14ac:dyDescent="0.3">
      <c r="B39" s="73"/>
      <c r="C39" s="70"/>
      <c r="D39" s="45" t="s">
        <v>103</v>
      </c>
      <c r="E39" s="42" t="s">
        <v>62</v>
      </c>
      <c r="F39" s="70"/>
      <c r="G39" s="18" t="s">
        <v>46</v>
      </c>
      <c r="H39" s="15">
        <v>8</v>
      </c>
      <c r="I39" s="16"/>
      <c r="J39" s="16">
        <f t="shared" si="45"/>
        <v>8</v>
      </c>
      <c r="K39" s="17"/>
      <c r="L39" s="16"/>
      <c r="M39" s="16">
        <f t="shared" si="46"/>
        <v>8</v>
      </c>
      <c r="N39" s="17"/>
      <c r="O39" s="16"/>
      <c r="P39" s="16">
        <f t="shared" si="47"/>
        <v>8</v>
      </c>
      <c r="Q39" s="17"/>
      <c r="R39" s="16"/>
      <c r="S39" s="16">
        <f t="shared" si="48"/>
        <v>8</v>
      </c>
      <c r="T39" s="17"/>
      <c r="U39" s="16"/>
      <c r="V39" s="16">
        <f t="shared" si="49"/>
        <v>8</v>
      </c>
      <c r="W39" s="17"/>
      <c r="X39" s="16"/>
      <c r="Y39" s="16">
        <f t="shared" si="50"/>
        <v>8</v>
      </c>
      <c r="Z39" s="17"/>
      <c r="AA39" s="16"/>
      <c r="AB39" s="16">
        <f t="shared" si="51"/>
        <v>8</v>
      </c>
      <c r="AC39" s="17"/>
      <c r="AD39" s="16"/>
      <c r="AE39" s="16">
        <f t="shared" si="52"/>
        <v>8</v>
      </c>
      <c r="AF39" s="17"/>
      <c r="AG39" s="16"/>
      <c r="AH39" s="16">
        <f t="shared" si="53"/>
        <v>8</v>
      </c>
      <c r="AI39" s="17"/>
      <c r="AJ39" s="16"/>
      <c r="AK39" s="16">
        <f t="shared" si="54"/>
        <v>8</v>
      </c>
      <c r="AL39" s="17"/>
      <c r="AM39" s="16"/>
      <c r="AN39" s="16">
        <f t="shared" si="55"/>
        <v>8</v>
      </c>
      <c r="AO39" s="17"/>
      <c r="AP39" s="16"/>
      <c r="AQ39" s="16">
        <f t="shared" si="56"/>
        <v>8</v>
      </c>
      <c r="AR39" s="17"/>
      <c r="AS39" s="16"/>
      <c r="AT39" s="16">
        <f t="shared" si="57"/>
        <v>8</v>
      </c>
      <c r="AU39" s="17"/>
      <c r="AV39" s="38">
        <v>6</v>
      </c>
      <c r="AW39" s="38">
        <f t="shared" si="58"/>
        <v>2</v>
      </c>
      <c r="AX39" s="25"/>
      <c r="AY39" s="61"/>
      <c r="AZ39" s="61">
        <f t="shared" si="59"/>
        <v>2</v>
      </c>
      <c r="BA39" s="17"/>
    </row>
    <row r="40" spans="1:53" ht="60.75" customHeight="1" thickBot="1" x14ac:dyDescent="0.3">
      <c r="B40" s="72" t="s">
        <v>117</v>
      </c>
      <c r="C40" s="68" t="s">
        <v>118</v>
      </c>
      <c r="D40" s="68" t="s">
        <v>119</v>
      </c>
      <c r="E40" s="89" t="s">
        <v>120</v>
      </c>
      <c r="F40" s="68" t="s">
        <v>50</v>
      </c>
      <c r="G40" s="18" t="s">
        <v>46</v>
      </c>
      <c r="H40" s="12">
        <v>5</v>
      </c>
      <c r="I40" s="30">
        <v>5</v>
      </c>
      <c r="J40" s="30">
        <f t="shared" ref="J40:J42" si="60">H40-I40</f>
        <v>0</v>
      </c>
      <c r="K40" s="23"/>
      <c r="L40" s="13"/>
      <c r="M40" s="13">
        <f t="shared" ref="M40:M42" si="61">J40-L40</f>
        <v>0</v>
      </c>
      <c r="N40" s="14"/>
      <c r="O40" s="13"/>
      <c r="P40" s="13">
        <f t="shared" ref="P40:P42" si="62">M40-O40</f>
        <v>0</v>
      </c>
      <c r="Q40" s="14"/>
      <c r="R40" s="13"/>
      <c r="S40" s="13">
        <f t="shared" ref="S40:S42" si="63">P40-R40</f>
        <v>0</v>
      </c>
      <c r="T40" s="14"/>
      <c r="U40" s="13"/>
      <c r="V40" s="13">
        <f t="shared" ref="V40:V42" si="64">S40-U40</f>
        <v>0</v>
      </c>
      <c r="W40" s="14"/>
      <c r="X40" s="13"/>
      <c r="Y40" s="13">
        <f t="shared" ref="Y40:Y42" si="65">V40-X40</f>
        <v>0</v>
      </c>
      <c r="Z40" s="14"/>
      <c r="AA40" s="13"/>
      <c r="AB40" s="13">
        <f t="shared" ref="AB40:AB42" si="66">Y40-AA40</f>
        <v>0</v>
      </c>
      <c r="AC40" s="14"/>
      <c r="AD40" s="13"/>
      <c r="AE40" s="13">
        <f t="shared" ref="AE40:AE42" si="67">AB40-AD40</f>
        <v>0</v>
      </c>
      <c r="AF40" s="14"/>
      <c r="AG40" s="13"/>
      <c r="AH40" s="13">
        <f>AE40-AG40</f>
        <v>0</v>
      </c>
      <c r="AI40" s="14"/>
      <c r="AJ40" s="13"/>
      <c r="AK40" s="13">
        <f>AH40-AJ40</f>
        <v>0</v>
      </c>
      <c r="AL40" s="14"/>
      <c r="AM40" s="13"/>
      <c r="AN40" s="13">
        <f t="shared" ref="AN40:AN42" si="68">AK40-AM40</f>
        <v>0</v>
      </c>
      <c r="AO40" s="14"/>
      <c r="AP40" s="13"/>
      <c r="AQ40" s="13">
        <f t="shared" ref="AQ40:AQ42" si="69">AN40-AP40</f>
        <v>0</v>
      </c>
      <c r="AR40" s="14"/>
      <c r="AS40" s="30">
        <v>4</v>
      </c>
      <c r="AT40" s="30">
        <f t="shared" ref="AT40:AT42" si="70">AQ40-AS40</f>
        <v>-4</v>
      </c>
      <c r="AU40" s="23"/>
      <c r="AV40" s="13"/>
      <c r="AW40" s="13">
        <f>AT40-AV40</f>
        <v>-4</v>
      </c>
      <c r="AX40" s="14"/>
      <c r="AY40" s="13"/>
      <c r="AZ40" s="13">
        <f t="shared" ref="AZ40:AZ42" si="71">AW40-AY40</f>
        <v>-4</v>
      </c>
      <c r="BA40" s="14"/>
    </row>
    <row r="41" spans="1:53" x14ac:dyDescent="0.25">
      <c r="B41" s="71"/>
      <c r="C41" s="69"/>
      <c r="D41" s="69"/>
      <c r="E41" s="90" t="s">
        <v>121</v>
      </c>
      <c r="F41" s="69"/>
      <c r="G41" s="91" t="s">
        <v>46</v>
      </c>
      <c r="H41" s="97">
        <v>5</v>
      </c>
      <c r="I41" s="93"/>
      <c r="J41" s="93">
        <f t="shared" si="60"/>
        <v>5</v>
      </c>
      <c r="K41" s="7"/>
      <c r="L41" s="99">
        <v>5</v>
      </c>
      <c r="M41" s="99">
        <f t="shared" si="61"/>
        <v>0</v>
      </c>
      <c r="N41" s="101"/>
      <c r="O41" s="93"/>
      <c r="P41" s="93">
        <f t="shared" si="62"/>
        <v>0</v>
      </c>
      <c r="Q41" s="7"/>
      <c r="R41" s="95"/>
      <c r="S41" s="93">
        <f t="shared" si="63"/>
        <v>0</v>
      </c>
      <c r="T41" s="7"/>
      <c r="U41" s="93"/>
      <c r="V41" s="93">
        <f t="shared" si="64"/>
        <v>0</v>
      </c>
      <c r="W41" s="7"/>
      <c r="X41" s="93"/>
      <c r="Y41" s="93">
        <f t="shared" si="65"/>
        <v>0</v>
      </c>
      <c r="Z41" s="7"/>
      <c r="AA41" s="93"/>
      <c r="AB41" s="93">
        <f t="shared" si="66"/>
        <v>0</v>
      </c>
      <c r="AC41" s="7"/>
      <c r="AD41" s="93"/>
      <c r="AE41" s="93">
        <f t="shared" si="67"/>
        <v>0</v>
      </c>
      <c r="AF41" s="7"/>
      <c r="AG41" s="6"/>
      <c r="AH41" s="6">
        <f t="shared" ref="AH41:AH42" si="72">AE41-AG41</f>
        <v>0</v>
      </c>
      <c r="AI41" s="7"/>
      <c r="AJ41" s="6"/>
      <c r="AK41" s="6">
        <f t="shared" ref="AK41:AK42" si="73">AH41-AJ41</f>
        <v>0</v>
      </c>
      <c r="AL41" s="7"/>
      <c r="AM41" s="6"/>
      <c r="AN41" s="6">
        <f t="shared" si="68"/>
        <v>0</v>
      </c>
      <c r="AO41" s="7"/>
      <c r="AP41" s="6"/>
      <c r="AQ41" s="6">
        <f t="shared" si="69"/>
        <v>0</v>
      </c>
      <c r="AR41" s="7"/>
      <c r="AS41" s="31">
        <v>4</v>
      </c>
      <c r="AT41" s="31">
        <f t="shared" si="70"/>
        <v>-4</v>
      </c>
      <c r="AU41" s="24"/>
      <c r="AV41" s="32"/>
      <c r="AW41" s="32">
        <f t="shared" ref="AW41:AW42" si="74">AT41-AV41</f>
        <v>-4</v>
      </c>
      <c r="AX41" s="7"/>
      <c r="AY41" s="6"/>
      <c r="AZ41" s="6">
        <f t="shared" si="71"/>
        <v>-4</v>
      </c>
      <c r="BA41" s="7"/>
    </row>
    <row r="42" spans="1:53" ht="15.75" thickBot="1" x14ac:dyDescent="0.3">
      <c r="B42" s="73"/>
      <c r="C42" s="70"/>
      <c r="D42" s="88"/>
      <c r="E42" s="90"/>
      <c r="F42" s="70"/>
      <c r="G42" s="92"/>
      <c r="H42" s="98"/>
      <c r="I42" s="94"/>
      <c r="J42" s="94"/>
      <c r="K42" s="17"/>
      <c r="L42" s="100"/>
      <c r="M42" s="100"/>
      <c r="N42" s="102"/>
      <c r="O42" s="94"/>
      <c r="P42" s="94"/>
      <c r="Q42" s="17"/>
      <c r="R42" s="96"/>
      <c r="S42" s="94"/>
      <c r="T42" s="17"/>
      <c r="U42" s="94"/>
      <c r="V42" s="94"/>
      <c r="W42" s="17"/>
      <c r="X42" s="94"/>
      <c r="Y42" s="94"/>
      <c r="Z42" s="17"/>
      <c r="AA42" s="94"/>
      <c r="AB42" s="94"/>
      <c r="AC42" s="17"/>
      <c r="AD42" s="94"/>
      <c r="AE42" s="94"/>
      <c r="AF42" s="17"/>
      <c r="AG42" s="16"/>
      <c r="AH42" s="16">
        <f t="shared" si="72"/>
        <v>0</v>
      </c>
      <c r="AI42" s="17"/>
      <c r="AJ42" s="16"/>
      <c r="AK42" s="16">
        <f t="shared" si="73"/>
        <v>0</v>
      </c>
      <c r="AL42" s="17"/>
      <c r="AM42" s="16"/>
      <c r="AN42" s="16">
        <f t="shared" si="68"/>
        <v>0</v>
      </c>
      <c r="AO42" s="17"/>
      <c r="AP42" s="16"/>
      <c r="AQ42" s="16">
        <f t="shared" si="69"/>
        <v>0</v>
      </c>
      <c r="AR42" s="17"/>
      <c r="AS42" s="16"/>
      <c r="AT42" s="16">
        <f t="shared" si="70"/>
        <v>0</v>
      </c>
      <c r="AU42" s="17"/>
      <c r="AV42" s="38">
        <v>6</v>
      </c>
      <c r="AW42" s="38">
        <f t="shared" si="74"/>
        <v>-6</v>
      </c>
      <c r="AX42" s="25"/>
      <c r="AY42" s="61"/>
      <c r="AZ42" s="61">
        <f t="shared" si="71"/>
        <v>-6</v>
      </c>
      <c r="BA42" s="17"/>
    </row>
    <row r="43" spans="1:53" x14ac:dyDescent="0.25">
      <c r="B43" s="22"/>
      <c r="C43" s="80"/>
      <c r="D43" s="80"/>
      <c r="E43" s="22"/>
      <c r="F43" s="80"/>
      <c r="G43" s="81"/>
      <c r="H43" s="82"/>
      <c r="I43" s="83"/>
      <c r="J43" s="83"/>
      <c r="K43" s="84"/>
      <c r="L43" s="83"/>
      <c r="M43" s="83"/>
      <c r="N43" s="84"/>
      <c r="O43" s="83"/>
      <c r="P43" s="83"/>
      <c r="Q43" s="84"/>
      <c r="R43" s="83"/>
      <c r="S43" s="83"/>
      <c r="T43" s="84"/>
      <c r="U43" s="83"/>
      <c r="V43" s="83"/>
      <c r="W43" s="84"/>
      <c r="X43" s="83"/>
      <c r="Y43" s="83"/>
      <c r="Z43" s="84"/>
      <c r="AA43" s="83"/>
      <c r="AB43" s="83"/>
      <c r="AC43" s="84"/>
      <c r="AD43" s="83"/>
      <c r="AE43" s="83"/>
      <c r="AF43" s="84"/>
      <c r="AG43" s="83"/>
      <c r="AH43" s="83"/>
      <c r="AI43" s="84"/>
      <c r="AJ43" s="83"/>
      <c r="AK43" s="83"/>
      <c r="AL43" s="84"/>
      <c r="AM43" s="83"/>
      <c r="AN43" s="83"/>
      <c r="AO43" s="84"/>
      <c r="AP43" s="83"/>
      <c r="AQ43" s="83"/>
      <c r="AR43" s="84"/>
      <c r="AS43" s="83"/>
      <c r="AT43" s="83"/>
      <c r="AU43" s="84"/>
      <c r="AV43" s="85"/>
      <c r="AW43" s="85"/>
      <c r="AX43" s="86"/>
      <c r="AY43" s="87"/>
      <c r="AZ43" s="87"/>
      <c r="BA43" s="84"/>
    </row>
    <row r="45" spans="1:53" ht="15" customHeight="1" x14ac:dyDescent="0.25">
      <c r="B45" s="79" t="s">
        <v>67</v>
      </c>
      <c r="C45" s="56" t="s">
        <v>63</v>
      </c>
      <c r="D45" s="52"/>
      <c r="E45" s="78" t="s">
        <v>68</v>
      </c>
      <c r="F45" s="78"/>
      <c r="G45" s="78"/>
      <c r="H45" s="78"/>
      <c r="I45" s="78"/>
      <c r="J45" s="78"/>
      <c r="K45" s="78"/>
      <c r="L45" s="78"/>
      <c r="M45" s="78"/>
      <c r="N45" s="78"/>
      <c r="O45" s="78"/>
      <c r="P45" s="78"/>
      <c r="Q45" s="78"/>
      <c r="R45" s="78"/>
      <c r="S45" s="78"/>
    </row>
    <row r="46" spans="1:53" x14ac:dyDescent="0.25">
      <c r="B46" s="79"/>
      <c r="C46" s="56" t="s">
        <v>64</v>
      </c>
      <c r="D46" s="53"/>
      <c r="E46" s="78" t="s">
        <v>69</v>
      </c>
      <c r="F46" s="78"/>
      <c r="G46" s="78"/>
      <c r="H46" s="78"/>
      <c r="I46" s="78"/>
      <c r="J46" s="78"/>
      <c r="K46" s="78"/>
      <c r="L46" s="78"/>
      <c r="M46" s="78"/>
      <c r="N46" s="78"/>
      <c r="O46" s="78"/>
      <c r="P46" s="78"/>
      <c r="Q46" s="78"/>
      <c r="R46" s="78"/>
      <c r="S46" s="78"/>
    </row>
    <row r="47" spans="1:53" x14ac:dyDescent="0.25">
      <c r="B47" s="57"/>
      <c r="C47" s="56" t="s">
        <v>65</v>
      </c>
      <c r="D47" s="54"/>
      <c r="E47" s="78" t="s">
        <v>70</v>
      </c>
      <c r="F47" s="78"/>
      <c r="G47" s="78"/>
      <c r="H47" s="78"/>
      <c r="I47" s="78"/>
      <c r="J47" s="78"/>
      <c r="K47" s="78"/>
      <c r="L47" s="78"/>
      <c r="M47" s="78"/>
      <c r="N47" s="78"/>
      <c r="O47" s="78"/>
      <c r="P47" s="78"/>
      <c r="Q47" s="78"/>
      <c r="R47" s="78"/>
      <c r="S47" s="78"/>
    </row>
    <row r="48" spans="1:53" x14ac:dyDescent="0.25">
      <c r="C48" s="56" t="s">
        <v>66</v>
      </c>
      <c r="D48" s="55"/>
      <c r="E48" s="78" t="s">
        <v>71</v>
      </c>
      <c r="F48" s="78"/>
      <c r="G48" s="78"/>
      <c r="H48" s="78"/>
      <c r="I48" s="78"/>
      <c r="J48" s="78"/>
      <c r="K48" s="78"/>
      <c r="L48" s="78"/>
      <c r="M48" s="78"/>
      <c r="N48" s="78"/>
      <c r="O48" s="78"/>
      <c r="P48" s="78"/>
      <c r="Q48" s="78"/>
      <c r="R48" s="78"/>
      <c r="S48" s="78"/>
    </row>
  </sheetData>
  <mergeCells count="77">
    <mergeCell ref="AE41:AE42"/>
    <mergeCell ref="N41:N42"/>
    <mergeCell ref="X41:X42"/>
    <mergeCell ref="Y41:Y42"/>
    <mergeCell ref="AA41:AA42"/>
    <mergeCell ref="AB41:AB42"/>
    <mergeCell ref="AD41:AD42"/>
    <mergeCell ref="P41:P42"/>
    <mergeCell ref="S41:S42"/>
    <mergeCell ref="U41:U42"/>
    <mergeCell ref="V41:V42"/>
    <mergeCell ref="B40:B42"/>
    <mergeCell ref="C40:C42"/>
    <mergeCell ref="D40:D42"/>
    <mergeCell ref="E41:E42"/>
    <mergeCell ref="E47:S47"/>
    <mergeCell ref="E48:S48"/>
    <mergeCell ref="B37:B39"/>
    <mergeCell ref="C37:C39"/>
    <mergeCell ref="F37:F39"/>
    <mergeCell ref="B45:B46"/>
    <mergeCell ref="E45:S45"/>
    <mergeCell ref="E46:S46"/>
    <mergeCell ref="F40:F42"/>
    <mergeCell ref="G41:G42"/>
    <mergeCell ref="H41:H42"/>
    <mergeCell ref="J41:J42"/>
    <mergeCell ref="M41:M42"/>
    <mergeCell ref="I41:I42"/>
    <mergeCell ref="L41:L42"/>
    <mergeCell ref="O41:O42"/>
    <mergeCell ref="A32:A36"/>
    <mergeCell ref="B32:B36"/>
    <mergeCell ref="C32:C36"/>
    <mergeCell ref="F32:F36"/>
    <mergeCell ref="AM4:AN4"/>
    <mergeCell ref="I4:J4"/>
    <mergeCell ref="L4:M4"/>
    <mergeCell ref="O4:P4"/>
    <mergeCell ref="R4:S4"/>
    <mergeCell ref="U4:V4"/>
    <mergeCell ref="X4:Y4"/>
    <mergeCell ref="AA4:AB4"/>
    <mergeCell ref="AD4:AE4"/>
    <mergeCell ref="AG4:AH4"/>
    <mergeCell ref="AJ4:AK4"/>
    <mergeCell ref="B12:B18"/>
    <mergeCell ref="AP4:AQ4"/>
    <mergeCell ref="AS4:AT4"/>
    <mergeCell ref="AV4:AW4"/>
    <mergeCell ref="AY4:AZ4"/>
    <mergeCell ref="B7:B11"/>
    <mergeCell ref="C7:C11"/>
    <mergeCell ref="F7:F11"/>
    <mergeCell ref="AY5:AZ5"/>
    <mergeCell ref="AV5:AW5"/>
    <mergeCell ref="AS5:AT5"/>
    <mergeCell ref="AP5:AQ5"/>
    <mergeCell ref="AM5:AN5"/>
    <mergeCell ref="AJ5:AK5"/>
    <mergeCell ref="AG5:AH5"/>
    <mergeCell ref="AD5:AE5"/>
    <mergeCell ref="AA5:AB5"/>
    <mergeCell ref="C12:C18"/>
    <mergeCell ref="F12:F18"/>
    <mergeCell ref="B25:B31"/>
    <mergeCell ref="C25:C31"/>
    <mergeCell ref="F25:F31"/>
    <mergeCell ref="B19:B24"/>
    <mergeCell ref="C19:C24"/>
    <mergeCell ref="F19:F24"/>
    <mergeCell ref="I5:J5"/>
    <mergeCell ref="X5:Y5"/>
    <mergeCell ref="U5:V5"/>
    <mergeCell ref="R5:S5"/>
    <mergeCell ref="O5:P5"/>
    <mergeCell ref="L5:M5"/>
  </mergeCells>
  <pageMargins left="0.23622047244094491" right="0.23622047244094491" top="0.74803149606299213" bottom="0.74803149606299213" header="0.31496062992125984" footer="0.31496062992125984"/>
  <pageSetup scale="42" fitToWidth="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topLeftCell="A5" zoomScaleSheetLayoutView="100" workbookViewId="0">
      <selection activeCell="C9" sqref="C9"/>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8" t="s">
        <v>38</v>
      </c>
    </row>
    <row r="2" spans="2:3" ht="21" x14ac:dyDescent="0.35">
      <c r="B2" s="3" t="s">
        <v>2</v>
      </c>
    </row>
    <row r="4" spans="2:3" x14ac:dyDescent="0.25">
      <c r="B4" s="1" t="s">
        <v>0</v>
      </c>
      <c r="C4" s="1" t="s">
        <v>1</v>
      </c>
    </row>
    <row r="5" spans="2:3" ht="30" x14ac:dyDescent="0.25">
      <c r="B5" s="5" t="str">
        <f>'Historias de Usuario'!B6</f>
        <v>Identificador (ID) de item de Sprint</v>
      </c>
      <c r="C5" s="5" t="s">
        <v>27</v>
      </c>
    </row>
    <row r="6" spans="2:3" ht="45" x14ac:dyDescent="0.25">
      <c r="B6" s="5" t="str">
        <f>'Historias de Usuario'!C6</f>
        <v>Enunciado del item de Sprint</v>
      </c>
      <c r="C6" s="5" t="s">
        <v>28</v>
      </c>
    </row>
    <row r="7" spans="2:3" ht="60" x14ac:dyDescent="0.25">
      <c r="B7" s="5" t="s">
        <v>3</v>
      </c>
      <c r="C7" s="5" t="s">
        <v>29</v>
      </c>
    </row>
    <row r="8" spans="2:3" ht="75" x14ac:dyDescent="0.25">
      <c r="B8" s="5" t="s">
        <v>4</v>
      </c>
      <c r="C8" s="5" t="s">
        <v>30</v>
      </c>
    </row>
    <row r="9" spans="2:3" ht="60" x14ac:dyDescent="0.25">
      <c r="B9" s="5" t="s">
        <v>5</v>
      </c>
      <c r="C9" s="5" t="s">
        <v>31</v>
      </c>
    </row>
    <row r="10" spans="2:3" ht="45" x14ac:dyDescent="0.25">
      <c r="B10" s="5" t="s">
        <v>6</v>
      </c>
      <c r="C10" s="5" t="s">
        <v>32</v>
      </c>
    </row>
    <row r="11" spans="2:3" ht="30" x14ac:dyDescent="0.25">
      <c r="B11" s="5" t="s">
        <v>33</v>
      </c>
      <c r="C11" s="5" t="s">
        <v>34</v>
      </c>
    </row>
    <row r="12" spans="2:3" x14ac:dyDescent="0.25">
      <c r="B12" s="5" t="s">
        <v>9</v>
      </c>
      <c r="C12" s="5" t="s">
        <v>35</v>
      </c>
    </row>
    <row r="13" spans="2:3" ht="45" x14ac:dyDescent="0.25">
      <c r="B13" s="5" t="s">
        <v>8</v>
      </c>
      <c r="C13" s="5" t="s">
        <v>36</v>
      </c>
    </row>
    <row r="14" spans="2:3" ht="30" x14ac:dyDescent="0.25">
      <c r="B14" s="5" t="s">
        <v>24</v>
      </c>
      <c r="C14" s="5" t="s">
        <v>37</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Historias de Usuario</vt:lpstr>
      <vt:lpstr>Instructivo</vt:lpstr>
      <vt:lpstr>'Historias de Usuario'!Área_de_impresión</vt:lpstr>
      <vt:lpstr>Instructivo!Área_de_impresión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Personal</cp:lastModifiedBy>
  <cp:lastPrinted>2018-02-22T23:53:22Z</cp:lastPrinted>
  <dcterms:created xsi:type="dcterms:W3CDTF">2012-09-02T03:53:17Z</dcterms:created>
  <dcterms:modified xsi:type="dcterms:W3CDTF">2018-02-23T07:31:30Z</dcterms:modified>
</cp:coreProperties>
</file>