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ielvizcaino/Documents/Proyecto Informatica/"/>
    </mc:Choice>
  </mc:AlternateContent>
  <xr:revisionPtr revIDLastSave="0" documentId="13_ncr:1_{7793464D-8FE0-A94E-B860-16020611C27B}" xr6:coauthVersionLast="47" xr6:coauthVersionMax="47" xr10:uidLastSave="{00000000-0000-0000-0000-000000000000}"/>
  <bookViews>
    <workbookView xWindow="-1920" yWindow="-20980" windowWidth="38400" windowHeight="20980" xr2:uid="{00000000-000D-0000-FFFF-FFFF00000000}"/>
  </bookViews>
  <sheets>
    <sheet name="Seguimiento de un proyecto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3" i="1" l="1"/>
  <c r="L33" i="1"/>
  <c r="K33" i="1"/>
  <c r="J26" i="1"/>
  <c r="L26" i="1"/>
  <c r="K26" i="1"/>
  <c r="J19" i="1"/>
  <c r="L19" i="1"/>
  <c r="K19" i="1"/>
  <c r="J11" i="1"/>
  <c r="L11" i="1"/>
  <c r="K11" i="1"/>
</calcChain>
</file>

<file path=xl/sharedStrings.xml><?xml version="1.0" encoding="utf-8"?>
<sst xmlns="http://schemas.openxmlformats.org/spreadsheetml/2006/main" count="129" uniqueCount="63">
  <si>
    <t>PRODUCT BACKLOG</t>
  </si>
  <si>
    <t>RESPONSABLES DEL PROYECTO</t>
  </si>
  <si>
    <t>FECHA</t>
  </si>
  <si>
    <t>DETALLES DEL PROYECTO</t>
  </si>
  <si>
    <t>EVOLUCIÓN</t>
  </si>
  <si>
    <t>COSTE DE TIEMPO</t>
  </si>
  <si>
    <t>ESTADO</t>
  </si>
  <si>
    <t>PRIORIDAD</t>
  </si>
  <si>
    <t>SPRINT</t>
  </si>
  <si>
    <t>PERSONA ASIGNADA</t>
  </si>
  <si>
    <t>HISTORIA DE USUARIO</t>
  </si>
  <si>
    <t>DETALLES</t>
  </si>
  <si>
    <t>% COMPLETADO</t>
  </si>
  <si>
    <t>HORAS ESTIMADAS</t>
  </si>
  <si>
    <t>HORAS 
REALES</t>
  </si>
  <si>
    <t>PRIMER SPRINT</t>
  </si>
  <si>
    <t>Sin empezar</t>
  </si>
  <si>
    <t>Imprescindible</t>
  </si>
  <si>
    <t>Importante</t>
  </si>
  <si>
    <t>SEGUNDO SPRINT</t>
  </si>
  <si>
    <t>TERCER SPRINT</t>
  </si>
  <si>
    <t>CUARTO SPRINT</t>
  </si>
  <si>
    <t>Interesante</t>
  </si>
  <si>
    <t>TIPOS DE PRIORIDAD</t>
  </si>
  <si>
    <t>TIPOS DE           ESTADO</t>
  </si>
  <si>
    <t>En espera</t>
  </si>
  <si>
    <t>En curso</t>
  </si>
  <si>
    <t>Completado</t>
  </si>
  <si>
    <t>Iluminación inteligente</t>
  </si>
  <si>
    <t>Crear ldr_read.py para leer LDR desde ESP32 y guardar en lights.json</t>
  </si>
  <si>
    <t>Desarrollar led_control.py para encender/apagar LEDs según luminosidad</t>
  </si>
  <si>
    <t>Implementar scheduler.py para horarios automáticos en JSON</t>
  </si>
  <si>
    <t>Desarrollar led_control_manual.py para encender/apagar LEDs según necesidad del administrador</t>
  </si>
  <si>
    <t>Crear ui_lights.py en Flet para visualizar farolas y control manual</t>
  </si>
  <si>
    <t>Control ambiental</t>
  </si>
  <si>
    <t>Programar env_read.py para leer DHT y MQ135 y guardar en env.json</t>
  </si>
  <si>
    <t>Implementar data_cleaner.py para mantener últimas lecturas</t>
  </si>
  <si>
    <t>Desarrollar ui_env.py con gráficas Flet para temperatura, humedad y gases</t>
  </si>
  <si>
    <t>Crear alerts.py para alertas si temperatura o gases superan umbral</t>
  </si>
  <si>
    <t>Implementar smoke_sensor.py para detección de humo (guardar en emergency.json)</t>
  </si>
  <si>
    <t>Programar wind_sensor.py para calcular velocidad del viento</t>
  </si>
  <si>
    <t>Crear alarm_control.py para activar LED rojo o buzzer</t>
  </si>
  <si>
    <t>Diseñar ui_emergency.py con Flet mostrando alertas y botón reset</t>
  </si>
  <si>
    <t>Emergencias y seguridad</t>
  </si>
  <si>
    <t>GRUPO INTEGRAL DE PROYECTOS</t>
  </si>
  <si>
    <t>Alexandru Carp</t>
  </si>
  <si>
    <t>David Herrero Diazufano</t>
  </si>
  <si>
    <t>Daniel Vizcaino Alonso</t>
  </si>
  <si>
    <t>SMART RESIDENTIAL</t>
  </si>
  <si>
    <t>Control de accesos</t>
  </si>
  <si>
    <t>Gestión de recursos</t>
  </si>
  <si>
    <t>Crear distance_sensor.py para leer HC-SR04 y guardar en access.json</t>
  </si>
  <si>
    <t>Desarrollar motor_control.py para abrir/cerrar barreras con PWM</t>
  </si>
  <si>
    <t>Implementar reglas de apertura en access_rules.json (automático/manual)</t>
  </si>
  <si>
    <t>Crear ui_access.py en Flet con botones y lista de registros</t>
  </si>
  <si>
    <t>Programar flow_sensor.py para medir caudal de agua y guardar en water.json</t>
  </si>
  <si>
    <t>Crear usage_analyzer.py para detectar fugas y consumo anómalo</t>
  </si>
  <si>
    <t>Plataforma de control</t>
  </si>
  <si>
    <t>Crear main.py con estructura base Flet (rutas y navegación)</t>
  </si>
  <si>
    <t>Implementar auth.py y auth.json para login por roles</t>
  </si>
  <si>
    <t>Desarrollar ui_map.py para mostrar sensores en grid/mapa visual</t>
  </si>
  <si>
    <t>Crear ui_notifications.py para alertas globales visuales</t>
  </si>
  <si>
    <t>Implementar data_sync.py para actualizar datos desde JSON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</si>
</sst>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/m/yyyy"/>
    <numFmt numFmtId="165" formatCode="0\ %"/>
    <numFmt numFmtId="166" formatCode="dd&quot;/&quot;mm&quot;/&quot;yy"/>
  </numFmts>
  <fonts count="30" x14ac:knownFonts="1">
    <font>
      <sz val="10"/>
      <color rgb="FF000000"/>
      <name val="Arial"/>
    </font>
    <font>
      <sz val="11"/>
      <name val="Poppins"/>
    </font>
    <font>
      <sz val="10"/>
      <name val="Arial"/>
    </font>
    <font>
      <b/>
      <sz val="32"/>
      <color rgb="FF0B5394"/>
      <name val="Roboto"/>
    </font>
    <font>
      <b/>
      <sz val="12"/>
      <color rgb="FF0B5394"/>
      <name val="Roboto"/>
    </font>
    <font>
      <sz val="12"/>
      <color rgb="FF0B5394"/>
      <name val="Roboto"/>
    </font>
    <font>
      <b/>
      <sz val="11"/>
      <color rgb="FF434343"/>
      <name val="Poppins"/>
    </font>
    <font>
      <sz val="11"/>
      <color rgb="FF434343"/>
      <name val="Poppins"/>
    </font>
    <font>
      <sz val="11"/>
      <color rgb="FF000000"/>
      <name val="Century Gothic"/>
    </font>
    <font>
      <sz val="11"/>
      <name val="Century Gothic"/>
    </font>
    <font>
      <sz val="11"/>
      <name val="Roboto"/>
    </font>
    <font>
      <sz val="11"/>
      <color rgb="FF000000"/>
      <name val="Roboto"/>
    </font>
    <font>
      <sz val="9"/>
      <color rgb="FFFFFFFF"/>
      <name val="Roboto"/>
    </font>
    <font>
      <b/>
      <sz val="9"/>
      <color rgb="FF434343"/>
      <name val="Roboto"/>
    </font>
    <font>
      <sz val="11"/>
      <color rgb="FF434343"/>
      <name val="Roboto"/>
    </font>
    <font>
      <sz val="12"/>
      <color rgb="FF4286F4"/>
      <name val="Roboto"/>
    </font>
    <font>
      <sz val="12"/>
      <color rgb="FFFBBC05"/>
      <name val="Roboto"/>
    </font>
    <font>
      <b/>
      <sz val="10"/>
      <color rgb="FF0B5394"/>
      <name val="Roboto"/>
    </font>
    <font>
      <sz val="10"/>
      <color rgb="FF0B5394"/>
      <name val="Roboto"/>
    </font>
    <font>
      <b/>
      <sz val="32"/>
      <color rgb="FF999999"/>
      <name val="Trebuchet MS"/>
      <family val="2"/>
    </font>
    <font>
      <sz val="10"/>
      <name val="Trebuchet MS"/>
      <family val="2"/>
    </font>
    <font>
      <b/>
      <sz val="12"/>
      <color rgb="FF666666"/>
      <name val="Trebuchet MS"/>
      <family val="2"/>
    </font>
    <font>
      <sz val="12"/>
      <color rgb="FF999999"/>
      <name val="Trebuchet MS"/>
      <family val="2"/>
    </font>
    <font>
      <b/>
      <sz val="12"/>
      <color rgb="FF999999"/>
      <name val="Trebuchet MS"/>
      <family val="2"/>
    </font>
    <font>
      <b/>
      <sz val="10"/>
      <color rgb="FF666666"/>
      <name val="Trebuchet MS"/>
      <family val="2"/>
    </font>
    <font>
      <sz val="10"/>
      <color rgb="FF000000"/>
      <name val="Trebuchet MS"/>
      <family val="2"/>
    </font>
    <font>
      <b/>
      <sz val="12"/>
      <color rgb="FFFFFFFF"/>
      <name val="Trebuchet MS"/>
      <family val="2"/>
    </font>
    <font>
      <sz val="12"/>
      <name val="Trebuchet MS"/>
      <family val="2"/>
    </font>
    <font>
      <b/>
      <sz val="16"/>
      <color theme="0"/>
      <name val="Trebuchet MS"/>
      <family val="2"/>
    </font>
    <font>
      <sz val="10"/>
      <color theme="0"/>
      <name val="Trebuchet MS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theme="2" tint="-0.749992370372631"/>
        <bgColor rgb="FF4286F4"/>
      </patternFill>
    </fill>
    <fill>
      <patternFill patternType="solid">
        <fgColor theme="2" tint="-0.749992370372631"/>
        <bgColor rgb="FFFBBC05"/>
      </patternFill>
    </fill>
    <fill>
      <patternFill patternType="solid">
        <fgColor theme="2" tint="-0.89999084444715716"/>
        <bgColor rgb="FFB1B1B1"/>
      </patternFill>
    </fill>
    <fill>
      <patternFill patternType="solid">
        <fgColor theme="2" tint="-0.89999084444715716"/>
        <bgColor rgb="FFBDBDBD"/>
      </patternFill>
    </fill>
    <fill>
      <patternFill patternType="solid">
        <fgColor theme="2" tint="-0.499984740745262"/>
        <bgColor rgb="FFFFFFFF"/>
      </patternFill>
    </fill>
    <fill>
      <patternFill patternType="solid">
        <fgColor theme="2" tint="-0.499984740745262"/>
        <bgColor rgb="FFF3F3F3"/>
      </patternFill>
    </fill>
    <fill>
      <patternFill patternType="solid">
        <fgColor theme="2"/>
        <bgColor rgb="FFFFFFFF"/>
      </patternFill>
    </fill>
    <fill>
      <patternFill patternType="solid">
        <fgColor theme="0"/>
        <bgColor rgb="FFFFFFFF"/>
      </patternFill>
    </fill>
  </fills>
  <borders count="12">
    <border>
      <left/>
      <right/>
      <top/>
      <bottom/>
      <diagonal/>
    </border>
    <border>
      <left/>
      <right/>
      <top/>
      <bottom style="thick">
        <color rgb="FF000000"/>
      </bottom>
      <diagonal/>
    </border>
    <border>
      <left/>
      <right/>
      <top/>
      <bottom style="thin">
        <color rgb="FFD9D9D9"/>
      </bottom>
      <diagonal/>
    </border>
    <border>
      <left style="thin">
        <color rgb="FF2E5EAC"/>
      </left>
      <right style="thin">
        <color rgb="FF2E5EAC"/>
      </right>
      <top style="thin">
        <color rgb="FF2E5EAC"/>
      </top>
      <bottom style="thin">
        <color rgb="FF2E5EAC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1" fillId="0" borderId="0" xfId="0" applyFont="1" applyAlignment="1">
      <alignment vertical="center"/>
    </xf>
    <xf numFmtId="0" fontId="3" fillId="2" borderId="1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left" vertical="center"/>
    </xf>
    <xf numFmtId="0" fontId="8" fillId="2" borderId="0" xfId="0" applyFont="1" applyFill="1" applyAlignment="1">
      <alignment horizontal="left" vertical="center"/>
    </xf>
    <xf numFmtId="0" fontId="8" fillId="2" borderId="0" xfId="0" applyFont="1" applyFill="1" applyAlignment="1">
      <alignment vertical="center"/>
    </xf>
    <xf numFmtId="0" fontId="9" fillId="0" borderId="0" xfId="0" applyFont="1" applyAlignment="1">
      <alignment vertical="center"/>
    </xf>
    <xf numFmtId="0" fontId="11" fillId="2" borderId="0" xfId="0" applyFont="1" applyFill="1" applyAlignment="1">
      <alignment horizontal="left" vertical="center"/>
    </xf>
    <xf numFmtId="0" fontId="11" fillId="2" borderId="0" xfId="0" applyFont="1" applyFill="1" applyAlignment="1">
      <alignment vertical="center"/>
    </xf>
    <xf numFmtId="0" fontId="11" fillId="2" borderId="0" xfId="0" applyFont="1" applyFill="1" applyAlignment="1">
      <alignment horizontal="center" vertical="center"/>
    </xf>
    <xf numFmtId="0" fontId="12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6" fillId="2" borderId="0" xfId="0" applyFont="1" applyFill="1" applyAlignment="1">
      <alignment horizontal="center" vertical="center" wrapText="1"/>
    </xf>
    <xf numFmtId="3" fontId="15" fillId="2" borderId="0" xfId="0" applyNumberFormat="1" applyFont="1" applyFill="1" applyAlignment="1">
      <alignment horizontal="center" vertical="center" wrapText="1"/>
    </xf>
    <xf numFmtId="165" fontId="16" fillId="2" borderId="0" xfId="0" applyNumberFormat="1" applyFont="1" applyFill="1" applyAlignment="1">
      <alignment horizontal="center" vertical="center" wrapText="1"/>
    </xf>
    <xf numFmtId="0" fontId="10" fillId="2" borderId="0" xfId="0" applyFont="1" applyFill="1" applyAlignment="1">
      <alignment vertical="center"/>
    </xf>
    <xf numFmtId="0" fontId="17" fillId="3" borderId="3" xfId="0" applyFont="1" applyFill="1" applyBorder="1" applyAlignment="1">
      <alignment horizontal="center" wrapText="1"/>
    </xf>
    <xf numFmtId="0" fontId="2" fillId="2" borderId="0" xfId="0" applyFont="1" applyFill="1"/>
    <xf numFmtId="0" fontId="4" fillId="2" borderId="0" xfId="0" applyFont="1" applyFill="1" applyAlignment="1">
      <alignment horizontal="center"/>
    </xf>
    <xf numFmtId="0" fontId="18" fillId="3" borderId="3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21" fillId="0" borderId="2" xfId="0" applyFont="1" applyBorder="1" applyAlignment="1">
      <alignment horizontal="left" vertical="center"/>
    </xf>
    <xf numFmtId="0" fontId="20" fillId="0" borderId="2" xfId="0" applyFont="1" applyBorder="1"/>
    <xf numFmtId="0" fontId="22" fillId="2" borderId="0" xfId="0" applyFont="1" applyFill="1" applyAlignment="1">
      <alignment horizontal="left" vertical="center"/>
    </xf>
    <xf numFmtId="0" fontId="22" fillId="0" borderId="0" xfId="0" applyFont="1" applyAlignment="1">
      <alignment horizontal="left" vertical="center"/>
    </xf>
    <xf numFmtId="0" fontId="25" fillId="0" borderId="0" xfId="0" applyFont="1"/>
    <xf numFmtId="166" fontId="20" fillId="2" borderId="0" xfId="0" applyNumberFormat="1" applyFont="1" applyFill="1" applyAlignment="1">
      <alignment horizontal="center" vertical="center" wrapText="1"/>
    </xf>
    <xf numFmtId="0" fontId="27" fillId="2" borderId="7" xfId="0" applyFont="1" applyFill="1" applyBorder="1" applyAlignment="1">
      <alignment horizontal="center" vertical="center" wrapText="1"/>
    </xf>
    <xf numFmtId="0" fontId="27" fillId="2" borderId="0" xfId="0" applyFont="1" applyFill="1" applyAlignment="1">
      <alignment horizontal="center" vertical="center" wrapText="1"/>
    </xf>
    <xf numFmtId="0" fontId="27" fillId="2" borderId="8" xfId="0" applyFont="1" applyFill="1" applyBorder="1" applyAlignment="1">
      <alignment horizontal="center" vertical="center" wrapText="1"/>
    </xf>
    <xf numFmtId="0" fontId="22" fillId="2" borderId="2" xfId="0" applyFont="1" applyFill="1" applyBorder="1" applyAlignment="1">
      <alignment vertical="center"/>
    </xf>
    <xf numFmtId="0" fontId="21" fillId="0" borderId="2" xfId="0" applyFont="1" applyBorder="1" applyAlignment="1">
      <alignment horizontal="center" vertical="center"/>
    </xf>
    <xf numFmtId="0" fontId="2" fillId="0" borderId="0" xfId="0" applyFont="1"/>
    <xf numFmtId="166" fontId="2" fillId="2" borderId="0" xfId="0" applyNumberFormat="1" applyFont="1" applyFill="1" applyAlignment="1">
      <alignment vertical="center"/>
    </xf>
    <xf numFmtId="0" fontId="26" fillId="4" borderId="7" xfId="0" applyFont="1" applyFill="1" applyBorder="1" applyAlignment="1">
      <alignment horizontal="center" vertical="center" wrapText="1"/>
    </xf>
    <xf numFmtId="0" fontId="26" fillId="4" borderId="0" xfId="0" applyFont="1" applyFill="1" applyAlignment="1">
      <alignment horizontal="center" vertical="center" wrapText="1"/>
    </xf>
    <xf numFmtId="0" fontId="26" fillId="5" borderId="0" xfId="0" applyFont="1" applyFill="1" applyAlignment="1">
      <alignment horizontal="center" vertical="center" wrapText="1"/>
    </xf>
    <xf numFmtId="0" fontId="26" fillId="5" borderId="8" xfId="0" applyFont="1" applyFill="1" applyBorder="1" applyAlignment="1">
      <alignment horizontal="center" vertical="center" wrapText="1"/>
    </xf>
    <xf numFmtId="0" fontId="26" fillId="6" borderId="5" xfId="0" applyFont="1" applyFill="1" applyBorder="1" applyAlignment="1">
      <alignment horizontal="center" vertical="center" wrapText="1"/>
    </xf>
    <xf numFmtId="165" fontId="28" fillId="8" borderId="0" xfId="0" applyNumberFormat="1" applyFont="1" applyFill="1" applyAlignment="1">
      <alignment horizontal="center" vertical="center" wrapText="1"/>
    </xf>
    <xf numFmtId="0" fontId="28" fillId="8" borderId="0" xfId="0" applyFont="1" applyFill="1" applyAlignment="1">
      <alignment horizontal="center" vertical="center" wrapText="1"/>
    </xf>
    <xf numFmtId="3" fontId="28" fillId="8" borderId="8" xfId="0" applyNumberFormat="1" applyFont="1" applyFill="1" applyBorder="1" applyAlignment="1">
      <alignment horizontal="center" vertical="center" wrapText="1"/>
    </xf>
    <xf numFmtId="0" fontId="27" fillId="10" borderId="7" xfId="0" applyFont="1" applyFill="1" applyBorder="1" applyAlignment="1">
      <alignment horizontal="center" vertical="center" wrapText="1"/>
    </xf>
    <xf numFmtId="0" fontId="27" fillId="10" borderId="0" xfId="0" applyFont="1" applyFill="1" applyAlignment="1">
      <alignment horizontal="center" vertical="center" wrapText="1"/>
    </xf>
    <xf numFmtId="166" fontId="20" fillId="10" borderId="0" xfId="0" applyNumberFormat="1" applyFont="1" applyFill="1" applyAlignment="1">
      <alignment horizontal="center" vertical="center" wrapText="1"/>
    </xf>
    <xf numFmtId="0" fontId="27" fillId="10" borderId="8" xfId="0" applyFont="1" applyFill="1" applyBorder="1" applyAlignment="1">
      <alignment horizontal="center" vertical="center" wrapText="1"/>
    </xf>
    <xf numFmtId="0" fontId="27" fillId="11" borderId="0" xfId="0" applyFont="1" applyFill="1" applyAlignment="1">
      <alignment horizontal="center" vertical="center" wrapText="1"/>
    </xf>
    <xf numFmtId="9" fontId="27" fillId="2" borderId="0" xfId="0" applyNumberFormat="1" applyFont="1" applyFill="1" applyAlignment="1">
      <alignment horizontal="center" vertical="center" wrapText="1"/>
    </xf>
    <xf numFmtId="9" fontId="27" fillId="10" borderId="0" xfId="0" applyNumberFormat="1" applyFont="1" applyFill="1" applyAlignment="1">
      <alignment horizontal="center" vertical="center" wrapText="1"/>
    </xf>
    <xf numFmtId="0" fontId="27" fillId="11" borderId="7" xfId="0" applyFont="1" applyFill="1" applyBorder="1" applyAlignment="1">
      <alignment horizontal="center" vertical="center" wrapText="1"/>
    </xf>
    <xf numFmtId="166" fontId="20" fillId="11" borderId="0" xfId="0" applyNumberFormat="1" applyFont="1" applyFill="1" applyAlignment="1">
      <alignment horizontal="center" vertical="center" wrapText="1"/>
    </xf>
    <xf numFmtId="0" fontId="27" fillId="11" borderId="8" xfId="0" applyFont="1" applyFill="1" applyBorder="1" applyAlignment="1">
      <alignment horizontal="center" vertical="center" wrapText="1"/>
    </xf>
    <xf numFmtId="9" fontId="27" fillId="11" borderId="0" xfId="0" applyNumberFormat="1" applyFont="1" applyFill="1" applyAlignment="1">
      <alignment horizontal="center" vertical="center" wrapText="1"/>
    </xf>
    <xf numFmtId="0" fontId="21" fillId="0" borderId="0" xfId="0" applyFont="1" applyAlignment="1">
      <alignment horizontal="left" vertical="center"/>
    </xf>
    <xf numFmtId="0" fontId="21" fillId="0" borderId="0" xfId="0" applyFont="1" applyAlignment="1">
      <alignment horizontal="center" vertical="center"/>
    </xf>
    <xf numFmtId="164" fontId="21" fillId="0" borderId="0" xfId="0" applyNumberFormat="1" applyFont="1" applyAlignment="1">
      <alignment horizontal="left" vertical="center"/>
    </xf>
    <xf numFmtId="0" fontId="24" fillId="0" borderId="0" xfId="0" applyFont="1" applyAlignment="1">
      <alignment horizontal="left" vertical="center"/>
    </xf>
    <xf numFmtId="0" fontId="22" fillId="2" borderId="0" xfId="0" applyFont="1" applyFill="1" applyAlignment="1">
      <alignment vertical="center"/>
    </xf>
    <xf numFmtId="0" fontId="20" fillId="0" borderId="0" xfId="0" applyFont="1"/>
    <xf numFmtId="0" fontId="23" fillId="0" borderId="0" xfId="0" applyFont="1" applyAlignment="1">
      <alignment vertical="center"/>
    </xf>
    <xf numFmtId="0" fontId="27" fillId="11" borderId="9" xfId="0" applyFont="1" applyFill="1" applyBorder="1" applyAlignment="1">
      <alignment horizontal="center" vertical="center" wrapText="1"/>
    </xf>
    <xf numFmtId="0" fontId="27" fillId="11" borderId="10" xfId="0" applyFont="1" applyFill="1" applyBorder="1" applyAlignment="1">
      <alignment horizontal="center" vertical="center" wrapText="1"/>
    </xf>
    <xf numFmtId="166" fontId="20" fillId="11" borderId="10" xfId="0" applyNumberFormat="1" applyFont="1" applyFill="1" applyBorder="1" applyAlignment="1">
      <alignment horizontal="center" vertical="center" wrapText="1"/>
    </xf>
    <xf numFmtId="9" fontId="27" fillId="11" borderId="10" xfId="0" applyNumberFormat="1" applyFont="1" applyFill="1" applyBorder="1" applyAlignment="1">
      <alignment horizontal="center" vertical="center" wrapText="1"/>
    </xf>
    <xf numFmtId="0" fontId="27" fillId="11" borderId="11" xfId="0" applyFont="1" applyFill="1" applyBorder="1" applyAlignment="1">
      <alignment horizontal="center" vertical="center" wrapText="1"/>
    </xf>
    <xf numFmtId="0" fontId="21" fillId="0" borderId="2" xfId="0" applyFont="1" applyBorder="1" applyAlignment="1">
      <alignment horizontal="left" vertical="center"/>
    </xf>
    <xf numFmtId="0" fontId="20" fillId="0" borderId="2" xfId="0" applyFont="1" applyBorder="1"/>
    <xf numFmtId="0" fontId="5" fillId="2" borderId="1" xfId="0" applyFont="1" applyFill="1" applyBorder="1" applyAlignment="1">
      <alignment vertical="center" wrapText="1"/>
    </xf>
    <xf numFmtId="0" fontId="2" fillId="0" borderId="1" xfId="0" applyFont="1" applyBorder="1"/>
    <xf numFmtId="0" fontId="19" fillId="2" borderId="1" xfId="0" applyFont="1" applyFill="1" applyBorder="1" applyAlignment="1">
      <alignment horizontal="left" vertical="center"/>
    </xf>
    <xf numFmtId="0" fontId="20" fillId="0" borderId="1" xfId="0" applyFont="1" applyBorder="1"/>
    <xf numFmtId="0" fontId="22" fillId="2" borderId="2" xfId="0" applyFont="1" applyFill="1" applyBorder="1" applyAlignment="1">
      <alignment vertical="center"/>
    </xf>
    <xf numFmtId="0" fontId="21" fillId="0" borderId="2" xfId="0" applyFont="1" applyBorder="1" applyAlignment="1">
      <alignment horizontal="center" vertical="center"/>
    </xf>
    <xf numFmtId="0" fontId="28" fillId="8" borderId="7" xfId="0" applyFont="1" applyFill="1" applyBorder="1"/>
    <xf numFmtId="0" fontId="29" fillId="9" borderId="0" xfId="0" applyFont="1" applyFill="1"/>
    <xf numFmtId="0" fontId="28" fillId="8" borderId="7" xfId="0" applyFont="1" applyFill="1" applyBorder="1" applyAlignment="1">
      <alignment vertical="center" wrapText="1"/>
    </xf>
    <xf numFmtId="0" fontId="26" fillId="6" borderId="5" xfId="0" applyFont="1" applyFill="1" applyBorder="1" applyAlignment="1">
      <alignment horizontal="center" vertical="center" wrapText="1"/>
    </xf>
    <xf numFmtId="0" fontId="20" fillId="7" borderId="6" xfId="0" applyFont="1" applyFill="1" applyBorder="1"/>
    <xf numFmtId="0" fontId="26" fillId="6" borderId="4" xfId="0" applyFont="1" applyFill="1" applyBorder="1" applyAlignment="1">
      <alignment horizontal="center" vertical="center" wrapText="1"/>
    </xf>
    <xf numFmtId="0" fontId="20" fillId="7" borderId="5" xfId="0" applyFont="1" applyFill="1" applyBorder="1"/>
    <xf numFmtId="14" fontId="21" fillId="0" borderId="0" xfId="0" applyNumberFormat="1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35858</xdr:colOff>
      <xdr:row>0</xdr:row>
      <xdr:rowOff>89646</xdr:rowOff>
    </xdr:from>
    <xdr:to>
      <xdr:col>12</xdr:col>
      <xdr:colOff>2949</xdr:colOff>
      <xdr:row>0</xdr:row>
      <xdr:rowOff>645457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90BC132C-38BC-4320-BDD2-B93DC540A5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20282" y="89646"/>
          <a:ext cx="2016646" cy="55581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4286F4"/>
    <outlinePr summaryBelow="0" summaryRight="0"/>
  </sheetPr>
  <dimension ref="A1:M47"/>
  <sheetViews>
    <sheetView showGridLines="0" tabSelected="1" zoomScale="125" zoomScaleNormal="70" workbookViewId="0">
      <selection activeCell="I5" sqref="I5"/>
    </sheetView>
  </sheetViews>
  <sheetFormatPr baseColWidth="10" defaultColWidth="14.5" defaultRowHeight="15.75" customHeight="1" x14ac:dyDescent="0.15"/>
  <cols>
    <col min="1" max="1" width="4.83203125" customWidth="1"/>
    <col min="2" max="2" width="17.33203125" customWidth="1"/>
    <col min="3" max="3" width="20.33203125" customWidth="1"/>
    <col min="4" max="5" width="15.1640625" hidden="1" customWidth="1"/>
    <col min="6" max="6" width="14.1640625" customWidth="1"/>
    <col min="7" max="7" width="23" customWidth="1"/>
    <col min="8" max="8" width="41.5" customWidth="1"/>
    <col min="9" max="9" width="35.5" customWidth="1"/>
    <col min="10" max="10" width="19.5" customWidth="1"/>
    <col min="11" max="12" width="15.1640625" customWidth="1"/>
  </cols>
  <sheetData>
    <row r="1" spans="1:13" ht="58.5" customHeight="1" x14ac:dyDescent="0.15">
      <c r="A1" s="1"/>
      <c r="B1" s="74" t="s">
        <v>0</v>
      </c>
      <c r="C1" s="75"/>
      <c r="D1" s="75"/>
      <c r="E1" s="75"/>
      <c r="F1" s="75"/>
      <c r="G1" s="75"/>
      <c r="H1" s="2"/>
      <c r="I1" s="3"/>
      <c r="J1" s="72"/>
      <c r="K1" s="73"/>
      <c r="L1" s="73"/>
    </row>
    <row r="2" spans="1:13" ht="21" customHeight="1" x14ac:dyDescent="0.15">
      <c r="A2" s="1"/>
      <c r="B2" s="4"/>
      <c r="C2" s="4"/>
      <c r="D2" s="5"/>
      <c r="E2" s="5"/>
      <c r="F2" s="6"/>
      <c r="G2" s="7"/>
      <c r="H2" s="7"/>
      <c r="I2" s="8"/>
      <c r="J2" s="9"/>
      <c r="K2" s="10"/>
      <c r="L2" s="10"/>
    </row>
    <row r="3" spans="1:13" ht="21" customHeight="1" x14ac:dyDescent="0.15">
      <c r="A3" s="1"/>
      <c r="B3" s="70" t="s">
        <v>48</v>
      </c>
      <c r="C3" s="71"/>
      <c r="D3" s="76"/>
      <c r="E3" s="71"/>
      <c r="F3" s="71"/>
      <c r="G3" s="71"/>
      <c r="H3" s="28"/>
      <c r="I3" s="26" t="s">
        <v>44</v>
      </c>
      <c r="J3" s="77"/>
      <c r="K3" s="77"/>
      <c r="L3" s="77"/>
      <c r="M3" s="30"/>
    </row>
    <row r="4" spans="1:13" ht="21" customHeight="1" x14ac:dyDescent="0.15">
      <c r="A4" s="1"/>
      <c r="B4" s="70" t="s">
        <v>1</v>
      </c>
      <c r="C4" s="71"/>
      <c r="D4" s="35"/>
      <c r="E4" s="27"/>
      <c r="F4" s="27"/>
      <c r="G4" s="27"/>
      <c r="H4" s="28"/>
      <c r="I4" s="26" t="s">
        <v>2</v>
      </c>
      <c r="J4" s="36"/>
      <c r="K4" s="36"/>
      <c r="L4" s="36"/>
      <c r="M4" s="30"/>
    </row>
    <row r="5" spans="1:13" ht="21" customHeight="1" x14ac:dyDescent="0.15">
      <c r="A5" s="1"/>
      <c r="B5" s="58" t="s">
        <v>45</v>
      </c>
      <c r="C5" s="63"/>
      <c r="D5" s="62"/>
      <c r="E5" s="63"/>
      <c r="F5" s="63"/>
      <c r="G5" s="63"/>
      <c r="H5" s="28"/>
      <c r="I5" s="85">
        <v>45954</v>
      </c>
      <c r="J5" s="59"/>
      <c r="K5" s="59"/>
      <c r="L5" s="59"/>
      <c r="M5" s="30"/>
    </row>
    <row r="6" spans="1:13" ht="21" customHeight="1" x14ac:dyDescent="0.15">
      <c r="A6" s="1"/>
      <c r="B6" s="58" t="s">
        <v>46</v>
      </c>
      <c r="C6" s="63"/>
      <c r="D6" s="62"/>
      <c r="E6" s="63"/>
      <c r="F6" s="63"/>
      <c r="G6" s="63"/>
      <c r="H6" s="28"/>
      <c r="I6" s="58"/>
      <c r="J6" s="59"/>
      <c r="K6" s="59"/>
      <c r="L6" s="59"/>
      <c r="M6" s="30"/>
    </row>
    <row r="7" spans="1:13" ht="21" customHeight="1" x14ac:dyDescent="0.15">
      <c r="A7" s="1"/>
      <c r="B7" s="58" t="s">
        <v>47</v>
      </c>
      <c r="C7" s="63"/>
      <c r="D7" s="62"/>
      <c r="E7" s="63"/>
      <c r="F7" s="63"/>
      <c r="G7" s="63"/>
      <c r="H7" s="28"/>
      <c r="I7" s="58"/>
      <c r="J7" s="59"/>
      <c r="K7" s="59"/>
      <c r="L7" s="59"/>
      <c r="M7" s="30"/>
    </row>
    <row r="8" spans="1:13" ht="21" customHeight="1" x14ac:dyDescent="0.15">
      <c r="A8" s="1"/>
      <c r="D8" s="64"/>
      <c r="E8" s="63"/>
      <c r="F8" s="63"/>
      <c r="G8" s="63"/>
      <c r="H8" s="29"/>
      <c r="J8" s="60"/>
      <c r="K8" s="61"/>
      <c r="L8" s="61"/>
      <c r="M8" s="30"/>
    </row>
    <row r="9" spans="1:13" ht="21" customHeight="1" x14ac:dyDescent="0.15">
      <c r="A9" s="14"/>
      <c r="B9" s="83" t="s">
        <v>3</v>
      </c>
      <c r="C9" s="84"/>
      <c r="D9" s="84"/>
      <c r="E9" s="84"/>
      <c r="F9" s="84"/>
      <c r="G9" s="84"/>
      <c r="H9" s="84"/>
      <c r="I9" s="84"/>
      <c r="J9" s="43" t="s">
        <v>4</v>
      </c>
      <c r="K9" s="81" t="s">
        <v>5</v>
      </c>
      <c r="L9" s="82"/>
    </row>
    <row r="10" spans="1:13" ht="35.5" customHeight="1" x14ac:dyDescent="0.15">
      <c r="A10" s="15"/>
      <c r="B10" s="39" t="s">
        <v>6</v>
      </c>
      <c r="C10" s="40" t="s">
        <v>7</v>
      </c>
      <c r="D10" s="40"/>
      <c r="E10" s="40"/>
      <c r="F10" s="40" t="s">
        <v>8</v>
      </c>
      <c r="G10" s="40" t="s">
        <v>9</v>
      </c>
      <c r="H10" s="40" t="s">
        <v>10</v>
      </c>
      <c r="I10" s="40" t="s">
        <v>11</v>
      </c>
      <c r="J10" s="41" t="s">
        <v>12</v>
      </c>
      <c r="K10" s="41" t="s">
        <v>13</v>
      </c>
      <c r="L10" s="42" t="s">
        <v>14</v>
      </c>
    </row>
    <row r="11" spans="1:13" ht="23.25" customHeight="1" x14ac:dyDescent="0.25">
      <c r="A11" s="16"/>
      <c r="B11" s="78" t="s">
        <v>15</v>
      </c>
      <c r="C11" s="79"/>
      <c r="D11" s="79"/>
      <c r="E11" s="79"/>
      <c r="F11" s="79"/>
      <c r="G11" s="79"/>
      <c r="H11" s="79"/>
      <c r="I11" s="79"/>
      <c r="J11" s="44">
        <f>SUM(J12:J18)</f>
        <v>0</v>
      </c>
      <c r="K11" s="45">
        <f>SUM(K12:K18)</f>
        <v>24</v>
      </c>
      <c r="L11" s="46">
        <f>SUM(L12:L18)</f>
        <v>0</v>
      </c>
    </row>
    <row r="12" spans="1:13" ht="72" customHeight="1" x14ac:dyDescent="0.15">
      <c r="A12" s="16"/>
      <c r="B12" s="32" t="s">
        <v>16</v>
      </c>
      <c r="C12" s="33" t="s">
        <v>17</v>
      </c>
      <c r="D12" s="31"/>
      <c r="E12" s="31"/>
      <c r="F12" s="33">
        <v>1</v>
      </c>
      <c r="G12" s="33"/>
      <c r="H12" s="33" t="s">
        <v>28</v>
      </c>
      <c r="I12" s="33" t="s">
        <v>29</v>
      </c>
      <c r="J12" s="52">
        <v>0</v>
      </c>
      <c r="K12" s="33">
        <v>3</v>
      </c>
      <c r="L12" s="34">
        <v>0</v>
      </c>
    </row>
    <row r="13" spans="1:13" ht="67" customHeight="1" x14ac:dyDescent="0.15">
      <c r="A13" s="16"/>
      <c r="B13" s="47" t="s">
        <v>16</v>
      </c>
      <c r="C13" s="48" t="s">
        <v>17</v>
      </c>
      <c r="D13" s="49"/>
      <c r="E13" s="49"/>
      <c r="F13" s="48">
        <v>1</v>
      </c>
      <c r="G13" s="48"/>
      <c r="H13" s="48" t="s">
        <v>28</v>
      </c>
      <c r="I13" s="48" t="s">
        <v>30</v>
      </c>
      <c r="J13" s="53">
        <v>0</v>
      </c>
      <c r="K13" s="48">
        <v>4</v>
      </c>
      <c r="L13" s="50">
        <v>0</v>
      </c>
    </row>
    <row r="14" spans="1:13" ht="72" customHeight="1" x14ac:dyDescent="0.15">
      <c r="A14" s="16"/>
      <c r="B14" s="32" t="s">
        <v>16</v>
      </c>
      <c r="C14" s="33" t="s">
        <v>17</v>
      </c>
      <c r="D14" s="31"/>
      <c r="E14" s="31"/>
      <c r="F14" s="33">
        <v>1</v>
      </c>
      <c r="G14" s="33"/>
      <c r="H14" s="33" t="s">
        <v>28</v>
      </c>
      <c r="I14" s="33" t="s">
        <v>31</v>
      </c>
      <c r="J14" s="52">
        <v>0</v>
      </c>
      <c r="K14" s="33">
        <v>3</v>
      </c>
      <c r="L14" s="34">
        <v>0</v>
      </c>
    </row>
    <row r="15" spans="1:13" ht="68" customHeight="1" x14ac:dyDescent="0.15">
      <c r="A15" s="16"/>
      <c r="B15" s="47" t="s">
        <v>16</v>
      </c>
      <c r="C15" s="48" t="s">
        <v>17</v>
      </c>
      <c r="D15" s="49"/>
      <c r="E15" s="49"/>
      <c r="F15" s="48">
        <v>1</v>
      </c>
      <c r="G15" s="48"/>
      <c r="H15" s="48" t="s">
        <v>28</v>
      </c>
      <c r="I15" s="48" t="s">
        <v>32</v>
      </c>
      <c r="J15" s="53">
        <v>0</v>
      </c>
      <c r="K15" s="48">
        <v>3</v>
      </c>
      <c r="L15" s="50">
        <v>0</v>
      </c>
    </row>
    <row r="16" spans="1:13" ht="55.5" customHeight="1" x14ac:dyDescent="0.15">
      <c r="A16" s="16"/>
      <c r="B16" s="32" t="s">
        <v>16</v>
      </c>
      <c r="C16" s="33" t="s">
        <v>17</v>
      </c>
      <c r="D16" s="31"/>
      <c r="E16" s="31"/>
      <c r="F16" s="33">
        <v>1</v>
      </c>
      <c r="G16" s="33"/>
      <c r="H16" s="33" t="s">
        <v>28</v>
      </c>
      <c r="I16" s="33" t="s">
        <v>33</v>
      </c>
      <c r="J16" s="52">
        <v>0</v>
      </c>
      <c r="K16" s="33">
        <v>4</v>
      </c>
      <c r="L16" s="34">
        <v>0</v>
      </c>
    </row>
    <row r="17" spans="1:12" ht="55.5" customHeight="1" x14ac:dyDescent="0.15">
      <c r="A17" s="16"/>
      <c r="B17" s="47" t="s">
        <v>16</v>
      </c>
      <c r="C17" s="48" t="s">
        <v>17</v>
      </c>
      <c r="D17" s="49"/>
      <c r="E17" s="49"/>
      <c r="F17" s="48">
        <v>1</v>
      </c>
      <c r="G17" s="48"/>
      <c r="H17" s="48" t="s">
        <v>34</v>
      </c>
      <c r="I17" s="48" t="s">
        <v>35</v>
      </c>
      <c r="J17" s="53">
        <v>0</v>
      </c>
      <c r="K17" s="48">
        <v>3</v>
      </c>
      <c r="L17" s="50">
        <v>0</v>
      </c>
    </row>
    <row r="18" spans="1:12" ht="55.5" customHeight="1" x14ac:dyDescent="0.15">
      <c r="A18" s="16"/>
      <c r="B18" s="32" t="s">
        <v>16</v>
      </c>
      <c r="C18" s="33" t="s">
        <v>17</v>
      </c>
      <c r="D18" s="31"/>
      <c r="E18" s="31"/>
      <c r="F18" s="33">
        <v>1</v>
      </c>
      <c r="G18" s="33"/>
      <c r="H18" s="51" t="s">
        <v>34</v>
      </c>
      <c r="I18" s="33" t="s">
        <v>36</v>
      </c>
      <c r="J18" s="52">
        <v>0</v>
      </c>
      <c r="K18" s="33">
        <v>4</v>
      </c>
      <c r="L18" s="34">
        <v>0</v>
      </c>
    </row>
    <row r="19" spans="1:12" ht="24" customHeight="1" x14ac:dyDescent="0.15">
      <c r="A19" s="16"/>
      <c r="B19" s="80" t="s">
        <v>19</v>
      </c>
      <c r="C19" s="79"/>
      <c r="D19" s="79"/>
      <c r="E19" s="79"/>
      <c r="F19" s="79"/>
      <c r="G19" s="79"/>
      <c r="H19" s="79"/>
      <c r="I19" s="79"/>
      <c r="J19" s="44">
        <f>SUM(J20:J25)</f>
        <v>0</v>
      </c>
      <c r="K19" s="45">
        <f>SUM(K20:K25)</f>
        <v>20</v>
      </c>
      <c r="L19" s="46">
        <f>SUM(L20:L25)</f>
        <v>0</v>
      </c>
    </row>
    <row r="20" spans="1:12" ht="53.25" customHeight="1" x14ac:dyDescent="0.15">
      <c r="A20" s="16"/>
      <c r="B20" s="32" t="s">
        <v>16</v>
      </c>
      <c r="C20" s="33" t="s">
        <v>17</v>
      </c>
      <c r="D20" s="31"/>
      <c r="E20" s="31"/>
      <c r="F20" s="33">
        <v>2</v>
      </c>
      <c r="G20" s="33"/>
      <c r="H20" s="51" t="s">
        <v>34</v>
      </c>
      <c r="I20" s="33" t="s">
        <v>38</v>
      </c>
      <c r="J20" s="52">
        <v>0</v>
      </c>
      <c r="K20" s="33">
        <v>3</v>
      </c>
      <c r="L20" s="34">
        <v>0</v>
      </c>
    </row>
    <row r="21" spans="1:12" ht="53.25" customHeight="1" x14ac:dyDescent="0.15">
      <c r="A21" s="16"/>
      <c r="B21" s="47" t="s">
        <v>16</v>
      </c>
      <c r="C21" s="48" t="s">
        <v>17</v>
      </c>
      <c r="D21" s="49"/>
      <c r="E21" s="49"/>
      <c r="F21" s="48">
        <v>2</v>
      </c>
      <c r="G21" s="48"/>
      <c r="H21" s="48" t="s">
        <v>34</v>
      </c>
      <c r="I21" s="48" t="s">
        <v>37</v>
      </c>
      <c r="J21" s="53">
        <v>0</v>
      </c>
      <c r="K21" s="48">
        <v>4</v>
      </c>
      <c r="L21" s="50">
        <v>0</v>
      </c>
    </row>
    <row r="22" spans="1:12" ht="53.25" customHeight="1" x14ac:dyDescent="0.15">
      <c r="A22" s="16"/>
      <c r="B22" s="32" t="s">
        <v>16</v>
      </c>
      <c r="C22" s="33" t="s">
        <v>17</v>
      </c>
      <c r="D22" s="31"/>
      <c r="E22" s="31"/>
      <c r="F22" s="33">
        <v>2</v>
      </c>
      <c r="G22" s="33"/>
      <c r="H22" s="33" t="s">
        <v>43</v>
      </c>
      <c r="I22" s="33" t="s">
        <v>39</v>
      </c>
      <c r="J22" s="52">
        <v>0</v>
      </c>
      <c r="K22" s="33">
        <v>3</v>
      </c>
      <c r="L22" s="34">
        <v>0</v>
      </c>
    </row>
    <row r="23" spans="1:12" ht="53.25" customHeight="1" x14ac:dyDescent="0.15">
      <c r="A23" s="16"/>
      <c r="B23" s="47" t="s">
        <v>16</v>
      </c>
      <c r="C23" s="48" t="s">
        <v>17</v>
      </c>
      <c r="D23" s="49"/>
      <c r="E23" s="49"/>
      <c r="F23" s="48">
        <v>2</v>
      </c>
      <c r="G23" s="48"/>
      <c r="H23" s="48" t="s">
        <v>43</v>
      </c>
      <c r="I23" s="48" t="s">
        <v>40</v>
      </c>
      <c r="J23" s="53">
        <v>0</v>
      </c>
      <c r="K23" s="48">
        <v>3</v>
      </c>
      <c r="L23" s="50">
        <v>0</v>
      </c>
    </row>
    <row r="24" spans="1:12" ht="53.25" customHeight="1" x14ac:dyDescent="0.15">
      <c r="A24" s="16"/>
      <c r="B24" s="54" t="s">
        <v>16</v>
      </c>
      <c r="C24" s="51" t="s">
        <v>17</v>
      </c>
      <c r="D24" s="55"/>
      <c r="E24" s="55"/>
      <c r="F24" s="51">
        <v>2</v>
      </c>
      <c r="G24" s="51"/>
      <c r="H24" s="51" t="s">
        <v>43</v>
      </c>
      <c r="I24" s="51" t="s">
        <v>41</v>
      </c>
      <c r="J24" s="57">
        <v>0</v>
      </c>
      <c r="K24" s="51">
        <v>3</v>
      </c>
      <c r="L24" s="56">
        <v>0</v>
      </c>
    </row>
    <row r="25" spans="1:12" ht="60" customHeight="1" x14ac:dyDescent="0.15">
      <c r="A25" s="37"/>
      <c r="B25" s="47" t="s">
        <v>16</v>
      </c>
      <c r="C25" s="48" t="s">
        <v>17</v>
      </c>
      <c r="D25" s="49"/>
      <c r="E25" s="49"/>
      <c r="F25" s="48">
        <v>2</v>
      </c>
      <c r="G25" s="48"/>
      <c r="H25" s="48" t="s">
        <v>43</v>
      </c>
      <c r="I25" s="48" t="s">
        <v>42</v>
      </c>
      <c r="J25" s="53">
        <v>0</v>
      </c>
      <c r="K25" s="48">
        <v>4</v>
      </c>
      <c r="L25" s="50">
        <v>0</v>
      </c>
    </row>
    <row r="26" spans="1:12" ht="24.75" customHeight="1" x14ac:dyDescent="0.15">
      <c r="A26" s="37"/>
      <c r="B26" s="80" t="s">
        <v>20</v>
      </c>
      <c r="C26" s="79"/>
      <c r="D26" s="79"/>
      <c r="E26" s="79"/>
      <c r="F26" s="79"/>
      <c r="G26" s="79"/>
      <c r="H26" s="79"/>
      <c r="I26" s="79"/>
      <c r="J26" s="44">
        <f>SUM(J27:J32)</f>
        <v>0</v>
      </c>
      <c r="K26" s="45">
        <f>SUM(K27:K32)</f>
        <v>20</v>
      </c>
      <c r="L26" s="46">
        <f>SUM(L27:L32)</f>
        <v>0</v>
      </c>
    </row>
    <row r="27" spans="1:12" ht="49" customHeight="1" x14ac:dyDescent="0.15">
      <c r="A27" s="37"/>
      <c r="B27" s="32" t="s">
        <v>16</v>
      </c>
      <c r="C27" s="33" t="s">
        <v>17</v>
      </c>
      <c r="D27" s="31"/>
      <c r="E27" s="31"/>
      <c r="F27" s="33">
        <v>3</v>
      </c>
      <c r="G27" s="33"/>
      <c r="H27" s="51" t="s">
        <v>49</v>
      </c>
      <c r="I27" s="33" t="s">
        <v>51</v>
      </c>
      <c r="J27" s="52">
        <v>0</v>
      </c>
      <c r="K27" s="33">
        <v>3</v>
      </c>
      <c r="L27" s="34">
        <v>0</v>
      </c>
    </row>
    <row r="28" spans="1:12" ht="45" customHeight="1" x14ac:dyDescent="0.15">
      <c r="A28" s="37"/>
      <c r="B28" s="47" t="s">
        <v>16</v>
      </c>
      <c r="C28" s="48" t="s">
        <v>17</v>
      </c>
      <c r="D28" s="49"/>
      <c r="E28" s="49"/>
      <c r="F28" s="48">
        <v>3</v>
      </c>
      <c r="G28" s="48"/>
      <c r="H28" s="48" t="s">
        <v>49</v>
      </c>
      <c r="I28" s="48" t="s">
        <v>52</v>
      </c>
      <c r="J28" s="53">
        <v>0</v>
      </c>
      <c r="K28" s="48">
        <v>4</v>
      </c>
      <c r="L28" s="50">
        <v>0</v>
      </c>
    </row>
    <row r="29" spans="1:12" ht="61.5" customHeight="1" x14ac:dyDescent="0.15">
      <c r="A29" s="22"/>
      <c r="B29" s="32" t="s">
        <v>16</v>
      </c>
      <c r="C29" s="33" t="s">
        <v>17</v>
      </c>
      <c r="D29" s="31"/>
      <c r="E29" s="31"/>
      <c r="F29" s="33">
        <v>3</v>
      </c>
      <c r="G29" s="33"/>
      <c r="H29" s="33" t="s">
        <v>49</v>
      </c>
      <c r="I29" s="33" t="s">
        <v>53</v>
      </c>
      <c r="J29" s="52">
        <v>0</v>
      </c>
      <c r="K29" s="33">
        <v>3</v>
      </c>
      <c r="L29" s="34">
        <v>0</v>
      </c>
    </row>
    <row r="30" spans="1:12" ht="61.5" customHeight="1" x14ac:dyDescent="0.15">
      <c r="A30" s="22"/>
      <c r="B30" s="47" t="s">
        <v>16</v>
      </c>
      <c r="C30" s="48" t="s">
        <v>17</v>
      </c>
      <c r="D30" s="49"/>
      <c r="E30" s="49"/>
      <c r="F30" s="48">
        <v>3</v>
      </c>
      <c r="G30" s="48"/>
      <c r="H30" s="48" t="s">
        <v>49</v>
      </c>
      <c r="I30" s="48" t="s">
        <v>54</v>
      </c>
      <c r="J30" s="53">
        <v>0</v>
      </c>
      <c r="K30" s="48">
        <v>4</v>
      </c>
      <c r="L30" s="50">
        <v>0</v>
      </c>
    </row>
    <row r="31" spans="1:12" ht="61.5" customHeight="1" x14ac:dyDescent="0.15">
      <c r="A31" s="22"/>
      <c r="B31" s="54" t="s">
        <v>16</v>
      </c>
      <c r="C31" s="51" t="s">
        <v>17</v>
      </c>
      <c r="D31" s="55"/>
      <c r="E31" s="55"/>
      <c r="F31" s="51">
        <v>3</v>
      </c>
      <c r="G31" s="51"/>
      <c r="H31" s="51" t="s">
        <v>50</v>
      </c>
      <c r="I31" s="51" t="s">
        <v>55</v>
      </c>
      <c r="J31" s="57">
        <v>0</v>
      </c>
      <c r="K31" s="51">
        <v>3</v>
      </c>
      <c r="L31" s="56">
        <v>0</v>
      </c>
    </row>
    <row r="32" spans="1:12" ht="61.5" customHeight="1" x14ac:dyDescent="0.15">
      <c r="A32" s="22"/>
      <c r="B32" s="47" t="s">
        <v>16</v>
      </c>
      <c r="C32" s="48" t="s">
        <v>17</v>
      </c>
      <c r="D32" s="49"/>
      <c r="E32" s="49"/>
      <c r="F32" s="48">
        <v>3</v>
      </c>
      <c r="G32" s="48"/>
      <c r="H32" s="48" t="s">
        <v>50</v>
      </c>
      <c r="I32" s="48" t="s">
        <v>56</v>
      </c>
      <c r="J32" s="53">
        <v>0</v>
      </c>
      <c r="K32" s="48">
        <v>3</v>
      </c>
      <c r="L32" s="50">
        <v>0</v>
      </c>
    </row>
    <row r="33" spans="1:12" ht="24.75" customHeight="1" x14ac:dyDescent="0.15">
      <c r="A33" s="16"/>
      <c r="B33" s="80" t="s">
        <v>21</v>
      </c>
      <c r="C33" s="79"/>
      <c r="D33" s="79"/>
      <c r="E33" s="79"/>
      <c r="F33" s="79"/>
      <c r="G33" s="79"/>
      <c r="H33" s="79"/>
      <c r="I33" s="79"/>
      <c r="J33" s="44">
        <f>SUM(J34:J38)</f>
        <v>0</v>
      </c>
      <c r="K33" s="45">
        <f>SUM(K34:K38)</f>
        <v>20</v>
      </c>
      <c r="L33" s="46">
        <f>SUM(L34:L38)</f>
        <v>0</v>
      </c>
    </row>
    <row r="34" spans="1:12" ht="62.25" customHeight="1" x14ac:dyDescent="0.15">
      <c r="A34" s="37"/>
      <c r="B34" s="32" t="s">
        <v>16</v>
      </c>
      <c r="C34" s="33" t="s">
        <v>17</v>
      </c>
      <c r="D34" s="31"/>
      <c r="E34" s="31"/>
      <c r="F34" s="33">
        <v>4</v>
      </c>
      <c r="G34" s="33"/>
      <c r="H34" s="51" t="s">
        <v>57</v>
      </c>
      <c r="I34" s="33" t="s">
        <v>58</v>
      </c>
      <c r="J34" s="52">
        <v>0</v>
      </c>
      <c r="K34" s="33">
        <v>4</v>
      </c>
      <c r="L34" s="34">
        <v>0</v>
      </c>
    </row>
    <row r="35" spans="1:12" ht="62.25" customHeight="1" x14ac:dyDescent="0.15">
      <c r="A35" s="37"/>
      <c r="B35" s="47" t="s">
        <v>16</v>
      </c>
      <c r="C35" s="48" t="s">
        <v>17</v>
      </c>
      <c r="D35" s="49"/>
      <c r="E35" s="49"/>
      <c r="F35" s="48">
        <v>4</v>
      </c>
      <c r="G35" s="48"/>
      <c r="H35" s="48" t="s">
        <v>57</v>
      </c>
      <c r="I35" s="48" t="s">
        <v>59</v>
      </c>
      <c r="J35" s="53">
        <v>0</v>
      </c>
      <c r="K35" s="48">
        <v>4</v>
      </c>
      <c r="L35" s="50">
        <v>0</v>
      </c>
    </row>
    <row r="36" spans="1:12" ht="62.25" customHeight="1" x14ac:dyDescent="0.15">
      <c r="A36" s="37"/>
      <c r="B36" s="32" t="s">
        <v>16</v>
      </c>
      <c r="C36" s="33" t="s">
        <v>17</v>
      </c>
      <c r="D36" s="31"/>
      <c r="E36" s="31"/>
      <c r="F36" s="33">
        <v>4</v>
      </c>
      <c r="G36" s="33"/>
      <c r="H36" s="33" t="s">
        <v>57</v>
      </c>
      <c r="I36" s="33" t="s">
        <v>60</v>
      </c>
      <c r="J36" s="52">
        <v>0</v>
      </c>
      <c r="K36" s="33">
        <v>5</v>
      </c>
      <c r="L36" s="34">
        <v>0</v>
      </c>
    </row>
    <row r="37" spans="1:12" ht="62.25" customHeight="1" x14ac:dyDescent="0.15">
      <c r="A37" s="37"/>
      <c r="B37" s="47" t="s">
        <v>16</v>
      </c>
      <c r="C37" s="48" t="s">
        <v>17</v>
      </c>
      <c r="D37" s="49"/>
      <c r="E37" s="49"/>
      <c r="F37" s="48">
        <v>4</v>
      </c>
      <c r="G37" s="48"/>
      <c r="H37" s="48" t="s">
        <v>57</v>
      </c>
      <c r="I37" s="48" t="s">
        <v>61</v>
      </c>
      <c r="J37" s="53">
        <v>0</v>
      </c>
      <c r="K37" s="48">
        <v>3</v>
      </c>
      <c r="L37" s="50">
        <v>0</v>
      </c>
    </row>
    <row r="38" spans="1:12" ht="62.25" customHeight="1" x14ac:dyDescent="0.15">
      <c r="A38" s="37"/>
      <c r="B38" s="65" t="s">
        <v>16</v>
      </c>
      <c r="C38" s="66" t="s">
        <v>17</v>
      </c>
      <c r="D38" s="67"/>
      <c r="E38" s="67"/>
      <c r="F38" s="66">
        <v>4</v>
      </c>
      <c r="G38" s="66"/>
      <c r="H38" s="66" t="s">
        <v>57</v>
      </c>
      <c r="I38" s="66" t="s">
        <v>62</v>
      </c>
      <c r="J38" s="68">
        <v>0</v>
      </c>
      <c r="K38" s="66">
        <v>4</v>
      </c>
      <c r="L38" s="69">
        <v>0</v>
      </c>
    </row>
    <row r="39" spans="1:12" ht="18" customHeight="1" x14ac:dyDescent="0.15">
      <c r="A39" s="11"/>
      <c r="B39" s="11"/>
      <c r="C39" s="12"/>
      <c r="D39" s="12"/>
      <c r="E39" s="13"/>
      <c r="F39" s="11"/>
      <c r="G39" s="11"/>
      <c r="H39" s="11"/>
      <c r="I39" s="12"/>
      <c r="J39" s="20"/>
      <c r="K39" s="20"/>
      <c r="L39" s="17"/>
    </row>
    <row r="40" spans="1:12" ht="18" customHeight="1" x14ac:dyDescent="0.15">
      <c r="A40" s="11"/>
      <c r="B40" s="11"/>
      <c r="C40" s="12"/>
      <c r="D40" s="12"/>
      <c r="E40" s="13"/>
      <c r="F40" s="11"/>
      <c r="G40" s="13"/>
      <c r="H40" s="11"/>
      <c r="I40" s="12"/>
      <c r="J40" s="20"/>
      <c r="K40" s="20"/>
      <c r="L40" s="17"/>
    </row>
    <row r="41" spans="1:12" ht="30" customHeight="1" x14ac:dyDescent="0.2">
      <c r="A41" s="37"/>
      <c r="B41" s="21" t="s">
        <v>23</v>
      </c>
      <c r="C41" s="21" t="s">
        <v>24</v>
      </c>
      <c r="D41" s="38"/>
      <c r="E41" s="38"/>
      <c r="F41" s="22"/>
      <c r="G41" s="22"/>
      <c r="H41" s="22"/>
      <c r="I41" s="23"/>
      <c r="J41" s="19"/>
      <c r="K41" s="17"/>
      <c r="L41" s="17"/>
    </row>
    <row r="42" spans="1:12" ht="18.75" customHeight="1" x14ac:dyDescent="0.15">
      <c r="A42" s="37"/>
      <c r="B42" s="24" t="s">
        <v>17</v>
      </c>
      <c r="C42" s="24" t="s">
        <v>25</v>
      </c>
      <c r="D42" s="38"/>
      <c r="E42" s="38"/>
      <c r="F42" s="22"/>
      <c r="G42" s="22"/>
      <c r="H42" s="22"/>
      <c r="I42" s="25"/>
      <c r="J42" s="19"/>
      <c r="K42" s="17"/>
      <c r="L42" s="17"/>
    </row>
    <row r="43" spans="1:12" ht="19.5" customHeight="1" x14ac:dyDescent="0.15">
      <c r="A43" s="37"/>
      <c r="B43" s="24" t="s">
        <v>18</v>
      </c>
      <c r="C43" s="24" t="s">
        <v>16</v>
      </c>
      <c r="D43" s="38"/>
      <c r="E43" s="38"/>
      <c r="F43" s="22"/>
      <c r="G43" s="22"/>
      <c r="H43" s="22"/>
      <c r="I43" s="25"/>
      <c r="J43" s="19"/>
      <c r="K43" s="17"/>
      <c r="L43" s="17"/>
    </row>
    <row r="44" spans="1:12" ht="18.75" customHeight="1" x14ac:dyDescent="0.15">
      <c r="A44" s="37"/>
      <c r="B44" s="24" t="s">
        <v>22</v>
      </c>
      <c r="C44" s="24" t="s">
        <v>26</v>
      </c>
      <c r="D44" s="38"/>
      <c r="E44" s="38"/>
      <c r="F44" s="22"/>
      <c r="G44" s="22"/>
      <c r="H44" s="22"/>
      <c r="I44" s="25"/>
      <c r="J44" s="19"/>
      <c r="K44" s="17"/>
      <c r="L44" s="17"/>
    </row>
    <row r="45" spans="1:12" ht="18" customHeight="1" x14ac:dyDescent="0.15">
      <c r="A45" s="37"/>
      <c r="B45" s="18"/>
      <c r="C45" s="24" t="s">
        <v>27</v>
      </c>
      <c r="D45" s="38"/>
      <c r="E45" s="38"/>
      <c r="F45" s="22"/>
      <c r="G45" s="22"/>
      <c r="H45" s="22"/>
      <c r="I45" s="25"/>
      <c r="J45" s="19"/>
      <c r="K45" s="17"/>
      <c r="L45" s="17"/>
    </row>
    <row r="46" spans="1:12" ht="18" customHeight="1" x14ac:dyDescent="0.15">
      <c r="A46" s="37"/>
      <c r="B46" s="11"/>
      <c r="C46" s="12"/>
      <c r="D46" s="12"/>
      <c r="E46" s="13"/>
      <c r="F46" s="11"/>
      <c r="G46" s="11"/>
      <c r="H46" s="11"/>
      <c r="I46" s="12"/>
      <c r="J46" s="20"/>
      <c r="K46" s="20"/>
      <c r="L46" s="17"/>
    </row>
    <row r="47" spans="1:12" ht="18" customHeight="1" x14ac:dyDescent="0.15">
      <c r="A47" s="37"/>
      <c r="B47" s="11"/>
      <c r="C47" s="12"/>
      <c r="D47" s="12"/>
      <c r="E47" s="13"/>
      <c r="F47" s="11"/>
      <c r="G47" s="13"/>
      <c r="H47" s="11"/>
      <c r="I47" s="12"/>
      <c r="J47" s="20"/>
      <c r="K47" s="20"/>
      <c r="L47" s="17"/>
    </row>
  </sheetData>
  <mergeCells count="12">
    <mergeCell ref="B11:I11"/>
    <mergeCell ref="B33:I33"/>
    <mergeCell ref="B19:I19"/>
    <mergeCell ref="B26:I26"/>
    <mergeCell ref="K9:L9"/>
    <mergeCell ref="B9:I9"/>
    <mergeCell ref="B3:C3"/>
    <mergeCell ref="B4:C4"/>
    <mergeCell ref="J1:L1"/>
    <mergeCell ref="B1:G1"/>
    <mergeCell ref="D3:G3"/>
    <mergeCell ref="J3:L3"/>
  </mergeCells>
  <conditionalFormatting sqref="K10">
    <cfRule type="colorScale" priority="1">
      <colorScale>
        <cfvo type="min"/>
        <cfvo type="max"/>
        <color rgb="FF57BB8A"/>
        <color rgb="FFFFFFFF"/>
      </colorScale>
    </cfRule>
  </conditionalFormatting>
  <dataValidations count="2">
    <dataValidation type="list" allowBlank="1" sqref="C27:C32 C20:C25 C12:C18 C34:C38" xr:uid="{00000000-0002-0000-0000-000000000000}">
      <formula1>$B$42:$B$45</formula1>
    </dataValidation>
    <dataValidation type="list" allowBlank="1" sqref="B27:B32 B20:B25 B12:B18 B34:B38" xr:uid="{00000000-0002-0000-0000-000001000000}">
      <formula1>$C$42:$C$45</formula1>
    </dataValidation>
  </dataValidation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Seguimiento de un proyecto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Paula Egido</dc:creator>
  <cp:keywords/>
  <dc:description/>
  <cp:lastModifiedBy>DANIEL VIZCAINO ALONSO</cp:lastModifiedBy>
  <cp:revision/>
  <dcterms:created xsi:type="dcterms:W3CDTF">2021-10-22T16:11:21Z</dcterms:created>
  <dcterms:modified xsi:type="dcterms:W3CDTF">2025-10-26T18:36:19Z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7e58c13-ab4c-4d1d-90e8-b065a0b05dbd_Enabled">
    <vt:lpwstr>true</vt:lpwstr>
  </property>
  <property fmtid="{D5CDD505-2E9C-101B-9397-08002B2CF9AE}" pid="3" name="MSIP_Label_b7e58c13-ab4c-4d1d-90e8-b065a0b05dbd_SetDate">
    <vt:lpwstr>2025-10-14T17:41:07Z</vt:lpwstr>
  </property>
  <property fmtid="{D5CDD505-2E9C-101B-9397-08002B2CF9AE}" pid="4" name="MSIP_Label_b7e58c13-ab4c-4d1d-90e8-b065a0b05dbd_Method">
    <vt:lpwstr>Standard</vt:lpwstr>
  </property>
  <property fmtid="{D5CDD505-2E9C-101B-9397-08002B2CF9AE}" pid="5" name="MSIP_Label_b7e58c13-ab4c-4d1d-90e8-b065a0b05dbd_Name">
    <vt:lpwstr>Uso Interno</vt:lpwstr>
  </property>
  <property fmtid="{D5CDD505-2E9C-101B-9397-08002B2CF9AE}" pid="6" name="MSIP_Label_b7e58c13-ab4c-4d1d-90e8-b065a0b05dbd_SiteId">
    <vt:lpwstr>cfab0009-84b7-4397-a0f8-f77cdf1579c1</vt:lpwstr>
  </property>
  <property fmtid="{D5CDD505-2E9C-101B-9397-08002B2CF9AE}" pid="7" name="MSIP_Label_b7e58c13-ab4c-4d1d-90e8-b065a0b05dbd_ActionId">
    <vt:lpwstr>47f7ace9-2c1a-4b19-b681-a2343cd10906</vt:lpwstr>
  </property>
  <property fmtid="{D5CDD505-2E9C-101B-9397-08002B2CF9AE}" pid="8" name="MSIP_Label_b7e58c13-ab4c-4d1d-90e8-b065a0b05dbd_ContentBits">
    <vt:lpwstr>0</vt:lpwstr>
  </property>
  <property fmtid="{D5CDD505-2E9C-101B-9397-08002B2CF9AE}" pid="9" name="MSIP_Label_b7e58c13-ab4c-4d1d-90e8-b065a0b05dbd_Tag">
    <vt:lpwstr>10, 3, 0, 2</vt:lpwstr>
  </property>
</Properties>
</file>